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enovo02\Desktop\自動化\店舗出品リスト\"/>
    </mc:Choice>
  </mc:AlternateContent>
  <xr:revisionPtr revIDLastSave="0" documentId="13_ncr:1_{091E7967-93E7-40C1-8A72-5AFFA59FA05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2024.07" sheetId="1" r:id="rId1"/>
    <sheet name="2024.06" sheetId="2" r:id="rId2"/>
    <sheet name="2024.05 " sheetId="3" r:id="rId3"/>
    <sheet name="2024.04" sheetId="4" r:id="rId4"/>
    <sheet name="2024.03" sheetId="5" r:id="rId5"/>
    <sheet name="2024.02" sheetId="6" r:id="rId6"/>
    <sheet name="2024.01" sheetId="7" r:id="rId7"/>
    <sheet name="原本" sheetId="8" r:id="rId8"/>
    <sheet name="原本②" sheetId="9" r:id="rId9"/>
  </sheets>
  <definedNames>
    <definedName name="_xlnm._FilterDatabase" localSheetId="6" hidden="1">'2024.01'!$A$2:$AP$993</definedName>
    <definedName name="_xlnm._FilterDatabase" localSheetId="5" hidden="1">'2024.02'!$A$2:$AN$948</definedName>
    <definedName name="_xlnm._FilterDatabase" localSheetId="4" hidden="1">'2024.03'!$B$2:$AM$352</definedName>
    <definedName name="_xlnm._FilterDatabase" localSheetId="3" hidden="1">'2024.04'!$A$2:$AN$965</definedName>
    <definedName name="_xlnm._FilterDatabase" localSheetId="2" hidden="1">'2024.05 '!$A$2:$AP$993</definedName>
    <definedName name="_xlnm._FilterDatabase" localSheetId="1" hidden="1">'2024.06'!$A$2:$AP$990</definedName>
    <definedName name="_xlnm._FilterDatabase" localSheetId="0" hidden="1">'2024.07'!$A$2:$AP$978</definedName>
    <definedName name="_xlnm._FilterDatabase" localSheetId="7" hidden="1">原本!$A$2:$AO$993</definedName>
    <definedName name="_xlnm._FilterDatabase" localSheetId="8" hidden="1">原本②!$A$2:$AP$993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45" i="9" l="1"/>
  <c r="AK245" i="9"/>
  <c r="AM243" i="9"/>
  <c r="AJ243" i="9"/>
  <c r="AM242" i="9"/>
  <c r="AJ242" i="9"/>
  <c r="AM241" i="9"/>
  <c r="AJ241" i="9"/>
  <c r="AM240" i="9"/>
  <c r="AJ240" i="9"/>
  <c r="AM239" i="9"/>
  <c r="AJ239" i="9"/>
  <c r="AM238" i="9"/>
  <c r="AJ238" i="9"/>
  <c r="AM237" i="9"/>
  <c r="AJ237" i="9"/>
  <c r="AM236" i="9"/>
  <c r="AJ236" i="9"/>
  <c r="AM235" i="9"/>
  <c r="AJ235" i="9"/>
  <c r="AM234" i="9"/>
  <c r="AJ234" i="9"/>
  <c r="AM233" i="9"/>
  <c r="AJ233" i="9"/>
  <c r="AM232" i="9"/>
  <c r="AJ232" i="9"/>
  <c r="AM231" i="9"/>
  <c r="AJ231" i="9"/>
  <c r="AM230" i="9"/>
  <c r="AJ230" i="9"/>
  <c r="AM229" i="9"/>
  <c r="AJ229" i="9"/>
  <c r="AM228" i="9"/>
  <c r="AJ228" i="9"/>
  <c r="AM227" i="9"/>
  <c r="AJ227" i="9"/>
  <c r="AM226" i="9"/>
  <c r="AJ226" i="9"/>
  <c r="AM225" i="9"/>
  <c r="AJ225" i="9"/>
  <c r="AM224" i="9"/>
  <c r="AJ224" i="9"/>
  <c r="AM223" i="9"/>
  <c r="AJ223" i="9"/>
  <c r="AM222" i="9"/>
  <c r="AJ222" i="9"/>
  <c r="AM221" i="9"/>
  <c r="AJ221" i="9"/>
  <c r="AM220" i="9"/>
  <c r="AJ220" i="9"/>
  <c r="AM219" i="9"/>
  <c r="AJ219" i="9"/>
  <c r="AM218" i="9"/>
  <c r="AJ218" i="9"/>
  <c r="AM217" i="9"/>
  <c r="AJ217" i="9"/>
  <c r="AM216" i="9"/>
  <c r="AJ216" i="9"/>
  <c r="AM215" i="9"/>
  <c r="AJ215" i="9"/>
  <c r="AM214" i="9"/>
  <c r="AJ214" i="9"/>
  <c r="AM213" i="9"/>
  <c r="AJ213" i="9"/>
  <c r="AM212" i="9"/>
  <c r="AJ212" i="9"/>
  <c r="AM211" i="9"/>
  <c r="AJ211" i="9"/>
  <c r="AM210" i="9"/>
  <c r="AJ210" i="9"/>
  <c r="AM209" i="9"/>
  <c r="AJ209" i="9"/>
  <c r="AM208" i="9"/>
  <c r="AJ208" i="9"/>
  <c r="AM207" i="9"/>
  <c r="AJ207" i="9"/>
  <c r="AM206" i="9"/>
  <c r="AJ206" i="9"/>
  <c r="AM205" i="9"/>
  <c r="AJ205" i="9"/>
  <c r="AM204" i="9"/>
  <c r="AJ204" i="9"/>
  <c r="AM203" i="9"/>
  <c r="AJ203" i="9"/>
  <c r="AM202" i="9"/>
  <c r="AJ202" i="9"/>
  <c r="AM201" i="9"/>
  <c r="AJ201" i="9"/>
  <c r="AM200" i="9"/>
  <c r="AJ200" i="9"/>
  <c r="AM199" i="9"/>
  <c r="AJ199" i="9"/>
  <c r="AM198" i="9"/>
  <c r="AJ198" i="9"/>
  <c r="AM197" i="9"/>
  <c r="AJ197" i="9"/>
  <c r="AM196" i="9"/>
  <c r="AJ196" i="9"/>
  <c r="AM195" i="9"/>
  <c r="AJ195" i="9"/>
  <c r="AM194" i="9"/>
  <c r="AJ194" i="9"/>
  <c r="AM193" i="9"/>
  <c r="AJ193" i="9"/>
  <c r="AM192" i="9"/>
  <c r="AJ192" i="9"/>
  <c r="AM191" i="9"/>
  <c r="AJ191" i="9"/>
  <c r="AM190" i="9"/>
  <c r="AJ190" i="9"/>
  <c r="AM189" i="9"/>
  <c r="AJ189" i="9"/>
  <c r="AM188" i="9"/>
  <c r="AJ188" i="9"/>
  <c r="AM187" i="9"/>
  <c r="AJ187" i="9"/>
  <c r="AM186" i="9"/>
  <c r="AJ186" i="9"/>
  <c r="AM185" i="9"/>
  <c r="AJ185" i="9"/>
  <c r="AM184" i="9"/>
  <c r="AJ184" i="9"/>
  <c r="AM183" i="9"/>
  <c r="AJ183" i="9"/>
  <c r="AM182" i="9"/>
  <c r="AJ182" i="9"/>
  <c r="AM181" i="9"/>
  <c r="AJ181" i="9"/>
  <c r="AM180" i="9"/>
  <c r="AJ180" i="9"/>
  <c r="AM179" i="9"/>
  <c r="AJ179" i="9"/>
  <c r="AM178" i="9"/>
  <c r="AJ178" i="9"/>
  <c r="AM177" i="9"/>
  <c r="AJ177" i="9"/>
  <c r="AM176" i="9"/>
  <c r="AJ176" i="9"/>
  <c r="AM175" i="9"/>
  <c r="AJ175" i="9"/>
  <c r="AM174" i="9"/>
  <c r="AJ174" i="9"/>
  <c r="AM173" i="9"/>
  <c r="AJ173" i="9"/>
  <c r="AM172" i="9"/>
  <c r="AJ172" i="9"/>
  <c r="AM171" i="9"/>
  <c r="AJ171" i="9"/>
  <c r="AM170" i="9"/>
  <c r="AJ170" i="9"/>
  <c r="AM169" i="9"/>
  <c r="AJ169" i="9"/>
  <c r="AM168" i="9"/>
  <c r="AJ168" i="9"/>
  <c r="AM167" i="9"/>
  <c r="AJ167" i="9"/>
  <c r="AM166" i="9"/>
  <c r="AJ166" i="9"/>
  <c r="AM165" i="9"/>
  <c r="AJ165" i="9"/>
  <c r="AM164" i="9"/>
  <c r="AJ164" i="9"/>
  <c r="AM163" i="9"/>
  <c r="AJ163" i="9"/>
  <c r="AM162" i="9"/>
  <c r="AJ162" i="9"/>
  <c r="AM161" i="9"/>
  <c r="AJ161" i="9"/>
  <c r="AM160" i="9"/>
  <c r="AJ160" i="9"/>
  <c r="AM159" i="9"/>
  <c r="AJ159" i="9"/>
  <c r="AM158" i="9"/>
  <c r="AJ158" i="9"/>
  <c r="AM157" i="9"/>
  <c r="AJ157" i="9"/>
  <c r="AM156" i="9"/>
  <c r="AJ156" i="9"/>
  <c r="AM155" i="9"/>
  <c r="AJ155" i="9"/>
  <c r="AM154" i="9"/>
  <c r="AJ154" i="9"/>
  <c r="AM153" i="9"/>
  <c r="AJ153" i="9"/>
  <c r="AM152" i="9"/>
  <c r="AJ152" i="9"/>
  <c r="AM151" i="9"/>
  <c r="AJ151" i="9"/>
  <c r="AM150" i="9"/>
  <c r="AJ150" i="9"/>
  <c r="AM149" i="9"/>
  <c r="AJ149" i="9"/>
  <c r="AM148" i="9"/>
  <c r="AJ148" i="9"/>
  <c r="AM147" i="9"/>
  <c r="AJ147" i="9"/>
  <c r="AM146" i="9"/>
  <c r="AJ146" i="9"/>
  <c r="AM145" i="9"/>
  <c r="AJ145" i="9"/>
  <c r="AM144" i="9"/>
  <c r="AJ144" i="9"/>
  <c r="AM143" i="9"/>
  <c r="AJ143" i="9"/>
  <c r="AM142" i="9"/>
  <c r="AJ142" i="9"/>
  <c r="AM141" i="9"/>
  <c r="AJ141" i="9"/>
  <c r="AM140" i="9"/>
  <c r="AJ140" i="9"/>
  <c r="AM139" i="9"/>
  <c r="AJ139" i="9"/>
  <c r="AM138" i="9"/>
  <c r="AJ138" i="9"/>
  <c r="AM137" i="9"/>
  <c r="AJ137" i="9"/>
  <c r="AM136" i="9"/>
  <c r="AJ136" i="9"/>
  <c r="AM135" i="9"/>
  <c r="AJ135" i="9"/>
  <c r="AM134" i="9"/>
  <c r="AJ134" i="9"/>
  <c r="AM133" i="9"/>
  <c r="AJ133" i="9"/>
  <c r="AM132" i="9"/>
  <c r="AJ132" i="9"/>
  <c r="AM131" i="9"/>
  <c r="AJ131" i="9"/>
  <c r="AM130" i="9"/>
  <c r="AJ130" i="9"/>
  <c r="AM129" i="9"/>
  <c r="AJ129" i="9"/>
  <c r="AM128" i="9"/>
  <c r="AJ128" i="9"/>
  <c r="AM127" i="9"/>
  <c r="AJ127" i="9"/>
  <c r="AM126" i="9"/>
  <c r="AJ126" i="9"/>
  <c r="AM125" i="9"/>
  <c r="AJ125" i="9"/>
  <c r="AM124" i="9"/>
  <c r="AJ124" i="9"/>
  <c r="AM123" i="9"/>
  <c r="AJ123" i="9"/>
  <c r="AM122" i="9"/>
  <c r="AJ122" i="9"/>
  <c r="AM121" i="9"/>
  <c r="AJ121" i="9"/>
  <c r="AM120" i="9"/>
  <c r="AJ120" i="9"/>
  <c r="AM119" i="9"/>
  <c r="AJ119" i="9"/>
  <c r="AM118" i="9"/>
  <c r="AJ118" i="9"/>
  <c r="AM117" i="9"/>
  <c r="AJ117" i="9"/>
  <c r="AM116" i="9"/>
  <c r="AJ116" i="9"/>
  <c r="AM115" i="9"/>
  <c r="AJ115" i="9"/>
  <c r="AM114" i="9"/>
  <c r="AJ114" i="9"/>
  <c r="AM113" i="9"/>
  <c r="AJ113" i="9"/>
  <c r="AM112" i="9"/>
  <c r="AJ112" i="9"/>
  <c r="AM111" i="9"/>
  <c r="AJ111" i="9"/>
  <c r="AM110" i="9"/>
  <c r="AJ110" i="9"/>
  <c r="AM109" i="9"/>
  <c r="AJ109" i="9"/>
  <c r="AM108" i="9"/>
  <c r="AJ108" i="9"/>
  <c r="AM107" i="9"/>
  <c r="AJ107" i="9"/>
  <c r="AM106" i="9"/>
  <c r="AJ106" i="9"/>
  <c r="AM105" i="9"/>
  <c r="AJ105" i="9"/>
  <c r="AM104" i="9"/>
  <c r="AJ104" i="9"/>
  <c r="AM103" i="9"/>
  <c r="AJ103" i="9"/>
  <c r="AM102" i="9"/>
  <c r="AJ102" i="9"/>
  <c r="AM101" i="9"/>
  <c r="AJ101" i="9"/>
  <c r="AM100" i="9"/>
  <c r="AJ100" i="9"/>
  <c r="AM99" i="9"/>
  <c r="AJ99" i="9"/>
  <c r="AM98" i="9"/>
  <c r="AJ98" i="9"/>
  <c r="AM97" i="9"/>
  <c r="AJ97" i="9"/>
  <c r="AM96" i="9"/>
  <c r="AJ96" i="9"/>
  <c r="AM95" i="9"/>
  <c r="AJ95" i="9"/>
  <c r="AM94" i="9"/>
  <c r="AJ94" i="9"/>
  <c r="AM93" i="9"/>
  <c r="AJ93" i="9"/>
  <c r="AM92" i="9"/>
  <c r="AJ92" i="9"/>
  <c r="AM91" i="9"/>
  <c r="AJ91" i="9"/>
  <c r="AM90" i="9"/>
  <c r="AJ90" i="9"/>
  <c r="AM89" i="9"/>
  <c r="AJ89" i="9"/>
  <c r="AM88" i="9"/>
  <c r="AJ88" i="9"/>
  <c r="AM87" i="9"/>
  <c r="AJ87" i="9"/>
  <c r="AM86" i="9"/>
  <c r="AJ86" i="9"/>
  <c r="AM85" i="9"/>
  <c r="AJ85" i="9"/>
  <c r="AM84" i="9"/>
  <c r="AJ84" i="9"/>
  <c r="AM83" i="9"/>
  <c r="AJ83" i="9"/>
  <c r="AM82" i="9"/>
  <c r="AJ82" i="9"/>
  <c r="AM81" i="9"/>
  <c r="AJ81" i="9"/>
  <c r="AM80" i="9"/>
  <c r="AJ80" i="9"/>
  <c r="AM79" i="9"/>
  <c r="AJ79" i="9"/>
  <c r="AM78" i="9"/>
  <c r="AJ78" i="9"/>
  <c r="AM77" i="9"/>
  <c r="AJ77" i="9"/>
  <c r="AM76" i="9"/>
  <c r="AJ76" i="9"/>
  <c r="AM75" i="9"/>
  <c r="AJ75" i="9"/>
  <c r="AM74" i="9"/>
  <c r="AJ74" i="9"/>
  <c r="AM73" i="9"/>
  <c r="AJ73" i="9"/>
  <c r="AM72" i="9"/>
  <c r="AJ72" i="9"/>
  <c r="AM71" i="9"/>
  <c r="AJ71" i="9"/>
  <c r="AM70" i="9"/>
  <c r="AJ70" i="9"/>
  <c r="AM69" i="9"/>
  <c r="AJ69" i="9"/>
  <c r="AM68" i="9"/>
  <c r="AJ68" i="9"/>
  <c r="AM67" i="9"/>
  <c r="AJ67" i="9"/>
  <c r="AM66" i="9"/>
  <c r="AJ66" i="9"/>
  <c r="AM65" i="9"/>
  <c r="AJ65" i="9"/>
  <c r="AM64" i="9"/>
  <c r="AJ64" i="9"/>
  <c r="AM63" i="9"/>
  <c r="AJ63" i="9"/>
  <c r="AM62" i="9"/>
  <c r="AJ62" i="9"/>
  <c r="AM61" i="9"/>
  <c r="AJ61" i="9"/>
  <c r="AM60" i="9"/>
  <c r="AJ60" i="9"/>
  <c r="AM59" i="9"/>
  <c r="AJ59" i="9"/>
  <c r="AM58" i="9"/>
  <c r="AJ58" i="9"/>
  <c r="AM57" i="9"/>
  <c r="AJ57" i="9"/>
  <c r="AM56" i="9"/>
  <c r="AJ56" i="9"/>
  <c r="AM55" i="9"/>
  <c r="AJ55" i="9"/>
  <c r="AM54" i="9"/>
  <c r="AJ54" i="9"/>
  <c r="AM53" i="9"/>
  <c r="AJ53" i="9"/>
  <c r="AM52" i="9"/>
  <c r="AJ52" i="9"/>
  <c r="AM51" i="9"/>
  <c r="AJ51" i="9"/>
  <c r="AM50" i="9"/>
  <c r="AJ50" i="9"/>
  <c r="AM49" i="9"/>
  <c r="AJ49" i="9"/>
  <c r="AM48" i="9"/>
  <c r="AJ48" i="9"/>
  <c r="AM47" i="9"/>
  <c r="AJ47" i="9"/>
  <c r="AM46" i="9"/>
  <c r="AJ46" i="9"/>
  <c r="AM45" i="9"/>
  <c r="AJ45" i="9"/>
  <c r="AM44" i="9"/>
  <c r="AJ44" i="9"/>
  <c r="AM43" i="9"/>
  <c r="AJ43" i="9"/>
  <c r="AM42" i="9"/>
  <c r="AJ42" i="9"/>
  <c r="AM41" i="9"/>
  <c r="AJ41" i="9"/>
  <c r="AM40" i="9"/>
  <c r="AJ40" i="9"/>
  <c r="AM39" i="9"/>
  <c r="AJ39" i="9"/>
  <c r="AM38" i="9"/>
  <c r="AJ38" i="9"/>
  <c r="AM37" i="9"/>
  <c r="AJ37" i="9"/>
  <c r="AM36" i="9"/>
  <c r="AJ36" i="9"/>
  <c r="AM35" i="9"/>
  <c r="AJ35" i="9"/>
  <c r="AM34" i="9"/>
  <c r="AJ34" i="9"/>
  <c r="AM33" i="9"/>
  <c r="AJ33" i="9"/>
  <c r="AM32" i="9"/>
  <c r="AJ32" i="9"/>
  <c r="AM31" i="9"/>
  <c r="AJ31" i="9"/>
  <c r="AM30" i="9"/>
  <c r="AJ30" i="9"/>
  <c r="AM29" i="9"/>
  <c r="AJ29" i="9"/>
  <c r="AM28" i="9"/>
  <c r="AJ28" i="9"/>
  <c r="AM27" i="9"/>
  <c r="AJ27" i="9"/>
  <c r="AM26" i="9"/>
  <c r="AJ26" i="9"/>
  <c r="AM25" i="9"/>
  <c r="AJ25" i="9"/>
  <c r="AM24" i="9"/>
  <c r="AJ24" i="9"/>
  <c r="AM23" i="9"/>
  <c r="AJ23" i="9"/>
  <c r="AM22" i="9"/>
  <c r="AJ22" i="9"/>
  <c r="AM21" i="9"/>
  <c r="AJ21" i="9"/>
  <c r="AM20" i="9"/>
  <c r="AJ20" i="9"/>
  <c r="AM19" i="9"/>
  <c r="AJ19" i="9"/>
  <c r="AM18" i="9"/>
  <c r="AJ18" i="9"/>
  <c r="AM17" i="9"/>
  <c r="AJ17" i="9"/>
  <c r="AM16" i="9"/>
  <c r="AJ16" i="9"/>
  <c r="AM15" i="9"/>
  <c r="AJ15" i="9"/>
  <c r="AM14" i="9"/>
  <c r="AJ14" i="9"/>
  <c r="AM13" i="9"/>
  <c r="AJ13" i="9"/>
  <c r="AM12" i="9"/>
  <c r="AJ12" i="9"/>
  <c r="AM11" i="9"/>
  <c r="AJ11" i="9"/>
  <c r="AM10" i="9"/>
  <c r="AJ10" i="9"/>
  <c r="AM9" i="9"/>
  <c r="AJ9" i="9"/>
  <c r="AM8" i="9"/>
  <c r="AJ8" i="9"/>
  <c r="AM7" i="9"/>
  <c r="AJ7" i="9"/>
  <c r="AM6" i="9"/>
  <c r="AJ6" i="9"/>
  <c r="AM5" i="9"/>
  <c r="AJ5" i="9"/>
  <c r="AM4" i="9"/>
  <c r="AJ4" i="9"/>
  <c r="AM3" i="9"/>
  <c r="AJ3" i="9"/>
  <c r="AJ118" i="8"/>
  <c r="AJ117" i="8"/>
  <c r="AJ116" i="8"/>
  <c r="AJ115" i="8"/>
  <c r="AJ114" i="8"/>
  <c r="AJ113" i="8"/>
  <c r="AJ112" i="8"/>
  <c r="AJ111" i="8"/>
  <c r="AJ110" i="8"/>
  <c r="AJ109" i="8"/>
  <c r="AJ108" i="8"/>
  <c r="AJ107" i="8"/>
  <c r="AJ106" i="8"/>
  <c r="AJ105" i="8"/>
  <c r="AJ104" i="8"/>
  <c r="AJ103" i="8"/>
  <c r="AJ102" i="8"/>
  <c r="AJ101" i="8"/>
  <c r="AJ100" i="8"/>
  <c r="AJ99" i="8"/>
  <c r="AJ98" i="8"/>
  <c r="AJ97" i="8"/>
  <c r="AJ96" i="8"/>
  <c r="AJ95" i="8"/>
  <c r="AJ94" i="8"/>
  <c r="AJ93" i="8"/>
  <c r="AJ92" i="8"/>
  <c r="AJ91" i="8"/>
  <c r="AJ90" i="8"/>
  <c r="AJ89" i="8"/>
  <c r="AJ88" i="8"/>
  <c r="AJ87" i="8"/>
  <c r="AJ86" i="8"/>
  <c r="AJ85" i="8"/>
  <c r="AJ84" i="8"/>
  <c r="AJ83" i="8"/>
  <c r="AJ82" i="8"/>
  <c r="AJ81" i="8"/>
  <c r="AL80" i="8"/>
  <c r="AJ80" i="8"/>
  <c r="AL79" i="8"/>
  <c r="AJ79" i="8"/>
  <c r="AL78" i="8"/>
  <c r="AJ78" i="8"/>
  <c r="AL77" i="8"/>
  <c r="AJ77" i="8"/>
  <c r="AL76" i="8"/>
  <c r="AJ76" i="8"/>
  <c r="AL75" i="8"/>
  <c r="AJ75" i="8"/>
  <c r="AL74" i="8"/>
  <c r="AJ74" i="8"/>
  <c r="AL73" i="8"/>
  <c r="AJ73" i="8"/>
  <c r="AL72" i="8"/>
  <c r="AJ72" i="8"/>
  <c r="AL71" i="8"/>
  <c r="AJ71" i="8"/>
  <c r="AL70" i="8"/>
  <c r="AJ70" i="8"/>
  <c r="AL69" i="8"/>
  <c r="AJ69" i="8"/>
  <c r="AL68" i="8"/>
  <c r="AJ68" i="8"/>
  <c r="AL67" i="8"/>
  <c r="AJ67" i="8"/>
  <c r="AL66" i="8"/>
  <c r="AJ66" i="8"/>
  <c r="AL65" i="8"/>
  <c r="AJ65" i="8"/>
  <c r="AL64" i="8"/>
  <c r="AJ64" i="8"/>
  <c r="AL63" i="8"/>
  <c r="AJ63" i="8"/>
  <c r="AL62" i="8"/>
  <c r="AJ62" i="8"/>
  <c r="AL61" i="8"/>
  <c r="AJ61" i="8"/>
  <c r="AL60" i="8"/>
  <c r="AJ60" i="8"/>
  <c r="AL59" i="8"/>
  <c r="AJ59" i="8"/>
  <c r="AL58" i="8"/>
  <c r="AJ58" i="8"/>
  <c r="AL57" i="8"/>
  <c r="AJ57" i="8"/>
  <c r="AL56" i="8"/>
  <c r="AJ56" i="8"/>
  <c r="AL55" i="8"/>
  <c r="AJ55" i="8"/>
  <c r="AL54" i="8"/>
  <c r="AJ54" i="8"/>
  <c r="AL53" i="8"/>
  <c r="AJ53" i="8"/>
  <c r="AL52" i="8"/>
  <c r="AJ52" i="8"/>
  <c r="AL51" i="8"/>
  <c r="AJ51" i="8"/>
  <c r="AL50" i="8"/>
  <c r="AJ50" i="8"/>
  <c r="AL49" i="8"/>
  <c r="AJ49" i="8"/>
  <c r="AL48" i="8"/>
  <c r="AJ48" i="8"/>
  <c r="AL47" i="8"/>
  <c r="AJ47" i="8"/>
  <c r="AL46" i="8"/>
  <c r="AJ46" i="8"/>
  <c r="AL45" i="8"/>
  <c r="AJ45" i="8"/>
  <c r="AL44" i="8"/>
  <c r="AJ44" i="8"/>
  <c r="AL43" i="8"/>
  <c r="AJ43" i="8"/>
  <c r="AL42" i="8"/>
  <c r="AJ42" i="8"/>
  <c r="AL41" i="8"/>
  <c r="AJ41" i="8"/>
  <c r="AL40" i="8"/>
  <c r="AJ40" i="8"/>
  <c r="AL39" i="8"/>
  <c r="AJ39" i="8"/>
  <c r="AL38" i="8"/>
  <c r="AJ38" i="8"/>
  <c r="AL37" i="8"/>
  <c r="AJ37" i="8"/>
  <c r="AL36" i="8"/>
  <c r="AJ36" i="8"/>
  <c r="AL35" i="8"/>
  <c r="AJ35" i="8"/>
  <c r="AL34" i="8"/>
  <c r="AJ34" i="8"/>
  <c r="AL33" i="8"/>
  <c r="AJ33" i="8"/>
  <c r="AL32" i="8"/>
  <c r="AJ32" i="8"/>
  <c r="AL31" i="8"/>
  <c r="AJ31" i="8"/>
  <c r="AL30" i="8"/>
  <c r="AJ30" i="8"/>
  <c r="AL29" i="8"/>
  <c r="AJ29" i="8"/>
  <c r="AL28" i="8"/>
  <c r="AJ28" i="8"/>
  <c r="AL27" i="8"/>
  <c r="AJ27" i="8"/>
  <c r="AL26" i="8"/>
  <c r="AJ26" i="8"/>
  <c r="AL25" i="8"/>
  <c r="AJ25" i="8"/>
  <c r="AL24" i="8"/>
  <c r="AJ24" i="8"/>
  <c r="AL23" i="8"/>
  <c r="AJ23" i="8"/>
  <c r="AL22" i="8"/>
  <c r="AJ22" i="8"/>
  <c r="AL21" i="8"/>
  <c r="AJ21" i="8"/>
  <c r="AL20" i="8"/>
  <c r="AJ20" i="8"/>
  <c r="AL19" i="8"/>
  <c r="AJ19" i="8"/>
  <c r="AL18" i="8"/>
  <c r="AJ18" i="8"/>
  <c r="AL17" i="8"/>
  <c r="AJ17" i="8"/>
  <c r="AL16" i="8"/>
  <c r="AJ16" i="8"/>
  <c r="AL15" i="8"/>
  <c r="AJ15" i="8"/>
  <c r="AL14" i="8"/>
  <c r="AJ14" i="8"/>
  <c r="AL13" i="8"/>
  <c r="AJ13" i="8"/>
  <c r="AL12" i="8"/>
  <c r="AJ12" i="8"/>
  <c r="AL11" i="8"/>
  <c r="AJ11" i="8"/>
  <c r="AL10" i="8"/>
  <c r="AJ10" i="8"/>
  <c r="AL9" i="8"/>
  <c r="AJ9" i="8"/>
  <c r="AL8" i="8"/>
  <c r="AJ8" i="8"/>
  <c r="AL7" i="8"/>
  <c r="AJ7" i="8"/>
  <c r="AL6" i="8"/>
  <c r="AJ6" i="8"/>
  <c r="AL5" i="8"/>
  <c r="AJ5" i="8"/>
  <c r="AL4" i="8"/>
  <c r="AJ4" i="8"/>
  <c r="AL3" i="8"/>
  <c r="AJ3" i="8"/>
  <c r="AM993" i="7"/>
  <c r="AM992" i="7"/>
  <c r="AM991" i="7"/>
  <c r="AM990" i="7"/>
  <c r="AM989" i="7"/>
  <c r="AM988" i="7"/>
  <c r="AM987" i="7"/>
  <c r="AM986" i="7"/>
  <c r="AM985" i="7"/>
  <c r="AM984" i="7"/>
  <c r="AM983" i="7"/>
  <c r="AM982" i="7"/>
  <c r="AM981" i="7"/>
  <c r="AM980" i="7"/>
  <c r="AM979" i="7"/>
  <c r="AM978" i="7"/>
  <c r="AM977" i="7"/>
  <c r="AM976" i="7"/>
  <c r="AM975" i="7"/>
  <c r="AM974" i="7"/>
  <c r="AM973" i="7"/>
  <c r="AM972" i="7"/>
  <c r="AM971" i="7"/>
  <c r="AM970" i="7"/>
  <c r="AM969" i="7"/>
  <c r="AM968" i="7"/>
  <c r="AM967" i="7"/>
  <c r="AM966" i="7"/>
  <c r="AM965" i="7"/>
  <c r="AM964" i="7"/>
  <c r="AM963" i="7"/>
  <c r="AM962" i="7"/>
  <c r="AM961" i="7"/>
  <c r="AM960" i="7"/>
  <c r="AM959" i="7"/>
  <c r="AM958" i="7"/>
  <c r="AM957" i="7"/>
  <c r="AM956" i="7"/>
  <c r="AM955" i="7"/>
  <c r="AM954" i="7"/>
  <c r="AM953" i="7"/>
  <c r="AM952" i="7"/>
  <c r="AM951" i="7"/>
  <c r="AM950" i="7"/>
  <c r="AM949" i="7"/>
  <c r="AM948" i="7"/>
  <c r="AM947" i="7"/>
  <c r="AM946" i="7"/>
  <c r="AM945" i="7"/>
  <c r="AM944" i="7"/>
  <c r="AM943" i="7"/>
  <c r="AM942" i="7"/>
  <c r="AM941" i="7"/>
  <c r="AM940" i="7"/>
  <c r="AM939" i="7"/>
  <c r="AM938" i="7"/>
  <c r="AM937" i="7"/>
  <c r="AM936" i="7"/>
  <c r="AM935" i="7"/>
  <c r="AM934" i="7"/>
  <c r="AM933" i="7"/>
  <c r="AM932" i="7"/>
  <c r="AM931" i="7"/>
  <c r="AM930" i="7"/>
  <c r="AM929" i="7"/>
  <c r="AM928" i="7"/>
  <c r="AM927" i="7"/>
  <c r="AM926" i="7"/>
  <c r="AM925" i="7"/>
  <c r="AM924" i="7"/>
  <c r="AM923" i="7"/>
  <c r="AM922" i="7"/>
  <c r="AM921" i="7"/>
  <c r="AM920" i="7"/>
  <c r="AM919" i="7"/>
  <c r="AM918" i="7"/>
  <c r="AM917" i="7"/>
  <c r="AM916" i="7"/>
  <c r="AM915" i="7"/>
  <c r="AM914" i="7"/>
  <c r="AM913" i="7"/>
  <c r="AM912" i="7"/>
  <c r="AM911" i="7"/>
  <c r="AM910" i="7"/>
  <c r="AM909" i="7"/>
  <c r="AM908" i="7"/>
  <c r="AM907" i="7"/>
  <c r="AM906" i="7"/>
  <c r="AM905" i="7"/>
  <c r="AM904" i="7"/>
  <c r="AM903" i="7"/>
  <c r="AM902" i="7"/>
  <c r="AM901" i="7"/>
  <c r="AM900" i="7"/>
  <c r="AM899" i="7"/>
  <c r="AM898" i="7"/>
  <c r="AM897" i="7"/>
  <c r="AM896" i="7"/>
  <c r="AM895" i="7"/>
  <c r="AM894" i="7"/>
  <c r="AM893" i="7"/>
  <c r="AM892" i="7"/>
  <c r="AM891" i="7"/>
  <c r="AM890" i="7"/>
  <c r="AM889" i="7"/>
  <c r="AM888" i="7"/>
  <c r="AM887" i="7"/>
  <c r="AM886" i="7"/>
  <c r="AM885" i="7"/>
  <c r="AM884" i="7"/>
  <c r="AM883" i="7"/>
  <c r="AM882" i="7"/>
  <c r="AM881" i="7"/>
  <c r="AM880" i="7"/>
  <c r="AM879" i="7"/>
  <c r="AM878" i="7"/>
  <c r="AM877" i="7"/>
  <c r="AM876" i="7"/>
  <c r="AM875" i="7"/>
  <c r="AM874" i="7"/>
  <c r="AM873" i="7"/>
  <c r="AM872" i="7"/>
  <c r="AM871" i="7"/>
  <c r="AM870" i="7"/>
  <c r="AM869" i="7"/>
  <c r="AM868" i="7"/>
  <c r="AM867" i="7"/>
  <c r="AM866" i="7"/>
  <c r="AM865" i="7"/>
  <c r="AM864" i="7"/>
  <c r="AM863" i="7"/>
  <c r="AM862" i="7"/>
  <c r="AM861" i="7"/>
  <c r="AM860" i="7"/>
  <c r="AM859" i="7"/>
  <c r="AM858" i="7"/>
  <c r="AM857" i="7"/>
  <c r="AM856" i="7"/>
  <c r="AM855" i="7"/>
  <c r="AM854" i="7"/>
  <c r="AM853" i="7"/>
  <c r="AM852" i="7"/>
  <c r="AM851" i="7"/>
  <c r="AM850" i="7"/>
  <c r="AM849" i="7"/>
  <c r="AM848" i="7"/>
  <c r="AM847" i="7"/>
  <c r="AM846" i="7"/>
  <c r="AM845" i="7"/>
  <c r="AM844" i="7"/>
  <c r="AM843" i="7"/>
  <c r="AM842" i="7"/>
  <c r="AM841" i="7"/>
  <c r="AM840" i="7"/>
  <c r="AM839" i="7"/>
  <c r="AM838" i="7"/>
  <c r="AM837" i="7"/>
  <c r="AM836" i="7"/>
  <c r="AM835" i="7"/>
  <c r="AM834" i="7"/>
  <c r="AM833" i="7"/>
  <c r="AM832" i="7"/>
  <c r="AM831" i="7"/>
  <c r="AM830" i="7"/>
  <c r="AM829" i="7"/>
  <c r="AM828" i="7"/>
  <c r="AM827" i="7"/>
  <c r="AM826" i="7"/>
  <c r="AM825" i="7"/>
  <c r="AM824" i="7"/>
  <c r="AM823" i="7"/>
  <c r="AM822" i="7"/>
  <c r="AM821" i="7"/>
  <c r="AM820" i="7"/>
  <c r="AM819" i="7"/>
  <c r="AM818" i="7"/>
  <c r="AM817" i="7"/>
  <c r="AM816" i="7"/>
  <c r="AM815" i="7"/>
  <c r="AM814" i="7"/>
  <c r="AM813" i="7"/>
  <c r="AM812" i="7"/>
  <c r="AM811" i="7"/>
  <c r="AM810" i="7"/>
  <c r="AM809" i="7"/>
  <c r="AM808" i="7"/>
  <c r="AM807" i="7"/>
  <c r="AM806" i="7"/>
  <c r="AM805" i="7"/>
  <c r="AM804" i="7"/>
  <c r="AM803" i="7"/>
  <c r="AM802" i="7"/>
  <c r="AM801" i="7"/>
  <c r="AM800" i="7"/>
  <c r="AM799" i="7"/>
  <c r="AM798" i="7"/>
  <c r="AM797" i="7"/>
  <c r="AM796" i="7"/>
  <c r="AM795" i="7"/>
  <c r="AM794" i="7"/>
  <c r="AM793" i="7"/>
  <c r="AM792" i="7"/>
  <c r="AM791" i="7"/>
  <c r="AM790" i="7"/>
  <c r="AM789" i="7"/>
  <c r="AM788" i="7"/>
  <c r="AM787" i="7"/>
  <c r="AM786" i="7"/>
  <c r="AM785" i="7"/>
  <c r="AM784" i="7"/>
  <c r="AM783" i="7"/>
  <c r="AM782" i="7"/>
  <c r="AM781" i="7"/>
  <c r="AM780" i="7"/>
  <c r="AM779" i="7"/>
  <c r="AM778" i="7"/>
  <c r="AM777" i="7"/>
  <c r="AM776" i="7"/>
  <c r="AM775" i="7"/>
  <c r="AM774" i="7"/>
  <c r="AM773" i="7"/>
  <c r="AM772" i="7"/>
  <c r="AM771" i="7"/>
  <c r="AM770" i="7"/>
  <c r="AM769" i="7"/>
  <c r="AM768" i="7"/>
  <c r="AM767" i="7"/>
  <c r="AM766" i="7"/>
  <c r="AM765" i="7"/>
  <c r="AM764" i="7"/>
  <c r="AM763" i="7"/>
  <c r="AM762" i="7"/>
  <c r="AM761" i="7"/>
  <c r="AM760" i="7"/>
  <c r="AM759" i="7"/>
  <c r="AM758" i="7"/>
  <c r="AM757" i="7"/>
  <c r="AM756" i="7"/>
  <c r="AM755" i="7"/>
  <c r="AM754" i="7"/>
  <c r="AM753" i="7"/>
  <c r="AM752" i="7"/>
  <c r="AM751" i="7"/>
  <c r="AM750" i="7"/>
  <c r="AM749" i="7"/>
  <c r="AM748" i="7"/>
  <c r="AM747" i="7"/>
  <c r="AM746" i="7"/>
  <c r="AM745" i="7"/>
  <c r="AM744" i="7"/>
  <c r="AM743" i="7"/>
  <c r="AM742" i="7"/>
  <c r="AM741" i="7"/>
  <c r="AM740" i="7"/>
  <c r="AM739" i="7"/>
  <c r="AM738" i="7"/>
  <c r="AM737" i="7"/>
  <c r="AM736" i="7"/>
  <c r="AM735" i="7"/>
  <c r="AM734" i="7"/>
  <c r="AM733" i="7"/>
  <c r="AM732" i="7"/>
  <c r="AM731" i="7"/>
  <c r="AM730" i="7"/>
  <c r="AM729" i="7"/>
  <c r="AM728" i="7"/>
  <c r="AM727" i="7"/>
  <c r="AM726" i="7"/>
  <c r="AM725" i="7"/>
  <c r="AM724" i="7"/>
  <c r="AM723" i="7"/>
  <c r="AM722" i="7"/>
  <c r="AM721" i="7"/>
  <c r="AM720" i="7"/>
  <c r="AM719" i="7"/>
  <c r="AM718" i="7"/>
  <c r="AM717" i="7"/>
  <c r="AM716" i="7"/>
  <c r="AM715" i="7"/>
  <c r="AM714" i="7"/>
  <c r="AM713" i="7"/>
  <c r="AM712" i="7"/>
  <c r="AM711" i="7"/>
  <c r="AM710" i="7"/>
  <c r="AM709" i="7"/>
  <c r="AM708" i="7"/>
  <c r="AM707" i="7"/>
  <c r="AM706" i="7"/>
  <c r="AM705" i="7"/>
  <c r="AM704" i="7"/>
  <c r="AM703" i="7"/>
  <c r="AM702" i="7"/>
  <c r="AM701" i="7"/>
  <c r="AM700" i="7"/>
  <c r="AM699" i="7"/>
  <c r="AM698" i="7"/>
  <c r="AM697" i="7"/>
  <c r="AM696" i="7"/>
  <c r="AM695" i="7"/>
  <c r="AM694" i="7"/>
  <c r="AM693" i="7"/>
  <c r="AM692" i="7"/>
  <c r="AM691" i="7"/>
  <c r="AM690" i="7"/>
  <c r="AM689" i="7"/>
  <c r="AM688" i="7"/>
  <c r="AM687" i="7"/>
  <c r="AM686" i="7"/>
  <c r="AM685" i="7"/>
  <c r="AM684" i="7"/>
  <c r="AM683" i="7"/>
  <c r="AM682" i="7"/>
  <c r="AM681" i="7"/>
  <c r="AM680" i="7"/>
  <c r="AM679" i="7"/>
  <c r="AM678" i="7"/>
  <c r="AM677" i="7"/>
  <c r="AM676" i="7"/>
  <c r="AM675" i="7"/>
  <c r="AM674" i="7"/>
  <c r="AM673" i="7"/>
  <c r="AM672" i="7"/>
  <c r="AM671" i="7"/>
  <c r="AM670" i="7"/>
  <c r="AM669" i="7"/>
  <c r="AM668" i="7"/>
  <c r="AM667" i="7"/>
  <c r="AM666" i="7"/>
  <c r="AM665" i="7"/>
  <c r="AM664" i="7"/>
  <c r="AM663" i="7"/>
  <c r="AM662" i="7"/>
  <c r="AM661" i="7"/>
  <c r="AM660" i="7"/>
  <c r="AM659" i="7"/>
  <c r="AM658" i="7"/>
  <c r="AM657" i="7"/>
  <c r="AM656" i="7"/>
  <c r="AM655" i="7"/>
  <c r="AM654" i="7"/>
  <c r="AM653" i="7"/>
  <c r="AM652" i="7"/>
  <c r="AM651" i="7"/>
  <c r="AM650" i="7"/>
  <c r="AM649" i="7"/>
  <c r="AM648" i="7"/>
  <c r="AM647" i="7"/>
  <c r="AM646" i="7"/>
  <c r="AM645" i="7"/>
  <c r="AM644" i="7"/>
  <c r="AM643" i="7"/>
  <c r="AM642" i="7"/>
  <c r="AM641" i="7"/>
  <c r="AM640" i="7"/>
  <c r="AM639" i="7"/>
  <c r="AM638" i="7"/>
  <c r="AM637" i="7"/>
  <c r="AM636" i="7"/>
  <c r="AM635" i="7"/>
  <c r="AM634" i="7"/>
  <c r="AM633" i="7"/>
  <c r="AM632" i="7"/>
  <c r="AM631" i="7"/>
  <c r="AM630" i="7"/>
  <c r="AM629" i="7"/>
  <c r="AM628" i="7"/>
  <c r="AM627" i="7"/>
  <c r="AM626" i="7"/>
  <c r="AM625" i="7"/>
  <c r="AM624" i="7"/>
  <c r="AM623" i="7"/>
  <c r="AM622" i="7"/>
  <c r="AM621" i="7"/>
  <c r="AM620" i="7"/>
  <c r="AM619" i="7"/>
  <c r="AM618" i="7"/>
  <c r="AM617" i="7"/>
  <c r="AM616" i="7"/>
  <c r="AM615" i="7"/>
  <c r="AM614" i="7"/>
  <c r="AM613" i="7"/>
  <c r="AM612" i="7"/>
  <c r="AM611" i="7"/>
  <c r="AM610" i="7"/>
  <c r="AM609" i="7"/>
  <c r="AM608" i="7"/>
  <c r="AM607" i="7"/>
  <c r="AM606" i="7"/>
  <c r="AM605" i="7"/>
  <c r="AM604" i="7"/>
  <c r="AM603" i="7"/>
  <c r="AM602" i="7"/>
  <c r="AM601" i="7"/>
  <c r="AM600" i="7"/>
  <c r="AM599" i="7"/>
  <c r="AM598" i="7"/>
  <c r="AM597" i="7"/>
  <c r="AM596" i="7"/>
  <c r="AM595" i="7"/>
  <c r="AM594" i="7"/>
  <c r="AM593" i="7"/>
  <c r="AM592" i="7"/>
  <c r="AM591" i="7"/>
  <c r="AM590" i="7"/>
  <c r="AM589" i="7"/>
  <c r="AM588" i="7"/>
  <c r="AM587" i="7"/>
  <c r="AM586" i="7"/>
  <c r="AM585" i="7"/>
  <c r="AM584" i="7"/>
  <c r="AM583" i="7"/>
  <c r="AM582" i="7"/>
  <c r="AM581" i="7"/>
  <c r="AM580" i="7"/>
  <c r="AM579" i="7"/>
  <c r="AM578" i="7"/>
  <c r="AM577" i="7"/>
  <c r="AM576" i="7"/>
  <c r="AM575" i="7"/>
  <c r="AM574" i="7"/>
  <c r="AM573" i="7"/>
  <c r="AM572" i="7"/>
  <c r="AM571" i="7"/>
  <c r="AM570" i="7"/>
  <c r="AM569" i="7"/>
  <c r="AM568" i="7"/>
  <c r="AM567" i="7"/>
  <c r="AM566" i="7"/>
  <c r="AM565" i="7"/>
  <c r="AM564" i="7"/>
  <c r="AM563" i="7"/>
  <c r="AM562" i="7"/>
  <c r="AM561" i="7"/>
  <c r="AM560" i="7"/>
  <c r="AM559" i="7"/>
  <c r="AM558" i="7"/>
  <c r="AM557" i="7"/>
  <c r="AM556" i="7"/>
  <c r="AM555" i="7"/>
  <c r="AM554" i="7"/>
  <c r="AM553" i="7"/>
  <c r="AM552" i="7"/>
  <c r="AM551" i="7"/>
  <c r="AM550" i="7"/>
  <c r="AM549" i="7"/>
  <c r="AM548" i="7"/>
  <c r="AM547" i="7"/>
  <c r="AM546" i="7"/>
  <c r="AM545" i="7"/>
  <c r="AM544" i="7"/>
  <c r="AM543" i="7"/>
  <c r="AM542" i="7"/>
  <c r="AM541" i="7"/>
  <c r="AM540" i="7"/>
  <c r="AM539" i="7"/>
  <c r="AM538" i="7"/>
  <c r="AM537" i="7"/>
  <c r="AM536" i="7"/>
  <c r="AM535" i="7"/>
  <c r="AM534" i="7"/>
  <c r="AM533" i="7"/>
  <c r="AM532" i="7"/>
  <c r="AM531" i="7"/>
  <c r="AM530" i="7"/>
  <c r="AM529" i="7"/>
  <c r="AM528" i="7"/>
  <c r="AM527" i="7"/>
  <c r="AM526" i="7"/>
  <c r="AM525" i="7"/>
  <c r="AM524" i="7"/>
  <c r="AM523" i="7"/>
  <c r="AM522" i="7"/>
  <c r="AM521" i="7"/>
  <c r="AM520" i="7"/>
  <c r="AM519" i="7"/>
  <c r="AM518" i="7"/>
  <c r="AM517" i="7"/>
  <c r="AM516" i="7"/>
  <c r="AM515" i="7"/>
  <c r="AM514" i="7"/>
  <c r="AM513" i="7"/>
  <c r="AM512" i="7"/>
  <c r="AM511" i="7"/>
  <c r="AM510" i="7"/>
  <c r="AM509" i="7"/>
  <c r="AM508" i="7"/>
  <c r="AM507" i="7"/>
  <c r="AM506" i="7"/>
  <c r="AM505" i="7"/>
  <c r="AM504" i="7"/>
  <c r="AM503" i="7"/>
  <c r="AM502" i="7"/>
  <c r="AM501" i="7"/>
  <c r="AM500" i="7"/>
  <c r="AM499" i="7"/>
  <c r="AM498" i="7"/>
  <c r="AM497" i="7"/>
  <c r="AM496" i="7"/>
  <c r="AM495" i="7"/>
  <c r="AM494" i="7"/>
  <c r="AM493" i="7"/>
  <c r="AM492" i="7"/>
  <c r="AM491" i="7"/>
  <c r="AM490" i="7"/>
  <c r="AM489" i="7"/>
  <c r="AM488" i="7"/>
  <c r="AM487" i="7"/>
  <c r="AM486" i="7"/>
  <c r="AM485" i="7"/>
  <c r="AM484" i="7"/>
  <c r="AM483" i="7"/>
  <c r="AM482" i="7"/>
  <c r="AM481" i="7"/>
  <c r="AM480" i="7"/>
  <c r="AM479" i="7"/>
  <c r="AM478" i="7"/>
  <c r="AM477" i="7"/>
  <c r="AM476" i="7"/>
  <c r="AM475" i="7"/>
  <c r="AM474" i="7"/>
  <c r="AM473" i="7"/>
  <c r="AM472" i="7"/>
  <c r="AM471" i="7"/>
  <c r="AM470" i="7"/>
  <c r="AM469" i="7"/>
  <c r="AM468" i="7"/>
  <c r="AM467" i="7"/>
  <c r="AM466" i="7"/>
  <c r="AM465" i="7"/>
  <c r="AM464" i="7"/>
  <c r="AM463" i="7"/>
  <c r="AM462" i="7"/>
  <c r="AM461" i="7"/>
  <c r="AM460" i="7"/>
  <c r="AM459" i="7"/>
  <c r="AM458" i="7"/>
  <c r="AM457" i="7"/>
  <c r="AM456" i="7"/>
  <c r="AM455" i="7"/>
  <c r="AM454" i="7"/>
  <c r="AM453" i="7"/>
  <c r="AM452" i="7"/>
  <c r="AM451" i="7"/>
  <c r="AM450" i="7"/>
  <c r="AM449" i="7"/>
  <c r="AM448" i="7"/>
  <c r="AM447" i="7"/>
  <c r="AM446" i="7"/>
  <c r="AM445" i="7"/>
  <c r="AM444" i="7"/>
  <c r="AM443" i="7"/>
  <c r="AM442" i="7"/>
  <c r="AM441" i="7"/>
  <c r="AM440" i="7"/>
  <c r="AM439" i="7"/>
  <c r="AM438" i="7"/>
  <c r="AM437" i="7"/>
  <c r="AM436" i="7"/>
  <c r="AM435" i="7"/>
  <c r="AM434" i="7"/>
  <c r="AM433" i="7"/>
  <c r="AM432" i="7"/>
  <c r="AM431" i="7"/>
  <c r="AM430" i="7"/>
  <c r="AM429" i="7"/>
  <c r="AM428" i="7"/>
  <c r="AM427" i="7"/>
  <c r="AM426" i="7"/>
  <c r="AM425" i="7"/>
  <c r="AM424" i="7"/>
  <c r="AM423" i="7"/>
  <c r="AM422" i="7"/>
  <c r="AM421" i="7"/>
  <c r="AM420" i="7"/>
  <c r="AM419" i="7"/>
  <c r="AM418" i="7"/>
  <c r="AM417" i="7"/>
  <c r="AM416" i="7"/>
  <c r="AM415" i="7"/>
  <c r="AM414" i="7"/>
  <c r="AM413" i="7"/>
  <c r="AM412" i="7"/>
  <c r="AM411" i="7"/>
  <c r="AM410" i="7"/>
  <c r="AM409" i="7"/>
  <c r="AM408" i="7"/>
  <c r="AM407" i="7"/>
  <c r="AM406" i="7"/>
  <c r="AM405" i="7"/>
  <c r="AM404" i="7"/>
  <c r="AM403" i="7"/>
  <c r="AM402" i="7"/>
  <c r="AM401" i="7"/>
  <c r="AM400" i="7"/>
  <c r="AM399" i="7"/>
  <c r="AM398" i="7"/>
  <c r="AM397" i="7"/>
  <c r="AM396" i="7"/>
  <c r="AM395" i="7"/>
  <c r="AM394" i="7"/>
  <c r="AM393" i="7"/>
  <c r="AM392" i="7"/>
  <c r="AM391" i="7"/>
  <c r="AM390" i="7"/>
  <c r="AM389" i="7"/>
  <c r="AM388" i="7"/>
  <c r="AM387" i="7"/>
  <c r="AM386" i="7"/>
  <c r="AM385" i="7"/>
  <c r="AM384" i="7"/>
  <c r="AM383" i="7"/>
  <c r="AM382" i="7"/>
  <c r="AM381" i="7"/>
  <c r="AM380" i="7"/>
  <c r="AM379" i="7"/>
  <c r="AM378" i="7"/>
  <c r="AM377" i="7"/>
  <c r="AM376" i="7"/>
  <c r="AM375" i="7"/>
  <c r="AM374" i="7"/>
  <c r="AM373" i="7"/>
  <c r="AM372" i="7"/>
  <c r="AM371" i="7"/>
  <c r="AM370" i="7"/>
  <c r="AM369" i="7"/>
  <c r="AM368" i="7"/>
  <c r="AM367" i="7"/>
  <c r="AM366" i="7"/>
  <c r="AM365" i="7"/>
  <c r="AM364" i="7"/>
  <c r="AM363" i="7"/>
  <c r="AM362" i="7"/>
  <c r="AM361" i="7"/>
  <c r="AM360" i="7"/>
  <c r="AM359" i="7"/>
  <c r="AM358" i="7"/>
  <c r="AM357" i="7"/>
  <c r="AM356" i="7"/>
  <c r="AM355" i="7"/>
  <c r="AM354" i="7"/>
  <c r="AM353" i="7"/>
  <c r="AM352" i="7"/>
  <c r="AM351" i="7"/>
  <c r="AM350" i="7"/>
  <c r="AM349" i="7"/>
  <c r="AM348" i="7"/>
  <c r="AM347" i="7"/>
  <c r="AM346" i="7"/>
  <c r="AM345" i="7"/>
  <c r="AM344" i="7"/>
  <c r="AM343" i="7"/>
  <c r="AM342" i="7"/>
  <c r="AM341" i="7"/>
  <c r="AM340" i="7"/>
  <c r="AM339" i="7"/>
  <c r="AM338" i="7"/>
  <c r="AM337" i="7"/>
  <c r="AM336" i="7"/>
  <c r="AM335" i="7"/>
  <c r="AM334" i="7"/>
  <c r="AM333" i="7"/>
  <c r="AM332" i="7"/>
  <c r="AM331" i="7"/>
  <c r="AM330" i="7"/>
  <c r="AM329" i="7"/>
  <c r="AM328" i="7"/>
  <c r="AM327" i="7"/>
  <c r="AM326" i="7"/>
  <c r="AM325" i="7"/>
  <c r="AM324" i="7"/>
  <c r="AM323" i="7"/>
  <c r="AM322" i="7"/>
  <c r="AM321" i="7"/>
  <c r="AM320" i="7"/>
  <c r="AM319" i="7"/>
  <c r="AM318" i="7"/>
  <c r="AM317" i="7"/>
  <c r="AM316" i="7"/>
  <c r="AM315" i="7"/>
  <c r="AM314" i="7"/>
  <c r="AM313" i="7"/>
  <c r="AM312" i="7"/>
  <c r="AM311" i="7"/>
  <c r="AM310" i="7"/>
  <c r="AM309" i="7"/>
  <c r="AM308" i="7"/>
  <c r="AM307" i="7"/>
  <c r="AM306" i="7"/>
  <c r="AM305" i="7"/>
  <c r="AM304" i="7"/>
  <c r="AM303" i="7"/>
  <c r="AM302" i="7"/>
  <c r="AM301" i="7"/>
  <c r="AM300" i="7"/>
  <c r="AM299" i="7"/>
  <c r="AM298" i="7"/>
  <c r="AM297" i="7"/>
  <c r="AM296" i="7"/>
  <c r="AM295" i="7"/>
  <c r="AM294" i="7"/>
  <c r="AM293" i="7"/>
  <c r="AM292" i="7"/>
  <c r="AM291" i="7"/>
  <c r="AM290" i="7"/>
  <c r="AM289" i="7"/>
  <c r="AM288" i="7"/>
  <c r="AM287" i="7"/>
  <c r="AM286" i="7"/>
  <c r="AM285" i="7"/>
  <c r="AM284" i="7"/>
  <c r="AM283" i="7"/>
  <c r="AM282" i="7"/>
  <c r="AM281" i="7"/>
  <c r="AM280" i="7"/>
  <c r="AM279" i="7"/>
  <c r="AM278" i="7"/>
  <c r="AM277" i="7"/>
  <c r="AM276" i="7"/>
  <c r="AM275" i="7"/>
  <c r="AM274" i="7"/>
  <c r="AM273" i="7"/>
  <c r="AM272" i="7"/>
  <c r="AM271" i="7"/>
  <c r="AM270" i="7"/>
  <c r="AM269" i="7"/>
  <c r="AM268" i="7"/>
  <c r="AM267" i="7"/>
  <c r="AM266" i="7"/>
  <c r="AM265" i="7"/>
  <c r="AM264" i="7"/>
  <c r="AM263" i="7"/>
  <c r="AM262" i="7"/>
  <c r="AM261" i="7"/>
  <c r="AM260" i="7"/>
  <c r="AM259" i="7"/>
  <c r="AM258" i="7"/>
  <c r="AM257" i="7"/>
  <c r="AM256" i="7"/>
  <c r="AM255" i="7"/>
  <c r="AM254" i="7"/>
  <c r="AM253" i="7"/>
  <c r="AM252" i="7"/>
  <c r="AM251" i="7"/>
  <c r="AM250" i="7"/>
  <c r="AM249" i="7"/>
  <c r="AM248" i="7"/>
  <c r="AM247" i="7"/>
  <c r="AM246" i="7"/>
  <c r="AM245" i="7"/>
  <c r="AM244" i="7"/>
  <c r="AM243" i="7"/>
  <c r="AM242" i="7"/>
  <c r="AM241" i="7"/>
  <c r="AM240" i="7"/>
  <c r="AM239" i="7"/>
  <c r="AM238" i="7"/>
  <c r="AM237" i="7"/>
  <c r="AM236" i="7"/>
  <c r="AM235" i="7"/>
  <c r="AM234" i="7"/>
  <c r="AM233" i="7"/>
  <c r="AM232" i="7"/>
  <c r="AM231" i="7"/>
  <c r="AM230" i="7"/>
  <c r="AM229" i="7"/>
  <c r="AM228" i="7"/>
  <c r="AM227" i="7"/>
  <c r="AM226" i="7"/>
  <c r="AM225" i="7"/>
  <c r="AM224" i="7"/>
  <c r="AM223" i="7"/>
  <c r="AM222" i="7"/>
  <c r="AM221" i="7"/>
  <c r="AM220" i="7"/>
  <c r="AM219" i="7"/>
  <c r="AM218" i="7"/>
  <c r="AM217" i="7"/>
  <c r="AM216" i="7"/>
  <c r="AM215" i="7"/>
  <c r="AM214" i="7"/>
  <c r="AM213" i="7"/>
  <c r="AM212" i="7"/>
  <c r="AM211" i="7"/>
  <c r="AM210" i="7"/>
  <c r="AM209" i="7"/>
  <c r="AM208" i="7"/>
  <c r="AM207" i="7"/>
  <c r="AM206" i="7"/>
  <c r="AM205" i="7"/>
  <c r="AM204" i="7"/>
  <c r="AM203" i="7"/>
  <c r="AM202" i="7"/>
  <c r="AM201" i="7"/>
  <c r="AM200" i="7"/>
  <c r="AM199" i="7"/>
  <c r="AM198" i="7"/>
  <c r="AM197" i="7"/>
  <c r="AM196" i="7"/>
  <c r="AM195" i="7"/>
  <c r="AM194" i="7"/>
  <c r="AM193" i="7"/>
  <c r="AM192" i="7"/>
  <c r="AM191" i="7"/>
  <c r="AM190" i="7"/>
  <c r="AM189" i="7"/>
  <c r="AM188" i="7"/>
  <c r="AM187" i="7"/>
  <c r="AM186" i="7"/>
  <c r="AM185" i="7"/>
  <c r="AM184" i="7"/>
  <c r="AM183" i="7"/>
  <c r="AM182" i="7"/>
  <c r="AM181" i="7"/>
  <c r="AM180" i="7"/>
  <c r="AM179" i="7"/>
  <c r="AM178" i="7"/>
  <c r="AM177" i="7"/>
  <c r="AM176" i="7"/>
  <c r="AM175" i="7"/>
  <c r="AM174" i="7"/>
  <c r="AM173" i="7"/>
  <c r="AM172" i="7"/>
  <c r="AM171" i="7"/>
  <c r="AM170" i="7"/>
  <c r="AM169" i="7"/>
  <c r="AM168" i="7"/>
  <c r="AM167" i="7"/>
  <c r="AM166" i="7"/>
  <c r="AM165" i="7"/>
  <c r="AM164" i="7"/>
  <c r="AM163" i="7"/>
  <c r="AM162" i="7"/>
  <c r="AM161" i="7"/>
  <c r="AM160" i="7"/>
  <c r="AM159" i="7"/>
  <c r="AM158" i="7"/>
  <c r="AM157" i="7"/>
  <c r="AM156" i="7"/>
  <c r="AM155" i="7"/>
  <c r="AM154" i="7"/>
  <c r="AM153" i="7"/>
  <c r="AM152" i="7"/>
  <c r="AM151" i="7"/>
  <c r="AM150" i="7"/>
  <c r="AM149" i="7"/>
  <c r="AM148" i="7"/>
  <c r="AM147" i="7"/>
  <c r="AM146" i="7"/>
  <c r="AM145" i="7"/>
  <c r="AM144" i="7"/>
  <c r="AM143" i="7"/>
  <c r="AM142" i="7"/>
  <c r="AM141" i="7"/>
  <c r="AM140" i="7"/>
  <c r="AM139" i="7"/>
  <c r="AM138" i="7"/>
  <c r="AM137" i="7"/>
  <c r="AM136" i="7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K118" i="7"/>
  <c r="AM117" i="7"/>
  <c r="AK117" i="7"/>
  <c r="AM116" i="7"/>
  <c r="AK116" i="7"/>
  <c r="AM115" i="7"/>
  <c r="AK115" i="7"/>
  <c r="AM114" i="7"/>
  <c r="AK114" i="7"/>
  <c r="AM113" i="7"/>
  <c r="AK113" i="7"/>
  <c r="AM112" i="7"/>
  <c r="AK112" i="7"/>
  <c r="AM111" i="7"/>
  <c r="AK111" i="7"/>
  <c r="AM110" i="7"/>
  <c r="AK110" i="7"/>
  <c r="AM109" i="7"/>
  <c r="AK109" i="7"/>
  <c r="AM108" i="7"/>
  <c r="AK108" i="7"/>
  <c r="AM107" i="7"/>
  <c r="AK107" i="7"/>
  <c r="AM106" i="7"/>
  <c r="AK106" i="7"/>
  <c r="AM105" i="7"/>
  <c r="AK105" i="7"/>
  <c r="AM104" i="7"/>
  <c r="AK104" i="7"/>
  <c r="AM103" i="7"/>
  <c r="AK103" i="7"/>
  <c r="AM102" i="7"/>
  <c r="AK102" i="7"/>
  <c r="AM101" i="7"/>
  <c r="AK101" i="7"/>
  <c r="AM100" i="7"/>
  <c r="AK100" i="7"/>
  <c r="AM99" i="7"/>
  <c r="AK99" i="7"/>
  <c r="AM98" i="7"/>
  <c r="AK98" i="7"/>
  <c r="AM97" i="7"/>
  <c r="AK97" i="7"/>
  <c r="AM96" i="7"/>
  <c r="AK96" i="7"/>
  <c r="AM95" i="7"/>
  <c r="AK95" i="7"/>
  <c r="AM94" i="7"/>
  <c r="AK94" i="7"/>
  <c r="AM93" i="7"/>
  <c r="AK93" i="7"/>
  <c r="AM92" i="7"/>
  <c r="AK92" i="7"/>
  <c r="AM91" i="7"/>
  <c r="AK91" i="7"/>
  <c r="AM90" i="7"/>
  <c r="AK90" i="7"/>
  <c r="AM89" i="7"/>
  <c r="AK89" i="7"/>
  <c r="AM88" i="7"/>
  <c r="AK88" i="7"/>
  <c r="AM87" i="7"/>
  <c r="AK87" i="7"/>
  <c r="AM86" i="7"/>
  <c r="AK86" i="7"/>
  <c r="AM85" i="7"/>
  <c r="AK85" i="7"/>
  <c r="AM84" i="7"/>
  <c r="AK84" i="7"/>
  <c r="AM83" i="7"/>
  <c r="AK83" i="7"/>
  <c r="AM82" i="7"/>
  <c r="AK82" i="7"/>
  <c r="AM81" i="7"/>
  <c r="AK81" i="7"/>
  <c r="AM80" i="7"/>
  <c r="AK80" i="7"/>
  <c r="AM79" i="7"/>
  <c r="AK79" i="7"/>
  <c r="AM78" i="7"/>
  <c r="AK78" i="7"/>
  <c r="AM77" i="7"/>
  <c r="AK77" i="7"/>
  <c r="AM76" i="7"/>
  <c r="AK76" i="7"/>
  <c r="AM75" i="7"/>
  <c r="AK75" i="7"/>
  <c r="AM74" i="7"/>
  <c r="AK74" i="7"/>
  <c r="AM73" i="7"/>
  <c r="AK73" i="7"/>
  <c r="AM72" i="7"/>
  <c r="AK72" i="7"/>
  <c r="AM71" i="7"/>
  <c r="AK71" i="7"/>
  <c r="AM70" i="7"/>
  <c r="AK70" i="7"/>
  <c r="AM69" i="7"/>
  <c r="AK69" i="7"/>
  <c r="AM68" i="7"/>
  <c r="AK68" i="7"/>
  <c r="AM67" i="7"/>
  <c r="AK67" i="7"/>
  <c r="AM66" i="7"/>
  <c r="AK66" i="7"/>
  <c r="AM65" i="7"/>
  <c r="AK65" i="7"/>
  <c r="AM64" i="7"/>
  <c r="AK64" i="7"/>
  <c r="AM63" i="7"/>
  <c r="AK63" i="7"/>
  <c r="AM62" i="7"/>
  <c r="AK62" i="7"/>
  <c r="AM61" i="7"/>
  <c r="AK61" i="7"/>
  <c r="AM60" i="7"/>
  <c r="AK60" i="7"/>
  <c r="AM59" i="7"/>
  <c r="AK59" i="7"/>
  <c r="AM58" i="7"/>
  <c r="AK58" i="7"/>
  <c r="AM57" i="7"/>
  <c r="AK57" i="7"/>
  <c r="AM56" i="7"/>
  <c r="AK56" i="7"/>
  <c r="AM55" i="7"/>
  <c r="AK55" i="7"/>
  <c r="AM54" i="7"/>
  <c r="AK54" i="7"/>
  <c r="AM53" i="7"/>
  <c r="AK53" i="7"/>
  <c r="AM52" i="7"/>
  <c r="AK52" i="7"/>
  <c r="AM51" i="7"/>
  <c r="AK51" i="7"/>
  <c r="AM50" i="7"/>
  <c r="AK50" i="7"/>
  <c r="AM49" i="7"/>
  <c r="AK49" i="7"/>
  <c r="AM48" i="7"/>
  <c r="AK48" i="7"/>
  <c r="AM47" i="7"/>
  <c r="AK47" i="7"/>
  <c r="AM46" i="7"/>
  <c r="AK46" i="7"/>
  <c r="AM45" i="7"/>
  <c r="AK45" i="7"/>
  <c r="AM44" i="7"/>
  <c r="AK44" i="7"/>
  <c r="AM43" i="7"/>
  <c r="AK43" i="7"/>
  <c r="AM42" i="7"/>
  <c r="AK42" i="7"/>
  <c r="AM41" i="7"/>
  <c r="AK41" i="7"/>
  <c r="AM40" i="7"/>
  <c r="AK40" i="7"/>
  <c r="AM39" i="7"/>
  <c r="AK39" i="7"/>
  <c r="AM38" i="7"/>
  <c r="AK38" i="7"/>
  <c r="AM37" i="7"/>
  <c r="AK37" i="7"/>
  <c r="AM36" i="7"/>
  <c r="AK36" i="7"/>
  <c r="AM35" i="7"/>
  <c r="AK35" i="7"/>
  <c r="AM34" i="7"/>
  <c r="AK34" i="7"/>
  <c r="AM33" i="7"/>
  <c r="AK33" i="7"/>
  <c r="AM32" i="7"/>
  <c r="AK32" i="7"/>
  <c r="AM31" i="7"/>
  <c r="AK31" i="7"/>
  <c r="AM30" i="7"/>
  <c r="AK30" i="7"/>
  <c r="AM29" i="7"/>
  <c r="AK29" i="7"/>
  <c r="AM28" i="7"/>
  <c r="AK28" i="7"/>
  <c r="AM27" i="7"/>
  <c r="AK27" i="7"/>
  <c r="AM26" i="7"/>
  <c r="AK26" i="7"/>
  <c r="AM25" i="7"/>
  <c r="AK25" i="7"/>
  <c r="AM24" i="7"/>
  <c r="AK24" i="7"/>
  <c r="AM23" i="7"/>
  <c r="AK23" i="7"/>
  <c r="AM22" i="7"/>
  <c r="AK22" i="7"/>
  <c r="AM21" i="7"/>
  <c r="AK21" i="7"/>
  <c r="AM20" i="7"/>
  <c r="AK20" i="7"/>
  <c r="AM19" i="7"/>
  <c r="AK19" i="7"/>
  <c r="AM18" i="7"/>
  <c r="AK18" i="7"/>
  <c r="AM17" i="7"/>
  <c r="AK17" i="7"/>
  <c r="AM16" i="7"/>
  <c r="AK16" i="7"/>
  <c r="AM15" i="7"/>
  <c r="AK15" i="7"/>
  <c r="AM14" i="7"/>
  <c r="AK14" i="7"/>
  <c r="AM13" i="7"/>
  <c r="AK13" i="7"/>
  <c r="AM12" i="7"/>
  <c r="AK12" i="7"/>
  <c r="AM11" i="7"/>
  <c r="AK11" i="7"/>
  <c r="AM10" i="7"/>
  <c r="AK10" i="7"/>
  <c r="AM9" i="7"/>
  <c r="AK9" i="7"/>
  <c r="AM8" i="7"/>
  <c r="AK8" i="7"/>
  <c r="AM7" i="7"/>
  <c r="AK7" i="7"/>
  <c r="AM6" i="7"/>
  <c r="AK6" i="7"/>
  <c r="AM5" i="7"/>
  <c r="AK5" i="7"/>
  <c r="AM4" i="7"/>
  <c r="AK4" i="7"/>
  <c r="AM3" i="7"/>
  <c r="AK3" i="7"/>
  <c r="AK284" i="6"/>
  <c r="AK283" i="6"/>
  <c r="AK282" i="6"/>
  <c r="AK281" i="6"/>
  <c r="AK280" i="6"/>
  <c r="AK279" i="6"/>
  <c r="AK278" i="6"/>
  <c r="AK277" i="6"/>
  <c r="AK276" i="6"/>
  <c r="AK275" i="6"/>
  <c r="AK274" i="6"/>
  <c r="AK273" i="6"/>
  <c r="AK272" i="6"/>
  <c r="AK271" i="6"/>
  <c r="AK270" i="6"/>
  <c r="AK269" i="6"/>
  <c r="AK268" i="6"/>
  <c r="AI268" i="6"/>
  <c r="AK267" i="6"/>
  <c r="AI267" i="6"/>
  <c r="AK266" i="6"/>
  <c r="AI266" i="6"/>
  <c r="AK265" i="6"/>
  <c r="AI265" i="6"/>
  <c r="AK264" i="6"/>
  <c r="AI264" i="6"/>
  <c r="AK263" i="6"/>
  <c r="AI263" i="6"/>
  <c r="AK262" i="6"/>
  <c r="AI262" i="6"/>
  <c r="AK261" i="6"/>
  <c r="AI261" i="6"/>
  <c r="AK260" i="6"/>
  <c r="AI260" i="6"/>
  <c r="AK259" i="6"/>
  <c r="AI259" i="6"/>
  <c r="AK258" i="6"/>
  <c r="AI258" i="6"/>
  <c r="AK257" i="6"/>
  <c r="AI257" i="6"/>
  <c r="AK256" i="6"/>
  <c r="AI256" i="6"/>
  <c r="AK255" i="6"/>
  <c r="AI255" i="6"/>
  <c r="AK254" i="6"/>
  <c r="AI254" i="6"/>
  <c r="AK253" i="6"/>
  <c r="AI253" i="6"/>
  <c r="AK252" i="6"/>
  <c r="AI252" i="6"/>
  <c r="AK251" i="6"/>
  <c r="AI251" i="6"/>
  <c r="AK250" i="6"/>
  <c r="AI250" i="6"/>
  <c r="AK249" i="6"/>
  <c r="AI249" i="6"/>
  <c r="AK248" i="6"/>
  <c r="AI248" i="6"/>
  <c r="AK247" i="6"/>
  <c r="AI247" i="6"/>
  <c r="AK246" i="6"/>
  <c r="AI246" i="6"/>
  <c r="AK245" i="6"/>
  <c r="AI245" i="6"/>
  <c r="AK244" i="6"/>
  <c r="AI244" i="6"/>
  <c r="AK243" i="6"/>
  <c r="AI243" i="6"/>
  <c r="AK242" i="6"/>
  <c r="AI242" i="6"/>
  <c r="AK241" i="6"/>
  <c r="AI241" i="6"/>
  <c r="AK240" i="6"/>
  <c r="AI240" i="6"/>
  <c r="AK239" i="6"/>
  <c r="AI239" i="6"/>
  <c r="AK238" i="6"/>
  <c r="AI238" i="6"/>
  <c r="AK237" i="6"/>
  <c r="AI237" i="6"/>
  <c r="AK236" i="6"/>
  <c r="AI236" i="6"/>
  <c r="AK235" i="6"/>
  <c r="AI235" i="6"/>
  <c r="AK234" i="6"/>
  <c r="AI234" i="6"/>
  <c r="AK233" i="6"/>
  <c r="AI233" i="6"/>
  <c r="AK232" i="6"/>
  <c r="AI232" i="6"/>
  <c r="AK231" i="6"/>
  <c r="AI231" i="6"/>
  <c r="AK230" i="6"/>
  <c r="AI230" i="6"/>
  <c r="AK229" i="6"/>
  <c r="AI229" i="6"/>
  <c r="AK228" i="6"/>
  <c r="AI228" i="6"/>
  <c r="AK227" i="6"/>
  <c r="AI227" i="6"/>
  <c r="AK226" i="6"/>
  <c r="AI226" i="6"/>
  <c r="AK225" i="6"/>
  <c r="AI225" i="6"/>
  <c r="AK224" i="6"/>
  <c r="AI224" i="6"/>
  <c r="AK223" i="6"/>
  <c r="AI223" i="6"/>
  <c r="AK222" i="6"/>
  <c r="AI222" i="6"/>
  <c r="AK221" i="6"/>
  <c r="AI221" i="6"/>
  <c r="AK220" i="6"/>
  <c r="AI220" i="6"/>
  <c r="AK219" i="6"/>
  <c r="AI219" i="6"/>
  <c r="AK218" i="6"/>
  <c r="AI218" i="6"/>
  <c r="AK217" i="6"/>
  <c r="AI217" i="6"/>
  <c r="AK216" i="6"/>
  <c r="AI216" i="6"/>
  <c r="AK215" i="6"/>
  <c r="AI215" i="6"/>
  <c r="AK214" i="6"/>
  <c r="AI214" i="6"/>
  <c r="AK213" i="6"/>
  <c r="AI213" i="6"/>
  <c r="AK212" i="6"/>
  <c r="AI212" i="6"/>
  <c r="AK211" i="6"/>
  <c r="AI211" i="6"/>
  <c r="AK210" i="6"/>
  <c r="AI210" i="6"/>
  <c r="AK209" i="6"/>
  <c r="AI209" i="6"/>
  <c r="AK208" i="6"/>
  <c r="AI208" i="6"/>
  <c r="AK207" i="6"/>
  <c r="AI207" i="6"/>
  <c r="AK206" i="6"/>
  <c r="AI206" i="6"/>
  <c r="AK205" i="6"/>
  <c r="AI205" i="6"/>
  <c r="AK204" i="6"/>
  <c r="AI204" i="6"/>
  <c r="AK203" i="6"/>
  <c r="AI203" i="6"/>
  <c r="AK202" i="6"/>
  <c r="AI202" i="6"/>
  <c r="AK201" i="6"/>
  <c r="AI201" i="6"/>
  <c r="AK200" i="6"/>
  <c r="AI200" i="6"/>
  <c r="AK199" i="6"/>
  <c r="AI199" i="6"/>
  <c r="AK198" i="6"/>
  <c r="AI198" i="6"/>
  <c r="AK197" i="6"/>
  <c r="AI197" i="6"/>
  <c r="AK196" i="6"/>
  <c r="AI196" i="6"/>
  <c r="AK195" i="6"/>
  <c r="AI195" i="6"/>
  <c r="AK194" i="6"/>
  <c r="AI194" i="6"/>
  <c r="AK193" i="6"/>
  <c r="AI193" i="6"/>
  <c r="AK192" i="6"/>
  <c r="AI192" i="6"/>
  <c r="AK191" i="6"/>
  <c r="AI191" i="6"/>
  <c r="AK190" i="6"/>
  <c r="AI190" i="6"/>
  <c r="AK189" i="6"/>
  <c r="AI189" i="6"/>
  <c r="AK188" i="6"/>
  <c r="AI188" i="6"/>
  <c r="AK187" i="6"/>
  <c r="AI187" i="6"/>
  <c r="AK186" i="6"/>
  <c r="AI186" i="6"/>
  <c r="AK185" i="6"/>
  <c r="AI185" i="6"/>
  <c r="AK184" i="6"/>
  <c r="AI184" i="6"/>
  <c r="AK183" i="6"/>
  <c r="AI183" i="6"/>
  <c r="AK182" i="6"/>
  <c r="AI182" i="6"/>
  <c r="AK181" i="6"/>
  <c r="AI181" i="6"/>
  <c r="AK180" i="6"/>
  <c r="AI180" i="6"/>
  <c r="AK179" i="6"/>
  <c r="AI179" i="6"/>
  <c r="AK178" i="6"/>
  <c r="AI178" i="6"/>
  <c r="AK177" i="6"/>
  <c r="AI177" i="6"/>
  <c r="AK176" i="6"/>
  <c r="AI176" i="6"/>
  <c r="AK175" i="6"/>
  <c r="AI175" i="6"/>
  <c r="AK174" i="6"/>
  <c r="AI174" i="6"/>
  <c r="AK173" i="6"/>
  <c r="AI173" i="6"/>
  <c r="AK172" i="6"/>
  <c r="AI172" i="6"/>
  <c r="AK171" i="6"/>
  <c r="AI171" i="6"/>
  <c r="AK170" i="6"/>
  <c r="AI170" i="6"/>
  <c r="AK169" i="6"/>
  <c r="AI169" i="6"/>
  <c r="AK168" i="6"/>
  <c r="AI168" i="6"/>
  <c r="AK167" i="6"/>
  <c r="AI167" i="6"/>
  <c r="AK166" i="6"/>
  <c r="AI166" i="6"/>
  <c r="AK165" i="6"/>
  <c r="AI165" i="6"/>
  <c r="AK164" i="6"/>
  <c r="AI164" i="6"/>
  <c r="AK163" i="6"/>
  <c r="AI163" i="6"/>
  <c r="AK162" i="6"/>
  <c r="AI162" i="6"/>
  <c r="AK161" i="6"/>
  <c r="AI161" i="6"/>
  <c r="AK160" i="6"/>
  <c r="AI160" i="6"/>
  <c r="AK159" i="6"/>
  <c r="AI159" i="6"/>
  <c r="AK158" i="6"/>
  <c r="AI158" i="6"/>
  <c r="AK157" i="6"/>
  <c r="AI157" i="6"/>
  <c r="AK156" i="6"/>
  <c r="AI156" i="6"/>
  <c r="AK155" i="6"/>
  <c r="AI155" i="6"/>
  <c r="AK154" i="6"/>
  <c r="AI154" i="6"/>
  <c r="AK153" i="6"/>
  <c r="AI153" i="6"/>
  <c r="AK152" i="6"/>
  <c r="AI152" i="6"/>
  <c r="AK151" i="6"/>
  <c r="AI151" i="6"/>
  <c r="AK150" i="6"/>
  <c r="AI150" i="6"/>
  <c r="AK149" i="6"/>
  <c r="AI149" i="6"/>
  <c r="AK148" i="6"/>
  <c r="AI148" i="6"/>
  <c r="AK147" i="6"/>
  <c r="AI147" i="6"/>
  <c r="AK146" i="6"/>
  <c r="AI146" i="6"/>
  <c r="AK145" i="6"/>
  <c r="AI145" i="6"/>
  <c r="AK144" i="6"/>
  <c r="AI144" i="6"/>
  <c r="AK143" i="6"/>
  <c r="AI143" i="6"/>
  <c r="AK142" i="6"/>
  <c r="AI142" i="6"/>
  <c r="AK141" i="6"/>
  <c r="AI141" i="6"/>
  <c r="AK140" i="6"/>
  <c r="AI140" i="6"/>
  <c r="AK139" i="6"/>
  <c r="AI139" i="6"/>
  <c r="AK138" i="6"/>
  <c r="AI138" i="6"/>
  <c r="AK137" i="6"/>
  <c r="AI137" i="6"/>
  <c r="AK136" i="6"/>
  <c r="AI136" i="6"/>
  <c r="AK135" i="6"/>
  <c r="AI135" i="6"/>
  <c r="AK134" i="6"/>
  <c r="AI134" i="6"/>
  <c r="AK133" i="6"/>
  <c r="AI133" i="6"/>
  <c r="AK132" i="6"/>
  <c r="AI132" i="6"/>
  <c r="AK131" i="6"/>
  <c r="AI131" i="6"/>
  <c r="AK130" i="6"/>
  <c r="AI130" i="6"/>
  <c r="AK129" i="6"/>
  <c r="AI129" i="6"/>
  <c r="AK128" i="6"/>
  <c r="AI128" i="6"/>
  <c r="AK127" i="6"/>
  <c r="AI127" i="6"/>
  <c r="AK126" i="6"/>
  <c r="AI126" i="6"/>
  <c r="AK125" i="6"/>
  <c r="AI125" i="6"/>
  <c r="AK124" i="6"/>
  <c r="AI124" i="6"/>
  <c r="AK123" i="6"/>
  <c r="AI123" i="6"/>
  <c r="AK122" i="6"/>
  <c r="AI122" i="6"/>
  <c r="AK121" i="6"/>
  <c r="AI121" i="6"/>
  <c r="AK120" i="6"/>
  <c r="AI120" i="6"/>
  <c r="AK119" i="6"/>
  <c r="AI119" i="6"/>
  <c r="AK118" i="6"/>
  <c r="AI118" i="6"/>
  <c r="AK117" i="6"/>
  <c r="AI117" i="6"/>
  <c r="AK116" i="6"/>
  <c r="AI116" i="6"/>
  <c r="AK115" i="6"/>
  <c r="AI115" i="6"/>
  <c r="AK114" i="6"/>
  <c r="AI114" i="6"/>
  <c r="AK113" i="6"/>
  <c r="AI113" i="6"/>
  <c r="AK112" i="6"/>
  <c r="AI112" i="6"/>
  <c r="AK111" i="6"/>
  <c r="AI111" i="6"/>
  <c r="AK110" i="6"/>
  <c r="AI110" i="6"/>
  <c r="AK109" i="6"/>
  <c r="AI109" i="6"/>
  <c r="AK108" i="6"/>
  <c r="AI108" i="6"/>
  <c r="AK107" i="6"/>
  <c r="AI107" i="6"/>
  <c r="AK106" i="6"/>
  <c r="AI106" i="6"/>
  <c r="AK105" i="6"/>
  <c r="AI105" i="6"/>
  <c r="AK104" i="6"/>
  <c r="AI104" i="6"/>
  <c r="AK103" i="6"/>
  <c r="AI103" i="6"/>
  <c r="AK102" i="6"/>
  <c r="AI102" i="6"/>
  <c r="AK101" i="6"/>
  <c r="AI101" i="6"/>
  <c r="AK100" i="6"/>
  <c r="AI100" i="6"/>
  <c r="AK99" i="6"/>
  <c r="AI99" i="6"/>
  <c r="AK98" i="6"/>
  <c r="AI98" i="6"/>
  <c r="AK97" i="6"/>
  <c r="AI97" i="6"/>
  <c r="AK96" i="6"/>
  <c r="AI96" i="6"/>
  <c r="AK95" i="6"/>
  <c r="AI95" i="6"/>
  <c r="AK94" i="6"/>
  <c r="AI94" i="6"/>
  <c r="AK93" i="6"/>
  <c r="AI93" i="6"/>
  <c r="AK92" i="6"/>
  <c r="AI92" i="6"/>
  <c r="AK91" i="6"/>
  <c r="AI91" i="6"/>
  <c r="AK90" i="6"/>
  <c r="AI90" i="6"/>
  <c r="AK89" i="6"/>
  <c r="AI89" i="6"/>
  <c r="AK88" i="6"/>
  <c r="AI88" i="6"/>
  <c r="AK87" i="6"/>
  <c r="AI87" i="6"/>
  <c r="AK86" i="6"/>
  <c r="AI86" i="6"/>
  <c r="AK85" i="6"/>
  <c r="AI85" i="6"/>
  <c r="AK84" i="6"/>
  <c r="AI84" i="6"/>
  <c r="AK83" i="6"/>
  <c r="AI83" i="6"/>
  <c r="AK82" i="6"/>
  <c r="AI82" i="6"/>
  <c r="AK81" i="6"/>
  <c r="AI81" i="6"/>
  <c r="AK80" i="6"/>
  <c r="AI80" i="6"/>
  <c r="AK79" i="6"/>
  <c r="AI79" i="6"/>
  <c r="AK78" i="6"/>
  <c r="AI78" i="6"/>
  <c r="AK77" i="6"/>
  <c r="AI77" i="6"/>
  <c r="AK76" i="6"/>
  <c r="AI76" i="6"/>
  <c r="AK75" i="6"/>
  <c r="AI75" i="6"/>
  <c r="AK74" i="6"/>
  <c r="AI74" i="6"/>
  <c r="AK73" i="6"/>
  <c r="AI73" i="6"/>
  <c r="AK72" i="6"/>
  <c r="AI72" i="6"/>
  <c r="AK71" i="6"/>
  <c r="AI71" i="6"/>
  <c r="AK70" i="6"/>
  <c r="AI70" i="6"/>
  <c r="AK69" i="6"/>
  <c r="AI69" i="6"/>
  <c r="AK68" i="6"/>
  <c r="AI68" i="6"/>
  <c r="AK67" i="6"/>
  <c r="AI67" i="6"/>
  <c r="AK66" i="6"/>
  <c r="AI66" i="6"/>
  <c r="AK65" i="6"/>
  <c r="AI65" i="6"/>
  <c r="AK64" i="6"/>
  <c r="AI64" i="6"/>
  <c r="AK63" i="6"/>
  <c r="AI63" i="6"/>
  <c r="AK62" i="6"/>
  <c r="AI62" i="6"/>
  <c r="AK61" i="6"/>
  <c r="AI61" i="6"/>
  <c r="AK60" i="6"/>
  <c r="AI60" i="6"/>
  <c r="AK59" i="6"/>
  <c r="AI59" i="6"/>
  <c r="AK58" i="6"/>
  <c r="AI58" i="6"/>
  <c r="AK57" i="6"/>
  <c r="AI57" i="6"/>
  <c r="AK56" i="6"/>
  <c r="AI56" i="6"/>
  <c r="AK55" i="6"/>
  <c r="AI55" i="6"/>
  <c r="AK54" i="6"/>
  <c r="AI54" i="6"/>
  <c r="AK53" i="6"/>
  <c r="AI53" i="6"/>
  <c r="AK52" i="6"/>
  <c r="AI52" i="6"/>
  <c r="AK51" i="6"/>
  <c r="AI51" i="6"/>
  <c r="AK50" i="6"/>
  <c r="AI50" i="6"/>
  <c r="AK49" i="6"/>
  <c r="AI49" i="6"/>
  <c r="AK48" i="6"/>
  <c r="AI48" i="6"/>
  <c r="AK47" i="6"/>
  <c r="AI47" i="6"/>
  <c r="AK46" i="6"/>
  <c r="AI46" i="6"/>
  <c r="AK45" i="6"/>
  <c r="AI45" i="6"/>
  <c r="AK44" i="6"/>
  <c r="AI44" i="6"/>
  <c r="AK43" i="6"/>
  <c r="AI43" i="6"/>
  <c r="AK42" i="6"/>
  <c r="AI42" i="6"/>
  <c r="AK41" i="6"/>
  <c r="AI41" i="6"/>
  <c r="AK40" i="6"/>
  <c r="AI40" i="6"/>
  <c r="AK39" i="6"/>
  <c r="AI39" i="6"/>
  <c r="AK38" i="6"/>
  <c r="AI38" i="6"/>
  <c r="AK37" i="6"/>
  <c r="AI37" i="6"/>
  <c r="AK36" i="6"/>
  <c r="AI36" i="6"/>
  <c r="AK35" i="6"/>
  <c r="AI35" i="6"/>
  <c r="AK34" i="6"/>
  <c r="AI34" i="6"/>
  <c r="AK33" i="6"/>
  <c r="AI33" i="6"/>
  <c r="AK32" i="6"/>
  <c r="AI32" i="6"/>
  <c r="AK31" i="6"/>
  <c r="AI31" i="6"/>
  <c r="AK30" i="6"/>
  <c r="AI30" i="6"/>
  <c r="AK29" i="6"/>
  <c r="AI29" i="6"/>
  <c r="AK28" i="6"/>
  <c r="AI28" i="6"/>
  <c r="AK27" i="6"/>
  <c r="AI27" i="6"/>
  <c r="AK26" i="6"/>
  <c r="AI26" i="6"/>
  <c r="AK25" i="6"/>
  <c r="AI25" i="6"/>
  <c r="AK24" i="6"/>
  <c r="AI24" i="6"/>
  <c r="AK23" i="6"/>
  <c r="AI23" i="6"/>
  <c r="AK22" i="6"/>
  <c r="AI22" i="6"/>
  <c r="AK21" i="6"/>
  <c r="AI21" i="6"/>
  <c r="AK20" i="6"/>
  <c r="AI20" i="6"/>
  <c r="AK19" i="6"/>
  <c r="AI19" i="6"/>
  <c r="AK18" i="6"/>
  <c r="AI18" i="6"/>
  <c r="AK17" i="6"/>
  <c r="AI17" i="6"/>
  <c r="AK16" i="6"/>
  <c r="AI16" i="6"/>
  <c r="AK15" i="6"/>
  <c r="AI15" i="6"/>
  <c r="AK14" i="6"/>
  <c r="AI14" i="6"/>
  <c r="AK13" i="6"/>
  <c r="AI13" i="6"/>
  <c r="AK12" i="6"/>
  <c r="AI12" i="6"/>
  <c r="AK11" i="6"/>
  <c r="AI11" i="6"/>
  <c r="AK10" i="6"/>
  <c r="AI10" i="6"/>
  <c r="AK9" i="6"/>
  <c r="AI9" i="6"/>
  <c r="AK8" i="6"/>
  <c r="AI8" i="6"/>
  <c r="AK7" i="6"/>
  <c r="AI7" i="6"/>
  <c r="AK6" i="6"/>
  <c r="AI6" i="6"/>
  <c r="AK5" i="6"/>
  <c r="AI5" i="6"/>
  <c r="AK4" i="6"/>
  <c r="AI4" i="6"/>
  <c r="AK3" i="6"/>
  <c r="AI3" i="6"/>
  <c r="AL352" i="5"/>
  <c r="AL351" i="5"/>
  <c r="AL350" i="5"/>
  <c r="AL349" i="5"/>
  <c r="AL348" i="5"/>
  <c r="AL347" i="5"/>
  <c r="AL346" i="5"/>
  <c r="AL345" i="5"/>
  <c r="AL344" i="5"/>
  <c r="AL343" i="5"/>
  <c r="AL342" i="5"/>
  <c r="AL341" i="5"/>
  <c r="AL340" i="5"/>
  <c r="AL339" i="5"/>
  <c r="AL338" i="5"/>
  <c r="AL337" i="5"/>
  <c r="AL336" i="5"/>
  <c r="AL335" i="5"/>
  <c r="AL334" i="5"/>
  <c r="AL333" i="5"/>
  <c r="AL332" i="5"/>
  <c r="AL331" i="5"/>
  <c r="AL330" i="5"/>
  <c r="AL124" i="5"/>
  <c r="AL123" i="5"/>
  <c r="AL122" i="5"/>
  <c r="AL121" i="5"/>
  <c r="AL120" i="5"/>
  <c r="AL119" i="5"/>
  <c r="AL118" i="5"/>
  <c r="AL117" i="5"/>
  <c r="AL116" i="5"/>
  <c r="AL115" i="5"/>
  <c r="AL114" i="5"/>
  <c r="AL113" i="5"/>
  <c r="AL112" i="5"/>
  <c r="AL111" i="5"/>
  <c r="AL110" i="5"/>
  <c r="AL109" i="5"/>
  <c r="AL108" i="5"/>
  <c r="AL107" i="5"/>
  <c r="AL106" i="5"/>
  <c r="AL105" i="5"/>
  <c r="AL104" i="5"/>
  <c r="AL103" i="5"/>
  <c r="AL102" i="5"/>
  <c r="AL101" i="5"/>
  <c r="AL100" i="5"/>
  <c r="AL99" i="5"/>
  <c r="AL98" i="5"/>
  <c r="AL97" i="5"/>
  <c r="AL96" i="5"/>
  <c r="AL95" i="5"/>
  <c r="AL94" i="5"/>
  <c r="AL93" i="5"/>
  <c r="AL92" i="5"/>
  <c r="AL91" i="5"/>
  <c r="AL90" i="5"/>
  <c r="AL89" i="5"/>
  <c r="AL88" i="5"/>
  <c r="AL87" i="5"/>
  <c r="AL86" i="5"/>
  <c r="AL85" i="5"/>
  <c r="AL84" i="5"/>
  <c r="AL83" i="5"/>
  <c r="AL82" i="5"/>
  <c r="AL81" i="5"/>
  <c r="AL80" i="5"/>
  <c r="AL79" i="5"/>
  <c r="AL78" i="5"/>
  <c r="AL77" i="5"/>
  <c r="AL76" i="5"/>
  <c r="AL75" i="5"/>
  <c r="AL74" i="5"/>
  <c r="AL73" i="5"/>
  <c r="AL72" i="5"/>
  <c r="AL71" i="5"/>
  <c r="AL70" i="5"/>
  <c r="AL69" i="5"/>
  <c r="AL68" i="5"/>
  <c r="AL67" i="5"/>
  <c r="AL66" i="5"/>
  <c r="AL65" i="5"/>
  <c r="AL64" i="5"/>
  <c r="AL63" i="5"/>
  <c r="AL62" i="5"/>
  <c r="AL61" i="5"/>
  <c r="AL60" i="5"/>
  <c r="AL59" i="5"/>
  <c r="AL58" i="5"/>
  <c r="AL57" i="5"/>
  <c r="AL56" i="5"/>
  <c r="AL55" i="5"/>
  <c r="AL54" i="5"/>
  <c r="AL53" i="5"/>
  <c r="AL52" i="5"/>
  <c r="AL51" i="5"/>
  <c r="AL50" i="5"/>
  <c r="AL49" i="5"/>
  <c r="AL48" i="5"/>
  <c r="AL47" i="5"/>
  <c r="AL46" i="5"/>
  <c r="AL45" i="5"/>
  <c r="AL44" i="5"/>
  <c r="AL43" i="5"/>
  <c r="AL42" i="5"/>
  <c r="AL41" i="5"/>
  <c r="AL40" i="5"/>
  <c r="AL39" i="5"/>
  <c r="AL38" i="5"/>
  <c r="AL37" i="5"/>
  <c r="AL36" i="5"/>
  <c r="AL35" i="5"/>
  <c r="AL34" i="5"/>
  <c r="AL33" i="5"/>
  <c r="AL32" i="5"/>
  <c r="AL31" i="5"/>
  <c r="AL30" i="5"/>
  <c r="AL29" i="5"/>
  <c r="AL28" i="5"/>
  <c r="AL27" i="5"/>
  <c r="AL26" i="5"/>
  <c r="AL25" i="5"/>
  <c r="AL24" i="5"/>
  <c r="AL23" i="5"/>
  <c r="AL22" i="5"/>
  <c r="AL21" i="5"/>
  <c r="AL20" i="5"/>
  <c r="AL19" i="5"/>
  <c r="AL18" i="5"/>
  <c r="AL17" i="5"/>
  <c r="AL16" i="5"/>
  <c r="AL15" i="5"/>
  <c r="AL14" i="5"/>
  <c r="AL13" i="5"/>
  <c r="AL12" i="5"/>
  <c r="AL11" i="5"/>
  <c r="AL10" i="5"/>
  <c r="AL9" i="5"/>
  <c r="AL8" i="5"/>
  <c r="AL7" i="5"/>
  <c r="AL6" i="5"/>
  <c r="AL5" i="5"/>
  <c r="AL4" i="5"/>
  <c r="AL3" i="5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4" i="4"/>
  <c r="AI63" i="4"/>
  <c r="AI62" i="4"/>
  <c r="AI61" i="4"/>
  <c r="AI60" i="4"/>
  <c r="AI59" i="4"/>
  <c r="AI58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I6" i="4"/>
  <c r="AI5" i="4"/>
  <c r="AI4" i="4"/>
  <c r="AI3" i="4"/>
  <c r="AQ245" i="3"/>
  <c r="AK245" i="3"/>
  <c r="AM243" i="3"/>
  <c r="AJ243" i="3"/>
  <c r="AM242" i="3"/>
  <c r="AJ242" i="3"/>
  <c r="AM241" i="3"/>
  <c r="AJ241" i="3"/>
  <c r="AM240" i="3"/>
  <c r="AJ240" i="3"/>
  <c r="AM239" i="3"/>
  <c r="AJ239" i="3"/>
  <c r="AM238" i="3"/>
  <c r="AJ238" i="3"/>
  <c r="AM237" i="3"/>
  <c r="AJ237" i="3"/>
  <c r="AM236" i="3"/>
  <c r="AJ236" i="3"/>
  <c r="AM235" i="3"/>
  <c r="AJ235" i="3"/>
  <c r="AM234" i="3"/>
  <c r="AJ234" i="3"/>
  <c r="AM233" i="3"/>
  <c r="AJ233" i="3"/>
  <c r="AM232" i="3"/>
  <c r="AJ232" i="3"/>
  <c r="AM231" i="3"/>
  <c r="AJ231" i="3"/>
  <c r="AM230" i="3"/>
  <c r="AJ230" i="3"/>
  <c r="AM229" i="3"/>
  <c r="AJ229" i="3"/>
  <c r="AM228" i="3"/>
  <c r="AJ228" i="3"/>
  <c r="AM227" i="3"/>
  <c r="AJ227" i="3"/>
  <c r="AM226" i="3"/>
  <c r="AJ226" i="3"/>
  <c r="AM225" i="3"/>
  <c r="AJ225" i="3"/>
  <c r="AM224" i="3"/>
  <c r="AJ224" i="3"/>
  <c r="AM223" i="3"/>
  <c r="AJ223" i="3"/>
  <c r="AM222" i="3"/>
  <c r="AJ222" i="3"/>
  <c r="AM221" i="3"/>
  <c r="AJ221" i="3"/>
  <c r="AM220" i="3"/>
  <c r="AJ220" i="3"/>
  <c r="AM219" i="3"/>
  <c r="AJ219" i="3"/>
  <c r="AM218" i="3"/>
  <c r="AJ218" i="3"/>
  <c r="AM217" i="3"/>
  <c r="AJ217" i="3"/>
  <c r="AM216" i="3"/>
  <c r="AJ216" i="3"/>
  <c r="AM215" i="3"/>
  <c r="AJ215" i="3"/>
  <c r="AM214" i="3"/>
  <c r="AJ214" i="3"/>
  <c r="AM213" i="3"/>
  <c r="AJ213" i="3"/>
  <c r="AM212" i="3"/>
  <c r="AJ212" i="3"/>
  <c r="AM211" i="3"/>
  <c r="AJ211" i="3"/>
  <c r="AM210" i="3"/>
  <c r="AJ210" i="3"/>
  <c r="AM209" i="3"/>
  <c r="AJ209" i="3"/>
  <c r="AM208" i="3"/>
  <c r="AJ208" i="3"/>
  <c r="AM207" i="3"/>
  <c r="AJ207" i="3"/>
  <c r="AM206" i="3"/>
  <c r="AJ206" i="3"/>
  <c r="AM205" i="3"/>
  <c r="AJ205" i="3"/>
  <c r="AM204" i="3"/>
  <c r="AJ204" i="3"/>
  <c r="AM203" i="3"/>
  <c r="AJ203" i="3"/>
  <c r="AM202" i="3"/>
  <c r="AJ202" i="3"/>
  <c r="AM201" i="3"/>
  <c r="AJ201" i="3"/>
  <c r="AM200" i="3"/>
  <c r="AJ200" i="3"/>
  <c r="AM199" i="3"/>
  <c r="AJ199" i="3"/>
  <c r="AM198" i="3"/>
  <c r="AJ198" i="3"/>
  <c r="AM197" i="3"/>
  <c r="AJ197" i="3"/>
  <c r="AM196" i="3"/>
  <c r="AJ196" i="3"/>
  <c r="AM195" i="3"/>
  <c r="AJ195" i="3"/>
  <c r="AM194" i="3"/>
  <c r="AJ194" i="3"/>
  <c r="AM193" i="3"/>
  <c r="AJ193" i="3"/>
  <c r="AM192" i="3"/>
  <c r="AJ192" i="3"/>
  <c r="AM191" i="3"/>
  <c r="AJ191" i="3"/>
  <c r="AM190" i="3"/>
  <c r="AJ190" i="3"/>
  <c r="AM189" i="3"/>
  <c r="AJ189" i="3"/>
  <c r="AM188" i="3"/>
  <c r="AJ188" i="3"/>
  <c r="AM187" i="3"/>
  <c r="AJ187" i="3"/>
  <c r="AM186" i="3"/>
  <c r="AJ186" i="3"/>
  <c r="AM185" i="3"/>
  <c r="AJ185" i="3"/>
  <c r="AM184" i="3"/>
  <c r="AJ184" i="3"/>
  <c r="AM183" i="3"/>
  <c r="AJ183" i="3"/>
  <c r="AM182" i="3"/>
  <c r="AJ182" i="3"/>
  <c r="AM181" i="3"/>
  <c r="AJ181" i="3"/>
  <c r="AM180" i="3"/>
  <c r="AJ180" i="3"/>
  <c r="AM179" i="3"/>
  <c r="AJ179" i="3"/>
  <c r="AM178" i="3"/>
  <c r="AJ178" i="3"/>
  <c r="AM177" i="3"/>
  <c r="AJ177" i="3"/>
  <c r="AM176" i="3"/>
  <c r="AJ176" i="3"/>
  <c r="AM175" i="3"/>
  <c r="AJ175" i="3"/>
  <c r="AM174" i="3"/>
  <c r="AJ174" i="3"/>
  <c r="AM173" i="3"/>
  <c r="AJ173" i="3"/>
  <c r="AM172" i="3"/>
  <c r="AJ172" i="3"/>
  <c r="AM171" i="3"/>
  <c r="AJ171" i="3"/>
  <c r="AM170" i="3"/>
  <c r="AJ170" i="3"/>
  <c r="AM169" i="3"/>
  <c r="AJ169" i="3"/>
  <c r="AM168" i="3"/>
  <c r="AJ168" i="3"/>
  <c r="AM167" i="3"/>
  <c r="AJ167" i="3"/>
  <c r="AM166" i="3"/>
  <c r="AJ166" i="3"/>
  <c r="AM165" i="3"/>
  <c r="AJ165" i="3"/>
  <c r="AM164" i="3"/>
  <c r="AJ164" i="3"/>
  <c r="AM163" i="3"/>
  <c r="AJ163" i="3"/>
  <c r="AM162" i="3"/>
  <c r="AJ162" i="3"/>
  <c r="AM161" i="3"/>
  <c r="AJ161" i="3"/>
  <c r="AM160" i="3"/>
  <c r="AJ160" i="3"/>
  <c r="AM159" i="3"/>
  <c r="AJ159" i="3"/>
  <c r="AM158" i="3"/>
  <c r="AJ158" i="3"/>
  <c r="AM157" i="3"/>
  <c r="AJ157" i="3"/>
  <c r="AM156" i="3"/>
  <c r="AJ156" i="3"/>
  <c r="AM155" i="3"/>
  <c r="AJ155" i="3"/>
  <c r="AM154" i="3"/>
  <c r="AJ154" i="3"/>
  <c r="AM153" i="3"/>
  <c r="AJ153" i="3"/>
  <c r="AM152" i="3"/>
  <c r="AJ152" i="3"/>
  <c r="AM151" i="3"/>
  <c r="AJ151" i="3"/>
  <c r="AM150" i="3"/>
  <c r="AJ150" i="3"/>
  <c r="AM149" i="3"/>
  <c r="AJ149" i="3"/>
  <c r="AM148" i="3"/>
  <c r="AJ148" i="3"/>
  <c r="AM147" i="3"/>
  <c r="AJ147" i="3"/>
  <c r="AM146" i="3"/>
  <c r="AJ146" i="3"/>
  <c r="AM145" i="3"/>
  <c r="AJ145" i="3"/>
  <c r="AM144" i="3"/>
  <c r="AJ144" i="3"/>
  <c r="AM143" i="3"/>
  <c r="AJ143" i="3"/>
  <c r="AM142" i="3"/>
  <c r="AJ142" i="3"/>
  <c r="AM141" i="3"/>
  <c r="AJ141" i="3"/>
  <c r="AM140" i="3"/>
  <c r="AJ140" i="3"/>
  <c r="AM139" i="3"/>
  <c r="AJ139" i="3"/>
  <c r="AM138" i="3"/>
  <c r="AJ138" i="3"/>
  <c r="AM137" i="3"/>
  <c r="AJ137" i="3"/>
  <c r="AM136" i="3"/>
  <c r="AJ136" i="3"/>
  <c r="AM135" i="3"/>
  <c r="AJ135" i="3"/>
  <c r="AM134" i="3"/>
  <c r="AJ134" i="3"/>
  <c r="AM133" i="3"/>
  <c r="AJ133" i="3"/>
  <c r="AM132" i="3"/>
  <c r="AJ132" i="3"/>
  <c r="AM131" i="3"/>
  <c r="AJ131" i="3"/>
  <c r="AM130" i="3"/>
  <c r="AJ130" i="3"/>
  <c r="AM129" i="3"/>
  <c r="AJ129" i="3"/>
  <c r="AM128" i="3"/>
  <c r="AJ128" i="3"/>
  <c r="AM127" i="3"/>
  <c r="AJ127" i="3"/>
  <c r="AM126" i="3"/>
  <c r="AJ126" i="3"/>
  <c r="AM125" i="3"/>
  <c r="AJ125" i="3"/>
  <c r="AM124" i="3"/>
  <c r="AJ124" i="3"/>
  <c r="AM123" i="3"/>
  <c r="AJ123" i="3"/>
  <c r="AM122" i="3"/>
  <c r="AJ122" i="3"/>
  <c r="AM121" i="3"/>
  <c r="AJ121" i="3"/>
  <c r="AM120" i="3"/>
  <c r="AJ120" i="3"/>
  <c r="AM119" i="3"/>
  <c r="AJ119" i="3"/>
  <c r="AM118" i="3"/>
  <c r="AJ118" i="3"/>
  <c r="AM117" i="3"/>
  <c r="AJ117" i="3"/>
  <c r="AM116" i="3"/>
  <c r="AJ116" i="3"/>
  <c r="AM115" i="3"/>
  <c r="AJ115" i="3"/>
  <c r="AM114" i="3"/>
  <c r="AJ114" i="3"/>
  <c r="AM113" i="3"/>
  <c r="AJ113" i="3"/>
  <c r="AM112" i="3"/>
  <c r="AJ112" i="3"/>
  <c r="AM111" i="3"/>
  <c r="AJ111" i="3"/>
  <c r="AM110" i="3"/>
  <c r="AJ110" i="3"/>
  <c r="AM109" i="3"/>
  <c r="AJ109" i="3"/>
  <c r="AM108" i="3"/>
  <c r="AJ108" i="3"/>
  <c r="AM107" i="3"/>
  <c r="AJ107" i="3"/>
  <c r="AM106" i="3"/>
  <c r="AJ106" i="3"/>
  <c r="AM105" i="3"/>
  <c r="AJ105" i="3"/>
  <c r="AM104" i="3"/>
  <c r="AJ104" i="3"/>
  <c r="AM103" i="3"/>
  <c r="AJ103" i="3"/>
  <c r="AM102" i="3"/>
  <c r="AJ102" i="3"/>
  <c r="AM101" i="3"/>
  <c r="AJ101" i="3"/>
  <c r="AM100" i="3"/>
  <c r="AJ100" i="3"/>
  <c r="AM99" i="3"/>
  <c r="AJ99" i="3"/>
  <c r="AM98" i="3"/>
  <c r="AJ98" i="3"/>
  <c r="AM97" i="3"/>
  <c r="AJ97" i="3"/>
  <c r="AM96" i="3"/>
  <c r="AJ96" i="3"/>
  <c r="AM95" i="3"/>
  <c r="AJ95" i="3"/>
  <c r="AM94" i="3"/>
  <c r="AJ94" i="3"/>
  <c r="AM93" i="3"/>
  <c r="AJ93" i="3"/>
  <c r="AM92" i="3"/>
  <c r="AJ92" i="3"/>
  <c r="AM91" i="3"/>
  <c r="AJ91" i="3"/>
  <c r="AM90" i="3"/>
  <c r="AJ90" i="3"/>
  <c r="AM89" i="3"/>
  <c r="AJ89" i="3"/>
  <c r="AM88" i="3"/>
  <c r="AJ88" i="3"/>
  <c r="AM87" i="3"/>
  <c r="AJ87" i="3"/>
  <c r="AM86" i="3"/>
  <c r="AJ86" i="3"/>
  <c r="AM85" i="3"/>
  <c r="AJ85" i="3"/>
  <c r="AM84" i="3"/>
  <c r="AJ84" i="3"/>
  <c r="AM83" i="3"/>
  <c r="AJ83" i="3"/>
  <c r="AM82" i="3"/>
  <c r="AJ82" i="3"/>
  <c r="AM81" i="3"/>
  <c r="AJ81" i="3"/>
  <c r="AM80" i="3"/>
  <c r="AJ80" i="3"/>
  <c r="AM79" i="3"/>
  <c r="AJ79" i="3"/>
  <c r="AM78" i="3"/>
  <c r="AJ78" i="3"/>
  <c r="AM77" i="3"/>
  <c r="AJ77" i="3"/>
  <c r="AM76" i="3"/>
  <c r="AJ76" i="3"/>
  <c r="AM75" i="3"/>
  <c r="AJ75" i="3"/>
  <c r="AM74" i="3"/>
  <c r="AJ74" i="3"/>
  <c r="AM73" i="3"/>
  <c r="AJ73" i="3"/>
  <c r="AM72" i="3"/>
  <c r="AJ72" i="3"/>
  <c r="AM71" i="3"/>
  <c r="AJ71" i="3"/>
  <c r="AM70" i="3"/>
  <c r="AJ70" i="3"/>
  <c r="AM69" i="3"/>
  <c r="AJ69" i="3"/>
  <c r="AM68" i="3"/>
  <c r="AJ68" i="3"/>
  <c r="AM67" i="3"/>
  <c r="AJ67" i="3"/>
  <c r="AM66" i="3"/>
  <c r="AJ66" i="3"/>
  <c r="AM65" i="3"/>
  <c r="AJ65" i="3"/>
  <c r="AM64" i="3"/>
  <c r="AJ64" i="3"/>
  <c r="AM63" i="3"/>
  <c r="AJ63" i="3"/>
  <c r="AM62" i="3"/>
  <c r="AJ62" i="3"/>
  <c r="AM61" i="3"/>
  <c r="AJ61" i="3"/>
  <c r="AM60" i="3"/>
  <c r="AJ60" i="3"/>
  <c r="AM59" i="3"/>
  <c r="AJ59" i="3"/>
  <c r="AM58" i="3"/>
  <c r="AJ58" i="3"/>
  <c r="AM57" i="3"/>
  <c r="AJ57" i="3"/>
  <c r="AM56" i="3"/>
  <c r="AJ56" i="3"/>
  <c r="AM55" i="3"/>
  <c r="AJ55" i="3"/>
  <c r="AM54" i="3"/>
  <c r="AJ54" i="3"/>
  <c r="AM53" i="3"/>
  <c r="AJ53" i="3"/>
  <c r="AM52" i="3"/>
  <c r="AJ52" i="3"/>
  <c r="AM51" i="3"/>
  <c r="AJ51" i="3"/>
  <c r="AM50" i="3"/>
  <c r="AJ50" i="3"/>
  <c r="AM49" i="3"/>
  <c r="AJ49" i="3"/>
  <c r="AM48" i="3"/>
  <c r="AJ48" i="3"/>
  <c r="AM47" i="3"/>
  <c r="AJ47" i="3"/>
  <c r="AM46" i="3"/>
  <c r="AJ46" i="3"/>
  <c r="AM45" i="3"/>
  <c r="AJ45" i="3"/>
  <c r="AM44" i="3"/>
  <c r="AJ44" i="3"/>
  <c r="AM43" i="3"/>
  <c r="AJ43" i="3"/>
  <c r="AM42" i="3"/>
  <c r="AJ42" i="3"/>
  <c r="AM41" i="3"/>
  <c r="AJ41" i="3"/>
  <c r="AM40" i="3"/>
  <c r="AJ40" i="3"/>
  <c r="AM39" i="3"/>
  <c r="AJ39" i="3"/>
  <c r="AM38" i="3"/>
  <c r="AJ38" i="3"/>
  <c r="AM37" i="3"/>
  <c r="AJ37" i="3"/>
  <c r="AM36" i="3"/>
  <c r="AJ36" i="3"/>
  <c r="AM35" i="3"/>
  <c r="AJ35" i="3"/>
  <c r="AM34" i="3"/>
  <c r="AJ34" i="3"/>
  <c r="AM33" i="3"/>
  <c r="AJ33" i="3"/>
  <c r="AM32" i="3"/>
  <c r="AJ32" i="3"/>
  <c r="AM31" i="3"/>
  <c r="AJ31" i="3"/>
  <c r="AM30" i="3"/>
  <c r="AJ30" i="3"/>
  <c r="AM29" i="3"/>
  <c r="AJ29" i="3"/>
  <c r="AM28" i="3"/>
  <c r="AJ28" i="3"/>
  <c r="AM27" i="3"/>
  <c r="AJ27" i="3"/>
  <c r="AM26" i="3"/>
  <c r="AJ26" i="3"/>
  <c r="AM25" i="3"/>
  <c r="AJ25" i="3"/>
  <c r="AM24" i="3"/>
  <c r="AJ24" i="3"/>
  <c r="AM23" i="3"/>
  <c r="AJ23" i="3"/>
  <c r="AM22" i="3"/>
  <c r="AJ22" i="3"/>
  <c r="AM21" i="3"/>
  <c r="AJ21" i="3"/>
  <c r="AM20" i="3"/>
  <c r="AJ20" i="3"/>
  <c r="AM19" i="3"/>
  <c r="AJ19" i="3"/>
  <c r="AM18" i="3"/>
  <c r="AJ18" i="3"/>
  <c r="AM17" i="3"/>
  <c r="AJ17" i="3"/>
  <c r="AM16" i="3"/>
  <c r="AJ16" i="3"/>
  <c r="AM15" i="3"/>
  <c r="AJ15" i="3"/>
  <c r="AM14" i="3"/>
  <c r="AJ14" i="3"/>
  <c r="AM13" i="3"/>
  <c r="AJ13" i="3"/>
  <c r="AM12" i="3"/>
  <c r="AJ12" i="3"/>
  <c r="AM11" i="3"/>
  <c r="AJ11" i="3"/>
  <c r="AM10" i="3"/>
  <c r="AJ10" i="3"/>
  <c r="AM9" i="3"/>
  <c r="AJ9" i="3"/>
  <c r="AM8" i="3"/>
  <c r="AJ8" i="3"/>
  <c r="AM7" i="3"/>
  <c r="AJ7" i="3"/>
  <c r="AM6" i="3"/>
  <c r="AJ6" i="3"/>
  <c r="AM5" i="3"/>
  <c r="AJ5" i="3"/>
  <c r="AM4" i="3"/>
  <c r="AJ4" i="3"/>
  <c r="AM3" i="3"/>
  <c r="AJ3" i="3"/>
  <c r="AQ242" i="2"/>
  <c r="AK242" i="2"/>
  <c r="AM240" i="2"/>
  <c r="AJ240" i="2"/>
  <c r="AM239" i="2"/>
  <c r="AJ239" i="2"/>
  <c r="AM238" i="2"/>
  <c r="AJ238" i="2"/>
  <c r="AM237" i="2"/>
  <c r="AJ237" i="2"/>
  <c r="AM236" i="2"/>
  <c r="AJ236" i="2"/>
  <c r="AM235" i="2"/>
  <c r="AJ235" i="2"/>
  <c r="AM234" i="2"/>
  <c r="AJ234" i="2"/>
  <c r="AM233" i="2"/>
  <c r="AJ233" i="2"/>
  <c r="AM232" i="2"/>
  <c r="AJ232" i="2"/>
  <c r="AM231" i="2"/>
  <c r="AJ231" i="2"/>
  <c r="AM230" i="2"/>
  <c r="AJ230" i="2"/>
  <c r="AM229" i="2"/>
  <c r="AJ229" i="2"/>
  <c r="AM228" i="2"/>
  <c r="AJ228" i="2"/>
  <c r="AM227" i="2"/>
  <c r="AJ227" i="2"/>
  <c r="AM226" i="2"/>
  <c r="AJ226" i="2"/>
  <c r="AM225" i="2"/>
  <c r="AJ225" i="2"/>
  <c r="AM224" i="2"/>
  <c r="AJ224" i="2"/>
  <c r="AM223" i="2"/>
  <c r="AJ223" i="2"/>
  <c r="AM222" i="2"/>
  <c r="AJ222" i="2"/>
  <c r="AM221" i="2"/>
  <c r="AJ221" i="2"/>
  <c r="AM220" i="2"/>
  <c r="AJ220" i="2"/>
  <c r="AM219" i="2"/>
  <c r="AJ219" i="2"/>
  <c r="AM218" i="2"/>
  <c r="AJ218" i="2"/>
  <c r="AM217" i="2"/>
  <c r="AJ217" i="2"/>
  <c r="AM216" i="2"/>
  <c r="AJ216" i="2"/>
  <c r="AM215" i="2"/>
  <c r="AJ215" i="2"/>
  <c r="AM214" i="2"/>
  <c r="AJ214" i="2"/>
  <c r="AM213" i="2"/>
  <c r="AJ213" i="2"/>
  <c r="AM212" i="2"/>
  <c r="AJ212" i="2"/>
  <c r="AM211" i="2"/>
  <c r="AJ211" i="2"/>
  <c r="AM210" i="2"/>
  <c r="AJ210" i="2"/>
  <c r="AM209" i="2"/>
  <c r="AJ209" i="2"/>
  <c r="AM208" i="2"/>
  <c r="AJ208" i="2"/>
  <c r="AM207" i="2"/>
  <c r="AJ207" i="2"/>
  <c r="AM206" i="2"/>
  <c r="AJ206" i="2"/>
  <c r="AM205" i="2"/>
  <c r="AJ205" i="2"/>
  <c r="AM204" i="2"/>
  <c r="AJ204" i="2"/>
  <c r="AM203" i="2"/>
  <c r="AJ203" i="2"/>
  <c r="AM202" i="2"/>
  <c r="AJ202" i="2"/>
  <c r="AM201" i="2"/>
  <c r="AJ201" i="2"/>
  <c r="AM200" i="2"/>
  <c r="AJ200" i="2"/>
  <c r="AM199" i="2"/>
  <c r="AJ199" i="2"/>
  <c r="AM198" i="2"/>
  <c r="AJ198" i="2"/>
  <c r="AM197" i="2"/>
  <c r="AJ197" i="2"/>
  <c r="AM196" i="2"/>
  <c r="AJ196" i="2"/>
  <c r="AM195" i="2"/>
  <c r="AJ195" i="2"/>
  <c r="AM194" i="2"/>
  <c r="AJ194" i="2"/>
  <c r="AM193" i="2"/>
  <c r="AJ193" i="2"/>
  <c r="AM192" i="2"/>
  <c r="AJ192" i="2"/>
  <c r="AM191" i="2"/>
  <c r="AJ191" i="2"/>
  <c r="AM190" i="2"/>
  <c r="AJ190" i="2"/>
  <c r="AM189" i="2"/>
  <c r="AJ189" i="2"/>
  <c r="AM188" i="2"/>
  <c r="AJ188" i="2"/>
  <c r="AM187" i="2"/>
  <c r="AJ187" i="2"/>
  <c r="AM186" i="2"/>
  <c r="AJ186" i="2"/>
  <c r="AM185" i="2"/>
  <c r="AJ185" i="2"/>
  <c r="AM184" i="2"/>
  <c r="AJ184" i="2"/>
  <c r="AM183" i="2"/>
  <c r="AJ183" i="2"/>
  <c r="AM182" i="2"/>
  <c r="AJ182" i="2"/>
  <c r="AM181" i="2"/>
  <c r="AJ181" i="2"/>
  <c r="AM180" i="2"/>
  <c r="AJ180" i="2"/>
  <c r="AM179" i="2"/>
  <c r="AJ179" i="2"/>
  <c r="AM178" i="2"/>
  <c r="AJ178" i="2"/>
  <c r="AM177" i="2"/>
  <c r="AJ177" i="2"/>
  <c r="AM176" i="2"/>
  <c r="AJ176" i="2"/>
  <c r="AM175" i="2"/>
  <c r="AJ175" i="2"/>
  <c r="AM174" i="2"/>
  <c r="AJ174" i="2"/>
  <c r="AM173" i="2"/>
  <c r="AJ173" i="2"/>
  <c r="AM172" i="2"/>
  <c r="AJ172" i="2"/>
  <c r="AM171" i="2"/>
  <c r="AJ171" i="2"/>
  <c r="AM170" i="2"/>
  <c r="AJ170" i="2"/>
  <c r="AM169" i="2"/>
  <c r="AJ169" i="2"/>
  <c r="AM168" i="2"/>
  <c r="AJ168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AM166" i="2"/>
  <c r="AJ166" i="2"/>
  <c r="AM165" i="2"/>
  <c r="AJ165" i="2"/>
  <c r="AM164" i="2"/>
  <c r="AJ164" i="2"/>
  <c r="AM163" i="2"/>
  <c r="AJ163" i="2"/>
  <c r="AM162" i="2"/>
  <c r="AJ162" i="2"/>
  <c r="AM161" i="2"/>
  <c r="AJ161" i="2"/>
  <c r="AM160" i="2"/>
  <c r="AJ160" i="2"/>
  <c r="AM159" i="2"/>
  <c r="AJ159" i="2"/>
  <c r="AM158" i="2"/>
  <c r="AJ158" i="2"/>
  <c r="AM157" i="2"/>
  <c r="AJ157" i="2"/>
  <c r="AM156" i="2"/>
  <c r="AJ156" i="2"/>
  <c r="AM155" i="2"/>
  <c r="AJ155" i="2"/>
  <c r="AM154" i="2"/>
  <c r="AJ154" i="2"/>
  <c r="AM153" i="2"/>
  <c r="AJ153" i="2"/>
  <c r="AM152" i="2"/>
  <c r="AJ152" i="2"/>
  <c r="AM151" i="2"/>
  <c r="AJ151" i="2"/>
  <c r="AM150" i="2"/>
  <c r="AJ150" i="2"/>
  <c r="AM149" i="2"/>
  <c r="AJ149" i="2"/>
  <c r="AM148" i="2"/>
  <c r="AJ148" i="2"/>
  <c r="AM147" i="2"/>
  <c r="AJ147" i="2"/>
  <c r="AM146" i="2"/>
  <c r="AJ146" i="2"/>
  <c r="AM145" i="2"/>
  <c r="AJ145" i="2"/>
  <c r="AM144" i="2"/>
  <c r="AJ144" i="2"/>
  <c r="AM143" i="2"/>
  <c r="AJ143" i="2"/>
  <c r="AM142" i="2"/>
  <c r="AJ142" i="2"/>
  <c r="AM141" i="2"/>
  <c r="AJ141" i="2"/>
  <c r="AM140" i="2"/>
  <c r="AJ140" i="2"/>
  <c r="AM139" i="2"/>
  <c r="AJ139" i="2"/>
  <c r="AM138" i="2"/>
  <c r="AJ138" i="2"/>
  <c r="AM137" i="2"/>
  <c r="AJ137" i="2"/>
  <c r="AM136" i="2"/>
  <c r="AJ136" i="2"/>
  <c r="AM135" i="2"/>
  <c r="AJ135" i="2"/>
  <c r="AM134" i="2"/>
  <c r="AJ134" i="2"/>
  <c r="AM133" i="2"/>
  <c r="AJ133" i="2"/>
  <c r="AM132" i="2"/>
  <c r="AJ132" i="2"/>
  <c r="AM131" i="2"/>
  <c r="AJ131" i="2"/>
  <c r="AM130" i="2"/>
  <c r="AJ130" i="2"/>
  <c r="AM129" i="2"/>
  <c r="AJ129" i="2"/>
  <c r="AM128" i="2"/>
  <c r="AJ128" i="2"/>
  <c r="AM127" i="2"/>
  <c r="AJ127" i="2"/>
  <c r="AM126" i="2"/>
  <c r="AJ126" i="2"/>
  <c r="AM125" i="2"/>
  <c r="AJ125" i="2"/>
  <c r="AM124" i="2"/>
  <c r="AJ124" i="2"/>
  <c r="AM123" i="2"/>
  <c r="AJ123" i="2"/>
  <c r="AM122" i="2"/>
  <c r="AJ122" i="2"/>
  <c r="AM121" i="2"/>
  <c r="AJ121" i="2"/>
  <c r="AM120" i="2"/>
  <c r="AJ120" i="2"/>
  <c r="AM119" i="2"/>
  <c r="AJ119" i="2"/>
  <c r="AM118" i="2"/>
  <c r="AJ118" i="2"/>
  <c r="AM117" i="2"/>
  <c r="AJ117" i="2"/>
  <c r="AM116" i="2"/>
  <c r="AJ116" i="2"/>
  <c r="AM115" i="2"/>
  <c r="AJ115" i="2"/>
  <c r="AM114" i="2"/>
  <c r="AJ114" i="2"/>
  <c r="AM113" i="2"/>
  <c r="AJ113" i="2"/>
  <c r="AM112" i="2"/>
  <c r="AJ112" i="2"/>
  <c r="AM111" i="2"/>
  <c r="AJ111" i="2"/>
  <c r="AM110" i="2"/>
  <c r="AJ110" i="2"/>
  <c r="AM109" i="2"/>
  <c r="AJ109" i="2"/>
  <c r="AM108" i="2"/>
  <c r="AJ108" i="2"/>
  <c r="AM107" i="2"/>
  <c r="AJ107" i="2"/>
  <c r="AM106" i="2"/>
  <c r="AJ106" i="2"/>
  <c r="AM105" i="2"/>
  <c r="AJ105" i="2"/>
  <c r="AM104" i="2"/>
  <c r="AJ104" i="2"/>
  <c r="AM103" i="2"/>
  <c r="AJ103" i="2"/>
  <c r="AM102" i="2"/>
  <c r="AJ102" i="2"/>
  <c r="AM101" i="2"/>
  <c r="AJ101" i="2"/>
  <c r="AM100" i="2"/>
  <c r="AJ100" i="2"/>
  <c r="AM99" i="2"/>
  <c r="AJ99" i="2"/>
  <c r="AM98" i="2"/>
  <c r="AJ98" i="2"/>
  <c r="AM97" i="2"/>
  <c r="AJ97" i="2"/>
  <c r="AM96" i="2"/>
  <c r="AJ96" i="2"/>
  <c r="AM95" i="2"/>
  <c r="AJ95" i="2"/>
  <c r="AM94" i="2"/>
  <c r="AJ94" i="2"/>
  <c r="AM93" i="2"/>
  <c r="AJ93" i="2"/>
  <c r="AM92" i="2"/>
  <c r="AJ92" i="2"/>
  <c r="AM91" i="2"/>
  <c r="AJ91" i="2"/>
  <c r="AM90" i="2"/>
  <c r="AJ90" i="2"/>
  <c r="AM89" i="2"/>
  <c r="AJ89" i="2"/>
  <c r="AM88" i="2"/>
  <c r="AJ88" i="2"/>
  <c r="AM87" i="2"/>
  <c r="AJ87" i="2"/>
  <c r="AM86" i="2"/>
  <c r="AJ86" i="2"/>
  <c r="AM85" i="2"/>
  <c r="AJ85" i="2"/>
  <c r="AM84" i="2"/>
  <c r="AJ84" i="2"/>
  <c r="AM83" i="2"/>
  <c r="AJ83" i="2"/>
  <c r="AM82" i="2"/>
  <c r="AJ82" i="2"/>
  <c r="AM81" i="2"/>
  <c r="AJ81" i="2"/>
  <c r="AM80" i="2"/>
  <c r="AJ80" i="2"/>
  <c r="AM79" i="2"/>
  <c r="AJ79" i="2"/>
  <c r="AM78" i="2"/>
  <c r="AJ78" i="2"/>
  <c r="AM77" i="2"/>
  <c r="AJ77" i="2"/>
  <c r="AM76" i="2"/>
  <c r="AJ76" i="2"/>
  <c r="AM75" i="2"/>
  <c r="AJ75" i="2"/>
  <c r="AM74" i="2"/>
  <c r="AJ74" i="2"/>
  <c r="AM73" i="2"/>
  <c r="AJ73" i="2"/>
  <c r="AM72" i="2"/>
  <c r="AJ72" i="2"/>
  <c r="AM71" i="2"/>
  <c r="AJ71" i="2"/>
  <c r="AM70" i="2"/>
  <c r="AJ70" i="2"/>
  <c r="AM69" i="2"/>
  <c r="AJ69" i="2"/>
  <c r="AM68" i="2"/>
  <c r="AJ68" i="2"/>
  <c r="AM67" i="2"/>
  <c r="AJ67" i="2"/>
  <c r="AM66" i="2"/>
  <c r="AJ66" i="2"/>
  <c r="AM65" i="2"/>
  <c r="AJ65" i="2"/>
  <c r="AM64" i="2"/>
  <c r="AJ64" i="2"/>
  <c r="AM63" i="2"/>
  <c r="AJ63" i="2"/>
  <c r="AM62" i="2"/>
  <c r="AJ62" i="2"/>
  <c r="AM61" i="2"/>
  <c r="AJ61" i="2"/>
  <c r="AM60" i="2"/>
  <c r="AJ60" i="2"/>
  <c r="AM59" i="2"/>
  <c r="AJ59" i="2"/>
  <c r="AM58" i="2"/>
  <c r="AJ58" i="2"/>
  <c r="AM57" i="2"/>
  <c r="AJ57" i="2"/>
  <c r="AM56" i="2"/>
  <c r="AJ56" i="2"/>
  <c r="AM55" i="2"/>
  <c r="AJ55" i="2"/>
  <c r="AM54" i="2"/>
  <c r="AJ54" i="2"/>
  <c r="AM53" i="2"/>
  <c r="AJ53" i="2"/>
  <c r="AM52" i="2"/>
  <c r="AJ52" i="2"/>
  <c r="AM51" i="2"/>
  <c r="AJ51" i="2"/>
  <c r="AM50" i="2"/>
  <c r="AJ50" i="2"/>
  <c r="AM49" i="2"/>
  <c r="AJ49" i="2"/>
  <c r="AM48" i="2"/>
  <c r="AJ48" i="2"/>
  <c r="AM47" i="2"/>
  <c r="AJ47" i="2"/>
  <c r="AM46" i="2"/>
  <c r="AJ46" i="2"/>
  <c r="AM45" i="2"/>
  <c r="AJ45" i="2"/>
  <c r="AM44" i="2"/>
  <c r="AJ44" i="2"/>
  <c r="AM43" i="2"/>
  <c r="AJ43" i="2"/>
  <c r="AM42" i="2"/>
  <c r="AJ42" i="2"/>
  <c r="AM41" i="2"/>
  <c r="AJ41" i="2"/>
  <c r="AM40" i="2"/>
  <c r="AJ40" i="2"/>
  <c r="AM39" i="2"/>
  <c r="AJ39" i="2"/>
  <c r="AM38" i="2"/>
  <c r="AJ38" i="2"/>
  <c r="AM37" i="2"/>
  <c r="AJ37" i="2"/>
  <c r="AM36" i="2"/>
  <c r="AJ36" i="2"/>
  <c r="AM35" i="2"/>
  <c r="AJ35" i="2"/>
  <c r="AM34" i="2"/>
  <c r="AJ34" i="2"/>
  <c r="AM33" i="2"/>
  <c r="AJ33" i="2"/>
  <c r="AM32" i="2"/>
  <c r="AJ32" i="2"/>
  <c r="AM31" i="2"/>
  <c r="AJ31" i="2"/>
  <c r="AM30" i="2"/>
  <c r="AJ30" i="2"/>
  <c r="AM29" i="2"/>
  <c r="AJ29" i="2"/>
  <c r="AM28" i="2"/>
  <c r="AJ28" i="2"/>
  <c r="AM27" i="2"/>
  <c r="AJ27" i="2"/>
  <c r="AM26" i="2"/>
  <c r="AJ26" i="2"/>
  <c r="AM25" i="2"/>
  <c r="AJ25" i="2"/>
  <c r="AM24" i="2"/>
  <c r="AJ24" i="2"/>
  <c r="AM23" i="2"/>
  <c r="AJ23" i="2"/>
  <c r="AM22" i="2"/>
  <c r="AJ22" i="2"/>
  <c r="AM21" i="2"/>
  <c r="AJ21" i="2"/>
  <c r="AM20" i="2"/>
  <c r="AJ20" i="2"/>
  <c r="AM19" i="2"/>
  <c r="AJ19" i="2"/>
  <c r="AM18" i="2"/>
  <c r="AJ18" i="2"/>
  <c r="AM17" i="2"/>
  <c r="AJ17" i="2"/>
  <c r="AM16" i="2"/>
  <c r="AJ16" i="2"/>
  <c r="AM15" i="2"/>
  <c r="AJ15" i="2"/>
  <c r="AM14" i="2"/>
  <c r="AJ14" i="2"/>
  <c r="AM13" i="2"/>
  <c r="AJ13" i="2"/>
  <c r="AM12" i="2"/>
  <c r="AJ12" i="2"/>
  <c r="AM11" i="2"/>
  <c r="AJ11" i="2"/>
  <c r="AM10" i="2"/>
  <c r="AJ10" i="2"/>
  <c r="AM9" i="2"/>
  <c r="AJ9" i="2"/>
  <c r="AM8" i="2"/>
  <c r="AJ8" i="2"/>
  <c r="AM7" i="2"/>
  <c r="AJ7" i="2"/>
  <c r="AM6" i="2"/>
  <c r="AJ6" i="2"/>
  <c r="AM5" i="2"/>
  <c r="AJ5" i="2"/>
  <c r="AM4" i="2"/>
  <c r="AJ4" i="2"/>
  <c r="AM3" i="2"/>
  <c r="AJ3" i="2"/>
  <c r="AQ230" i="1"/>
  <c r="AK230" i="1"/>
  <c r="AM228" i="1"/>
  <c r="AJ228" i="1"/>
  <c r="AM227" i="1"/>
  <c r="AJ227" i="1"/>
  <c r="AM226" i="1"/>
  <c r="AJ226" i="1"/>
  <c r="AM225" i="1"/>
  <c r="AJ225" i="1"/>
  <c r="AM224" i="1"/>
  <c r="AJ224" i="1"/>
  <c r="AM223" i="1"/>
  <c r="AJ223" i="1"/>
  <c r="AM222" i="1"/>
  <c r="AJ222" i="1"/>
  <c r="AM221" i="1"/>
  <c r="AJ221" i="1"/>
  <c r="AM220" i="1"/>
  <c r="AJ220" i="1"/>
  <c r="AM219" i="1"/>
  <c r="AJ219" i="1"/>
  <c r="AM218" i="1"/>
  <c r="AJ218" i="1"/>
  <c r="AM217" i="1"/>
  <c r="AJ217" i="1"/>
  <c r="AM216" i="1"/>
  <c r="AJ216" i="1"/>
  <c r="AM215" i="1"/>
  <c r="AJ215" i="1"/>
  <c r="AM214" i="1"/>
  <c r="AJ214" i="1"/>
  <c r="AM213" i="1"/>
  <c r="AJ213" i="1"/>
  <c r="AM212" i="1"/>
  <c r="AJ212" i="1"/>
  <c r="AM211" i="1"/>
  <c r="AJ211" i="1"/>
  <c r="AM210" i="1"/>
  <c r="AJ210" i="1"/>
  <c r="AM209" i="1"/>
  <c r="AJ209" i="1"/>
  <c r="AM208" i="1"/>
  <c r="AJ208" i="1"/>
  <c r="AM207" i="1"/>
  <c r="AJ207" i="1"/>
  <c r="AM206" i="1"/>
  <c r="AJ206" i="1"/>
  <c r="AM205" i="1"/>
  <c r="AJ205" i="1"/>
  <c r="AM204" i="1"/>
  <c r="AJ204" i="1"/>
  <c r="AM203" i="1"/>
  <c r="AJ203" i="1"/>
  <c r="AM202" i="1"/>
  <c r="AJ202" i="1"/>
  <c r="AM201" i="1"/>
  <c r="AJ201" i="1"/>
  <c r="AM200" i="1"/>
  <c r="AJ200" i="1"/>
  <c r="AM199" i="1"/>
  <c r="AJ199" i="1"/>
  <c r="AM198" i="1"/>
  <c r="AJ198" i="1"/>
  <c r="AM197" i="1"/>
  <c r="AJ197" i="1"/>
  <c r="AM196" i="1"/>
  <c r="AJ196" i="1"/>
  <c r="AM195" i="1"/>
  <c r="AJ195" i="1"/>
  <c r="AM194" i="1"/>
  <c r="AJ194" i="1"/>
  <c r="AM193" i="1"/>
  <c r="AJ193" i="1"/>
  <c r="AM192" i="1"/>
  <c r="AJ192" i="1"/>
  <c r="AM191" i="1"/>
  <c r="AJ191" i="1"/>
  <c r="AM190" i="1"/>
  <c r="AJ190" i="1"/>
  <c r="AM189" i="1"/>
  <c r="AJ189" i="1"/>
  <c r="AM188" i="1"/>
  <c r="AJ188" i="1"/>
  <c r="AM187" i="1"/>
  <c r="AJ187" i="1"/>
  <c r="AM186" i="1"/>
  <c r="AJ186" i="1"/>
  <c r="AM185" i="1"/>
  <c r="AJ185" i="1"/>
  <c r="AM184" i="1"/>
  <c r="AJ184" i="1"/>
  <c r="AM183" i="1"/>
  <c r="AJ183" i="1"/>
  <c r="AM182" i="1"/>
  <c r="AJ182" i="1"/>
  <c r="AM181" i="1"/>
  <c r="AJ181" i="1"/>
  <c r="AM180" i="1"/>
  <c r="AJ180" i="1"/>
  <c r="AM179" i="1"/>
  <c r="AJ179" i="1"/>
  <c r="AM178" i="1"/>
  <c r="AJ178" i="1"/>
  <c r="AM177" i="1"/>
  <c r="AJ177" i="1"/>
  <c r="AM176" i="1"/>
  <c r="AJ176" i="1"/>
  <c r="AM175" i="1"/>
  <c r="AJ175" i="1"/>
  <c r="AM174" i="1"/>
  <c r="AJ174" i="1"/>
  <c r="AM173" i="1"/>
  <c r="AJ173" i="1"/>
  <c r="AM172" i="1"/>
  <c r="AJ172" i="1"/>
  <c r="AM171" i="1"/>
  <c r="AJ171" i="1"/>
  <c r="AM170" i="1"/>
  <c r="AJ170" i="1"/>
  <c r="AM169" i="1"/>
  <c r="AJ169" i="1"/>
  <c r="AM168" i="1"/>
  <c r="AJ168" i="1"/>
  <c r="AM167" i="1"/>
  <c r="AJ167" i="1"/>
  <c r="AM166" i="1"/>
  <c r="AJ166" i="1"/>
  <c r="AM165" i="1"/>
  <c r="AJ165" i="1"/>
  <c r="AM164" i="1"/>
  <c r="AJ164" i="1"/>
  <c r="AM163" i="1"/>
  <c r="AJ163" i="1"/>
  <c r="AM162" i="1"/>
  <c r="AJ162" i="1"/>
  <c r="AM161" i="1"/>
  <c r="AJ161" i="1"/>
  <c r="AM160" i="1"/>
  <c r="AJ160" i="1"/>
  <c r="AM159" i="1"/>
  <c r="AJ159" i="1"/>
  <c r="AM158" i="1"/>
  <c r="AJ158" i="1"/>
  <c r="AM157" i="1"/>
  <c r="AJ157" i="1"/>
  <c r="AM156" i="1"/>
  <c r="AJ156" i="1"/>
  <c r="AM155" i="1"/>
  <c r="AJ155" i="1"/>
  <c r="AM154" i="1"/>
  <c r="AJ154" i="1"/>
  <c r="AM153" i="1"/>
  <c r="AJ153" i="1"/>
  <c r="AM152" i="1"/>
  <c r="AJ152" i="1"/>
  <c r="AM151" i="1"/>
  <c r="AJ151" i="1"/>
  <c r="AM150" i="1"/>
  <c r="AJ150" i="1"/>
  <c r="AM149" i="1"/>
  <c r="AJ149" i="1"/>
  <c r="AM148" i="1"/>
  <c r="AJ148" i="1"/>
  <c r="AM147" i="1"/>
  <c r="AJ147" i="1"/>
  <c r="AM146" i="1"/>
  <c r="AJ146" i="1"/>
  <c r="AM145" i="1"/>
  <c r="AJ145" i="1"/>
  <c r="AM144" i="1"/>
  <c r="AJ144" i="1"/>
  <c r="AM143" i="1"/>
  <c r="AJ143" i="1"/>
  <c r="AM142" i="1"/>
  <c r="AJ142" i="1"/>
  <c r="AM141" i="1"/>
  <c r="AJ141" i="1"/>
  <c r="AM140" i="1"/>
  <c r="AJ140" i="1"/>
  <c r="AM139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M56" i="1"/>
  <c r="AJ56" i="1"/>
  <c r="AM55" i="1"/>
  <c r="AJ55" i="1"/>
  <c r="AM54" i="1"/>
  <c r="AJ54" i="1"/>
  <c r="AM53" i="1"/>
  <c r="AJ53" i="1"/>
  <c r="AM52" i="1"/>
  <c r="AJ52" i="1"/>
  <c r="AM51" i="1"/>
  <c r="AJ51" i="1"/>
  <c r="AM50" i="1"/>
  <c r="AJ50" i="1"/>
  <c r="AM49" i="1"/>
  <c r="AJ49" i="1"/>
  <c r="AM48" i="1"/>
  <c r="AJ48" i="1"/>
  <c r="AM47" i="1"/>
  <c r="AJ47" i="1"/>
  <c r="AM46" i="1"/>
  <c r="AJ46" i="1"/>
  <c r="AM45" i="1"/>
  <c r="AJ45" i="1"/>
  <c r="AM44" i="1"/>
  <c r="AJ44" i="1"/>
  <c r="AM43" i="1"/>
  <c r="AJ43" i="1"/>
  <c r="AM42" i="1"/>
  <c r="AJ42" i="1"/>
  <c r="AM41" i="1"/>
  <c r="AJ41" i="1"/>
  <c r="AM40" i="1"/>
  <c r="AJ40" i="1"/>
  <c r="AM39" i="1"/>
  <c r="AJ39" i="1"/>
  <c r="AM38" i="1"/>
  <c r="AJ38" i="1"/>
  <c r="AM37" i="1"/>
  <c r="AJ37" i="1"/>
  <c r="AM36" i="1"/>
  <c r="AJ36" i="1"/>
  <c r="AM35" i="1"/>
  <c r="AJ35" i="1"/>
  <c r="AM34" i="1"/>
  <c r="AJ34" i="1"/>
  <c r="AM33" i="1"/>
  <c r="AJ33" i="1"/>
  <c r="AM32" i="1"/>
  <c r="AJ32" i="1"/>
  <c r="AM31" i="1"/>
  <c r="AJ31" i="1"/>
  <c r="AM30" i="1"/>
  <c r="AJ30" i="1"/>
  <c r="AM29" i="1"/>
  <c r="AJ29" i="1"/>
  <c r="AM28" i="1"/>
  <c r="AJ28" i="1"/>
  <c r="AM27" i="1"/>
  <c r="AJ27" i="1"/>
  <c r="AM26" i="1"/>
  <c r="AJ26" i="1"/>
  <c r="AM25" i="1"/>
  <c r="AJ25" i="1"/>
  <c r="AM24" i="1"/>
  <c r="AJ24" i="1"/>
  <c r="AM23" i="1"/>
  <c r="AJ23" i="1"/>
  <c r="AM22" i="1"/>
  <c r="AJ22" i="1"/>
  <c r="AM21" i="1"/>
  <c r="AJ21" i="1"/>
  <c r="AM20" i="1"/>
  <c r="AJ20" i="1"/>
  <c r="AM19" i="1"/>
  <c r="AJ19" i="1"/>
  <c r="AM18" i="1"/>
  <c r="AJ18" i="1"/>
  <c r="AM17" i="1"/>
  <c r="AJ17" i="1"/>
  <c r="AM16" i="1"/>
  <c r="AJ16" i="1"/>
  <c r="AM15" i="1"/>
  <c r="AJ15" i="1"/>
  <c r="AM14" i="1"/>
  <c r="AJ14" i="1"/>
  <c r="AM13" i="1"/>
  <c r="AJ13" i="1"/>
  <c r="AM12" i="1"/>
  <c r="AJ12" i="1"/>
  <c r="AM11" i="1"/>
  <c r="AJ11" i="1"/>
  <c r="AM10" i="1"/>
  <c r="AJ10" i="1"/>
  <c r="AM9" i="1"/>
  <c r="AJ9" i="1"/>
  <c r="AM8" i="1"/>
  <c r="AJ8" i="1"/>
  <c r="AM7" i="1"/>
  <c r="AJ7" i="1"/>
  <c r="AM6" i="1"/>
  <c r="AJ6" i="1"/>
  <c r="AM5" i="1"/>
  <c r="AJ5" i="1"/>
  <c r="AM4" i="1"/>
  <c r="AJ4" i="1"/>
  <c r="AM3" i="1"/>
  <c r="AJ3" i="1"/>
</calcChain>
</file>

<file path=xl/sharedStrings.xml><?xml version="1.0" encoding="utf-8"?>
<sst xmlns="http://schemas.openxmlformats.org/spreadsheetml/2006/main" count="24995" uniqueCount="5037">
  <si>
    <t>　↓市場入力↓</t>
  </si>
  <si>
    <t>↓GBIデータ貼り付けはこの列から（「値で貼り付け）</t>
  </si>
  <si>
    <t>↓原価より低いと赤字になります</t>
  </si>
  <si>
    <t>箱番</t>
  </si>
  <si>
    <t>枝番</t>
  </si>
  <si>
    <t>拠点名</t>
  </si>
  <si>
    <t>種別</t>
  </si>
  <si>
    <t>取引先名</t>
  </si>
  <si>
    <t>ＳＳ商品コード</t>
  </si>
  <si>
    <t>おお蔵管理番号</t>
  </si>
  <si>
    <t>商品名</t>
  </si>
  <si>
    <t>型番</t>
  </si>
  <si>
    <t>シリアル</t>
  </si>
  <si>
    <t>入力規則</t>
  </si>
  <si>
    <t>入力規則項目</t>
  </si>
  <si>
    <t>程度</t>
  </si>
  <si>
    <t>ブランド名</t>
  </si>
  <si>
    <t>査定担当者名</t>
  </si>
  <si>
    <t>買取日</t>
  </si>
  <si>
    <t>買取店舗名</t>
  </si>
  <si>
    <t>滞留日数</t>
  </si>
  <si>
    <t>EC出品状況</t>
  </si>
  <si>
    <t>原価</t>
  </si>
  <si>
    <t>現在販売単価</t>
  </si>
  <si>
    <t>初期販売単価</t>
  </si>
  <si>
    <t>販売単価変更日</t>
  </si>
  <si>
    <t>販売単価変更担当者者名</t>
  </si>
  <si>
    <t>移動日履歴</t>
  </si>
  <si>
    <t>移動履歴</t>
  </si>
  <si>
    <t>数量</t>
  </si>
  <si>
    <t>付属品</t>
  </si>
  <si>
    <t>大分類名</t>
  </si>
  <si>
    <t>中分類名</t>
  </si>
  <si>
    <t>小分類名</t>
  </si>
  <si>
    <t>ＳＳ大分類名</t>
  </si>
  <si>
    <t>ＳＳ中分類名</t>
  </si>
  <si>
    <t>ＳＳ小分類名</t>
  </si>
  <si>
    <t>指値(相場)</t>
  </si>
  <si>
    <t>差額(赤見込み)</t>
  </si>
  <si>
    <t>落札予想</t>
  </si>
  <si>
    <t>落札金額</t>
  </si>
  <si>
    <t>粗利金額</t>
  </si>
  <si>
    <t>引き</t>
  </si>
  <si>
    <t>売価変更</t>
  </si>
  <si>
    <t>移動店舗</t>
  </si>
  <si>
    <t>17040 EC流通課</t>
  </si>
  <si>
    <t>仕入</t>
  </si>
  <si>
    <t>13434 在庫移行（OKURA）</t>
  </si>
  <si>
    <t>ﾅｲﾛﾝ ﾊﾞｯｸﾊﾟｯｸ</t>
  </si>
  <si>
    <t>ﾅｲﾛﾝ/ﾌﾞﾗｯｸ</t>
  </si>
  <si>
    <t>A</t>
  </si>
  <si>
    <t>001235 PRADA</t>
  </si>
  <si>
    <t>15560 おたからやｵｰｸｼｮﾝ(OKURA)</t>
  </si>
  <si>
    <t>ﾌﾟﾁﾊﾞｹｯﾄ</t>
  </si>
  <si>
    <t>M42238/ﾓﾉｸﾞﾗﾑ</t>
  </si>
  <si>
    <t>FL0063</t>
  </si>
  <si>
    <t>B</t>
  </si>
  <si>
    <t>000931 LOUIS VUITTON</t>
  </si>
  <si>
    <t>ﾎﾟｰﾁ</t>
  </si>
  <si>
    <t>店舗買取</t>
  </si>
  <si>
    <t>31600 OKURA moyuk SAPPORO店</t>
  </si>
  <si>
    <t>市場　ｺｺﾏｰｸﾛﾝｸﾞｳｫﾚｯﾄ</t>
  </si>
  <si>
    <t>ｴﾅﾒﾙ/ﾌﾞﾗｯｸ</t>
  </si>
  <si>
    <t>000286 CHANEL</t>
  </si>
  <si>
    <t>市場</t>
  </si>
  <si>
    <t>40454 OKURA池袋駅東口店</t>
  </si>
  <si>
    <t>市場　ﾏﾌﾗｰ･ﾚｲｷｬﾋﾞｯｸ</t>
  </si>
  <si>
    <t>M78909/ｶｼﾐﾔ/ﾎﾜｲﾄ･ﾗｲﾄﾊﾟｰﾌﾟﾙ</t>
  </si>
  <si>
    <t>AO1293</t>
  </si>
  <si>
    <t>市場　定価143000円</t>
  </si>
  <si>
    <t>40461 OKURA上野御徒町店</t>
  </si>
  <si>
    <t>市場　ﾏﾄﾗｯｾ25</t>
  </si>
  <si>
    <t>A01112/ﾗﾑ/ﾌﾞﾗｯｸ/GD</t>
  </si>
  <si>
    <t>-</t>
  </si>
  <si>
    <t>C</t>
  </si>
  <si>
    <t>市場　※ｼｰﾙ無、内側剥がれ有</t>
  </si>
  <si>
    <t>市場　ﾎﾟｼｪｯﾄﾏﾙﾘｰﾊﾞﾝﾄﾞﾘｴｰﾙ</t>
  </si>
  <si>
    <t>M51828/ﾓﾉｸﾞﾗﾑ</t>
  </si>
  <si>
    <t>862TH</t>
  </si>
  <si>
    <t>市場　※ﾎﾂﾚ直し有</t>
  </si>
  <si>
    <t>市場　ｼﾞｯﾋﾟｰｳｫﾚｯﾄ</t>
  </si>
  <si>
    <t>N41660/ｱｽﾞｰﾙ</t>
  </si>
  <si>
    <t>VI0098</t>
  </si>
  <si>
    <t>市場　※ｽﾚ</t>
  </si>
  <si>
    <t>2 ﾘｻｲｸﾙ</t>
  </si>
  <si>
    <t>279 ﾘ･服飾雑貨</t>
  </si>
  <si>
    <t>27999 ﾘ･服飾雑貨[仕入]</t>
  </si>
  <si>
    <t>85 服飾[仕入]</t>
  </si>
  <si>
    <t>40 ﾚﾃﾞｨｰｽﾊﾞｯｸﾞ[仕入]</t>
  </si>
  <si>
    <t>90 ﾊﾞｯｸﾞ[仕入]</t>
  </si>
  <si>
    <t>市場　ﾀﾞﾌﾞﾙGﾁｪｰﾝ付ｺｲﾝｹｰｽ</t>
  </si>
  <si>
    <t>701070/ﾚｻﾞｰ/ｸﾞﾚｰ</t>
  </si>
  <si>
    <t>000629 GUCCI</t>
  </si>
  <si>
    <t>27901 ﾘ･服飾雑貨S</t>
  </si>
  <si>
    <t>57 服飾</t>
  </si>
  <si>
    <t>40 ﾚﾃﾞｨｰｽﾊﾞｯｸﾞ</t>
  </si>
  <si>
    <t>13 ｼｮﾙﾀﾞｰﾊﾞｯｸﾞ</t>
  </si>
  <si>
    <t>40462 OKURA新宿歌舞伎町時計専門店</t>
  </si>
  <si>
    <t>市場　ﾋﾟｰｶﾌﾞｰｾﾚﾘｱﾓﾝｽﾀｰ</t>
  </si>
  <si>
    <t>7VA046/ﾚｻﾞｰ/ｸﾞﾚｰ/SV</t>
  </si>
  <si>
    <t>8KL-188-10429</t>
  </si>
  <si>
    <t>000507 FENDI</t>
  </si>
  <si>
    <t>市場　ｽﾄﾗｯﾌﾟ2</t>
  </si>
  <si>
    <t>市場　二つ折り長財布</t>
  </si>
  <si>
    <t>ﾀｲｶﾞ/ｱﾙﾄﾞﾜｰｽﾞ</t>
  </si>
  <si>
    <t>TA1220</t>
  </si>
  <si>
    <t>市場　ｽﾄﾗｯﾌﾟﾕｰ</t>
  </si>
  <si>
    <t>ﾚｻﾞｰ/ﾏﾙﾁｶﾗｰ/SV</t>
  </si>
  <si>
    <t>40468 OKURA横浜駅西口店</t>
  </si>
  <si>
    <t>市場　ｸﾞﾙﾈﾙPM</t>
  </si>
  <si>
    <t>M53834/ｴﾋﾟ</t>
  </si>
  <si>
    <t>CA4159</t>
  </si>
  <si>
    <t>市場　ｽﾄﾗｯﾌﾟ･ﾈｰﾑﾀｸﾞ</t>
  </si>
  <si>
    <t>15 ﾄｰﾄﾊﾞｯｸﾞ</t>
  </si>
  <si>
    <t>市場　ｱｻﾞｯﾌﾟｺﾝﾊﾟｸﾄｼﾙｸｲﾝ</t>
  </si>
  <si>
    <t>ｴﾌﾟｿﾝ/ﾛｰｽﾞﾃｷｻｽ/Z刻/SV</t>
  </si>
  <si>
    <t>Z AA 004 ZA</t>
  </si>
  <si>
    <t>000668 HERMES</t>
  </si>
  <si>
    <t>市場　※内側汚れ有</t>
  </si>
  <si>
    <t>40475 OKURAなんば戎橋店</t>
  </si>
  <si>
    <t>市場　ｺｺﾏｰｸﾜﾝｼｮﾙﾀﾞｰ</t>
  </si>
  <si>
    <t>ﾅｲﾛﾝ/ﾌﾞﾙｰ</t>
  </si>
  <si>
    <t>市場　袋･ｼｰﾙ</t>
  </si>
  <si>
    <t>90 ﾊﾞｯｸﾞ</t>
  </si>
  <si>
    <t>市場　ﾏﾄﾗｯｾﾁｪｰﾝｳｫﾚｯﾄ</t>
  </si>
  <si>
    <t>ﾗﾑ/ﾌﾞﾗｯｸ/SV</t>
  </si>
  <si>
    <t>60 財布</t>
  </si>
  <si>
    <t>14 長財布</t>
  </si>
  <si>
    <t>市場　ｼﾞｯﾋﾟｰｳｫﾚｯﾄｳﾞｪﾙﾃｨｶﾙ</t>
  </si>
  <si>
    <t>M62295/ｴｸﾘﾌﾟｽ</t>
  </si>
  <si>
    <t>RFID</t>
  </si>
  <si>
    <t>40481 OKURA渋谷ｾﾝﾀｰ街店</t>
  </si>
  <si>
    <t>市場　ｽﾋﾟｰﾃﾞｨ30</t>
  </si>
  <si>
    <t>M41108/ﾓﾉｸﾞﾗﾑ</t>
  </si>
  <si>
    <t>TH0014</t>
  </si>
  <si>
    <t>市場　※ﾌｧｽﾅｰﾌﾟﾙ取れ</t>
  </si>
  <si>
    <t>市場　ｷﾝｸﾞｽﾈｰｸ ﾗｳﾝﾄﾞﾌｧｽﾅｰ財布</t>
  </si>
  <si>
    <t>451273/GGｽﾌﾟﾘｰﾑ/ﾚｻﾞｰ/ﾌﾞﾗｯｸ</t>
  </si>
  <si>
    <t>市場　ｱﾅｸﾞﾗﾑﾌﾞﾛｰﾁ</t>
  </si>
  <si>
    <t>ﾒﾀﾙ/GD</t>
  </si>
  <si>
    <t>000920 LOEWE</t>
  </si>
  <si>
    <t>40499 OKURA名古屋大須店</t>
  </si>
  <si>
    <t>市場　ｶﾅﾊﾟ 2WAYﾄｰﾄ</t>
  </si>
  <si>
    <t>ｷｬﾝﾊﾞｽ/ﾌﾞﾗｯｸ/GD</t>
  </si>
  <si>
    <t>市場　ｶｾｯﾄｺﾝﾊﾟｸﾄ財布</t>
  </si>
  <si>
    <t>ﾗﾑ/ﾗｲﾄｲｴﾛｰ/GD</t>
  </si>
  <si>
    <t>P02215792U</t>
  </si>
  <si>
    <t>000219 BOTTEGA VENETA</t>
  </si>
  <si>
    <t>市場　箱･袋</t>
  </si>
  <si>
    <t>市場　ｱｻﾞｯﾌﾟﾛﾝｸﾞｼﾙｸｲﾝ</t>
  </si>
  <si>
    <t>ｴﾌﾟｿﾝ/ｼﾞｮｰﾇﾌﾟｯｻﾝ/X刻/SV</t>
  </si>
  <si>
    <t>X TS 004 AU</t>
  </si>
  <si>
    <t>M93522/ｳﾞｪﾙﾆ/ｱﾏﾗﾝﾄ</t>
  </si>
  <si>
    <t>CA1141</t>
  </si>
  <si>
    <t>市場　ｼﾞｯﾋﾟｰｺｲﾝﾊﾟｰｽ</t>
  </si>
  <si>
    <t>M93607/ｳﾞｪﾙﾆ/ｱﾏﾗﾝﾄ</t>
  </si>
  <si>
    <t>TS0162</t>
  </si>
  <si>
    <t>市場　ﾐﾙﾃｨｸﾚ４</t>
  </si>
  <si>
    <t>M93517/ｳﾞｪﾙﾆ/ｱﾏﾗﾝﾄ</t>
  </si>
  <si>
    <t>TS4171</t>
  </si>
  <si>
    <t>市場　ｺｺﾏｰｸﾊﾟｰﾙｲﾔﾘﾝｸﾞ</t>
  </si>
  <si>
    <t>96A/ﾒﾀﾙ/ﾌｪｲｸﾊﾟｰﾙ/GD</t>
  </si>
  <si>
    <t>96A</t>
  </si>
  <si>
    <t>市場　ﾊﾟｰﾙ剥げ有</t>
  </si>
  <si>
    <t>市場　ｶﾒﾘｱｲﾔﾘﾝｸﾞ</t>
  </si>
  <si>
    <t>92P/GD</t>
  </si>
  <si>
    <t>92P</t>
  </si>
  <si>
    <t>40500 OKURA銀座本店</t>
  </si>
  <si>
    <t>市場　ﾐｭｰｽﾞﾊﾞｯｸﾞ</t>
  </si>
  <si>
    <t>160950/ｶｰﾌ/ﾌﾞﾛﾝｽﾞ/SV</t>
  </si>
  <si>
    <t>001729 YVES SAINT LAURENT</t>
  </si>
  <si>
    <t>市場　袋</t>
  </si>
  <si>
    <t>市場　ﾂｲﾙ ﾍｱﾊﾞﾝﾄﾞ</t>
  </si>
  <si>
    <t>市場　品質表示なし</t>
  </si>
  <si>
    <t xml:space="preserve">2 ﾘｻｲｸﾙ           </t>
  </si>
  <si>
    <t xml:space="preserve">279 ﾘ･服飾雑貨                    </t>
  </si>
  <si>
    <t xml:space="preserve">27901 ﾘ･服飾雑貨S     </t>
  </si>
  <si>
    <t xml:space="preserve">57 服飾                                    </t>
  </si>
  <si>
    <t xml:space="preserve">40 ﾚﾃﾞｨｰｽﾊﾞｯｸﾞ                             </t>
  </si>
  <si>
    <t xml:space="preserve">13 ｼｮﾙﾀﾞｰﾊﾞｯｸﾞ                             </t>
  </si>
  <si>
    <t>市場　ﾜｲﾔﾚｽｲﾔｰﾏﾌ</t>
  </si>
  <si>
    <t>ﾌﾞﾗｯｸ</t>
  </si>
  <si>
    <t>005087 UGG australia</t>
  </si>
  <si>
    <t>市場　箱</t>
  </si>
  <si>
    <t xml:space="preserve">60 財布                                    </t>
  </si>
  <si>
    <t xml:space="preserve">12 3つ折り財布                             </t>
  </si>
  <si>
    <t>40502 OKURA心斎橋時計専門店</t>
  </si>
  <si>
    <t>市場　ﾌｰﾙﾄｩｶﾊﾞｽ</t>
  </si>
  <si>
    <t>ｷｬﾝﾊﾞｽ/ﾈｲﾋﾞｰ･ﾌﾞﾗｯｸ</t>
  </si>
  <si>
    <t xml:space="preserve">15 ﾄｰﾄﾊﾞｯｸﾞ                                </t>
  </si>
  <si>
    <t>市場　ﾐﾆﾏﾄﾗｯｾ17</t>
  </si>
  <si>
    <t>A01115/ﾗﾑ/ﾌﾞﾗｯｸ/GD</t>
  </si>
  <si>
    <t xml:space="preserve">90 財布                                    </t>
  </si>
  <si>
    <t>40519 OKURA大阪本店</t>
  </si>
  <si>
    <t>市場　ﾗｳﾝﾄﾞﾌｧｽﾅｰ財布</t>
  </si>
  <si>
    <t>548058/ｸﾞｯﾁｼﾏ/ｸﾞﾗｯｸ</t>
  </si>
  <si>
    <t>548058・2184.</t>
  </si>
  <si>
    <t xml:space="preserve">65 小物                                    </t>
  </si>
  <si>
    <t xml:space="preserve">12 ｷｰｹｰｽ                                   </t>
  </si>
  <si>
    <t>市場　ｻﾝｸﾞﾗｽ</t>
  </si>
  <si>
    <t>ｲｴﾛｰ/ﾌﾞﾗｳﾝ</t>
  </si>
  <si>
    <t>40C 56□15 135</t>
  </si>
  <si>
    <t>000296 Christian Dior</t>
  </si>
  <si>
    <t>市場　ｹｰｽ</t>
  </si>
  <si>
    <t xml:space="preserve">85 服飾雑貨                                </t>
  </si>
  <si>
    <t xml:space="preserve">11 ｽｶｰﾌ                                    </t>
  </si>
  <si>
    <t>40534 OKURA新宿駅東口店</t>
  </si>
  <si>
    <t>市場　ﾄﾛｯﾀｰｼｮﾙﾀﾞｰ</t>
  </si>
  <si>
    <t>ｷｬﾝﾊﾞｽ/ﾚｻﾞｰ/ﾍﾞｰｼﾞｭ･ﾎﾜｲﾄ</t>
  </si>
  <si>
    <t>57-BM-0056</t>
  </si>
  <si>
    <t xml:space="preserve">20 ﾒﾝｽﾞﾊﾞｯｸﾞ                               </t>
  </si>
  <si>
    <t xml:space="preserve">20 ﾎﾟｰﾁ                                    </t>
  </si>
  <si>
    <t>ｻﾝｸﾞﾗｽ/--/BLK/BLK/ﾒﾝｽﾞ</t>
  </si>
  <si>
    <t>006020 TOM FORD</t>
  </si>
  <si>
    <t>市場　ｶﾚ90</t>
  </si>
  <si>
    <t>ｼﾙｸ/BRIDES DE GALA/ﾌﾞﾘｰﾝ･ﾎﾜｲﾄ</t>
  </si>
  <si>
    <t>市場　ﾂｲﾘｰ</t>
  </si>
  <si>
    <t>市場　汚れ有</t>
  </si>
  <si>
    <t xml:space="preserve">18 ﾊﾝﾄﾞﾊﾞｯｸﾞ                               </t>
  </si>
  <si>
    <t>40547 OKURA心斎橋店</t>
  </si>
  <si>
    <t>市場　ﾊﾝﾓｯｸ ｽﾓｰﾙ</t>
  </si>
  <si>
    <t>ﾚｻﾞｰ/ﾋﾟﾝｸ/ﾋﾟﾝｸﾍﾞｰｼﾞｭ/GD</t>
  </si>
  <si>
    <t>市場　袋･ｽﾄﾗｯﾌﾟ</t>
  </si>
  <si>
    <t>市場　ﾏﾄﾗｯｾ ﾃﾞﾆﾑ巾着ﾁｪｰﾝｼｮﾙﾀﾞｰ</t>
  </si>
  <si>
    <t>ﾃﾞﾆﾑ/ｲﾝﾃﾞｨｺﾞ/SV</t>
  </si>
  <si>
    <t>市場　Gｶｰﾄﾞ･ｼｰﾙ</t>
  </si>
  <si>
    <t>市場　ﾏﾄﾗｯｾ ﾗｳﾝﾄﾞﾌﾗｯﾌﾟ</t>
  </si>
  <si>
    <t>ﾗﾑｽｷﾝ/GD金具</t>
  </si>
  <si>
    <t>市場　箱・袋・ｶｰﾄﾞ・ｼｰﾙ</t>
  </si>
  <si>
    <t>40549 OKURA京都烏丸店</t>
  </si>
  <si>
    <t>市場　ﾁｮｺﾊﾞｰﾁｪｰﾝｼｮﾙﾀﾞｰ</t>
  </si>
  <si>
    <t>ﾊﾟﾃﾝﾄ/ｵﾚﾝｼﾞ/GD</t>
  </si>
  <si>
    <t>市場　Gｶｰﾄﾞ･ｼｰﾙ　※ﾚｻﾞｰ切れ有</t>
  </si>
  <si>
    <t>市場　ｷｰﾎﾟﾙ50</t>
  </si>
  <si>
    <t>M41426/ﾓﾉｸﾞﾗﾑ</t>
  </si>
  <si>
    <t>V.L882</t>
  </si>
  <si>
    <t>市場　ﾊﾟﾄﾞﾛｯｸ/ﾈｰﾑﾀｸﾞ/ﾎﾟﾜﾆｴ</t>
  </si>
  <si>
    <t>市場　ｶｾｯﾄ三つ折りﾌｧｽﾅｰ財布</t>
  </si>
  <si>
    <t>ﾗﾑ/ﾌﾞﾗｯｸ/GD</t>
  </si>
  <si>
    <t>P019815280</t>
  </si>
  <si>
    <t>50752 EC流通課POS(OKURA)</t>
  </si>
  <si>
    <t>復刻ﾄｰﾄ</t>
  </si>
  <si>
    <t>ﾚｻﾞｰ/ﾌﾞﾗｯｸ/GD</t>
  </si>
  <si>
    <t>素材･生地/ﾒｲﾝｶﾗｰ/柄</t>
  </si>
  <si>
    <t>その他/_/_</t>
  </si>
  <si>
    <t>50580 時計･宝石POS(OKURA)</t>
  </si>
  <si>
    <t>掲載</t>
  </si>
  <si>
    <t>2024-02-29/2024-03-09/2024-04-04</t>
  </si>
  <si>
    <t>40481 OKURA渋谷ｾﾝﾀｰ街店/50581 商品2課POS(OKURA)/50752 EC流通課POS(OKURA)</t>
  </si>
  <si>
    <t>※2 ｶｰﾄﾞ･ｼｰﾙ　※ｵｰﾙﾘﾀｯﾁ</t>
  </si>
  <si>
    <t>ﾎﾗｲｿﾞﾝｽﾄﾗｲﾌﾟ</t>
  </si>
  <si>
    <t>QAB040</t>
  </si>
  <si>
    <t>TX5850</t>
  </si>
  <si>
    <t>未掲載</t>
  </si>
  <si>
    <t>2024-03-29/2024-04-03/2024-04-04</t>
  </si>
  <si>
    <t>40519 OKURA大阪本店/50581 商品2課POS(OKURA)/50752 EC流通課POS(OKURA)</t>
  </si>
  <si>
    <t>※2 ｹｰｽ･充電ｹｰﾌﾞﾙ</t>
  </si>
  <si>
    <t>ｲﾔｰﾏﾌ</t>
  </si>
  <si>
    <t>素材生地/ﾒｲﾝｶﾗｰ/柄/性別</t>
  </si>
  <si>
    <t>その他/_/_/ﾚﾃﾞｨｰｽ</t>
  </si>
  <si>
    <t>S</t>
  </si>
  <si>
    <t>2024-03-11/2024-04-04</t>
  </si>
  <si>
    <t>50581 商品2課POS(OKURA)/50752 EC流通課POS(OKURA)</t>
  </si>
  <si>
    <t>65 小物[仕入]</t>
  </si>
  <si>
    <t>90 小物[仕入]</t>
  </si>
  <si>
    <t>13584 ｴｺﾘﾝｸﾞｻﾞｵｰｸｼｮﾝ(OKURA)</t>
  </si>
  <si>
    <t>ﾄﾞｰｳﾞｨﾙ ﾁｪｰﾝﾄｰﾄMM</t>
  </si>
  <si>
    <t>A67001/ﾃﾞﾆﾑ</t>
  </si>
  <si>
    <t>※ｼｰﾙ要確認</t>
  </si>
  <si>
    <t>ﾂｲﾘｰ</t>
  </si>
  <si>
    <t>ROCABAR</t>
  </si>
  <si>
    <t>箱</t>
  </si>
  <si>
    <t>ｶﾚ90</t>
  </si>
  <si>
    <t>NAPOKEON</t>
  </si>
  <si>
    <t>※ﾀｸﾞ無し</t>
  </si>
  <si>
    <t>85 服飾雑貨[仕入]</t>
  </si>
  <si>
    <t>11 ｽｶｰﾌ[仕入]</t>
  </si>
  <si>
    <t>13628 ｺﾒ兵ｵｰｸｼｮﾝ(OKURA)</t>
  </si>
  <si>
    <t>リポーター</t>
  </si>
  <si>
    <t>SP0044</t>
  </si>
  <si>
    <t>N</t>
  </si>
  <si>
    <t>519-1</t>
  </si>
  <si>
    <t>ｷｬﾋﾞｱ</t>
  </si>
  <si>
    <t>シリアルなし</t>
  </si>
  <si>
    <t>袋･ﾎﾟｰﾁ2</t>
  </si>
  <si>
    <t>出張買取</t>
  </si>
  <si>
    <t>40546 OKURAららぽーと福岡店</t>
  </si>
  <si>
    <t>ﾘｭｯｸ/ﾅｲﾛﾝ/BLK/無地</t>
  </si>
  <si>
    <t>SU1126</t>
  </si>
  <si>
    <t>ﾅｲﾛﾝ/ﾌﾞﾗｯｸ/無地</t>
  </si>
  <si>
    <t>000831 KENZO</t>
  </si>
  <si>
    <t>0005235 各務 嘉哲</t>
  </si>
  <si>
    <t>2023-06-16/2023-09-10/2023-11-29/2024-04-04</t>
  </si>
  <si>
    <t>40546 OKURAららぽーと福岡店/40455 OKURA福岡天神店/50581 商品2課POS(OKURA)/50752 EC流通課POS(OKURA)</t>
  </si>
  <si>
    <t>保存袋</t>
  </si>
  <si>
    <t>20 ﾒﾝｽﾞﾊﾞｯｸﾞ</t>
  </si>
  <si>
    <t>80 ﾘｭｯｸ</t>
  </si>
  <si>
    <t>14457 (株)JTL AUCTION(OKURA)</t>
  </si>
  <si>
    <t>ｻﾝﾁｭｰﾙ</t>
  </si>
  <si>
    <t>ﾀﾞﾐｴ･ｸﾞﾗﾌｨｯﾄ</t>
  </si>
  <si>
    <t>AC0196</t>
  </si>
  <si>
    <t>※ﾘｻｲｽﾞ･穴増設</t>
  </si>
  <si>
    <t xml:space="preserve">40455 OKURA福岡天神店               </t>
  </si>
  <si>
    <t>2339640016514</t>
  </si>
  <si>
    <t>ﾌﾞｯｸﾄｰﾄ ﾐﾆﾌｫﾝﾊﾞｯｸﾞ</t>
  </si>
  <si>
    <t>S5555CRIW/ｵﾌﾞﾘｰｸｴﾝﾌﾞﾛｲﾀﾞﾘｰ</t>
  </si>
  <si>
    <t>50-MA-0262</t>
  </si>
  <si>
    <t>0391464 徳永 沙由貴</t>
  </si>
  <si>
    <t>40455 OKURA福岡天神店</t>
  </si>
  <si>
    <t>2023-10-31/2023-11-17/2024-05-11</t>
  </si>
  <si>
    <t>50581 商品2課POS(OKURA)/40455 OKURA福岡天神店/40534 OKURA新宿駅東口店</t>
  </si>
  <si>
    <t>箱･袋･ｽﾄ</t>
  </si>
  <si>
    <t xml:space="preserve">40500 OKURA銀座本店                 </t>
  </si>
  <si>
    <t>2340520086800</t>
  </si>
  <si>
    <t>ﾈｹﾞﾌﾞGM</t>
  </si>
  <si>
    <t>M80315/ﾉﾏﾄﾞ/ｷｬﾗﾒﾙ</t>
  </si>
  <si>
    <t>RI0095</t>
  </si>
  <si>
    <t>その他/ﾌﾞﾗｳﾝ/_</t>
  </si>
  <si>
    <t>0389988 蓮田 大輔</t>
  </si>
  <si>
    <t>2023-11-20/2023-11-28/2024-06-15</t>
  </si>
  <si>
    <t>50581 商品2課POS(OKURA)/40500 OKURA銀座本店/40534 OKURA新宿駅東口店</t>
  </si>
  <si>
    <t>ﾈｰﾑﾀｸﾞ ※擦れ･ｼﾐ･汚れ</t>
  </si>
  <si>
    <t xml:space="preserve">14 ﾄｰﾄﾊﾞｯｸﾞ                                </t>
  </si>
  <si>
    <t xml:space="preserve">40502 OKURA心斎橋時計専門店         </t>
  </si>
  <si>
    <t>2340640029152</t>
  </si>
  <si>
    <t>ﾋﾟｰｶﾌﾞｰ ｾﾚﾘｱ ﾓﾝｽﾀｰ</t>
  </si>
  <si>
    <t>7VA406 8F4 F0CQK</t>
  </si>
  <si>
    <t>ﾚｻﾞｰ/ﾌﾞﾙｰ/無地</t>
  </si>
  <si>
    <t>0389852 中川 宏伸</t>
  </si>
  <si>
    <t>0390435 山本 裕介</t>
  </si>
  <si>
    <t>2023-03-18/2023-03-24/2024-05-17</t>
  </si>
  <si>
    <t>50581 商品2課POS(OKURA)/40502 OKURA心斎橋時計専門店/40534 OKURA新宿駅東口店</t>
  </si>
  <si>
    <t>袋、ｽﾄ、ﾚｲﾝｶﾊﾞｰ</t>
  </si>
  <si>
    <t xml:space="preserve">17 ﾌﾞﾘｰﾌｹｰｽ                                </t>
  </si>
  <si>
    <t xml:space="preserve">40534 OKURA新宿駅東口店             </t>
  </si>
  <si>
    <t>2341810025165</t>
  </si>
  <si>
    <t>ﾚﾃﾞｨﾃﾞｨｵｰﾙ ﾐﾆ</t>
  </si>
  <si>
    <t>ﾗﾑ･ﾋﾞ-ｽﾞ/ﾌﾞﾗｯｸ･ﾏﾙﾁｶﾗｰ/GD</t>
  </si>
  <si>
    <t>04-MA-0168</t>
  </si>
  <si>
    <t>ﾚｻﾞｰ牛革/ﾏﾙﾁｶﾗｰ/無地</t>
  </si>
  <si>
    <t>0388499 趙 彦喆</t>
  </si>
  <si>
    <t>0391242 小室 恋雪</t>
  </si>
  <si>
    <t>2023-09-29/2023-10-10</t>
  </si>
  <si>
    <t>50581 商品2課POS(OKURA)/40534 OKURA新宿駅東口店</t>
  </si>
  <si>
    <t>袋･ｽﾄ</t>
  </si>
  <si>
    <t>2341810042834</t>
  </si>
  <si>
    <t>ﾛｺﾞﾌﾟﾚｰﾄﾊﾝﾄﾞﾊﾞｯｸﾞ</t>
  </si>
  <si>
    <t>ｷｬﾝﾊﾞｽ/ﾚｻﾞｰ/ﾗｲﾝｽﾄｰﾝ/SV</t>
  </si>
  <si>
    <t>01-MA-0043</t>
  </si>
  <si>
    <t>0006990 畠山 純</t>
  </si>
  <si>
    <t>0388330 鈴木 隆之</t>
  </si>
  <si>
    <t>2024-06-08/2024-06-09</t>
  </si>
  <si>
    <t>17040 EC流通課/40534 OKURA新宿駅東口店</t>
  </si>
  <si>
    <t>ｽﾄﾗｯﾌﾟ　※毛羽立ち有</t>
  </si>
  <si>
    <t xml:space="preserve">90 ﾊﾞｯｸﾞ                                   </t>
  </si>
  <si>
    <t xml:space="preserve">40547 OKURA心斎橋店                 </t>
  </si>
  <si>
    <t>2342250005465</t>
  </si>
  <si>
    <t>ドラえもん ﾋﾞｭｰﾃｨｰｹｰｽ</t>
  </si>
  <si>
    <t>633587/GGｽﾌﾟﾘｰﾑ/ﾁｪﾘｰ</t>
  </si>
  <si>
    <t>633587 613120</t>
  </si>
  <si>
    <t>PVC(ﾋﾞﾆｰﾙ)/ﾏﾙﾁｶﾗｰ/総柄</t>
  </si>
  <si>
    <t>0389767 村部 妙子</t>
  </si>
  <si>
    <t>2023-10-12/2023-10-24/2024-02-15</t>
  </si>
  <si>
    <t>50581 商品2課POS(OKURA)/40547 OKURA心斎橋店/40534 OKURA新宿駅東口店</t>
  </si>
  <si>
    <t>40526 OKURA新宿歌舞伎町店</t>
  </si>
  <si>
    <t>ｾﾚﾘｱ Wﾎｯｸ財布</t>
  </si>
  <si>
    <t>8M0206/ﾚｻﾞｰ/ｺﾞｰﾙﾄﾞ</t>
  </si>
  <si>
    <t>2804･VD6･089</t>
  </si>
  <si>
    <t>その他/ｺﾞｰﾙﾄﾞ/_/ﾚﾃﾞｨｰｽ</t>
  </si>
  <si>
    <t>#######</t>
  </si>
  <si>
    <t>0007332 藤原 寛薫</t>
  </si>
  <si>
    <t>2023-12-29/2024-01-08/2024-03-12</t>
  </si>
  <si>
    <t>50581 商品2課POS(OKURA)/40500 OKURA銀座本店/40526 OKURA新宿歌舞伎町店</t>
  </si>
  <si>
    <t>箱･袋</t>
  </si>
  <si>
    <t>90 財布</t>
  </si>
  <si>
    <t>ﾛｺﾞﾚｻﾞｰﾊﾟｯﾁﾓﾍｱﾏﾌﾗｰ/ﾓﾍｱ/GRY/ﾚﾃﾞｨｰｽ</t>
  </si>
  <si>
    <t>AW</t>
  </si>
  <si>
    <t>素材生地/素材生地/ﾒｲﾝｶﾗｰ/ﾒｲﾝｶﾗｰ/柄/性別</t>
  </si>
  <si>
    <t>ﾓﾍｱ/その他/_/ｸﾞﾚｰ/_/ﾚﾃﾞｨｰｽ</t>
  </si>
  <si>
    <t>0388322 安藤 博高</t>
  </si>
  <si>
    <t>2023-12-28/2024-01-24</t>
  </si>
  <si>
    <t>17040 EC流通課/40526 OKURA新宿歌舞伎町店</t>
  </si>
  <si>
    <t>85 服飾雑貨</t>
  </si>
  <si>
    <t>17 ﾏﾌﾗｰ</t>
  </si>
  <si>
    <t>ｻﾄﾞﾙﾍﾞﾙﾄ S/M</t>
  </si>
  <si>
    <t>B0049CNOH/ﾗﾑ/ﾌﾞﾗｯｸ/GD</t>
  </si>
  <si>
    <t>MA-36-0220</t>
  </si>
  <si>
    <t>ﾚｻﾞｰ/ﾌﾞﾗｯｸ/無地/ﾚﾃﾞｨｰｽ</t>
  </si>
  <si>
    <t>0390590 橋本 裕馬</t>
  </si>
  <si>
    <t>2023-10-24/2023-11-04/2024-05-24</t>
  </si>
  <si>
    <t>50581 商品2課POS(OKURA)/40547 OKURA心斎橋店/40526 OKURA新宿歌舞伎町店</t>
  </si>
  <si>
    <t>16 ﾍﾞﾙﾄ</t>
  </si>
  <si>
    <t>ﾌﾞｯｸﾄｰﾄ ﾐﾆ</t>
  </si>
  <si>
    <t>ｵﾌﾞﾘｰｸｷｬﾝﾊﾞｽ/ﾎﾞﾙﾄﾞｰ</t>
  </si>
  <si>
    <t>50-MA-0250</t>
  </si>
  <si>
    <t>0389865 鈴木 彩香</t>
  </si>
  <si>
    <t>0391054 平瀬 瑞穗</t>
  </si>
  <si>
    <t>2023-05-01/2024-01-13/2024-01-25/2024-05-18</t>
  </si>
  <si>
    <t>50581 商品2課POS(OKURA)/17040 EC流通課/40549 OKURA京都烏丸店/40526 OKURA新宿歌舞伎町店</t>
  </si>
  <si>
    <t>18 ﾊﾝﾄﾞﾊﾞｯｸﾞ</t>
  </si>
  <si>
    <t xml:space="preserve">40454 OKURA池袋駅東口店             </t>
  </si>
  <si>
    <t>2339530011957</t>
  </si>
  <si>
    <t>ﾋﾞｼﾞﾈｽｶｰﾄﾞﾎﾙﾀﾞｰ</t>
  </si>
  <si>
    <t>10J813/ｸﾞﾚｲﾝﾄﾞｶｰﾌｽｷﾝ/ﾌﾞﾗｯｸ/GD</t>
  </si>
  <si>
    <t>S-BB-3241</t>
  </si>
  <si>
    <t>000278 CELINE</t>
  </si>
  <si>
    <t>2024-01-10/2024-01-12</t>
  </si>
  <si>
    <t>17040 EC流通課/40454 OKURA池袋駅東口店</t>
  </si>
  <si>
    <t>箱･袋　定価49500円</t>
  </si>
  <si>
    <t xml:space="preserve">11 ｶｰﾄﾞｹｰｽ                                 </t>
  </si>
  <si>
    <t xml:space="preserve">40492 OKURA LIVINｵｽﾞ大泉店          </t>
  </si>
  <si>
    <t>2340210020213</t>
  </si>
  <si>
    <t>ﾗｰｼﾞｽｸｴｱｶﾊﾞｰ</t>
  </si>
  <si>
    <t>19753-2DPD/ｷｬﾝﾊﾞｽｶｰﾌ</t>
  </si>
  <si>
    <t>S-SL-4201</t>
  </si>
  <si>
    <t>ｷｬﾝﾊﾞｽ/ﾍﾞｰｼﾞｭ/無地</t>
  </si>
  <si>
    <t>0390136 土屋 肇</t>
  </si>
  <si>
    <t>40492 OKURA LIVINｵｽﾞ大泉店</t>
  </si>
  <si>
    <t>0390170 長岡 佳宏</t>
  </si>
  <si>
    <t>2023-08-07/2023-08-17</t>
  </si>
  <si>
    <t>50581 商品2課POS(OKURA)/40454 OKURA池袋駅東口店</t>
  </si>
  <si>
    <t>袋</t>
  </si>
  <si>
    <t xml:space="preserve">40468 OKURA横浜駅西口店             </t>
  </si>
  <si>
    <t>2339700009944</t>
  </si>
  <si>
    <t>ﾍﾟｰﾊﾟﾐﾆ ｼｱﾘﾝｸﾞ</t>
  </si>
  <si>
    <t>305572/ﾎﾞｱ･ｽｳｪｰﾄﾞ/ﾌﾞﾗｯｸ</t>
  </si>
  <si>
    <t>515859</t>
  </si>
  <si>
    <t>ｳｰﾙ/ﾌﾞﾗｯｸ/無地</t>
  </si>
  <si>
    <t>000147 BALENCIAGA</t>
  </si>
  <si>
    <t>0389764 一条 優菜</t>
  </si>
  <si>
    <t>2023-10-11/2023-10-18/2024-04-09/2024-04-29/2024-06-05</t>
  </si>
  <si>
    <t>50581 商品2課POS(OKURA)/40468 OKURA横浜駅西口店/40534 OKURA新宿駅東口店/40526 OKURA新宿歌舞伎町店/40481 OKURA渋谷ｾﾝﾀｰ街店</t>
  </si>
  <si>
    <t>袋･ｽﾄ･ﾐﾗｰ</t>
  </si>
  <si>
    <t xml:space="preserve">40481 OKURA渋谷ｾﾝﾀｰ街店             </t>
  </si>
  <si>
    <t>2340100008505</t>
  </si>
  <si>
    <t>ﾘｾ ｼﾞｯﾌﾟｶｰﾄﾞｹｰｽ</t>
  </si>
  <si>
    <t>LIZE Z AOR/ｶｰﾌ/ｱｲﾎﾞﾘｰ</t>
  </si>
  <si>
    <t>ﾚｻﾞｰ/ﾎﾜｲﾄ/無地/ﾚﾃﾞｨｰｽ</t>
  </si>
  <si>
    <t>003196 JIMMY CHOO</t>
  </si>
  <si>
    <t>0390293 ??田 瑠偉</t>
  </si>
  <si>
    <t>2024-01-05/2024-01-15</t>
  </si>
  <si>
    <t>50581 商品2課POS(OKURA)/40481 OKURA渋谷ｾﾝﾀｰ街店</t>
  </si>
  <si>
    <t>2340520092269</t>
  </si>
  <si>
    <t>ﾗｳﾝﾄﾞﾌｧｽﾅｰ ﾛﾝｸﾞｳｫﾚｯﾄ</t>
  </si>
  <si>
    <t>1M0506/ﾅｲﾛﾝ/ﾋﾟﾝｸ</t>
  </si>
  <si>
    <t>その他/ﾋﾟﾝｸ/_/ﾚﾃﾞｨｰｽ</t>
  </si>
  <si>
    <t>2023-12-29/2024-01-08/2024-03-02</t>
  </si>
  <si>
    <t>50581 商品2課POS(OKURA)/40500 OKURA銀座本店/40481 OKURA渋谷ｾﾝﾀｰ街店</t>
  </si>
  <si>
    <t>ｶｰﾄﾞ</t>
  </si>
  <si>
    <t xml:space="preserve">14 長財布                                  </t>
  </si>
  <si>
    <t>2340640033692</t>
  </si>
  <si>
    <t>GUCCI100周年 ﾄｰﾄﾊﾞｯｸﾞ</t>
  </si>
  <si>
    <t>676681/GGｶﾚｲﾄﾞ/ｲｴﾛｰ/ﾏﾙﾁ</t>
  </si>
  <si>
    <t>525040</t>
  </si>
  <si>
    <t>0389050 杉田 尚美</t>
  </si>
  <si>
    <t>2023-07-01/2023-07-12/2023-07-12/2024-02-15/2024-05-09</t>
  </si>
  <si>
    <t>50581 商品2課POS(OKURA)/40547 OKURA心斎橋店/40502 OKURA心斎橋時計専門店/40534 OKURA新宿駅東口店/40481 OKURA渋谷ｾﾝﾀｰ街店</t>
  </si>
  <si>
    <t>2341810031715</t>
  </si>
  <si>
    <t>ﾆｯﾄﾊﾞｯｸﾊﾟｯｸ</t>
  </si>
  <si>
    <t>629482/ﾆｯﾄ/ｸﾞﾘｰﾝ/ﾌﾞﾗｯｸ</t>
  </si>
  <si>
    <t>B09187555B</t>
  </si>
  <si>
    <t>その他/ｸﾞﾘｰﾝ/_</t>
  </si>
  <si>
    <t>0388790 佐藤 悦子</t>
  </si>
  <si>
    <t>2023-12-27/2023-12-29/2024-06-29</t>
  </si>
  <si>
    <t>17040 EC流通課/40534 OKURA新宿駅東口店/40481 OKURA渋谷ｾﾝﾀｰ街店</t>
  </si>
  <si>
    <t xml:space="preserve">80 ﾘｭｯｸ                                    </t>
  </si>
  <si>
    <t>2341810016194</t>
  </si>
  <si>
    <t>ﾚﾃﾞｨﾃﾞｨｵｰﾙﾐﾆ</t>
  </si>
  <si>
    <t>ﾗﾑ/ｼﾙﾊﾞｰ</t>
  </si>
  <si>
    <t>29-MA-0137</t>
  </si>
  <si>
    <t>ﾚｻﾞｰ牛革/ｼﾙﾊﾞｰ/無地</t>
  </si>
  <si>
    <t>2023-06-17/2023-07-02/2024-05-11</t>
  </si>
  <si>
    <t>50581 商品2課POS(OKURA)/40534 OKURA新宿駅東口店/40481 OKURA渋谷ｾﾝﾀｰ街店</t>
  </si>
  <si>
    <t>ｽﾄ</t>
  </si>
  <si>
    <t xml:space="preserve">40546 OKURAららぽーと福岡店         </t>
  </si>
  <si>
    <t>2342690014997</t>
  </si>
  <si>
    <t>ｱﾅｸﾞﾗﾑ ﾄｰﾄﾊﾞｯｸﾞ ｽﾓｰﾙ</t>
  </si>
  <si>
    <t>A717S72X06/ｼﾞｬｶｰﾄﾞ･ｶｰﾌ/ﾀﾝ</t>
  </si>
  <si>
    <t>652251</t>
  </si>
  <si>
    <t>ｷｬﾝﾊﾞｽ/ｸﾘｰﾑ/無地</t>
  </si>
  <si>
    <t>0389822 日高 幸輝</t>
  </si>
  <si>
    <t>2023-12-12/2023-12-22/2024-06-15</t>
  </si>
  <si>
    <t>50581 商品2課POS(OKURA)/40551 OKURA鹿児島天文館店/40481 OKURA渋谷ｾﾝﾀｰ街店</t>
  </si>
  <si>
    <t>市場　ﾌﾞｯｸﾄｰﾄ ﾐﾃﾞｨｱﾑ</t>
  </si>
  <si>
    <t>ﾚｻﾞｰ/ﾌﾞﾗｯｸ</t>
  </si>
  <si>
    <t>62-MA-0232</t>
  </si>
  <si>
    <t>ﾚｻﾞｰ牛革/ﾌﾞﾗｯｸ/無地</t>
  </si>
  <si>
    <t>0391359 竹田 亮磨</t>
  </si>
  <si>
    <t>2024-04-03/2024-04-05</t>
  </si>
  <si>
    <t>17040 EC流通課/40499 OKURA名古屋大須店</t>
  </si>
  <si>
    <t>市場　※角ｽﾚ、汚れ有</t>
  </si>
  <si>
    <t>14 ﾄｰﾄﾊﾞｯｸﾞ</t>
  </si>
  <si>
    <t>ｲﾝﾀｰﾛｯｷﾝｸﾞG ﾁｪｰﾝｼｮﾙﾀﾞｰ</t>
  </si>
  <si>
    <t>510304/ﾚｻﾞｰ/ﾌﾞﾗｯｸ</t>
  </si>
  <si>
    <t>510304･498879</t>
  </si>
  <si>
    <t>ﾚｻﾞｰ/ﾌﾞﾗｯｸ/無地</t>
  </si>
  <si>
    <t>0388722 宮﨑 誉</t>
  </si>
  <si>
    <t>0388585 興梠 恵里</t>
  </si>
  <si>
    <t>2024-01-30/2024-02-20</t>
  </si>
  <si>
    <t>50581 商品2課POS(OKURA)/40499 OKURA名古屋大須店</t>
  </si>
  <si>
    <t>※底擦れ</t>
  </si>
  <si>
    <t>ﾗｹﾞｰｼﾞ ﾏｲｸﾛ</t>
  </si>
  <si>
    <t>189793/ﾄﾞﾗﾑﾄﾞｶｰﾌ/ｻﾝﾄﾞ/SV</t>
  </si>
  <si>
    <t>SL-1149</t>
  </si>
  <si>
    <t>その他/ﾍﾞｰｼﾞｭ/無地</t>
  </si>
  <si>
    <t>0388665 柳 大雅</t>
  </si>
  <si>
    <t>2023-12-08/2023-12-29</t>
  </si>
  <si>
    <t>※ｺﾊﾞﾋﾋﾞ/ﾊﾝﾄﾞﾙ擦れ</t>
  </si>
  <si>
    <t>ｼｸﾞﾈﾁｬｰﾊﾞｯｸ</t>
  </si>
  <si>
    <t>224719/ﾚｻﾞｰ/ﾌﾞﾗｯｸﾚｻﾞｰ/ﾌﾞﾗｯｸ</t>
  </si>
  <si>
    <t>G0261</t>
  </si>
  <si>
    <t>005495 BERLUTI</t>
  </si>
  <si>
    <t>0005145 郡司 浩之</t>
  </si>
  <si>
    <t>2023-06-28/2023-07-08</t>
  </si>
  <si>
    <t>ﾗｹﾞｰｼﾞ ﾅﾉ</t>
  </si>
  <si>
    <t>189243/ﾄﾞﾗﾑﾄﾞｶｰﾌ/ﾈｲﾋﾞｰ/GD</t>
  </si>
  <si>
    <t>W-AT-3109 W-CU-3119</t>
  </si>
  <si>
    <t>ﾚｻﾞｰ/ｸﾞﾚｰ/無地</t>
  </si>
  <si>
    <t>2023-12-08/2024-05-17/2024-05-19</t>
  </si>
  <si>
    <t>50581 商品2課POS(OKURA)/31555 OKURA HAB@熊本店/40499 OKURA名古屋大須店</t>
  </si>
  <si>
    <t>ﾚﾃﾞｨﾃﾞｨｵｰﾙ　ｽﾓｰﾙ</t>
  </si>
  <si>
    <t>ｶﾅｰｼﾞｭ/ﾗﾑ/ｸﾘｰﾑ/GD</t>
  </si>
  <si>
    <t>18-MA-0198</t>
  </si>
  <si>
    <t>ﾚｻﾞｰ/ﾎﾜｲﾄ/_</t>
  </si>
  <si>
    <t>ﾓﾊﾞｲﾙﾊﾞｯﾃﾘｰ</t>
  </si>
  <si>
    <t>その他/_/_/ﾒﾝｽﾞ</t>
  </si>
  <si>
    <t>004858 HUBLOT</t>
  </si>
  <si>
    <t>2023-06-04/2023-06-19/2023-07-02/2023-07-18/2023-08-01/2023-08-18/2023-08-25</t>
  </si>
  <si>
    <t>40462 OKURA新宿歌舞伎町時計専門店/40519 OKURA大阪本店/31546 OKURA銀座中央通り店/40502 OKURA心斎橋時計専門店/40534 OKURA新宿駅東口店/50580 時計･宝石POS(OKURA)/40461 OKURA上野御徒町店</t>
  </si>
  <si>
    <t>90 服飾雑貨[仕入]</t>
  </si>
  <si>
    <t>ﾋﾟﾝ</t>
  </si>
  <si>
    <t>ｸﾗｯﾁﾊﾞｯｸﾞ</t>
  </si>
  <si>
    <t>ｲﾝﾄﾚﾁｬｰﾄ/ﾚｻﾞｰ/ﾌﾞﾗｯｸ</t>
  </si>
  <si>
    <t>B029746441</t>
  </si>
  <si>
    <t>0003193 加藤 祐介</t>
  </si>
  <si>
    <t>########</t>
  </si>
  <si>
    <t>2023-11-13/2023-11-14</t>
  </si>
  <si>
    <t>17040 EC流通課/40461 OKURA上野御徒町店</t>
  </si>
  <si>
    <t>21 ｾｶﾝﾄﾞﾊﾞｯｸﾞ</t>
  </si>
  <si>
    <t>ﾃﾞｨｵﾆｭｿｽ ｽｰﾊﾟｰﾐﾆﾊﾞｯｸﾞ</t>
  </si>
  <si>
    <t>476432/ｶｰﾌ/ﾚｯﾄﾞ/GD</t>
  </si>
  <si>
    <t>ﾚｻﾞｰ/ﾎﾞﾙﾄﾞｰ/無地</t>
  </si>
  <si>
    <t>0390174 高 文静</t>
  </si>
  <si>
    <t>0391245 辻 大翔</t>
  </si>
  <si>
    <t>2023-12-09/2023-12-11</t>
  </si>
  <si>
    <t>ﾚﾃﾞｨﾃﾞｨｵｰﾙ ﾐﾃﾞｨｱﾑ</t>
  </si>
  <si>
    <t>CAL44551/ﾗﾑ/ﾚｯﾄﾞ/SV</t>
  </si>
  <si>
    <t>96-MA-1111</t>
  </si>
  <si>
    <t>ﾚｻﾞｰ/ﾚｯﾄﾞ/無地</t>
  </si>
  <si>
    <t>2023-12-11/2023-12-18</t>
  </si>
  <si>
    <t>ｽﾄﾗｯﾌﾟ</t>
  </si>
  <si>
    <t>ｷｰﾎﾙﾀﾞｰ</t>
  </si>
  <si>
    <t>ﾒﾀﾙ/SV･GD</t>
  </si>
  <si>
    <t>0389165 三須 有紀子</t>
  </si>
  <si>
    <t>2023-12-28/2024-01-07/2024-04-05</t>
  </si>
  <si>
    <t>50581 商品2課POS(OKURA)/40500 OKURA銀座本店/40461 OKURA上野御徒町店</t>
  </si>
  <si>
    <t>65 小物</t>
  </si>
  <si>
    <t>13 ｷｰﾎﾙﾀﾞｰ</t>
  </si>
  <si>
    <t>ﾌﾘﾝｼﾞ付きﾃｨｰﾝ ﾊﾞｹｯﾄ16</t>
  </si>
  <si>
    <t>114153/ｽｳｪｰﾄﾞ/ﾌﾞﾗｳﾝ/GD</t>
  </si>
  <si>
    <t>F-RG-2213</t>
  </si>
  <si>
    <t>ｽｳｪｰﾄﾞ/ﾌﾞﾗｳﾝ/無地</t>
  </si>
  <si>
    <t>1000498 城内 雄也</t>
  </si>
  <si>
    <t>2023-10-31/2023-11-14/2023-11-14/2024-05-19</t>
  </si>
  <si>
    <t>50581 商品2課POS(OKURA)/40547 OKURA心斎橋店/40502 OKURA心斎橋時計専門店/40461 OKURA上野御徒町店</t>
  </si>
  <si>
    <t>ﾋﾟｰｶﾌﾞｰ ｴｯｸｽﾗｲﾄ ﾐﾃﾞｨｱﾑ</t>
  </si>
  <si>
    <t>8BN310/ｶｰﾌ/ﾚｯﾄﾞ/SV</t>
  </si>
  <si>
    <t>ﾚｻﾞｰ/_/_</t>
  </si>
  <si>
    <t>1000581 梶丸 龍一</t>
  </si>
  <si>
    <t>2023-06-05/2024-05-23/2024-05-26/2024-05-27</t>
  </si>
  <si>
    <t>50581 商品2課POS(OKURA)/40468 OKURA横浜駅西口店/40549 OKURA京都烏丸店/40461 OKURA上野御徒町店</t>
  </si>
  <si>
    <t>袋･ｽﾄﾗｯﾌﾟ･レインカバー</t>
  </si>
  <si>
    <t>ｷｬﾝﾃﾞｨｶｾｯﾄ</t>
  </si>
  <si>
    <t>667048/ｶｰﾌ･ﾅｲﾛﾝ/ﾌﾞﾗｯｸ</t>
  </si>
  <si>
    <t>P01070274P</t>
  </si>
  <si>
    <t>その他/ﾌﾞﾗｯｸ/_</t>
  </si>
  <si>
    <t>0389766 金 道献</t>
  </si>
  <si>
    <t>0392051 劉 群博</t>
  </si>
  <si>
    <t>2023-06-01/2023-06-09/2023-09-06/2024-05-25</t>
  </si>
  <si>
    <t>50581 商品2課POS(OKURA)/40549 OKURA京都烏丸店/40566 OKURA梅田ﾄﾞｰﾁｶ店/40461 OKURA上野御徒町店</t>
  </si>
  <si>
    <t>箱、保存袋</t>
  </si>
  <si>
    <t>　2339700009494</t>
  </si>
  <si>
    <t>ｹﾞｰﾄｽﾓｰﾙﾊﾞｯｸﾞ</t>
  </si>
  <si>
    <t>321.54.T20/ﾚｻﾞｰ/ﾍﾞｰｼﾞｭ･ｲｴﾛｰ</t>
  </si>
  <si>
    <t>その他/ﾏﾙﾁｶﾗｰ/無地</t>
  </si>
  <si>
    <t>0390297 永澤 玲奈</t>
  </si>
  <si>
    <t>0391247 濱田 玲香</t>
  </si>
  <si>
    <t>2023-09-16/2023-09-21</t>
  </si>
  <si>
    <t>50581 商品2課POS(OKURA)/40468 OKURA横浜駅西口店</t>
  </si>
  <si>
    <t>　2339700010773</t>
  </si>
  <si>
    <t>ﾛｰﾗｸﾗｯﾁ</t>
  </si>
  <si>
    <t>ｶｰﾌ/ﾌﾞﾗｯｸ/GD</t>
  </si>
  <si>
    <t>000411 BURBERRYS</t>
  </si>
  <si>
    <t>2023-11-19/2023-12-04</t>
  </si>
  <si>
    <t>　2339700010872</t>
  </si>
  <si>
    <t>ｳｯﾃﾞｨ ﾐﾆ</t>
  </si>
  <si>
    <t>CHC22AP237I2690Z/ﾘﾈﾝ/ﾌﾞﾗｳﾝ</t>
  </si>
  <si>
    <t>03 22 70 65 3</t>
  </si>
  <si>
    <t>002753 Chloe</t>
  </si>
  <si>
    <t>2023-11-21/2023-12-04</t>
  </si>
  <si>
    <t>　2339700011312</t>
  </si>
  <si>
    <t>ﾏｶﾀﾞﾑ柄 2Wayﾊﾝﾄﾞﾊﾞｯｸﾞ</t>
  </si>
  <si>
    <t>PVC/ﾌﾞﾗｳﾝ</t>
  </si>
  <si>
    <t>M93</t>
  </si>
  <si>
    <t>その他/ﾌﾞﾗｳﾝ/総柄</t>
  </si>
  <si>
    <t>2023-12-28/2024-01-08</t>
  </si>
  <si>
    <t>ｼｮﾙﾀﾞｰｽﾄﾗｯﾌﾟ ※ﾚｻﾞｰ変色･ｺﾊﾞﾋﾋﾞ･ｲﾆｼｬﾙ入り・ﾌｧｽﾅｰ破損</t>
  </si>
  <si>
    <t>　2340520063450</t>
  </si>
  <si>
    <t>ｹﾞｰｼﾞ ﾊﾞｹｯﾄﾊﾞｯｸﾞ</t>
  </si>
  <si>
    <t>21455/ﾚｻﾞｰ×ｷｬﾝﾊﾞｽ/ﾌﾞﾗｳﾝ/GD金</t>
  </si>
  <si>
    <t>AU21-1455</t>
  </si>
  <si>
    <t>001355 Salvatore Ferragamo</t>
  </si>
  <si>
    <t>0390750 髙橋 賢伍</t>
  </si>
  <si>
    <t>0388314 黄 暁?</t>
  </si>
  <si>
    <t>2023-05-15/2023-05-29/2024-06-21/2024-06-24</t>
  </si>
  <si>
    <t>50581 商品2課POS(OKURA)/40500 OKURA銀座本店/40481 OKURA渋谷ｾﾝﾀｰ街店/40468 OKURA横浜駅西口店</t>
  </si>
  <si>
    <t>2340520059293</t>
  </si>
  <si>
    <t>ｽﾀｼﾞｵﾄｰﾄ ﾐﾃﾞｨｱﾑ</t>
  </si>
  <si>
    <t>21H524/ｶｰﾌ･ﾗﾌｨｱ/ﾌﾞﾗｯｸ/GD</t>
  </si>
  <si>
    <t>DH21-H524</t>
  </si>
  <si>
    <t>2023-04-12/2024-06-14/2024-06-26</t>
  </si>
  <si>
    <t>50581 商品2課POS(OKURA)/50752 EC流通課POS(OKURA)/40500 OKURA銀座本店</t>
  </si>
  <si>
    <t>袋･ｽﾄﾗｯﾌﾟ･ﾎﾟｰﾁ</t>
  </si>
  <si>
    <t>2340520066819</t>
  </si>
  <si>
    <t>ﾐﾆ ﾊﾞｹｯﾄ</t>
  </si>
  <si>
    <t>211488/ｽﾜﾛﾌｽｷｰ/ﾌﾞﾗｯｸ</t>
  </si>
  <si>
    <t>なし</t>
  </si>
  <si>
    <t>0391232 池田 桃子</t>
  </si>
  <si>
    <t>2023-06-23/2023-07-01</t>
  </si>
  <si>
    <t>50581 商品2課POS(OKURA)/40500 OKURA銀座本店</t>
  </si>
  <si>
    <t>2340520084073</t>
  </si>
  <si>
    <t>ｸﾗｯﾁ ﾁｪｰﾝｼｮﾙﾀﾞｰ</t>
  </si>
  <si>
    <t>5BF110/ﾅｯﾊﾟﾚｻﾞｰ/ｸﾞﾘｰﾝ</t>
  </si>
  <si>
    <t>001042 MIU MIU</t>
  </si>
  <si>
    <t>2023-10-30/2023-11-18</t>
  </si>
  <si>
    <t>袋･ｽﾄﾗｯﾌﾟ</t>
  </si>
  <si>
    <t>2340520087746</t>
  </si>
  <si>
    <t>ﾚﾃﾞｨﾃﾞｨﾗｲﾄ ﾐﾆ</t>
  </si>
  <si>
    <t>M0500OZAE/ﾊｳﾝﾄﾞﾄｩｰｽｴﾝﾌﾞﾛｲﾀﾞﾘｰ</t>
  </si>
  <si>
    <t>50-MA-1212</t>
  </si>
  <si>
    <t>その他/ﾎﾜｲﾄ/無地</t>
  </si>
  <si>
    <t>0389608 足立 拓巳</t>
  </si>
  <si>
    <t>0392216 久保田 葵</t>
  </si>
  <si>
    <t>2023-11-28/2023-12-25</t>
  </si>
  <si>
    <t>袋･ｽﾄﾗｯﾌﾟ　※ｻｲﾄﾞ下部汚れ</t>
  </si>
  <si>
    <t>2340520090418</t>
  </si>
  <si>
    <t>ﾊﾟﾄﾞﾛｯｸ ﾁｪｰﾝｼｮﾙﾀﾞｰ</t>
  </si>
  <si>
    <t>432182/ﾚｻﾞｰ･ﾊﾟｰﾙ/ﾋﾟﾝｸ</t>
  </si>
  <si>
    <t>432182 525040</t>
  </si>
  <si>
    <t>0389989 廣野 あゆみ</t>
  </si>
  <si>
    <t>2023-12-16/2023-12-25</t>
  </si>
  <si>
    <t>鍵･ｸﾛｼｪｯﾄ　※擦れ</t>
  </si>
  <si>
    <t>2340520092740</t>
  </si>
  <si>
    <t>FENDACH 2Wayﾄｰﾄﾊﾞｯｸﾞ</t>
  </si>
  <si>
    <t>8BH395/ｷｬﾝﾊﾞｽ/ﾌﾞﾗｯｸ</t>
  </si>
  <si>
    <t>8BH395 AJIA 228 3262</t>
  </si>
  <si>
    <t>ｷｬﾝﾊﾞｽ/_/_</t>
  </si>
  <si>
    <t>2024-01-10/2024-01-23</t>
  </si>
  <si>
    <t>2340520093471</t>
  </si>
  <si>
    <t>A01804/ｴﾅﾒﾙ/ﾌﾞﾗｯｸ/GD</t>
  </si>
  <si>
    <t>7733409</t>
  </si>
  <si>
    <t>ｴﾅﾒﾙ/_/_</t>
  </si>
  <si>
    <t>0388496 杜 麗瑛</t>
  </si>
  <si>
    <t>2024-01-17/2024-01-28</t>
  </si>
  <si>
    <t>ｼｰﾙ　※ﾌｧｽﾅｰﾌﾟﾙﾁｬｰﾑ欠品</t>
  </si>
  <si>
    <t>2340520091897</t>
  </si>
  <si>
    <t>1MH506/ｻﾌｨｱｰﾉ/ﾋﾟﾝｸ</t>
  </si>
  <si>
    <t>2023-12-29/2024-01-08</t>
  </si>
  <si>
    <t>※ｶﾄﾞ擦れ</t>
  </si>
  <si>
    <t>2340520092283</t>
  </si>
  <si>
    <t>ｽｳｨﾝｸﾞ ｺﾝﾁﾈﾝﾀﾙｳｫﾚｯﾄ</t>
  </si>
  <si>
    <t>354498/ｶｰﾌ/ｱｲﾎﾞﾘｰ</t>
  </si>
  <si>
    <t>2149</t>
  </si>
  <si>
    <t>2340520108083</t>
  </si>
  <si>
    <t>ﾜｲﾄﾞﾚｻﾞｰ ﾍﾞﾙﾄ</t>
  </si>
  <si>
    <t>105293/ﾚｻﾞｰ/ﾌﾞﾗｳﾝ</t>
  </si>
  <si>
    <t>1766･65･26･S</t>
  </si>
  <si>
    <t>2024-06-29/2024-06-30</t>
  </si>
  <si>
    <t>17040 EC流通課/40500 OKURA銀座本店</t>
  </si>
  <si>
    <t xml:space="preserve">90 服飾雑貨                                </t>
  </si>
  <si>
    <t>31546 OKURA銀座中央通り店</t>
  </si>
  <si>
    <t xml:space="preserve">31555 OKURA HAB@熊本店              </t>
  </si>
  <si>
    <t>2343800003719</t>
  </si>
  <si>
    <t>ｼﾙｳﾞｨ1969 ﾄｯﾌﾟﾊﾝﾄﾞﾙ</t>
  </si>
  <si>
    <t>602781/ﾊﾟｲｿﾝ/ﾋﾟﾝｸ/GD</t>
  </si>
  <si>
    <t>602781 001998</t>
  </si>
  <si>
    <t>0387789 佐久間 貴大</t>
  </si>
  <si>
    <t>31555 OKURA HAB@熊本店</t>
  </si>
  <si>
    <t>2023-11-09/2023-12-17/2024-06-05</t>
  </si>
  <si>
    <t>50581 商品2課POS(OKURA)/40500 OKURA銀座本店/31546 OKURA銀座中央通り店</t>
  </si>
  <si>
    <t>2340520071943</t>
  </si>
  <si>
    <t>ｵﾌｨﾃﾞｨｱ ﾁｪｰﾝｼｮﾙﾀﾞｰﾊﾞｯｸﾞ</t>
  </si>
  <si>
    <t>503877/ﾊﾟｲｿﾝ×ﾗﾌｨｱ</t>
  </si>
  <si>
    <t>A028555023</t>
  </si>
  <si>
    <t>2023-08-04/2023-08-25/2024-06-26</t>
  </si>
  <si>
    <t>2340640033906</t>
  </si>
  <si>
    <t>ﾋﾟｰｶﾌﾞｰﾐﾆ</t>
  </si>
  <si>
    <t>8BN244/ｵｰｽﾄﾘｯﾁ/ﾋﾟﾝｸ</t>
  </si>
  <si>
    <t>U9D・168・8007</t>
  </si>
  <si>
    <t>ﾚｻﾞｰ/ﾋﾟﾝｸ/無地</t>
  </si>
  <si>
    <t>0389853 小林 圭太</t>
  </si>
  <si>
    <t>0388415 小山 亮介</t>
  </si>
  <si>
    <t>2023-07-04/2023-07-12/2024-01-11/2024-01-25/2024-05-13</t>
  </si>
  <si>
    <t>50581 商品2課POS(OKURA)/40502 OKURA心斎橋時計専門店/17040 EC流通課/40547 OKURA心斎橋店/31546 OKURA銀座中央通り店</t>
  </si>
  <si>
    <t>ストラップ</t>
  </si>
  <si>
    <t>ﾍﾟｰﾊﾟｰ A4</t>
  </si>
  <si>
    <t>387400/ｳｰﾙ/ﾌﾞﾗｯｸ</t>
  </si>
  <si>
    <t>1000･E･535269</t>
  </si>
  <si>
    <t>2023-09-04/2023-09-09/2024-05-25</t>
  </si>
  <si>
    <t>50581 商品2課POS(OKURA)/40500 OKURA銀座本店/40547 OKURA心斎橋店</t>
  </si>
  <si>
    <t>ﾙ ﾃﾞｨｯｸｽ ﾎﾟｼｪｯﾄ</t>
  </si>
  <si>
    <t>354918/ｸﾛｺｴﾝﾎﾞｽﾚｻﾞｰ/ﾌﾞﾗｯｸ</t>
  </si>
  <si>
    <t>354918･1000･G･531051</t>
  </si>
  <si>
    <t>その他/ﾌﾞﾗｯｸ/無地</t>
  </si>
  <si>
    <t>2023-12-22/2024-01-11</t>
  </si>
  <si>
    <t>50581 商品2課POS(OKURA)/40547 OKURA心斎橋店</t>
  </si>
  <si>
    <t>袋･ｸﾛｼｪｯﾄ</t>
  </si>
  <si>
    <t>12 ｸﾗｯﾁﾊﾞｯｸﾞ</t>
  </si>
  <si>
    <t>ﾌﾟﾘｭﾒ ﾎﾟｰﾁｳｫﾚｯﾄ</t>
  </si>
  <si>
    <t>ｺﾞﾔｰﾙﾃﾞｨﾝｷｬﾝﾊﾞｽ/ﾎﾜｲﾄ</t>
  </si>
  <si>
    <t>ADM120221</t>
  </si>
  <si>
    <t>PVC(ﾋﾞﾆｰﾙ)/ﾎﾜｲﾄ/無地</t>
  </si>
  <si>
    <t>004597 GOYARD</t>
  </si>
  <si>
    <t>2023-10-20/2023-11-05/2024-05-18</t>
  </si>
  <si>
    <t>ｱﾏｿﾅ15</t>
  </si>
  <si>
    <t>B039L51X02/ｱﾅｸﾞﾗﾑｼﾞｬｶﾞｰﾄﾞ･ｶｰﾌ</t>
  </si>
  <si>
    <t>2023-10-31/2023-11-15/2024-05-17</t>
  </si>
  <si>
    <t>50581 商品2課POS(OKURA)/40468 OKURA横浜駅西口店/40547 OKURA心斎橋店</t>
  </si>
  <si>
    <t>袋･ｽﾄ･ｶﾃﾞﾅ･鍵</t>
  </si>
  <si>
    <t>ﾌﾞｯｸﾄｰﾄ ﾐﾃﾞｨｱﾑ</t>
  </si>
  <si>
    <t>M1296ZGSB/ｶｰﾌ/ﾛｰｽﾞﾃﾞｳﾞｧﾝ</t>
  </si>
  <si>
    <t>62-MA-0260</t>
  </si>
  <si>
    <t>ﾚｻﾞｰ/ﾍﾞｰｼﾞｭ/無地</t>
  </si>
  <si>
    <t>0390175 佐藤 正朋</t>
  </si>
  <si>
    <t>2023-09-11/2023-09-19/2023-09-19</t>
  </si>
  <si>
    <t>50581 商品2課POS(OKURA)/40547 OKURA心斎橋店/40502 OKURA心斎橋時計専門店</t>
  </si>
  <si>
    <t>箱･袋･ｶｰﾄﾞ　 ハンドル１か所縫製なし</t>
  </si>
  <si>
    <t>30ﾓﾝﾃｰﾆｭ ｲｰｽﾄｳｴｽﾄﾊﾞｯｸﾞ</t>
  </si>
  <si>
    <t>M9334UHEL/ｶｰﾌ/ﾋﾟﾝｸ/GD</t>
  </si>
  <si>
    <t>86-MA-1202</t>
  </si>
  <si>
    <t>2023-09-21/2023-10-04/2024-05-11</t>
  </si>
  <si>
    <t>ｶﾞｰﾃﾞﾝﾊﾟｰﾃｨPM</t>
  </si>
  <si>
    <t>ﾈｺﾞﾝﾀﾞ/ｼｴﾙ/□N刻/SV</t>
  </si>
  <si>
    <t>□N VP</t>
  </si>
  <si>
    <t>2024-06-25/2024-06-29/2024-06-29</t>
  </si>
  <si>
    <t>17040 EC流通課/40502 OKURA心斎橋時計専門店/40547 OKURA心斎橋店</t>
  </si>
  <si>
    <t>※角塗り、汚れ有</t>
  </si>
  <si>
    <t>ﾀﾞﾆｭｰﾌﾞ</t>
  </si>
  <si>
    <t>ﾊﾞﾄﾗｰ/ﾅﾁｭﾗﾙ/〇Y刻/GD</t>
  </si>
  <si>
    <t>〇Y</t>
  </si>
  <si>
    <t>その他/ｺﾞｰﾙﾄﾞ/無地</t>
  </si>
  <si>
    <t>2024-03-22/2024-03-29</t>
  </si>
  <si>
    <t>50581 商品2課POS(OKURA)/40502 OKURA心斎橋時計専門店</t>
  </si>
  <si>
    <t>※背面ｷｽﾞ有り</t>
  </si>
  <si>
    <t>17 ﾌﾞﾘｰﾌｹｰｽ</t>
  </si>
  <si>
    <t>ｽﾘﾝｸﾞｼｮﾙﾀﾞｰﾊﾞｯｸﾞ</t>
  </si>
  <si>
    <t>658754 VA9V9/ﾚｻﾞｰ/ﾅｲﾛﾝ/SV</t>
  </si>
  <si>
    <t>P01858424A RFID</t>
  </si>
  <si>
    <t>1000360 美才治 雄太</t>
  </si>
  <si>
    <t>2023-12-12/2023-12-14</t>
  </si>
  <si>
    <t>17040 EC流通課/40502 OKURA心斎橋時計専門店</t>
  </si>
  <si>
    <t>ｺﾝｽﾀﾝｽ3 24</t>
  </si>
  <si>
    <t>ｴﾌﾟｿﾝ/ﾙｰｼﾞｭｸｰ/D刻/GD</t>
  </si>
  <si>
    <t>D IS 781 FM</t>
  </si>
  <si>
    <t>HERMES</t>
  </si>
  <si>
    <t>全塗り</t>
  </si>
  <si>
    <t>ﾗｰｼﾞ ｱﾙｺﾄｰﾄ</t>
  </si>
  <si>
    <t>ﾚｻﾞｰ/ﾗｲﾄﾌﾞﾙｰ</t>
  </si>
  <si>
    <t>B09047044Z</t>
  </si>
  <si>
    <t>Bottega Veneta</t>
  </si>
  <si>
    <t>ﾗｰｼﾞ ｱﾙｺﾄｰﾄﾊﾞｯｸﾞ</t>
  </si>
  <si>
    <t>ｶｰﾌ/ﾄｰﾌﾟ</t>
  </si>
  <si>
    <t>B09131060M</t>
  </si>
  <si>
    <t>ﾐﾆｲﾝﾄﾚﾁｬｰﾄ ﾀﾞｯﾌﾙ</t>
  </si>
  <si>
    <t>729224/ｶｰﾌ/ﾌﾞﾗｯｸ</t>
  </si>
  <si>
    <t>A00490352S</t>
  </si>
  <si>
    <t>ﾛｺﾞ ｶｰﾄﾞﾎﾙﾀﾞｰ</t>
  </si>
  <si>
    <t>490620/ﾚｻﾞｰ/ﾎﾜｲﾄ</t>
  </si>
  <si>
    <t>490620･9060･Z･555583</t>
  </si>
  <si>
    <t>Balenciaga</t>
  </si>
  <si>
    <t xml:space="preserve">13434 在庫移行（OKURA）     </t>
  </si>
  <si>
    <t>サックショッピング</t>
  </si>
  <si>
    <t>M51108/ﾓﾉｸﾞﾗﾑ</t>
  </si>
  <si>
    <t>MB1012</t>
  </si>
  <si>
    <t>LOUIS VUITTON</t>
  </si>
  <si>
    <t>ハンドル切れ</t>
  </si>
  <si>
    <t>40566 OKURA梅田ﾄﾞｰﾁｶ店</t>
  </si>
  <si>
    <t>2342690015147</t>
  </si>
  <si>
    <t>ｵﾌｻﾞｸﾞﾘｯﾄﾞ ｳｴｽﾄﾊﾞｯｸﾞ</t>
  </si>
  <si>
    <t>631341/GGﾅｲﾛﾝ/ﾌﾞﾙｰ</t>
  </si>
  <si>
    <t>631341 520981</t>
  </si>
  <si>
    <t>ｷｬﾝﾊﾞｽ/ﾌﾞﾙｰ/無地</t>
  </si>
  <si>
    <t>0390161 山本 拓実</t>
  </si>
  <si>
    <t>0388338 景山 葉子</t>
  </si>
  <si>
    <t>2023-12-19/2024-01-06</t>
  </si>
  <si>
    <t>50581 商品2課POS(OKURA)/40566 OKURA梅田ﾄﾞｰﾁｶ店</t>
  </si>
  <si>
    <t xml:space="preserve">11 ｳｴｽﾄﾊﾞｯｸﾞ                               </t>
  </si>
  <si>
    <t>2342690015451</t>
  </si>
  <si>
    <t>ｱｲｽﾞ ﾎﾟｰﾁ</t>
  </si>
  <si>
    <t>ﾚｻﾞｰ/ﾒﾀﾘｯｸｺﾞｰﾙﾄﾞ</t>
  </si>
  <si>
    <t>002556 ANYA HINDMARCH</t>
  </si>
  <si>
    <t>2024-01-13/2024-01-19</t>
  </si>
  <si>
    <t>ﾘｽﾄﾚｯﾄ</t>
  </si>
  <si>
    <t>40551 OKURA鹿児島天文館店</t>
  </si>
  <si>
    <t>PVC(ﾋﾞﾆｰﾙ)/_/_</t>
  </si>
  <si>
    <t>0391358 本 裕一朗</t>
  </si>
  <si>
    <t>0005947 濱島 佑太</t>
  </si>
  <si>
    <t>009857 Valextra</t>
  </si>
  <si>
    <t>2024-05-02/2024-05-08</t>
  </si>
  <si>
    <t>50752 EC流通課POS(OKURA)/40551 OKURA鹿児島天文館店</t>
  </si>
  <si>
    <t>0005038 富田 和行</t>
  </si>
  <si>
    <t>2024-06-14/2024-06-16</t>
  </si>
  <si>
    <t>ﾚｻﾞｰ牛革/ﾌﾞﾗｳﾝ/無地</t>
  </si>
  <si>
    <t>ｼﾙｸ/_/_/ﾚﾃﾞｨｰｽ</t>
  </si>
  <si>
    <t>12 ｽﾄｰﾙ</t>
  </si>
  <si>
    <t>ﾎﾟﾙﾄﾌｫｲﾕ･ｻﾗ</t>
  </si>
  <si>
    <t>PVC(ﾋﾞﾆｰﾙ)/_/_/ﾚﾃﾞｨｰｽ</t>
  </si>
  <si>
    <t>2024-01-06/2024-01-22</t>
  </si>
  <si>
    <t>50581 商品2課POS(OKURA)/40551 OKURA鹿児島天文館店</t>
  </si>
  <si>
    <t>箱・袋</t>
  </si>
  <si>
    <t>2024-01-13/2024-01-22</t>
  </si>
  <si>
    <t>12 3つ折り財布</t>
  </si>
  <si>
    <t>2024-02-28/2024-03-10</t>
  </si>
  <si>
    <t>12 ｷｰｹｰｽ</t>
  </si>
  <si>
    <t>0388964 若林 聡</t>
  </si>
  <si>
    <t>素材生地/石/ﾒｲﾝｶﾗｰ/ﾄｯﾌﾟ有無/性別</t>
  </si>
  <si>
    <t>2024-03-08/2024-03-29</t>
  </si>
  <si>
    <t>70 ｱｸｾｻﾘｰ</t>
  </si>
  <si>
    <t>13 ﾈｯｸﾚｽ</t>
  </si>
  <si>
    <t>281 ﾘ･貴金属</t>
  </si>
  <si>
    <t>2023-12-12/2023-12-22</t>
  </si>
  <si>
    <t>ﾎﾟｰﾄﾍﾞﾛｰPM</t>
  </si>
  <si>
    <t>157-4</t>
  </si>
  <si>
    <t>ｿﾐｭｰﾙ35</t>
  </si>
  <si>
    <t>M42254/ﾓﾉｸﾞﾗﾑ</t>
  </si>
  <si>
    <t>AR0932</t>
  </si>
  <si>
    <t>PVC(ﾋﾞﾆｰﾙ)/ﾌﾞﾗｳﾝ/_</t>
  </si>
  <si>
    <t>2024-05-07/2024-05-21</t>
  </si>
  <si>
    <t>50752 EC流通課POS(OKURA)/40546 OKURAららぽーと福岡店</t>
  </si>
  <si>
    <t>※ﾚｻﾞｰﾋﾋﾞ割れ</t>
  </si>
  <si>
    <t>167793/ｽﾑｰｽｶｰﾌ/ﾍﾞｰｼﾞｭ/GD</t>
  </si>
  <si>
    <t>F-SA-0152 F-PA-0162</t>
  </si>
  <si>
    <t>ﾚｻﾞｰ/ｷｬﾒﾙ/無地</t>
  </si>
  <si>
    <t>0387792 崔 信斌</t>
  </si>
  <si>
    <t>2023-10-03/2023-10-15</t>
  </si>
  <si>
    <t>50581 商品2課POS(OKURA)/31555 OKURA HAB@熊本店</t>
  </si>
  <si>
    <t>袋　※擦れ/ﾊﾝﾄﾞﾙ曲がり/ｺﾊﾞﾋﾋﾞ</t>
  </si>
  <si>
    <t>ﾀﾞﾇｰﾌﾞ</t>
  </si>
  <si>
    <t>M45266/ﾓﾉｸﾞﾗﾑ</t>
  </si>
  <si>
    <t>SL0969</t>
  </si>
  <si>
    <t>ｷｬﾝﾊﾞｽ/ﾌﾞﾗｳﾝ/_</t>
  </si>
  <si>
    <t>50752 EC流通課POS(OKURA)/31555 OKURA HAB@熊本店</t>
  </si>
  <si>
    <t>※ｽﾄ取れ</t>
  </si>
  <si>
    <t>ﾄﾗｯｸ ﾐﾃﾞｨｱﾑ</t>
  </si>
  <si>
    <t>ｻﾌｨｱｰﾉﾚｻﾞｰ/ｶｰｷ･ﾌﾞﾗｯｸ</t>
  </si>
  <si>
    <t>000978 MARNI</t>
  </si>
  <si>
    <t>2024-06-15/2024-06-16</t>
  </si>
  <si>
    <t>ｼﾞｯﾌﾟﾄｯﾌﾟﾄｰﾄ</t>
  </si>
  <si>
    <t>CN626/ｼｸﾞﾈﾁｬｰｷｬﾝﾊﾞｽ</t>
  </si>
  <si>
    <t>G23202CN626</t>
  </si>
  <si>
    <t>PVC(ﾋﾞﾆｰﾙ)/ﾌﾞﾗｳﾝ/無地</t>
  </si>
  <si>
    <t>000311 COACH</t>
  </si>
  <si>
    <t>0390169 坪田 賢司</t>
  </si>
  <si>
    <t>ﾁｬｰﾑ</t>
  </si>
  <si>
    <t>ﾏﾙﾁｪﾛ ﾊﾝﾄﾞﾊﾞｯｸﾞ</t>
  </si>
  <si>
    <t>ﾚｻﾞｰ/ﾌﾞﾗｳﾝ</t>
  </si>
  <si>
    <t>RL011583</t>
  </si>
  <si>
    <t>その他/ｵﾚﾝｼﾞ/_</t>
  </si>
  <si>
    <t>000272 Cartier</t>
  </si>
  <si>
    <t>袋・ｶｰﾄﾞ</t>
  </si>
  <si>
    <t>31558 OKURA福岡中洲店</t>
  </si>
  <si>
    <t>14460 (株)OKURA(店舗仕入れ)(OKURA)</t>
  </si>
  <si>
    <t>ﾊﾝﾄﾞﾊﾞｯｸﾞ</t>
  </si>
  <si>
    <t>ﾚｻﾞｰ/ﾌﾞﾗｳﾝ/SV</t>
  </si>
  <si>
    <t>000243 BURBERRY LONDON</t>
  </si>
  <si>
    <t>ﾙｰﾋﾟﾝｸﾞGM/ﾓﾉｸﾞﾗﾑ/M51145</t>
  </si>
  <si>
    <t>M51145</t>
  </si>
  <si>
    <t>MI1919</t>
  </si>
  <si>
    <t>PVC(ﾋﾞﾆｰﾙ)/ﾌﾞﾗｳﾝ/ﾓﾉｸﾞﾗﾑ</t>
  </si>
  <si>
    <t>0387007 北川 卓司</t>
  </si>
  <si>
    <t>A01804/ｷｬﾋﾞｱ/ﾍﾞｰｼﾞｭ/SV</t>
  </si>
  <si>
    <t>ﾚｻﾞｰ/ﾍﾞｰｼﾞｭ/_</t>
  </si>
  <si>
    <t>0389768 西原 明美</t>
  </si>
  <si>
    <t>0390203 岳 将誉</t>
  </si>
  <si>
    <t>2023-05-07/2023-05-16</t>
  </si>
  <si>
    <t>50581 商品2課POS(OKURA)/31558 OKURA福岡中洲店</t>
  </si>
  <si>
    <t>ｼｰﾙ ※ﾊﾝﾄﾞﾙ折れ</t>
  </si>
  <si>
    <t>市場 ｵﾝｻﾞｺﾞｰMM</t>
  </si>
  <si>
    <t>M45321/ｼﾞｬｲｱﾝﾄﾓﾉｸﾞﾗﾑﾘﾊﾞｰｽ</t>
  </si>
  <si>
    <t>FN3280</t>
  </si>
  <si>
    <t>PVC(ﾋﾞﾆｰﾙ)/_/ﾓﾉｸﾞﾗﾑ</t>
  </si>
  <si>
    <t>0006802 塩澤 誠</t>
  </si>
  <si>
    <t>2024-06-08/2024-06-10</t>
  </si>
  <si>
    <t>50717 BANK OKURA 福岡POS予実管理/31558 OKURA福岡中洲店</t>
  </si>
  <si>
    <t>市場 箱・袋 ※使用感多め</t>
  </si>
  <si>
    <t>市場 ｼﾞｯﾋﾟｰｳｫﾚｯﾄ</t>
  </si>
  <si>
    <t>M41895/ﾓﾉｸﾞﾗﾑ</t>
  </si>
  <si>
    <t>LU4220</t>
  </si>
  <si>
    <t>PVC(ﾋﾞﾆｰﾙ)/_/ﾓﾉｸﾞﾗﾑ/ﾚﾃﾞｨｰｽ</t>
  </si>
  <si>
    <t>市場 ｺﾊﾞ割れ・ﾎﾂﾚ・金具禿・小銭入れ汚れ・型崩れ</t>
  </si>
  <si>
    <t>ﾊﾞｯｸﾞ/ﾚｻﾞｰ</t>
  </si>
  <si>
    <t>000150 BALLY</t>
  </si>
  <si>
    <t>※ﾌｧｽﾅｰ不良</t>
  </si>
  <si>
    <t>27903 ﾘ･服飾雑貨B</t>
  </si>
  <si>
    <t>92 ▼服飾Ｂ</t>
  </si>
  <si>
    <t>99 ▼服飾Bその他</t>
  </si>
  <si>
    <t>13 ｺｲﾝｹｰｽ</t>
  </si>
  <si>
    <t>90 小物</t>
  </si>
  <si>
    <t>12 ｳｴｽﾄﾊﾞｯｸﾞ</t>
  </si>
  <si>
    <t xml:space="preserve">90 小物                                    </t>
  </si>
  <si>
    <t>11 2つ折り財布</t>
  </si>
  <si>
    <t>15 ﾄﾗﾍﾞﾙｷｬﾘｰ</t>
  </si>
  <si>
    <t>16 ﾄﾗﾍﾞﾙｷｬﾘｰ</t>
  </si>
  <si>
    <t>27902 ﾘ･服飾雑貨A</t>
  </si>
  <si>
    <t>91 ▼服飾Ａ</t>
  </si>
  <si>
    <t>97 ▼服飾Aﾚﾃﾞｨｰｽﾊﾞｯｸﾞ</t>
  </si>
  <si>
    <t>11 ｳｴｽﾄﾊﾞｯｸﾞ</t>
  </si>
  <si>
    <t>11 ｶｰﾄﾞｹｰｽ</t>
  </si>
  <si>
    <t>20 ﾒﾝｽﾞﾊﾞｯｸﾞ[仕入]</t>
  </si>
  <si>
    <t>60 財布[仕入]</t>
  </si>
  <si>
    <t>14 長財布[仕入]</t>
  </si>
  <si>
    <t>90 ｱｸｾｻﾘｰ</t>
  </si>
  <si>
    <t>17040 EC流通課(心斎橋)</t>
  </si>
  <si>
    <t>ﾊﾞｹｯﾄGM ｽﾍﾟｼｬﾙｵｰﾀﾞｰ</t>
  </si>
  <si>
    <t>ｴﾋﾟ/ｶｽﾃﾘｱﾝﾚｯﾄﾞ</t>
  </si>
  <si>
    <t>AS0742</t>
  </si>
  <si>
    <t>※ﾎﾟｰﾁ欠品、ｼｮﾙﾀﾞｰﾚｻﾞｰ割れ、接着跡有</t>
  </si>
  <si>
    <t>17040 EC流通課(京都)</t>
  </si>
  <si>
    <t>ｷﾙﾃｨﾝｸﾞ ﾁｪｰﾝｼｮﾙﾀﾞｰ</t>
  </si>
  <si>
    <t>1BB072/ﾅｲﾛﾝ/ﾌﾞﾗｯｸ/SV</t>
  </si>
  <si>
    <t>ｶｷﾞ・ｶﾃﾞﾅ・ｸﾛｼｪｯﾄ</t>
  </si>
  <si>
    <t>17040 EC流通課(大阪)</t>
  </si>
  <si>
    <t>市場　ｿﾐｭｰﾙ30</t>
  </si>
  <si>
    <t>M42256/ﾓﾉｸﾞﾗﾑ</t>
  </si>
  <si>
    <t>FH8912</t>
  </si>
  <si>
    <t>ｷｰﾎﾟﾙ･ﾊﾞﾝﾄﾞﾘｴｰﾙ55</t>
  </si>
  <si>
    <t>M41414/ﾓﾉｸﾞﾗﾑ</t>
  </si>
  <si>
    <t>FH0970</t>
  </si>
  <si>
    <t>ｽﾄﾗｯﾌﾟ･ﾈｰﾑﾀｸﾞ　※ﾋﾞｽ取れ有</t>
  </si>
  <si>
    <t>ｳﾌﾞﾛ</t>
  </si>
  <si>
    <t>M52557/ｴﾋﾟ/ﾌﾞﾗｯｸ</t>
  </si>
  <si>
    <t>VI1901</t>
  </si>
  <si>
    <t>ｽﾄﾗｯﾌﾟ･袋</t>
  </si>
  <si>
    <t>ｼｮﾙﾀﾞｰﾊﾞｯｸﾞ</t>
  </si>
  <si>
    <t>ﾚｻﾞｰ/ﾚｯﾄﾞ/GD</t>
  </si>
  <si>
    <t>17040 EC流通課(銀座中央)</t>
  </si>
  <si>
    <t>カンボン　長財布？</t>
  </si>
  <si>
    <t>A46643</t>
  </si>
  <si>
    <t>17040 EC流通課(池袋)</t>
  </si>
  <si>
    <t>M41526/ﾓﾉｸﾞﾗﾑ</t>
  </si>
  <si>
    <t>VI871</t>
  </si>
  <si>
    <t>17040 EC流通課(なんば)</t>
  </si>
  <si>
    <t>市場　ﾈｳﾞｧｰﾌﾙMM</t>
  </si>
  <si>
    <t>M41178/ﾓﾉｸﾞﾗﾑ</t>
  </si>
  <si>
    <t>CA4166</t>
  </si>
  <si>
    <t>市場　ﾎﾟｰﾁ</t>
  </si>
  <si>
    <t>17040 EC流通課(名古屋)</t>
  </si>
  <si>
    <t>市場　ﾆｷ ﾐﾃﾞｨｱﾑﾁｪｰﾝｼｮﾙﾀﾞｰ</t>
  </si>
  <si>
    <t>498894/加工ﾚｻﾞｰ/ﾌﾞﾗｯｸ/SV</t>
  </si>
  <si>
    <t>010721 SAINT LAURENT</t>
  </si>
  <si>
    <t>市場　箱･袋　※角ｽﾚ、型崩れ有</t>
  </si>
  <si>
    <t>17040 EC流通課(銀座)</t>
  </si>
  <si>
    <t>ｼﾞｭﾇﾌｨｰﾕ</t>
  </si>
  <si>
    <t>M51226/ﾓﾉｸﾞﾗﾑ</t>
  </si>
  <si>
    <t>MI881</t>
  </si>
  <si>
    <t>※ﾇﾒ革ﾔｹ･割れ、ﾎﾟｹｯﾄ内側剥がれ</t>
  </si>
  <si>
    <t>ｸﾛﾜｾﾞｯﾄGM</t>
  </si>
  <si>
    <t>M5250A/ｴﾋﾟ/ｳﾞｧﾆﾗ</t>
  </si>
  <si>
    <t>LB0090</t>
  </si>
  <si>
    <t>※ﾊﾞｯｸﾞ淵に裂け目、内側汚れ</t>
  </si>
  <si>
    <t>市場　ﾄﾞｺﾞﾝGM</t>
  </si>
  <si>
    <t>ﾄﾘﾖﾝ/ﾄｩﾙﾃｨｰﾙｸﾞﾚｰ/□R刻/GD</t>
  </si>
  <si>
    <t>□RSIΩ</t>
  </si>
  <si>
    <t>ﾄﾘﾖﾝ/ｺﾞｰﾙﾄﾞ/□L刻/SV</t>
  </si>
  <si>
    <t>□L3NM</t>
  </si>
  <si>
    <t>17040 EC流通課(心斎橋時計)</t>
  </si>
  <si>
    <t>市場　ｼｰﾙ　※全塗り</t>
  </si>
  <si>
    <t>7月平場</t>
  </si>
  <si>
    <t>市場に置いておく</t>
  </si>
  <si>
    <t>市場　ﾁｪｰﾝｼｮﾙﾀﾞｰﾊﾞｯｸﾞ</t>
  </si>
  <si>
    <t>ﾚｻﾞｰ/ｱｲﾎﾞﾘｰ/SV</t>
  </si>
  <si>
    <t>市場　ｶｰﾄﾞ</t>
  </si>
  <si>
    <t>市場　ﾌﾟﾗﾁｪｰﾝｼｮﾙﾀﾞｰﾊﾞｯｸﾞ</t>
  </si>
  <si>
    <t>ﾚｻﾞｰ/ｱｲﾎﾞﾘｰ/</t>
  </si>
  <si>
    <t>ﾗﾑｽｷﾝ</t>
  </si>
  <si>
    <t>A01804</t>
  </si>
  <si>
    <t>ｼｰﾙ剥がれ</t>
  </si>
  <si>
    <t>ﾎﾟｰﾄﾍﾞﾛｰ2WAYﾊﾞｯｸﾞ</t>
  </si>
  <si>
    <t>A46153</t>
  </si>
  <si>
    <t>シール無し</t>
  </si>
  <si>
    <t>市場　ﾎﾟﾙﾄﾌｫｲﾕ･ｶﾌﾟｼｰﾇ</t>
  </si>
  <si>
    <t>M61249/ﾄﾘﾖﾝﾚｻﾞｰ</t>
  </si>
  <si>
    <t>市場　箱･袋　※ﾎｯｸ1本折れ</t>
  </si>
  <si>
    <t>位置　ﾂｲﾘｰ</t>
  </si>
  <si>
    <t>ｼﾙｸ/VOITURES EXQUISES/ｵﾚﾝｼﾞ</t>
  </si>
  <si>
    <t>ｼﾙｸ/LEOPARDS BANDANA</t>
  </si>
  <si>
    <t>市場　ﾊﾞｲｶﾙ</t>
  </si>
  <si>
    <t>M30184/ﾀｲｶﾞ/ｴﾋﾟｾｱ</t>
  </si>
  <si>
    <t>VI0938</t>
  </si>
  <si>
    <t>17040 EC流通課(梅田)</t>
  </si>
  <si>
    <t>市場　ﾉｴ</t>
  </si>
  <si>
    <t>M42224/ﾓﾉｸﾞﾗﾑ</t>
  </si>
  <si>
    <t>17040 EC流通課(渋谷)</t>
  </si>
  <si>
    <t>ｺｺﾏｰｸﾁｪﾝｼｮﾙﾀﾞｰ</t>
  </si>
  <si>
    <t>ｷｬﾋﾞｱ/ﾌﾞﾗｯｸ/GD</t>
  </si>
  <si>
    <t>ｶｰﾄﾞ・ｼｰﾙ　ファスナー破損</t>
  </si>
  <si>
    <t>ﾏｽﾄﾗｲﾝ ｱﾀｯｼｭｹｰｽ</t>
  </si>
  <si>
    <t>ﾚｻﾞｰ/ﾎﾞﾙﾄﾞｰ/GD</t>
  </si>
  <si>
    <t>※ﾍﾞﾀ付有　ﾛｯｸ解除115</t>
  </si>
  <si>
    <t>市場　ﾎﾟｼｪｯﾄﾀﾞﾑGM</t>
  </si>
  <si>
    <t>M51810/ﾓﾉｸﾞﾗﾑ</t>
  </si>
  <si>
    <t>881TH</t>
  </si>
  <si>
    <t>市場　※ﾎｯｸ破損有</t>
  </si>
  <si>
    <t>17040 EC流通課(上野)</t>
  </si>
  <si>
    <t>市場　ｼｮﾙﾀﾞｰﾊﾞｯｸﾞ</t>
  </si>
  <si>
    <t>29411/ﾚｻﾞｰ/ｱｲﾎﾞﾘｰ/GD</t>
  </si>
  <si>
    <t>C2157</t>
  </si>
  <si>
    <t>市場　ﾌﾟﾗﾁｪｰﾝﾊﾝﾄﾞﾊﾞｯｸﾞ</t>
  </si>
  <si>
    <t>ﾅｲﾛﾝ/ﾌﾟﾗｽﾁｯｸ/ﾌﾞﾗｯｸ</t>
  </si>
  <si>
    <t>７</t>
  </si>
  <si>
    <t>17040 EC流通課(横浜)</t>
  </si>
  <si>
    <t>ﾖｰﾝ</t>
  </si>
  <si>
    <t>N48118/ｸﾞﾗﾌｨｯﾄ</t>
  </si>
  <si>
    <t>BA4058</t>
  </si>
  <si>
    <t>市場　ｽﾄﾗｯﾌﾟ欠品　※角ｽﾚ、ﾊﾟｲﾋﾟﾝｸﾞ破れ有り</t>
  </si>
  <si>
    <t>市場　GGｷｬﾝﾊﾞｽｼｮﾙﾀﾞｰ</t>
  </si>
  <si>
    <t>145857/GGｷｬﾝﾊﾞｽ/ﾌﾞﾗｳﾝ･ﾍﾞｰｼﾞｭ</t>
  </si>
  <si>
    <t>市場　ｽﾚあり</t>
  </si>
  <si>
    <t>ｱﾚｸｻ</t>
  </si>
  <si>
    <t>ﾚｻﾞｰ/ﾌﾞﾗｳﾝ/GD</t>
  </si>
  <si>
    <t>003453 MULBERRY</t>
  </si>
  <si>
    <t>ｺｺﾎﾞﾀﾝ2つ折り財布</t>
  </si>
  <si>
    <t>A20901/ｶｰﾌ/ﾌﾞﾗｯｸ</t>
  </si>
  <si>
    <t>箱･Gｶｰﾄﾞ･ｼｰﾙ</t>
  </si>
  <si>
    <t>市場　ﾚﾃﾞｨﾃﾞｨｵｰﾙ ﾐﾃﾞｨｱﾑ</t>
  </si>
  <si>
    <t>M0565OWCB_M323/ﾊﾟﾃﾝﾄ/ﾚｯﾄﾞ/SV</t>
  </si>
  <si>
    <t>ID-0197</t>
  </si>
  <si>
    <t>市場　ｽﾄﾗｯﾌﾟ</t>
  </si>
  <si>
    <t>市場　ﾚﾃﾞｨﾃﾞｨｵｰﾙﾐﾆ</t>
  </si>
  <si>
    <t>ｶｰﾌ/ﾎﾜｲﾄ/GD</t>
  </si>
  <si>
    <t>17-BO-1109</t>
  </si>
  <si>
    <t>市場　ﾊﾞﾝﾌﾞｰﾐﾆﾘｭｯｸ</t>
  </si>
  <si>
    <t>003.58.0030/ｽｴｰﾄﾞ/ﾌﾞﾗｳﾝ</t>
  </si>
  <si>
    <t>2つ折り財布</t>
  </si>
  <si>
    <t>A48667</t>
  </si>
  <si>
    <t>ﾏﾄﾗｯｾﾗｳﾝﾄﾞﾌｧｽﾅｰ</t>
  </si>
  <si>
    <t>A50097</t>
  </si>
  <si>
    <t>ｱｻﾞｯﾌﾟﾛﾝｸﾞｼﾙｸｲﾝ</t>
  </si>
  <si>
    <t>ｴﾌﾟｿﾝ/ﾛｰｽﾞﾃｨﾘｱﾝ/□P刻/SV</t>
  </si>
  <si>
    <t>□P RA</t>
  </si>
  <si>
    <t>2つ折り長財布</t>
  </si>
  <si>
    <t>A33137</t>
  </si>
  <si>
    <t>ﾛﾝｸﾞｳｫﾚｯﾄ</t>
  </si>
  <si>
    <t>ﾗｳﾝﾄﾞﾌｧｽﾅｰ</t>
  </si>
  <si>
    <t>A50106</t>
  </si>
  <si>
    <t>ｹﾘｰｳｫﾚｯﾄ</t>
  </si>
  <si>
    <t>ｴﾌﾟｿﾝ/ﾛｰｽﾞｻｸﾗ/R刻/GD</t>
  </si>
  <si>
    <t>RNN012OZ</t>
  </si>
  <si>
    <t>17040 EC流通課(新宿駅東口)</t>
  </si>
  <si>
    <t>M92642/ﾏﾙﾁｶﾗｰ/ﾌﾞﾗｯｸ</t>
  </si>
  <si>
    <t>市場　袋･ｶｷﾞ2･ｸﾛｼｪｯﾄ</t>
  </si>
  <si>
    <t>ｻｯｸﾄﾞｼﾞｭｰﾙ</t>
  </si>
  <si>
    <t>393710/ﾚｻﾞｰ/ﾊﾟｰﾌﾟﾙ/SV</t>
  </si>
  <si>
    <t>DMR393710-0715</t>
  </si>
  <si>
    <t>ｶﾃﾞﾅ･ｸﾛｼｪｯﾄ　※ｽﾄﾗｯﾌﾟ欠品、ｽﾚ、汚れ、内側ﾎﾂﾚ有</t>
  </si>
  <si>
    <t>2339530010202</t>
  </si>
  <si>
    <t>ｺｺﾏｰｸ 2WAY ﾁｪｰﾝｼｮﾙﾀﾞｰ</t>
  </si>
  <si>
    <t>ｷｬﾋﾞｱｽｷﾝ/ﾍﾞｰｼﾞｭ・ﾌﾞﾗｯｸ/SV</t>
  </si>
  <si>
    <t>22473488</t>
  </si>
  <si>
    <t>0391769 蔡 穎</t>
  </si>
  <si>
    <t>2023-10-07/2023-10-11/2024-05-11</t>
  </si>
  <si>
    <t>17040 EC流通課/40454 OKURA池袋駅東口店/40534 OKURA新宿駅東口店</t>
  </si>
  <si>
    <t>Gｶｰﾄﾞ・ｼﾘｱﾙｼｰﾙ</t>
  </si>
  <si>
    <t>2341810024090</t>
  </si>
  <si>
    <t>ﾊﾞｸﾞｽﾞｱｲ ｳｴｽﾄﾊﾞｯｸﾞ</t>
  </si>
  <si>
    <t>7VA446/ﾚｻﾞｰ/ﾈｲﾋﾞｰ</t>
  </si>
  <si>
    <t>A7TI 199-0501</t>
  </si>
  <si>
    <t>ﾚｻﾞｰ牛革/ﾈｲﾋﾞｰ/無地</t>
  </si>
  <si>
    <t>2023-09-27/2023-10-07</t>
  </si>
  <si>
    <t>2341810039650</t>
  </si>
  <si>
    <t>ｻﾞ･ﾎﾞﾃﾞｨﾎﾟｰﾁ</t>
  </si>
  <si>
    <t>629857/ﾗﾑ/ｸﾞﾚｰ･ﾌﾞﾗｯｸ</t>
  </si>
  <si>
    <t>ﾚｻﾞｰ羊革/ｸﾞﾚｰ/無地</t>
  </si>
  <si>
    <t>2341810026254</t>
  </si>
  <si>
    <t>ﾌﾗｯﾄﾎﾟｰﾁ</t>
  </si>
  <si>
    <t>ｶｰﾌ型押し/ﾌﾞﾗｳﾝ/GD</t>
  </si>
  <si>
    <t>W-FC-3118</t>
  </si>
  <si>
    <t>ﾚｻﾞｰ牛革/ﾎﾞﾙﾄﾞｰ/無地</t>
  </si>
  <si>
    <t>2023-10-29/2023-10-31</t>
  </si>
  <si>
    <t>袋・ﾚｼｰﾄ</t>
  </si>
  <si>
    <t>2341810028210</t>
  </si>
  <si>
    <t>ﾘﾝﾃﾞｨﾐﾆ</t>
  </si>
  <si>
    <t>ｽｲﾌﾄ/ﾛｰｽﾞﾃｷｻｽ/Z刻/SV</t>
  </si>
  <si>
    <t>Z CT 916 KA</t>
  </si>
  <si>
    <t>ﾚｻﾞｰ牛革/ﾚｯﾄﾞ/無地</t>
  </si>
  <si>
    <t>0391111 武井 優門</t>
  </si>
  <si>
    <t>2023-11-15/2023-11-17</t>
  </si>
  <si>
    <t xml:space="preserve">11 2つ折り財布                             </t>
  </si>
  <si>
    <t>2341810028654</t>
  </si>
  <si>
    <t>ﾌﾚｰﾑ ﾜﾝｼｮﾙﾀﾞｰ</t>
  </si>
  <si>
    <t>ｶｰﾌ/ﾍﾞｰｼﾞｭ/ﾎﾞﾙﾄﾞｰ/GD</t>
  </si>
  <si>
    <t>W-CE-3107</t>
  </si>
  <si>
    <t>その他/ｱｲﾎﾞﾘｰ/無地</t>
  </si>
  <si>
    <t>0388581 山﨑 良</t>
  </si>
  <si>
    <t>2023-11-24/2023-11-26</t>
  </si>
  <si>
    <t>2341810038653</t>
  </si>
  <si>
    <t>ﾘﾝﾃﾞｨ30</t>
  </si>
  <si>
    <t>ｽｲﾌﾄ/ﾏﾝｺﾞｰ/□Q刻/SV</t>
  </si>
  <si>
    <t>□Q 133A</t>
  </si>
  <si>
    <t>ﾚｻﾞｰ牛革/ｵﾚﾝｼﾞ/無地</t>
  </si>
  <si>
    <t>2024-04-26/2024-04-29</t>
  </si>
  <si>
    <t>2341810020351</t>
  </si>
  <si>
    <t>ﾃﾞﾎﾞｽｲﾝﾄﾚﾁｬｰﾄ ﾛﾝｸﾞｳｫﾚｯﾄ</t>
  </si>
  <si>
    <t>667052/ﾃﾞﾎﾞｽﾚｻﾞｰ/ﾌﾞﾗｯｸ</t>
  </si>
  <si>
    <t>ﾚｻﾞｰ牛革/ﾌﾞﾗｯｸ/無地/ﾒﾝｽﾞ</t>
  </si>
  <si>
    <t>0392209 周 小丁</t>
  </si>
  <si>
    <t>2023-08-21/2023-09-01</t>
  </si>
  <si>
    <t>袋･ｺｲﾝﾎﾟｹｯﾄ</t>
  </si>
  <si>
    <t>2341810020375</t>
  </si>
  <si>
    <t>ﾃﾞﾎﾞｽｲﾝﾄﾚﾁｬｰﾄ ﾊﾟｽﾎﾟｰﾄｹｰｽ</t>
  </si>
  <si>
    <t>667051/ﾃﾞﾎﾞｽﾚｻﾞｰ/ﾌﾞﾗｯｸ</t>
  </si>
  <si>
    <t xml:space="preserve">70 ｱｸｾｻﾘｰ                                  </t>
  </si>
  <si>
    <t xml:space="preserve">16 ﾌﾞﾚｽﾚｯﾄ                                 </t>
  </si>
  <si>
    <t>2341810024113</t>
  </si>
  <si>
    <t>BBﾊﾞｯｸﾙﾍﾞﾙﾄ ﾊｯｶｰﾌﾟﾛｼﾞｪｸﾄ #95</t>
  </si>
  <si>
    <t>680453/BBﾛｺﾞPVCｷｬﾝﾊﾞｽ/ﾌﾞﾗｳﾝ</t>
  </si>
  <si>
    <t>49307595</t>
  </si>
  <si>
    <t>PVC(ﾋﾞﾆｰﾙ）/ｶｰｷ/無地/ﾒﾝｽﾞ</t>
  </si>
  <si>
    <t>2339530009114</t>
  </si>
  <si>
    <t>ｵﾌｨﾃﾞｨｱ GGｷｰｹｰｽ</t>
  </si>
  <si>
    <t>603732/GGｽﾌﾟﾘｰﾑ/ﾌﾞﾗｳﾝ</t>
  </si>
  <si>
    <t>603732･1147</t>
  </si>
  <si>
    <t>2023-08-24/2023-09-02</t>
  </si>
  <si>
    <t>2339530007363</t>
  </si>
  <si>
    <t>COUVERTURESETTENUES</t>
  </si>
  <si>
    <t>*</t>
  </si>
  <si>
    <t>ｼﾙｸ/ﾋﾟﾝｸ/ﾌﾟﾘﾝﾄ/ﾚﾃﾞｨｰｽ</t>
  </si>
  <si>
    <t>0390168 根岸 玲皇</t>
  </si>
  <si>
    <t>0387016 大城 誠豊</t>
  </si>
  <si>
    <t>2023-05-01/2023-05-13</t>
  </si>
  <si>
    <t>2339530010769</t>
  </si>
  <si>
    <t>ｴﾃｭｲ ﾘｭﾈｯﾄ ﾗﾊﾞ ﾒｶﾞﾈｹｰｽ</t>
  </si>
  <si>
    <t>M62970/ﾓﾉｸﾞﾗﾑ</t>
  </si>
  <si>
    <t>MI1929</t>
  </si>
  <si>
    <t>2023-11-06/2023-11-08</t>
  </si>
  <si>
    <t>2339530010776</t>
  </si>
  <si>
    <t>ﾄｩﾙｰｽﾒｲｸｱｯﾌﾟ</t>
  </si>
  <si>
    <t>N51982/ﾀﾞﾐｴ</t>
  </si>
  <si>
    <t>NO0098</t>
  </si>
  <si>
    <t>2024-05-28/2024-05-29</t>
  </si>
  <si>
    <t>袋 ※ｽﾄﾗｯﾌﾟ割れ有</t>
  </si>
  <si>
    <t>20 ﾎﾟｰﾁ</t>
  </si>
  <si>
    <t>ﾏﾄﾗｯｾﾁｪｰﾝｳｫﾚｯﾄ</t>
  </si>
  <si>
    <t>A82527/ﾗﾑ/ﾙｰｼﾞｭ系/GD</t>
  </si>
  <si>
    <t>0391241 児玉 千弓</t>
  </si>
  <si>
    <t>ｼｰﾙ ※ｿﾙﾄﾞ品、汚れ、黒ｽﾞﾐ有</t>
  </si>
  <si>
    <t>ﾍﾞｱﾝｽﾌﾚ</t>
  </si>
  <si>
    <t>ﾀﾃﾞﾗｸﾄ/ﾌﾞﾙｰｲｽﾞﾐｰﾙ/C刻/GD</t>
  </si>
  <si>
    <t>C AI 006 DS</t>
  </si>
  <si>
    <t>2023-12-27/2023-12-28</t>
  </si>
  <si>
    <t>※小傷多数有り</t>
  </si>
  <si>
    <t>ｴﾌﾟｿﾝ/ﾌﾞﾗｯｸ/□M刻/SV</t>
  </si>
  <si>
    <t>□M IT</t>
  </si>
  <si>
    <t>ﾚｻﾞｰ/_/_/ﾚﾃﾞｨｰｽ</t>
  </si>
  <si>
    <t>0388320 石上 紗織</t>
  </si>
  <si>
    <t>ｺﾊﾞ割れ</t>
  </si>
  <si>
    <t>ｼﾞﾌﾟｼｴｰﾙﾐﾆ</t>
  </si>
  <si>
    <t>ｽｲﾌﾄ/ﾏｯｼｭﾙｰﾑ/U刻/SV</t>
  </si>
  <si>
    <t>U IS 356 FC</t>
  </si>
  <si>
    <t>0387011 福島 古都</t>
  </si>
  <si>
    <t>※2 箱･袋</t>
  </si>
  <si>
    <t>2341810032927</t>
  </si>
  <si>
    <t>ｽｲﾌﾄ/ｳﾞｪｰﾙｸﾘｹｯﾄ/B刻/SV</t>
  </si>
  <si>
    <t>B IC 374 CU</t>
  </si>
  <si>
    <t>ﾚｻﾞｰ牛革/ｸﾞﾘｰﾝ/無地</t>
  </si>
  <si>
    <t>2024-01-23/2024-01-26</t>
  </si>
  <si>
    <t xml:space="preserve">281 ﾘ･貴金属                      </t>
  </si>
  <si>
    <t xml:space="preserve">28101 ﾘ･貴金属S       </t>
  </si>
  <si>
    <t xml:space="preserve">63 貴金属/ｼﾞｭｴﾘｰ                           </t>
  </si>
  <si>
    <t xml:space="preserve">20 ﾌﾞﾚｽﾚｯﾄ                                 </t>
  </si>
  <si>
    <t xml:space="preserve">90 ﾌﾞﾚｽﾚｯﾄその他                           </t>
  </si>
  <si>
    <t>2339530008568</t>
  </si>
  <si>
    <t>ﾒﾄﾞｰﾙ・ｽｶｰﾌﾘﾝｸﾞ</t>
  </si>
  <si>
    <t>ﾒﾀﾙ/ｼﾙﾊﾞｰ</t>
  </si>
  <si>
    <t>ﾒｯｷ/ｼﾙﾊﾞｰ/_/ﾚﾃﾞｨｰｽ</t>
  </si>
  <si>
    <t>2023-06-23/2023-06-29</t>
  </si>
  <si>
    <t>ﾄｰﾄﾊﾞｯｸﾞ</t>
  </si>
  <si>
    <t>1BG052/ﾅｲﾛﾝ/ﾌﾞﾗｯｸ</t>
  </si>
  <si>
    <t>ﾅｲﾛﾝ/ﾌﾞﾗｯｸ/_</t>
  </si>
  <si>
    <t>2023-12-07/2023-12-24/2024-04-07</t>
  </si>
  <si>
    <t>50581 商品2課POS(OKURA)/40500 OKURA銀座本店/40468 OKURA横浜駅西口店</t>
  </si>
  <si>
    <t>2340520068264</t>
  </si>
  <si>
    <t>ﾎﾟﾙﾄﾄﾚｿﾞｰﾙ･ｲﾝﾀｰﾅｼｮﾅﾙ</t>
  </si>
  <si>
    <t>M91836/ｽﾊﾘ/ﾉﾜｰﾙ</t>
  </si>
  <si>
    <t>TH1025</t>
  </si>
  <si>
    <t>その他/ﾌﾞﾗｯｸ/_/ﾚﾃﾞｨｰｽ</t>
  </si>
  <si>
    <t>2023-07-02/2023-07-14/2024-03-02</t>
  </si>
  <si>
    <t>ﾌﾞﾙｶﾞﾘ･ﾌﾞﾙｶﾞﾘ ﾏﾝ ｼﾞｯﾌﾟｳｫﾚｯﾄ</t>
  </si>
  <si>
    <t>291778/ｶｰﾌﾚｻﾞｰ/ﾍﾞｰｼﾞｭ</t>
  </si>
  <si>
    <t>ﾚｻﾞｰ馬革/ﾍﾞｰｼﾞｭ/無地/ﾒﾝｽﾞ</t>
  </si>
  <si>
    <t>000251 BVLGARI</t>
  </si>
  <si>
    <t>ﾗｰｼﾞｼﾞｯﾌﾟﾄﾞｳｫﾚｯﾄ</t>
  </si>
  <si>
    <t>10B552BQ3/ﾄﾘｵﾝﾌｷｬﾝﾊﾞｽ/ﾌﾞﾗｯｸ</t>
  </si>
  <si>
    <t>FｰCA-2241</t>
  </si>
  <si>
    <t>その他/ﾌﾞﾗｯｸ/無地/ﾒﾝｽﾞ</t>
  </si>
  <si>
    <t>ﾌﾞﾙｶﾞﾘ･ﾌﾞﾙｶﾞﾘ ﾏﾝ 二つ折り財布</t>
  </si>
  <si>
    <t>291439/ｶｰﾌﾚｻﾞｰ/ｸﾞﾘｰﾝ･ｵﾚﾝｼﾞ</t>
  </si>
  <si>
    <t>その他/ｸﾞﾘｰﾝ/無地/ﾒﾝｽﾞ</t>
  </si>
  <si>
    <t>箱・ｶｰﾄﾞ</t>
  </si>
  <si>
    <t>ｶﾊﾞﾀ ﾐﾆ</t>
  </si>
  <si>
    <t>1215207/ﾚｻﾞｰ/ﾃﾞﾆﾑﾌﾟﾘﾝﾄ</t>
  </si>
  <si>
    <t>004530 Christian Louboutin</t>
  </si>
  <si>
    <t>2023-08-30/2023-09-08</t>
  </si>
  <si>
    <t>ﾎﾟｰﾁつきﾍﾞﾙﾄ　85ｃｍ</t>
  </si>
  <si>
    <t>１CM237/ｻﾌｨｱｰﾉ/ﾌﾞﾗｯｸ</t>
  </si>
  <si>
    <t>ﾅｲﾛﾝ/_/_</t>
  </si>
  <si>
    <t>2023-08-11/2023-08-17</t>
  </si>
  <si>
    <t>0388664 郭 芳団</t>
  </si>
  <si>
    <t>2023-04-17/2023-04-26/2024-02-15/2024-05-05/2024-05-07</t>
  </si>
  <si>
    <t>50581 商品2課POS(OKURA)/40454 OKURA池袋駅東口店/40481 OKURA渋谷ｾﾝﾀｰ街店/40526 OKURA新宿歌舞伎町店/40499 OKURA名古屋大須店</t>
  </si>
  <si>
    <t>ｴﾊﾞｰｶﾗｰ/ﾍﾞﾄﾝ/B刻/GD</t>
  </si>
  <si>
    <t>B IS 539 BM</t>
  </si>
  <si>
    <t>ｾｰﾗｰ ﾉｯﾄ ﾒﾀﾙﾌﾞﾚｽﾚｯﾄ</t>
  </si>
  <si>
    <t>31.3g</t>
  </si>
  <si>
    <t>その他/ｺﾞｰﾙﾄﾞ/無地/ﾒﾝｽﾞ</t>
  </si>
  <si>
    <t>2023-10-03/2023-10-07</t>
  </si>
  <si>
    <t>ﾎﾟｼｪｯﾄ･ﾎﾟﾙﾄﾓﾈ</t>
  </si>
  <si>
    <t>M95171/ﾓﾉｸﾞﾗﾑ･ﾁｬｰﾑ/ﾌﾞﾗｳﾝ/GD金</t>
  </si>
  <si>
    <t>SN0036</t>
  </si>
  <si>
    <t>PVC(ﾋﾞﾆｰﾙ）/ﾌﾞﾗｯｸ/_/ﾒﾝｽﾞ</t>
  </si>
  <si>
    <t>2023-06-14/2023-06-26/2024-04-07</t>
  </si>
  <si>
    <t>PETITCD　ダブルネックレス</t>
  </si>
  <si>
    <t>N1155PMTCY_D301/ﾒﾀﾙ/ｺﾞｰﾙﾄﾞ</t>
  </si>
  <si>
    <t>その他/_/ｺﾞｰﾙﾄﾞ/ﾄｯﾌﾟ有/ﾚﾃﾞｨｰｽ</t>
  </si>
  <si>
    <t>2023-06-14/2023-06-21</t>
  </si>
  <si>
    <t>40477 OKURA静岡ﾊﾟﾙｺ店</t>
  </si>
  <si>
    <t>ﾎﾟﾙﾄﾌｫｲﾕ･ﾌﾞﾗｻﾞ</t>
  </si>
  <si>
    <t>N63010</t>
  </si>
  <si>
    <t>CA0165</t>
  </si>
  <si>
    <t>ﾚｻﾞｰ/ﾌﾞﾗｯｸ/総柄/ﾒﾝｽﾞ</t>
  </si>
  <si>
    <t>2023-04-21/2023-05-01/2023-09-05</t>
  </si>
  <si>
    <t>50581 商品2課POS(OKURA)/40477 OKURA静岡ﾊﾟﾙｺ店/40468 OKURA横浜駅西口店</t>
  </si>
  <si>
    <t>ｱｲｺﾝﾗｲﾝ ﾊﾝﾄﾞﾊﾞｯｸﾞ</t>
  </si>
  <si>
    <t>2024-02-15/2024-02-24</t>
  </si>
  <si>
    <t>ｼｰﾙ ※ﾍﾟﾀ</t>
  </si>
  <si>
    <t>市場 ｻｼｬﾄｰﾄ</t>
  </si>
  <si>
    <t>ｽﾀｰｽﾀｯｽﾞ/ﾚｻﾞｰ/ｸﾞﾚｰ/GD</t>
  </si>
  <si>
    <t>4H9T5W</t>
  </si>
  <si>
    <t>その他/ｸﾞﾚｰ/無地</t>
  </si>
  <si>
    <t>17040 EC流通課/40468 OKURA横浜駅西口店</t>
  </si>
  <si>
    <t>ﾄﾞﾛｰｽﾄﾘﾝｸﾞ ﾊﾞｯｸﾊﾟｯｸ</t>
  </si>
  <si>
    <t>473872/GGｽﾌﾟﾘｰﾑ</t>
  </si>
  <si>
    <t>473872 204991</t>
  </si>
  <si>
    <t>2023-09-12/2023-09-21</t>
  </si>
  <si>
    <t>ﾊﾟﾗﾃｨ ｽﾓｰﾙ</t>
  </si>
  <si>
    <t>3S0024/ﾚｻﾞｰ/ﾚｯﾄﾞ</t>
  </si>
  <si>
    <t>2023-08-11/2023-08-25</t>
  </si>
  <si>
    <t>ﾏﾄﾗｯｾ25</t>
  </si>
  <si>
    <t>ﾚｻﾞｰ山羊革/ﾌﾞﾗｯｸ/無地</t>
  </si>
  <si>
    <t>2024-05-22/2024-05-24</t>
  </si>
  <si>
    <t>箱･袋･ｶｰﾄﾞ(劣化)･ｼｰﾙ　※内側ﾍﾞﾀ剥がれ</t>
  </si>
  <si>
    <t>ﾛｺﾞｼﾞｬｶﾞｰﾄﾞ ﾄｰﾄﾊﾞｯｸﾞ</t>
  </si>
  <si>
    <t>ﾅｲﾛﾝｼﾞｬｶﾞｰﾄﾞ･ﾚｻﾞｰ/ﾍﾞｰｼﾞｭ</t>
  </si>
  <si>
    <t>その他/ｶｰｷ/無地</t>
  </si>
  <si>
    <t>2023-11-12/2023-11-18</t>
  </si>
  <si>
    <t>ﾈｰﾑﾀｸﾞ　※ﾊﾝﾄﾞﾙｺﾊﾞﾋﾋﾞ/擦れ</t>
  </si>
  <si>
    <t>ﾐﾆﾐﾆﾏﾄﾗｯｾ</t>
  </si>
  <si>
    <t>ﾍﾞﾛｱ/ﾌﾞﾗｯｸ/GD</t>
  </si>
  <si>
    <t>ｼｰﾙ</t>
  </si>
  <si>
    <t>ﾙｰﾌﾞﾙ美術館限定ﾄｰﾄﾊﾞｯｸﾞ</t>
  </si>
  <si>
    <t>ﾗﾊﾞｰ/ｼﾙｸ/ﾏﾙﾁｶﾗｰ</t>
  </si>
  <si>
    <t>2024-04-05/2024-04-07</t>
  </si>
  <si>
    <t>GGﾏｰﾓﾝﾄ ﾗｳﾝﾄﾞﾌｧｽﾅｰ</t>
  </si>
  <si>
    <t>456117/ｶｰﾌ/ﾋﾟﾝｸ</t>
  </si>
  <si>
    <t>456117･584046</t>
  </si>
  <si>
    <t>2023-12-07/2023-12-17</t>
  </si>
  <si>
    <t>※ｺﾊﾞ擦れ</t>
  </si>
  <si>
    <t>ｳｪﾋﾞﾝｸﾞﾗｲﾝ ｺﾝﾊﾟｸﾄｳｫﾚｯﾄ</t>
  </si>
  <si>
    <t>435291/GGﾌﾟﾗｽ/ﾌﾞﾙｰ･ﾚｯﾄﾞ</t>
  </si>
  <si>
    <t>435291･0959</t>
  </si>
  <si>
    <t>2023-11-20/2023-11-30</t>
  </si>
  <si>
    <t>ﾛｺﾞ ｶｰﾄﾞｹｰｽ</t>
  </si>
  <si>
    <t>594309/ﾚｻﾞｰ/ﾎﾜｲﾄ</t>
  </si>
  <si>
    <t>9064･V･584046</t>
  </si>
  <si>
    <t>2023-07-20/2023-08-03</t>
  </si>
  <si>
    <t>ｶｾｯﾄ ﾋﾞｼﾞﾈｽｶｰﾄﾞｹｰｽ</t>
  </si>
  <si>
    <t>651396/ﾗﾑｽｷﾝ/ﾍﾞｰｼﾞｭ</t>
  </si>
  <si>
    <t>2023-09-04/2023-09-09</t>
  </si>
  <si>
    <t>箱･袋　定価61600</t>
  </si>
  <si>
    <t>ｴﾄｩｲ･ｶﾙﾄ ﾃﾞｳﾞｨｼﾞｯﾄﾄﾜﾚｯﾄ</t>
  </si>
  <si>
    <t>M30544/ﾀｲｶﾞ/ｴﾋﾟｾｱ</t>
  </si>
  <si>
    <t>MI0956</t>
  </si>
  <si>
    <t>その他/ｸﾞﾘｰﾝ/_/ﾒﾝｽﾞ</t>
  </si>
  <si>
    <t>ﾎﾟﾙﾄｸﾚ･ｲﾆｼｬﾙ LV</t>
  </si>
  <si>
    <t>M67148/ﾌﾞﾙｰ</t>
  </si>
  <si>
    <t>2023-10-12/2023-10-19</t>
  </si>
  <si>
    <t>※色剥げあり</t>
  </si>
  <si>
    <t>ｶﾚ40</t>
  </si>
  <si>
    <t>ｼﾙｸ/ﾈｲﾋﾞｰ</t>
  </si>
  <si>
    <t>2023-08-19/2023-08-25</t>
  </si>
  <si>
    <t>ｷｬｯﾄﾍｯﾄﾞ ﾘﾝｸﾞ M</t>
  </si>
  <si>
    <t>ﾒﾀﾙ･ｼｪﾙ/ﾚｯﾄﾞ</t>
  </si>
  <si>
    <t>2023-10-20/2023-11-05</t>
  </si>
  <si>
    <t xml:space="preserve">13434 在庫移行（OKURA）             </t>
  </si>
  <si>
    <t>2300037191787</t>
  </si>
  <si>
    <t>280223511</t>
  </si>
  <si>
    <t>ﾘｭｯｸｻｯｸ</t>
  </si>
  <si>
    <t>ﾉﾊﾞﾁｪｯｸ・ｷｬﾝﾊﾞｽ</t>
  </si>
  <si>
    <t>014697 BURBERRY</t>
  </si>
  <si>
    <t>50581 商品2課POS(OKURA)</t>
  </si>
  <si>
    <t>0388020 石山 貴大</t>
  </si>
  <si>
    <t>2023-05-20/2023-06-24</t>
  </si>
  <si>
    <t>50581 商品2課POS(OKURA)/31600 OKURA moyuk SAPPORO店</t>
  </si>
  <si>
    <t>ﾍﾞﾙﾄ　/ﾌﾞﾙｰ</t>
  </si>
  <si>
    <t xml:space="preserve">85 服飾[仕入]                              </t>
  </si>
  <si>
    <t xml:space="preserve">40 ﾚﾃﾞｨｰｽﾊﾞｯｸﾞ[仕入]                       </t>
  </si>
  <si>
    <t xml:space="preserve">90 ﾊﾞｯｸﾞ[仕入]                             </t>
  </si>
  <si>
    <t>2300037224607</t>
  </si>
  <si>
    <t>280423206</t>
  </si>
  <si>
    <t>ｶﾗﾝﾊﾞﾈｯｸﾚｽ</t>
  </si>
  <si>
    <t>ﾊﾞｯﾌｧﾛｰﾎｰﾝ</t>
  </si>
  <si>
    <t>2023-06-24</t>
  </si>
  <si>
    <t xml:space="preserve">65 小物[仕入]                              </t>
  </si>
  <si>
    <t xml:space="preserve">90 小物[仕入]                              </t>
  </si>
  <si>
    <t>ﾒﾀﾙ･ﾗｯｶｰ/ﾌﾞﾗｯｸ</t>
  </si>
  <si>
    <t>ﾎﾞｰﾙﾈｯｸﾚｽ</t>
  </si>
  <si>
    <t>ｳｰﾙ/ﾚｯﾄﾞ･ﾌﾞﾗｯｸ･ﾌﾞﾗｳﾝ</t>
  </si>
  <si>
    <t>2023-11-30/2023-12-07</t>
  </si>
  <si>
    <t>ｷｬｯﾄﾍｯﾄﾞ ﾊﾞﾝﾄﾞ</t>
  </si>
  <si>
    <t>ｸﾘｽﾀﾙ･ﾋﾞｰｽﾞ</t>
  </si>
  <si>
    <t>素材生地/石/ﾒｲﾝｶﾗｰ/性別</t>
  </si>
  <si>
    <t>16 ﾌﾞﾚｽﾚｯﾄ</t>
  </si>
  <si>
    <t>ﾛｺﾞｻﾝｸﾞﾗｽ</t>
  </si>
  <si>
    <t>LW40075I</t>
  </si>
  <si>
    <t>ﾌﾚｰﾑﾀｲﾌﾟ/ﾌﾚｰﾑ素材/ﾌﾚｰﾑｶﾗｰ/ﾚﾝｽﾞｶﾗｰ/性別</t>
  </si>
  <si>
    <t>その他/_/_/_/ﾒﾝｽﾞ</t>
  </si>
  <si>
    <t>75 ｱｲｳｪｱ</t>
  </si>
  <si>
    <t>11 ｻﾝｸﾞﾗｽ</t>
  </si>
  <si>
    <t>ｶﾞｳﾞﾛｯｼｭ</t>
  </si>
  <si>
    <t>ATTENDANT ULYSSE</t>
  </si>
  <si>
    <t>2023-08-07/2023-08-25</t>
  </si>
  <si>
    <t>11 ｽｶｰﾌ</t>
  </si>
  <si>
    <t>ﾐｯﾂｧ</t>
  </si>
  <si>
    <t>34MIF106I611</t>
  </si>
  <si>
    <t>2023-09-25/2023-09-30</t>
  </si>
  <si>
    <t>※引き吊り･変色</t>
  </si>
  <si>
    <t>ｳﾞｧﾗﾘﾎﾞﾝ ﾊﾞﾚｯﾀ</t>
  </si>
  <si>
    <t>342019/ﾌﾞﾗｯｸ/GD</t>
  </si>
  <si>
    <t>2023-10-02/2023-10-14</t>
  </si>
  <si>
    <t>箱･袋　定価24200</t>
  </si>
  <si>
    <t>90 服飾雑貨</t>
  </si>
  <si>
    <t>ﾍﾞﾙﾄ 44</t>
  </si>
  <si>
    <t>691010/ﾗﾊﾞｰ/ｸﾞﾘｰﾝ/SV</t>
  </si>
  <si>
    <t>2023-11-30/2024-03-03</t>
  </si>
  <si>
    <t>袋　110cm</t>
  </si>
  <si>
    <t xml:space="preserve">31600 OKURA moyuk SAPPORO店         </t>
  </si>
  <si>
    <t>2344160000585</t>
  </si>
  <si>
    <t>ｶｻﾝﾄﾞﾗ ｺﾝﾁﾈﾝﾀﾙ ｳｫﾚｯﾄ</t>
  </si>
  <si>
    <t>687103/ﾌﾞﾗｯｸ/SV</t>
  </si>
  <si>
    <t>ART687103・0522</t>
  </si>
  <si>
    <t>ﾚｻﾞｰ/_/_/ﾒﾝｽﾞ</t>
  </si>
  <si>
    <t>0387914 片岡 歩美</t>
  </si>
  <si>
    <t>2023-08-08/2023-08-11</t>
  </si>
  <si>
    <t>17040 EC流通課/31600 OKURA moyuk SAPPORO店</t>
  </si>
  <si>
    <t>2344160000486</t>
  </si>
  <si>
    <t>ﾎﾟﾙﾄﾓﾈ ﾋﾞｴ ｶﾙﾄｸﾚﾃﾞｨ</t>
  </si>
  <si>
    <t>M61652/ﾓﾉｸﾞﾗﾑ</t>
  </si>
  <si>
    <t>SP1010</t>
  </si>
  <si>
    <t>0388325 北條 裕典</t>
  </si>
  <si>
    <t>0388491 福田 祐介</t>
  </si>
  <si>
    <t>2023-08-04/2023-08-06</t>
  </si>
  <si>
    <t xml:space="preserve">27902 ﾘ･服飾雑貨A     </t>
  </si>
  <si>
    <t xml:space="preserve">91 ▼服飾Ａ                                </t>
  </si>
  <si>
    <t xml:space="preserve">99 ▼服飾Aその他                           </t>
  </si>
  <si>
    <t>2344160001292</t>
  </si>
  <si>
    <t>サングラス</t>
  </si>
  <si>
    <t>FS5009L</t>
  </si>
  <si>
    <t>2023-10-04/2023-10-07</t>
  </si>
  <si>
    <t xml:space="preserve">27903 ﾘ･服飾雑貨B     </t>
  </si>
  <si>
    <t xml:space="preserve">92 ▼服飾Ｂ                                </t>
  </si>
  <si>
    <t xml:space="preserve">99 ▼服飾Bその他                           </t>
  </si>
  <si>
    <t>2344160001308</t>
  </si>
  <si>
    <t>FS326R</t>
  </si>
  <si>
    <t>ケース</t>
  </si>
  <si>
    <t>2340520059699</t>
  </si>
  <si>
    <t>ｶｰﾌ/ﾍﾞｰｼﾞｭ/GD金具</t>
  </si>
  <si>
    <t>ﾚｻﾞｰ牛革/ﾍﾞｰｼﾞｭ/_</t>
  </si>
  <si>
    <t>2023-04-12/2023-04-18/2024-04-24</t>
  </si>
  <si>
    <t>50581 商品2課POS(OKURA)/40500 OKURA銀座本店/31600 OKURA moyuk SAPPORO店</t>
  </si>
  <si>
    <t>2340640027363</t>
  </si>
  <si>
    <t>ｶﾙﾒﾝ ｳﾉﾄﾞｽ</t>
  </si>
  <si>
    <t>ｱﾆｭｰﾐﾛ/ﾓｰｳﾞﾍﾟｰﾙ/ｳﾞｪｰﾙﾌｨｽﾞ</t>
  </si>
  <si>
    <t>0388324 加藤 彰</t>
  </si>
  <si>
    <t>0391468 相沢 佑樹</t>
  </si>
  <si>
    <t>2023-02-02/2023-02-03/2023-02-03/2023-08-02</t>
  </si>
  <si>
    <t>50581 商品2課POS(OKURA)/40547 OKURA心斎橋店/40502 OKURA心斎橋時計専門店/31600 OKURA moyuk SAPPORO店</t>
  </si>
  <si>
    <t xml:space="preserve">13 ｷｰﾎﾙﾀﾞｰ                                 </t>
  </si>
  <si>
    <t>ｶﾅﾊﾟ ﾐﾆ</t>
  </si>
  <si>
    <t>ｷｬﾝﾊﾞｽ/ｼｮｯｷﾝｸﾞﾋﾟﾝｸ</t>
  </si>
  <si>
    <t>0390298 西口 隼人</t>
  </si>
  <si>
    <t>2023-11-09/2023-11-15</t>
  </si>
  <si>
    <t>50581 商品2課POS(OKURA)/40475 OKURAなんば戎橋店</t>
  </si>
  <si>
    <t>※ﾊﾝﾄﾞﾙ汚れ/擦れ</t>
  </si>
  <si>
    <t>GGﾄｰﾄ</t>
  </si>
  <si>
    <t>ﾚｻﾞｰ/ﾋﾟﾝｸ/_</t>
  </si>
  <si>
    <t>0388588 畢 ?</t>
  </si>
  <si>
    <t>2022-12-03/2022-12-06/2023-03-04/2023-03-06</t>
  </si>
  <si>
    <t>50581 商品2課POS(OKURA)/40546 OKURAららぽーと福岡店/40519 OKURA大阪本店/40475 OKURAなんば戎橋店</t>
  </si>
  <si>
    <t>ストラップ欠品</t>
  </si>
  <si>
    <t>ﾗｹﾞｰｼﾞﾏｲｸﾛ</t>
  </si>
  <si>
    <t>S-SN-1121/ﾚｻﾞ-/ﾚｯﾄﾞ</t>
  </si>
  <si>
    <t>S-SN-1121 S-PA-1121</t>
  </si>
  <si>
    <t>2023-09-19/2024-01-09</t>
  </si>
  <si>
    <t>40455 OKURA福岡天神店/40547 OKURA心斎橋店</t>
  </si>
  <si>
    <t>※1</t>
  </si>
  <si>
    <t>ｽｲﾌﾄ/ﾏｯｼｭﾙｰﾑ/B刻/SV</t>
  </si>
  <si>
    <t>B BY 429 MO</t>
  </si>
  <si>
    <t>渋谷</t>
  </si>
  <si>
    <t>ﾈｵｸﾗｼｯｸ ﾐﾆｳｫﾚｯﾄ</t>
  </si>
  <si>
    <t>640107/ｸﾛｺ型押し/ﾎﾜｲﾄ</t>
  </si>
  <si>
    <t>640107･9016･T･1317</t>
  </si>
  <si>
    <t>2023-08-29/2023-09-02</t>
  </si>
  <si>
    <t>ｼｭｰﾎｰﾝｷｰﾘﾝｸﾞ</t>
  </si>
  <si>
    <t>KR057-10/ｼｸﾞﾈﾁｬｰｷｬﾝﾊﾞｽ</t>
  </si>
  <si>
    <t>0391243 米田 圭佑</t>
  </si>
  <si>
    <t>2023-05-18/2023-05-27</t>
  </si>
  <si>
    <t>ﾍﾟｰﾊﾟｰ 6連ｷｰｹｰｽ</t>
  </si>
  <si>
    <t>650118/ｸﾛｺ型押し/ｸﾞﾘｰﾝ</t>
  </si>
  <si>
    <t>650118･3107･T･584046</t>
  </si>
  <si>
    <t>ｽｲﾌﾄ/ｴﾄｩｰﾌﾟ/B刻/SV</t>
  </si>
  <si>
    <t>B IS 149 SG</t>
  </si>
  <si>
    <t>※1 箱･袋</t>
  </si>
  <si>
    <t>ｱﾅｸﾞﾗﾑ ｶｯﾄｱｳﾄﾎﾟｹｯﾄ</t>
  </si>
  <si>
    <t>ﾚｻﾞｰ･ｷｬﾝﾊﾞｽ/ﾌﾞﾗｳﾝ</t>
  </si>
  <si>
    <t>2023-08-02/2024-05-25</t>
  </si>
  <si>
    <t>189793/ﾄﾞﾗﾑﾄﾞｶｰﾌ/ｺｰﾙ</t>
  </si>
  <si>
    <t>ﾛｺﾞｼｮｯﾊﾟｰﾐﾃﾞｨｱﾑﾄｰﾄ/8BH378</t>
  </si>
  <si>
    <t>8BH378</t>
  </si>
  <si>
    <t>AD6AF0APG</t>
  </si>
  <si>
    <t>ｷｬﾝﾊﾞｽ/ﾎﾜｲﾄ/無地</t>
  </si>
  <si>
    <t>0389688 盛 宗一郎</t>
  </si>
  <si>
    <t>2023-06-09/2023-06-16/2023-06-19/2024-05-27</t>
  </si>
  <si>
    <t>50581 商品2課POS(OKURA)/40546 OKURAららぽーと福岡店/31555 OKURA HAB@熊本店/40547 OKURA心斎橋店</t>
  </si>
  <si>
    <t>保存袋、カード</t>
  </si>
  <si>
    <t>ｷｬﾝﾃﾞｨ ﾊﾞｰｷﾝ35</t>
  </si>
  <si>
    <t>ｴﾌﾟｿﾝ/ｾﾚｽﾄ/□O刻/SV</t>
  </si>
  <si>
    <t>□O</t>
  </si>
  <si>
    <t>ﾚｻﾞｰ牛革/ﾌﾞﾙｰ/_</t>
  </si>
  <si>
    <t>2023-04-10/2023-11-09/2023-11-11/2024-01-07/2024-03-12/2024-03-13</t>
  </si>
  <si>
    <t>50581 商品2課POS(OKURA)/40526 OKURA新宿歌舞伎町店/40534 OKURA新宿駅東口店/31546 OKURA銀座中央通り店/40502 OKURA心斎橋時計専門店/40547 OKURA心斎橋店</t>
  </si>
  <si>
    <t>ﾅｳﾞｨｸﾞﾘｵ</t>
  </si>
  <si>
    <t>N45255/ﾀﾞﾐｴ</t>
  </si>
  <si>
    <t>N00020</t>
  </si>
  <si>
    <t>2024-01-10/2024-01-15</t>
  </si>
  <si>
    <t>50581 商品2課POS(OKURA)/40549 OKURA京都烏丸店</t>
  </si>
  <si>
    <t>※ﾚｻﾞｰ擦れ</t>
  </si>
  <si>
    <t>ﾐﾆｱﾏｿﾞﾝ</t>
  </si>
  <si>
    <t>M45238/ﾓﾉｸﾞﾗﾑ</t>
  </si>
  <si>
    <t>882 TH</t>
  </si>
  <si>
    <t>1018635 秋森 育美</t>
  </si>
  <si>
    <t>2024-02-27/2024-03-08</t>
  </si>
  <si>
    <t>ｼﾞﾌﾟｼｴｰﾙ ﾐﾆ</t>
  </si>
  <si>
    <t>ｽｲﾌﾄ/ﾙｰｼﾞｭｸﾞﾚﾅ/B刻/SV</t>
  </si>
  <si>
    <t>B IC 739 MW</t>
  </si>
  <si>
    <t>修理入荷</t>
  </si>
  <si>
    <t>13615 ﾒｰｶｰ仕入(OKURA)(修理)</t>
  </si>
  <si>
    <t>ｺｺﾏｰｸ ｲﾔﾘﾝｸﾞ</t>
  </si>
  <si>
    <t>A14999/ｴﾅﾒﾙ/ﾋﾟﾝｸ</t>
  </si>
  <si>
    <t>00A</t>
  </si>
  <si>
    <t>その他/_/ﾋﾟﾝｸ/ﾚﾃﾞｨｰｽ</t>
  </si>
  <si>
    <t>0388018 張 興振</t>
  </si>
  <si>
    <t>2024-04-06/2024-04-19</t>
  </si>
  <si>
    <t>50752 EC流通課POS(OKURA)/40455 OKURA福岡天神店</t>
  </si>
  <si>
    <t>箱 キャッチ不良 パーツ社外</t>
  </si>
  <si>
    <t>11 ｲﾔﾘﾝｸﾞ</t>
  </si>
  <si>
    <t>ﾊﾞｲｻﾞｳｪｲ ﾐﾃﾞｨｱﾑ</t>
  </si>
  <si>
    <t>8BL124/ｶｰﾌ/ｱｲﾎﾞﾘｰ</t>
  </si>
  <si>
    <t>8BL124-5QJｰ178-8007</t>
  </si>
  <si>
    <t>2023-12-01/2023-12-08</t>
  </si>
  <si>
    <t>50581 商品2課POS(OKURA)/40455 OKURA福岡天神店</t>
  </si>
  <si>
    <t>ｽﾄ･ｸﾛ･ﾐﾗｰ ※ｶﾄﾞ擦れ･塗り/ｺﾊﾞﾋﾋﾞ</t>
  </si>
  <si>
    <t>ﾄｰﾄﾊﾞｯｸﾞ/ｷｬﾝﾊﾞｽ</t>
  </si>
  <si>
    <t>06-BO-0017</t>
  </si>
  <si>
    <t>0390364 杉本 智哉</t>
  </si>
  <si>
    <t>2024-04-03/2024-04-04/2024-04-17</t>
  </si>
  <si>
    <t>50581 商品2課POS(OKURA)/50752 EC流通課POS(OKURA)/40455 OKURA福岡天神店</t>
  </si>
  <si>
    <t>ｷｬﾋﾞｱｽｷﾝﾁｪｰﾝﾄｰﾄﾊﾞｯｸﾞ</t>
  </si>
  <si>
    <t>0006364 紐本 一成</t>
  </si>
  <si>
    <t>2024-05-20/2024-05-25</t>
  </si>
  <si>
    <t>ﾀｰﾝﾛｯｸ ﾊﾝﾄﾞﾊﾞｯｸﾞ</t>
  </si>
  <si>
    <t>ﾊﾟｲｿﾝ/ﾌﾞﾗｯｸ/GD</t>
  </si>
  <si>
    <t>000 46 0064</t>
  </si>
  <si>
    <t>2023-08-29/2023-09-05</t>
  </si>
  <si>
    <t>※ﾒｯｷ剥げ</t>
  </si>
  <si>
    <t>サンクルー</t>
  </si>
  <si>
    <t>M52192/エピ/ノワール</t>
  </si>
  <si>
    <t>VI0972</t>
  </si>
  <si>
    <t>PVC(ﾋﾞﾆｰﾙ)/ﾌﾞﾗｯｸ/無地</t>
  </si>
  <si>
    <t>0388587 尾方 賢輔</t>
  </si>
  <si>
    <t>2024-04-03/2024-04-04/2024-04-19</t>
  </si>
  <si>
    <t>50581 商品2課POS(OKURA)/50752 EC流通課POS(OKURA)/40549 OKURA京都烏丸店</t>
  </si>
  <si>
    <t>内側べたつき</t>
  </si>
  <si>
    <t>ﾊﾞﾝﾌﾞｰﾜﾝｼｮﾙﾀﾞｰ</t>
  </si>
  <si>
    <t>240261/ﾚｻﾞｰ/ｼﾙﾊﾞｰ/SV</t>
  </si>
  <si>
    <t>2024-04-10/2024-04-11</t>
  </si>
  <si>
    <t>17040 EC流通課/40549 OKURA京都烏丸店</t>
  </si>
  <si>
    <t>ﾋﾟｺﾀﾝﾛｯｸPM</t>
  </si>
  <si>
    <t>ﾄﾘﾖﾝ/ﾌﾞﾙｰﾌﾞﾗｲﾄﾝ/C刻/GD</t>
  </si>
  <si>
    <t>CFU003NI</t>
  </si>
  <si>
    <t>2024-02-08/2024-03-06/2024-03-12</t>
  </si>
  <si>
    <t>50581 商品2課POS(OKURA)/40526 OKURA新宿歌舞伎町店/40549 OKURA京都烏丸店</t>
  </si>
  <si>
    <t>箱･ｶﾃﾞﾅ･鍵　※汚れ･擦れ･内ﾔｹ</t>
  </si>
  <si>
    <t>ｱﾀﾞﾀﾞ ﾊﾞｽﾀｵﾙ</t>
  </si>
  <si>
    <t>綿75％/ﾚｰﾖﾝ25％/ﾌﾞﾙｰ/ﾎﾜｲﾄ</t>
  </si>
  <si>
    <t>2023-07-12/2023-07-19</t>
  </si>
  <si>
    <t>ﾐﾆｻﾘｰ ｷｬﾘｰｵｰﾙ</t>
  </si>
  <si>
    <t>F67027/ｼｸﾞﾈﾁｬｰ/ﾋﾟﾝｸ</t>
  </si>
  <si>
    <t>K1822-F67027</t>
  </si>
  <si>
    <t>2024-01-26/2024-01-30</t>
  </si>
  <si>
    <t>長財布</t>
  </si>
  <si>
    <t>000556 FURLA</t>
  </si>
  <si>
    <t>2023-05-09/2023-05-23</t>
  </si>
  <si>
    <t>箱　袋</t>
  </si>
  <si>
    <t>ｼﾞｬｯｷｰ1961 ﾁｪｰﾝｳｫﾚｯﾄ</t>
  </si>
  <si>
    <t>652681/GGｽﾌﾟﾘｰﾑ</t>
  </si>
  <si>
    <t>652681･525040</t>
  </si>
  <si>
    <t>その他/ﾍﾞｰｼﾞｭ/無地/ﾚﾃﾞｨｰｽ</t>
  </si>
  <si>
    <t>0007931 木下 聡</t>
  </si>
  <si>
    <t>2023-12-04/2023-12-09</t>
  </si>
  <si>
    <t>ｽﾄ　※擦れ</t>
  </si>
  <si>
    <t>長財布/--/RED/ﾒﾝｽﾞ</t>
  </si>
  <si>
    <t>その他/ﾚｯﾄﾞ/_/ﾒﾝｽﾞ</t>
  </si>
  <si>
    <t>2024-05-14/2024-05-19</t>
  </si>
  <si>
    <t>ｽｶｰﾌ</t>
  </si>
  <si>
    <t>ｼﾙｸ/ﾚｯﾄﾞ</t>
  </si>
  <si>
    <t>その他/ｸﾘｱ/無地/ﾚﾃﾞｨｰｽ</t>
  </si>
  <si>
    <t>ひざ掛け</t>
  </si>
  <si>
    <t>その他/ﾈｲﾋﾞｰ/無地/ﾒﾝｽﾞ</t>
  </si>
  <si>
    <t>2024-05-23/2024-05-25</t>
  </si>
  <si>
    <t>ﾊﾞｰｷﾝ25</t>
  </si>
  <si>
    <t>ﾐﾝﾄ/ｽｲﾌﾄ/SV/A刻</t>
  </si>
  <si>
    <t>A CT582 DA</t>
  </si>
  <si>
    <t>ﾚｻﾞｰ山羊革/ｸﾞﾘｰﾝ/_</t>
  </si>
  <si>
    <t>箱、袋、鍵、ｶﾃﾞﾅ、ｸﾛ</t>
  </si>
  <si>
    <t>3つ折り財布</t>
  </si>
  <si>
    <t>F87589/ﾚｻﾞｰ･ｼｸﾞﾈﾁｬｰPVC/ﾌﾞﾗｳﾝ</t>
  </si>
  <si>
    <t>K1992 F87589</t>
  </si>
  <si>
    <t>PVC(ﾋﾞﾆｰﾙ)/ﾌﾞﾗｳﾝ/総柄/ﾚﾃﾞｨｰｽ</t>
  </si>
  <si>
    <t>ｺﾝｽﾀﾝｽﾍﾞﾙﾄ 80cm</t>
  </si>
  <si>
    <t>ｴﾌﾟｿﾝ/ﾎﾜｲﾄ/□J刻/SV</t>
  </si>
  <si>
    <t>□J</t>
  </si>
  <si>
    <t>2023-09-07/2023-09-16</t>
  </si>
  <si>
    <t>※金具ｷｽﾞ/増穴</t>
  </si>
  <si>
    <t>手帳ｶﾊﾞｰ</t>
  </si>
  <si>
    <t>ｼｬﾈﾙ ｲﾔﾘﾝｸﾞ</t>
  </si>
  <si>
    <t>P　96</t>
  </si>
  <si>
    <t>2024-03-14/2024-03-20</t>
  </si>
  <si>
    <t>99 ▼服飾Aその他</t>
  </si>
  <si>
    <t>ｼﾞﾌﾟｼｴｰﾙﾐﾆ　ｳﾞｪﾙｿ</t>
  </si>
  <si>
    <t>ｴﾊﾞｰｶﾗｰ/ﾓｰｳﾞﾍﾟｰﾙ･ﾅﾀ/B刻/SV</t>
  </si>
  <si>
    <t>ｻﾌｨｱｰﾉ/IMV204</t>
  </si>
  <si>
    <t>IMV204</t>
  </si>
  <si>
    <t>40547 OKURAららぽーと福岡店</t>
  </si>
  <si>
    <t>アザップロングシルクイン</t>
  </si>
  <si>
    <t>□O刻</t>
  </si>
  <si>
    <t>40548 OKURAららぽーと福岡店</t>
  </si>
  <si>
    <t>インディバンブーバッグ</t>
  </si>
  <si>
    <t>ｻｯｸ･ﾎﾞｽﾌｫｰﾙ</t>
  </si>
  <si>
    <t>M40043/ﾓﾉｸﾞﾗﾑ</t>
  </si>
  <si>
    <t>CA1057</t>
  </si>
  <si>
    <t>0389161 山口 祐稀</t>
  </si>
  <si>
    <t>2024-05-19/2024-05-21</t>
  </si>
  <si>
    <t>31555 OKURA HAB@熊本店/50752 EC流通課POS(OKURA)</t>
  </si>
  <si>
    <t>ｽﾄ　※内記名</t>
  </si>
  <si>
    <t>ｷｰﾎﾟﾙ50</t>
  </si>
  <si>
    <t>M42968 ｴﾋﾟ</t>
  </si>
  <si>
    <t>VI0935</t>
  </si>
  <si>
    <t>0387004 河村 龍洋</t>
  </si>
  <si>
    <t>ｶﾃﾞﾅ・ﾈｰﾑﾀｸﾞ・ﾎﾟﾜﾆｴ</t>
  </si>
  <si>
    <t>18 ﾎﾞｽﾄﾝﾊﾞｯｸﾞ</t>
  </si>
  <si>
    <t>ﾎﾞｽﾄﾝﾊﾞｯｸﾞ</t>
  </si>
  <si>
    <t>12T-01395213</t>
  </si>
  <si>
    <t>N374298</t>
  </si>
  <si>
    <t>ﾎﾟﾘｴｽﾃﾙ/_/_</t>
  </si>
  <si>
    <t>ｽﾄﾗｯﾌﾟ ※汚れ有</t>
  </si>
  <si>
    <t>ﾎﾟｼｪｯﾄﾒﾃｨｽMM</t>
  </si>
  <si>
    <t>M44881/ｱﾝﾌﾟﾗﾝﾄ/ﾄｩﾙﾄﾚｰﾙ</t>
  </si>
  <si>
    <t>AR4189</t>
  </si>
  <si>
    <t>ﾚｻﾞｰ/ﾍﾞｰｼﾞｭ/ﾓﾉｸﾞﾗﾑ</t>
  </si>
  <si>
    <t>2024-04-27/2024-04-29</t>
  </si>
  <si>
    <t>ﾄﾘｵﾝﾌｽﾓｰﾙｳｫﾚｯﾄ</t>
  </si>
  <si>
    <t>10D783DPV.07SZ/ｶｰﾌ/ﾗｲﾄﾌﾞﾙｰ</t>
  </si>
  <si>
    <t>U-SD-0253</t>
  </si>
  <si>
    <t>ﾚｻﾞｰ/ﾌﾞﾙｰ/無地/ﾚﾃﾞｨｰｽ</t>
  </si>
  <si>
    <t>2023-08-18/2023-08-18</t>
  </si>
  <si>
    <t>L字ﾌｧｽﾅｰｶｰﾄﾞｹｰｽ</t>
  </si>
  <si>
    <t>S56UI0205P0399</t>
  </si>
  <si>
    <t>ﾚｻﾞｰ/ﾍﾞｰｼﾞｭ/_/ﾚﾃﾞｨｰｽ</t>
  </si>
  <si>
    <t>012006 Maison Margiela</t>
  </si>
  <si>
    <t>GG柄ｺｲﾝｹｰｽ</t>
  </si>
  <si>
    <t>ﾚｻﾞｰ/ﾈｲﾋﾞｰ/ﾓﾉｸﾞﾗﾑ/ﾒﾝｽﾞ</t>
  </si>
  <si>
    <t>ｷｰﾘﾝｸﾞ/ｷｰﾎﾙﾀﾞｰ</t>
  </si>
  <si>
    <t>その他/ﾌﾞﾗｯｸ/無地/ﾚﾃﾞｨｰｽ</t>
  </si>
  <si>
    <t>箱/定価35200円</t>
  </si>
  <si>
    <t>ｻﾝｸﾞﾗｽ</t>
  </si>
  <si>
    <t>GG0403SA</t>
  </si>
  <si>
    <t>UND11AYBNL</t>
  </si>
  <si>
    <t>ｹｰｽ・袋</t>
  </si>
  <si>
    <t>ｷｭｲｰﾙﾍﾞｷｱ・ﾄﾛﾀｰMM</t>
  </si>
  <si>
    <t>M95787</t>
  </si>
  <si>
    <t>FO0068</t>
  </si>
  <si>
    <t>ﾀﾞﾒｰｼﾞ・汚れ大</t>
  </si>
  <si>
    <t>93 ▼服飾Aﾒﾝｽﾞﾊﾞｯｸﾞ</t>
  </si>
  <si>
    <t>ﾂｲﾘｰ「JUNGLE LOVE LOVE」</t>
  </si>
  <si>
    <t>ｼﾙｸ100％/ﾋﾟﾝｸ</t>
  </si>
  <si>
    <t>2023-04-12/2023-04-25/2023-06-19</t>
  </si>
  <si>
    <t>50581 商品2課POS(OKURA)/40549 OKURA京都烏丸店/31558 OKURA福岡中洲店</t>
  </si>
  <si>
    <t>17040 EC流通課（東京事務所）</t>
  </si>
  <si>
    <t>市場　ｲﾝﾄﾚﾁｬｰﾄ2つ折り財布</t>
  </si>
  <si>
    <t>156820V46514007/ｶｰﾌ/ﾈｲﾋﾞｰ</t>
  </si>
  <si>
    <t>EPEV2008964B</t>
  </si>
  <si>
    <t>市場　ｲﾝﾄﾚﾁｬｰﾄﾊﾝﾄﾞﾊﾞｯｸﾞ</t>
  </si>
  <si>
    <t>162110/ﾚｻﾞｰ/ﾋﾟﾝｸﾍﾞｰｼﾞｭ/GD</t>
  </si>
  <si>
    <t>V7691 2530</t>
  </si>
  <si>
    <t>市場　※角ｽﾚ、汚れ、持ち手汚れ有</t>
  </si>
  <si>
    <t>市場　GGﾏｰﾓﾝﾄｼｮﾙﾀﾞｰ</t>
  </si>
  <si>
    <t>443497/ﾚｻﾞｰ/ｱｲﾎﾞﾘｰ/GD</t>
  </si>
  <si>
    <t>ﾚｻﾞｰ牛革/ﾎﾜｲﾄ/無地</t>
  </si>
  <si>
    <t>市場　箱･ｼｰﾙ　※内側ﾍﾞﾀ有</t>
  </si>
  <si>
    <t>市場　ﾊﾟﾘﾋﾞｱﾘｯﾂGM</t>
  </si>
  <si>
    <t>A34210/ﾚｻﾞｰ/ｺｰﾃｨﾝｸﾞｷｬﾝﾊﾞｽ/ｸﾞﾚｰ</t>
  </si>
  <si>
    <t>市場　ﾏﾄﾗｯｾ30</t>
  </si>
  <si>
    <t>A58600/ﾗﾑ/ﾌﾞﾗｯｸ/SV</t>
  </si>
  <si>
    <t>市場　ｼｰﾙ　※ｽﾚ、汚れ有</t>
  </si>
  <si>
    <t>市場　ｳｯﾃﾞｨｽﾓｰﾙ</t>
  </si>
  <si>
    <t>CHC22AS397126/ﾘﾈﾝｷｬﾝﾊﾞｽ/ﾚｻﾞｰ</t>
  </si>
  <si>
    <t>市場　ｽﾄﾗｯﾌﾟ　※汚れ、ｽﾚ、黒ｽﾞﾐ、内側汚れ有</t>
  </si>
  <si>
    <t>市場　化粧ﾎﾟｰﾁ</t>
  </si>
  <si>
    <t>M30304/ﾀｲｶﾞ/ｴﾋﾟｾｱ</t>
  </si>
  <si>
    <t>CA0918</t>
  </si>
  <si>
    <t>市場　※内側劣化有</t>
  </si>
  <si>
    <t>市場　ﾎﾟﾙﾄﾌｫｲﾕ･ﾌﾞﾗｻﾞ</t>
  </si>
  <si>
    <t>M32653/ﾀｲｶﾞ/ｸﾞﾗｼｴ</t>
  </si>
  <si>
    <t>SP0154</t>
  </si>
  <si>
    <t>市場　※ｲﾆｼｬﾙ(S.H)</t>
  </si>
  <si>
    <t>市場　ﾎﾟﾙﾄﾌｫｲﾕｴﾐﾘｰ</t>
  </si>
  <si>
    <t>M61289/ﾓﾉｸﾞﾗﾑ/ﾛｰｽﾞﾊﾞﾚﾘｰﾇ</t>
  </si>
  <si>
    <t>CA2187</t>
  </si>
  <si>
    <t>PVC(ﾋﾞﾆｰﾙ)/ﾌﾞﾗｳﾝ/ﾓﾉｸﾞﾗﾑ/ﾚﾃﾞｨｰｽ</t>
  </si>
  <si>
    <t>市場　ﾎﾟﾙﾄﾓﾈｼﾞｭｰﾙ</t>
  </si>
  <si>
    <t>M63536/ｴｸﾘﾌﾟｽ</t>
  </si>
  <si>
    <t>MB0230</t>
  </si>
  <si>
    <t>PVC(ﾋﾞﾆｰﾙ)/_/_/ﾒﾝｽﾞ</t>
  </si>
  <si>
    <t>市場　ﾘｰﾄﾞPM</t>
  </si>
  <si>
    <t>M91088/ｳﾞｪﾙﾆ/ﾙｰｼﾞｭ</t>
  </si>
  <si>
    <t>MI1012</t>
  </si>
  <si>
    <t>その他/ﾚｯﾄﾞ/_</t>
  </si>
  <si>
    <t>市場　※汚れ、ｽﾚ有</t>
  </si>
  <si>
    <t>市場　ﾌﾞﾙｶﾞﾘﾌﾞﾙｶﾞﾘﾊﾝﾄﾞﾊﾞｯｸﾞ</t>
  </si>
  <si>
    <t>ｶｰﾌ/ﾋﾟﾝｸ/GD･ﾌﾞﾗｯｸ</t>
  </si>
  <si>
    <t>2788842Y</t>
  </si>
  <si>
    <t>ﾚｻﾞｰ牛革/ﾋﾟﾝｸ/_</t>
  </si>
  <si>
    <t>市場　ｺｺﾏｰｸﾊﾝﾄﾞﾊﾞｯｸﾞ</t>
  </si>
  <si>
    <t>ｶｰﾌ/ﾌﾟﾗｽﾁｯｸ/ﾎﾜｲﾄ/ﾌﾞﾗｯｸ</t>
  </si>
  <si>
    <t>市場　Gｶｰﾄﾞ･ｼｰﾙ　※汚れ多数有</t>
  </si>
  <si>
    <t>市場　ﾊﾞﾝﾌﾞｰ2WAYﾊﾞｯｸﾞ</t>
  </si>
  <si>
    <t>000･23･0231</t>
  </si>
  <si>
    <t>ﾚｻﾞｰ/ﾎﾜｲﾄ/無地</t>
  </si>
  <si>
    <t>市場　ﾎﾞｰｲｼｬﾈﾙ25</t>
  </si>
  <si>
    <t>ｶｰﾌ/ﾚｯﾄﾞ･ﾌﾞﾗｯｸ/SV</t>
  </si>
  <si>
    <t>ﾚｻﾞｰ牛革/ﾚｯﾄﾞ/_</t>
  </si>
  <si>
    <t>市場　ｼｰﾙ　※全塗り、ﾋﾋﾞ割れ有</t>
  </si>
  <si>
    <t>ｶﾘｸﾞﾗﾌｨｰ/ﾚｻﾞｰ/ﾌﾞﾗｳﾝ/SV</t>
  </si>
  <si>
    <t>E0124</t>
  </si>
  <si>
    <t>ﾚｻﾞｰ/ﾌﾞﾗｳﾝ/無地/ﾒﾝｽﾞ</t>
  </si>
  <si>
    <t>市場　ﾌｰﾙﾄｩGM</t>
  </si>
  <si>
    <t>ｷｬﾝﾊﾞｽ/ﾌﾞﾗｯｸ</t>
  </si>
  <si>
    <t>ｷｬﾝﾊﾞｽ/ｸﾞﾚｰ/無地</t>
  </si>
  <si>
    <t>市場　※ﾔｹ</t>
  </si>
  <si>
    <t>市場　ｱﾅｸﾞﾗﾑ2WAYﾊﾞｯｸﾞ</t>
  </si>
  <si>
    <t>ｷｬﾝﾊﾞｽ/ﾚｻﾞｰ/ﾏﾙﾁｶﾗｰ/ｺﾞｰﾙﾄﾞ</t>
  </si>
  <si>
    <t>市場　ｺﾝｽﾀﾝｽ3　ﾐﾆ</t>
  </si>
  <si>
    <t>ｽｲﾌﾄ/ﾘｻﾞｰﾄﾞ/ﾌﾞﾙｰｱﾄｰﾙ/T刻/SV</t>
  </si>
  <si>
    <t>TST006MT</t>
  </si>
  <si>
    <t>その他/ﾌﾞﾙｰ/無地</t>
  </si>
  <si>
    <t>0388673 翁 丹?</t>
  </si>
  <si>
    <t>2023-05-18/2023-05-30/2024-01-08/2024-05-01</t>
  </si>
  <si>
    <t>50581 商品2課POS(OKURA)/40526 OKURA新宿歌舞伎町店/40519 OKURA大阪本店/17040 EC流通課</t>
  </si>
  <si>
    <t>市場　ｽﾀｯｽﾞﾁｪｰﾝｼｮﾙﾀﾞｰ</t>
  </si>
  <si>
    <t>ｽﾀｯｽﾞ/ｶｰﾌ/ﾌﾞﾙｰ･ﾚｯﾄﾞ/GD</t>
  </si>
  <si>
    <t>ﾚｻﾞｰ牛革/ﾌﾞﾙｰ/無地</t>
  </si>
  <si>
    <t>市場　ﾋﾟｺﾀﾝGM</t>
  </si>
  <si>
    <t>ﾄﾘﾖﾝ/ﾌﾞﾗｯｸ/□J刻/SV</t>
  </si>
  <si>
    <t>□J刻</t>
  </si>
  <si>
    <t>2023-10-03/2023-10-23/2024-04-17</t>
  </si>
  <si>
    <t>50581 商品2課POS(OKURA)/40455 OKURA福岡天神店/17040 EC流通課</t>
  </si>
  <si>
    <t>市場　※全塗り･ﾛｺﾞ擦れ･ｺﾊﾞﾋﾋﾞ</t>
  </si>
  <si>
    <t>市場　ｶﾌﾟｼｰﾇMM</t>
  </si>
  <si>
    <t>ﾄﾘﾖﾝﾚｻﾞｰ/ﾋﾟﾝｸ/SV</t>
  </si>
  <si>
    <t>AR1185</t>
  </si>
  <si>
    <t>市場　※ｽﾄﾗｯﾌﾟ欠品、角塗り、ｺﾊﾞ塗り有</t>
  </si>
  <si>
    <t>市場　ｶﾊﾞｯｸPM</t>
  </si>
  <si>
    <t>ﾄﾜﾙ/ﾚｻﾞｰ/ﾌﾞﾗｯｸ･ﾌﾞﾗｳﾝ/□P刻/SV</t>
  </si>
  <si>
    <t>□P AR</t>
  </si>
  <si>
    <t>市場　※表面、ｻｲﾄﾞｽﾚ有</t>
  </si>
  <si>
    <t>市場　ﾏﾄﾗｯｾ ﾌﾟｯｼｭﾛｯｸ</t>
  </si>
  <si>
    <t>市場　箱　※塗り有、ｼｰﾙ無</t>
  </si>
  <si>
    <t>市場　ﾃﾞｶｺｺﾏｰｸﾁｪｰﾝｼｮﾙﾀﾞｰ</t>
  </si>
  <si>
    <t>市場　箱･Gｶｰﾄﾞ･ｼｰﾙ　※ﾎｯｸ難有</t>
  </si>
  <si>
    <t>ｵ-ｶﾞﾅｲｻﾞｰ</t>
  </si>
  <si>
    <t>ﾙｲｳﾞｨﾄﾝ･ｶｯﾌﾟ/ｲｴﾛｰ</t>
  </si>
  <si>
    <t>※汚れ</t>
  </si>
  <si>
    <t>市場　ｴﾄﾘｳﾞｨｴｰﾙﾍﾞﾙﾄ 80</t>
  </si>
  <si>
    <t>ﾚｻﾞｰ/ﾅﾁｭﾗﾙ/□C刻/SV</t>
  </si>
  <si>
    <t>□C 7S</t>
  </si>
  <si>
    <t>2339700006400</t>
  </si>
  <si>
    <t>Re-NｙLONﾊﾟﾃﾞｯﾄﾞﾄｰﾄ</t>
  </si>
  <si>
    <t>1BG426</t>
  </si>
  <si>
    <t>0387028 BAO LEER</t>
  </si>
  <si>
    <t>2023-04-01/2023-04-13/2024-04-09</t>
  </si>
  <si>
    <t>50581 商品2課POS(OKURA)/40468 OKURA横浜駅西口店/40534 OKURA新宿駅東口店</t>
  </si>
  <si>
    <t>ショルダーストラップ</t>
  </si>
  <si>
    <t>2339700005434</t>
  </si>
  <si>
    <t>ﾋﾟﾝｸ</t>
  </si>
  <si>
    <t>その他/ﾋﾟﾝｸ/総柄/ﾚﾃﾞｨｰｽ</t>
  </si>
  <si>
    <t>001002 MCM</t>
  </si>
  <si>
    <t>0390171 森山 亜衣奈</t>
  </si>
  <si>
    <t>2023-02-20/2023-02-23/2024-04-09</t>
  </si>
  <si>
    <t>2340520057244</t>
  </si>
  <si>
    <t>GGｶﾚｲﾄﾄﾞﾋﾞｼﾞﾈｽﾊﾞｯｸﾞ</t>
  </si>
  <si>
    <t>406384/ﾍﾞｰｼﾞｭ×ﾌﾞﾗｯｸ/SV金具</t>
  </si>
  <si>
    <t>2000047</t>
  </si>
  <si>
    <t>0388941 高木 仁実</t>
  </si>
  <si>
    <t>2023-03-19/2023-04-07/2023-06-05/2023-06-12/2024-01-29</t>
  </si>
  <si>
    <t>50581 商品2課POS(OKURA)/40500 OKURA銀座本店/40526 OKURA新宿歌舞伎町店/40462 OKURA新宿歌舞伎町時計専門店/40534 OKURA新宿駅東口店</t>
  </si>
  <si>
    <t>ﾈｰﾑﾀｸﾞ･鍵･ｶﾃﾞﾅ･ｸﾛｼｪｯﾄ ※ｽﾄﾗｯﾌﾟ無し</t>
  </si>
  <si>
    <t>2340520027254</t>
  </si>
  <si>
    <t>ﾎﾟﾙﾄﾌｫｲﾕ･ﾛｯｸﾐｰⅡｺﾝﾊﾟｸﾄ</t>
  </si>
  <si>
    <t>M64308/ﾄﾘﾖﾝ/ﾙﾋﾞｰ</t>
  </si>
  <si>
    <t>TA3157</t>
  </si>
  <si>
    <t>その他/ﾚｯﾄﾞ/_/_</t>
  </si>
  <si>
    <t>2022-04-15/2022-04-24/2022-05-11/2023-07-18</t>
  </si>
  <si>
    <t>50581 商品2課POS(OKURA)/40500 OKURA銀座本店/40526 OKURA新宿歌舞伎町店/40534 OKURA新宿駅東口店</t>
  </si>
  <si>
    <t>2340520053659</t>
  </si>
  <si>
    <t>ﾐｭﾙﾃｨｸﾚ6</t>
  </si>
  <si>
    <t>M30532/ﾀｲｶﾞ/ｱﾙﾄﾞﾜｰｽﾞ/SV金具</t>
  </si>
  <si>
    <t>CA1017</t>
  </si>
  <si>
    <t>2023-01-20/2023-01-23/2023-02-09/2023-02-09</t>
  </si>
  <si>
    <t xml:space="preserve">40526 OKURA新宿歌舞伎町店           </t>
  </si>
  <si>
    <t>2341280007951</t>
  </si>
  <si>
    <t>ﾊﾝｶﾁｰﾌ ｴﾌﾟﾛﾝﾄﾞｰﾙ 黄金の拍車</t>
  </si>
  <si>
    <t>その他/ﾎﾜｲﾄ/無地/ﾚﾃﾞｨｰｽ</t>
  </si>
  <si>
    <t>0388937 山本 奈穂</t>
  </si>
  <si>
    <t>2023-03-07/2023-03-12/2023-03-13</t>
  </si>
  <si>
    <t>50581 商品2課POS(OKURA)/40526 OKURA新宿歌舞伎町店/40534 OKURA新宿駅東口店</t>
  </si>
  <si>
    <t>2341810013216</t>
  </si>
  <si>
    <t>006620 THOM BROWNE. NEW YORK</t>
  </si>
  <si>
    <t>2023-03-20/2023-03-30</t>
  </si>
  <si>
    <t>2341810013148</t>
  </si>
  <si>
    <t>ｶﾅｰｼﾞｭ･ｽﾀｯｽﾞ×ｶｰﾌ/ﾌﾞﾗｯｸ/SV</t>
  </si>
  <si>
    <t>35－MAー0197</t>
  </si>
  <si>
    <t>2023-03-20/2023-04-02/2024-01-13/2024-01-25</t>
  </si>
  <si>
    <t>50581 商品2課POS(OKURA)/40526 OKURA新宿歌舞伎町店/17040 EC流通課/40534 OKURA新宿駅東口店</t>
  </si>
  <si>
    <t>袋・ｼｮﾙﾀﾞｰｽﾄﾗｯﾌﾟ</t>
  </si>
  <si>
    <t>大阪本店</t>
  </si>
  <si>
    <t>2341810013162</t>
  </si>
  <si>
    <t>ｶﾞﾌﾞﾘｴﾙ ﾄﾞｩ ｼｬﾈﾙ ﾗｰｼﾞﾎｰﾎﾞｰ</t>
  </si>
  <si>
    <t>A93824/ｶｰﾌ/ﾎﾜｲﾄ×ﾌﾞﾗｯｸ</t>
  </si>
  <si>
    <t>24889268</t>
  </si>
  <si>
    <t>ｶｰﾄﾞ・ｼｰﾙ</t>
  </si>
  <si>
    <t>2341810019072</t>
  </si>
  <si>
    <t>210763/ﾅｲﾛﾝ/ﾌﾞﾗｯｸ</t>
  </si>
  <si>
    <t>2023-08-04/2023-08-24</t>
  </si>
  <si>
    <t>※生地ﾍﾞﾀつき、ﾊﾝﾄﾞﾙｺﾊﾞ剥がれ</t>
  </si>
  <si>
    <t>2341810014718</t>
  </si>
  <si>
    <t>ｷﾙﾃｨﾝｸﾞﾎﾟｰﾁ</t>
  </si>
  <si>
    <t>504649</t>
  </si>
  <si>
    <t>2023-05-09/2023-05-22</t>
  </si>
  <si>
    <t>2341810017016</t>
  </si>
  <si>
    <t>ｹﾘｰ35</t>
  </si>
  <si>
    <t>ﾄｺﾞ/ﾐｺﾉｽ/□N刻/SV</t>
  </si>
  <si>
    <t>D13□N</t>
  </si>
  <si>
    <t>2023-07-04/2023-09-17/2023-09-20</t>
  </si>
  <si>
    <t>50581 商品2課POS(OKURA)/40499 OKURA名古屋大須店/40534 OKURA新宿駅東口店</t>
  </si>
  <si>
    <t>ｽﾄ　※ﾘﾀｯﾁあり</t>
  </si>
  <si>
    <t>2341810014190</t>
  </si>
  <si>
    <t>ﾊﾞｰｷﾝ30 ｷﾞﾘｰｽﾞ</t>
  </si>
  <si>
    <t>□P/ﾀﾃﾞﾗｸﾄ/ﾙﾋﾞｰ/GD</t>
  </si>
  <si>
    <t>その他/ﾚｯﾄﾞ/無地</t>
  </si>
  <si>
    <t>2023-04-26/2023-05-10</t>
  </si>
  <si>
    <t>鍵・カデナ・ｸﾛｼｪｯﾄ</t>
  </si>
  <si>
    <t>2341810017658</t>
  </si>
  <si>
    <t>ｽｲﾌﾄ/ｴﾄｩｰﾌﾟ/B刻/GD</t>
  </si>
  <si>
    <t>B SA78HF</t>
  </si>
  <si>
    <t>ﾚｻﾞｰ牛革/ﾍﾞｰｼﾞｭ/無地</t>
  </si>
  <si>
    <t>2023-07-22/2023-08-21</t>
  </si>
  <si>
    <t>箱・袋･ｸﾛｼｪｯﾄ・ｶﾃﾞﾅ・キー</t>
  </si>
  <si>
    <t>2341810018815</t>
  </si>
  <si>
    <t>ﾄﾘﾖﾝ/ﾙﾋﾞｰ/□R/SV</t>
  </si>
  <si>
    <t>MP□R</t>
  </si>
  <si>
    <t>2023-08-01/2023-08-25</t>
  </si>
  <si>
    <t>ｶﾃﾞﾅ・ｷｰ</t>
  </si>
  <si>
    <t>2341810025004</t>
  </si>
  <si>
    <t>ﾊﾞｰｷﾝ35</t>
  </si>
  <si>
    <t>ﾄｺﾞ/ﾌﾞﾗｯｸ/□P刻/GD</t>
  </si>
  <si>
    <t>□P　76S</t>
  </si>
  <si>
    <t>2023-09-29/2023-10-11</t>
  </si>
  <si>
    <t>ｸﾛ･ｶﾃﾞﾅ･鍵　※ﾛｺﾞ擦れ消え</t>
  </si>
  <si>
    <t>2つ折札入れ</t>
  </si>
  <si>
    <t>ｶｰﾌ/ﾌﾞﾗｳﾝ</t>
  </si>
  <si>
    <t>2023-09-04/2023-09-09/2024-03-22</t>
  </si>
  <si>
    <t>M58202/ﾄﾘﾖﾝﾚｻﾞｰ/ﾎﾞﾙﾄﾞｰ/SV金具</t>
  </si>
  <si>
    <t>SP5113</t>
  </si>
  <si>
    <t>0390397 新居 佑美</t>
  </si>
  <si>
    <t>2023-02-13/2023-02-18/2023-04-07</t>
  </si>
  <si>
    <t>ﾎﾟﾙﾄﾓﾈ･ｷｭｳﾞｪｯﾄ</t>
  </si>
  <si>
    <t>M30372/ﾀｲｶﾞ/ｴﾋﾟｾｱ</t>
  </si>
  <si>
    <t>CA0050</t>
  </si>
  <si>
    <t>2023-01-20/2023-02-07/2023-11-15</t>
  </si>
  <si>
    <t>ｺﾝﾊﾟｸﾄｳｫﾚｯﾄ</t>
  </si>
  <si>
    <t>8005827/ﾚｻﾞｰ/ﾎﾜｲﾄ</t>
  </si>
  <si>
    <t>TIVDSR1271</t>
  </si>
  <si>
    <t>ﾚｻﾞｰ牛革/ﾎﾜｲﾄ/無地/ﾚﾃﾞｨｰｽ</t>
  </si>
  <si>
    <t>0391240 倉崎 葉月</t>
  </si>
  <si>
    <t>2023-05-17/2023-05-30/2023-11-09</t>
  </si>
  <si>
    <t>50581 商品2課POS(OKURA)/40534 OKURA新宿駅東口店/40526 OKURA新宿歌舞伎町店</t>
  </si>
  <si>
    <t>13431 おお蔵(OKURA)</t>
  </si>
  <si>
    <t>ボリード31</t>
  </si>
  <si>
    <t>ﾎﾞｯｸｽｶｰﾌ/ﾙｰｼﾞｭｱｯｼｭ/□G刻</t>
  </si>
  <si>
    <t>ﾚｻﾞｰ牛革/ﾎﾞﾙﾄﾞｰ/_</t>
  </si>
  <si>
    <t>ｽﾄ･ｸﾛ･ｶﾃﾞﾅ･鍵2</t>
  </si>
  <si>
    <t>ﾄﾜｲｽ</t>
  </si>
  <si>
    <t>M50184/ﾓﾉｸﾞﾗﾑ/ｽﾘｰｽﾞ</t>
  </si>
  <si>
    <t>AR3105</t>
  </si>
  <si>
    <t>箱 ※2 ﾌﾗｯﾌﾟ表面一か所ｽﾚあり</t>
  </si>
  <si>
    <t>市場 ｲｵ</t>
  </si>
  <si>
    <t>N45252/ｸﾞﾗﾌｨｯﾄ</t>
  </si>
  <si>
    <t>AR5008</t>
  </si>
  <si>
    <t>2024-03-22/2024-03-24</t>
  </si>
  <si>
    <t>市場 ※汚れ、角ｽﾚ有</t>
  </si>
  <si>
    <t>2339530007011</t>
  </si>
  <si>
    <t>GGﾏｰﾓﾝﾄ2つ折り財布</t>
  </si>
  <si>
    <t>598629/ﾚｻﾞｰ/ﾋﾟﾝｸ</t>
  </si>
  <si>
    <t>4563</t>
  </si>
  <si>
    <t>ﾚｻﾞｰ/ﾋﾟﾝｸ/無地/ﾚﾃﾞｨｰｽ</t>
  </si>
  <si>
    <t>2023-04-01/2023-04-19</t>
  </si>
  <si>
    <t>外箱、収納袋</t>
  </si>
  <si>
    <t>2339530008940</t>
  </si>
  <si>
    <t>ｽﾓｰﾙ ﾄﾘﾌｫｰﾙﾄﾞｳｫﾚｯﾄ</t>
  </si>
  <si>
    <t>10B573/ｸﾞﾚｲﾝﾄﾞｶｰﾌｽｷﾝ/ﾌﾞﾗｯｸ</t>
  </si>
  <si>
    <t>W-9P-2242</t>
  </si>
  <si>
    <t>ﾚｻﾞｰ/ﾌﾞﾗｯｸ/_/ﾚﾃﾞｨｰｽ</t>
  </si>
  <si>
    <t>2023-07-14/2023-07-29</t>
  </si>
  <si>
    <t>箱、袋</t>
  </si>
  <si>
    <t>2339530007936</t>
  </si>
  <si>
    <t>ﾌﾟﾘﾝﾄ長財布 ｽﾄﾛﾍﾞﾘｰ&amp;ﾁｪﾘｰ</t>
  </si>
  <si>
    <t>456116/ﾚｻﾞｰ/ﾎﾜｲﾄ</t>
  </si>
  <si>
    <t>その他/ﾎﾜｲﾄ/花柄/ﾚﾃﾞｨｰｽ</t>
  </si>
  <si>
    <t>2023-06-01/2023-06-10</t>
  </si>
  <si>
    <t>2339530010653</t>
  </si>
  <si>
    <t>ｱｻﾞｯﾌﾟ ｺﾝﾊﾟｸﾄ ｼﾙｸｲﾝ</t>
  </si>
  <si>
    <t>ｴﾌﾟｿﾝ/ﾅﾀ/U刻/SV</t>
  </si>
  <si>
    <t>U TS 007 AU</t>
  </si>
  <si>
    <t>箱　※内側汚れ有</t>
  </si>
  <si>
    <t>2339530008339</t>
  </si>
  <si>
    <t>ﾌﾞﾗｽﾚ ﾏｲLV ｱﾌｪｱ</t>
  </si>
  <si>
    <t>M69582/GP</t>
  </si>
  <si>
    <t>VA1220</t>
  </si>
  <si>
    <t>2339530007738</t>
  </si>
  <si>
    <t>ｽｶｰﾌ/--/ﾚﾃﾞｨｰｽ</t>
  </si>
  <si>
    <t>2023-05-15/2023-05-22</t>
  </si>
  <si>
    <t>2339530012671</t>
  </si>
  <si>
    <t>ﾌﾞﾚｽﾚｯﾄその他</t>
  </si>
  <si>
    <t>004039 Vivienne Westwood</t>
  </si>
  <si>
    <t>2024-04-10/2024-04-12</t>
  </si>
  <si>
    <t>50580 時計･宝石POS(OKURA)/40454 OKURA池袋駅東口店</t>
  </si>
  <si>
    <t>箱、販売証明書　市場出し予定</t>
  </si>
  <si>
    <t>2340210020565</t>
  </si>
  <si>
    <t>ﾁｪｰﾝｳｫﾚｯﾄ</t>
  </si>
  <si>
    <t>ﾊﾟﾃﾝﾄ/ﾌﾞﾗｯｸ/SV･ｸﾘｽﾀﾙ</t>
  </si>
  <si>
    <t>CDDSCR</t>
  </si>
  <si>
    <t>2023-08-17/2023-08-27</t>
  </si>
  <si>
    <t>箱・袋･ｽﾄ</t>
  </si>
  <si>
    <t>2340210020220</t>
  </si>
  <si>
    <t>ﾋﾞｯｸﾊﾞｯｸﾊﾞｹｯﾄﾅﾉ</t>
  </si>
  <si>
    <t>187243/ﾚｻﾞｰ/ｸﾞﾚｰ</t>
  </si>
  <si>
    <t>U-CU-0199</t>
  </si>
  <si>
    <t>2340210019866</t>
  </si>
  <si>
    <t>ﾎﾟｼｪｯﾄ･ｺｽﾒﾃｨｯｸ</t>
  </si>
  <si>
    <t>M40641/ｴﾋﾟ/ﾌｰｼｬ</t>
  </si>
  <si>
    <t>SR2156</t>
  </si>
  <si>
    <t>2023-07-17/2023-07-27</t>
  </si>
  <si>
    <t>箱・袋　※ｽﾚ・ｷｽﾞ</t>
  </si>
  <si>
    <t>2340210018548</t>
  </si>
  <si>
    <t>ﾌﾚﾐﾝｸﾞ</t>
  </si>
  <si>
    <t>ｴﾊﾞｰｶｰﾌ/ﾓｶ/□R刻</t>
  </si>
  <si>
    <t>□R刻</t>
  </si>
  <si>
    <t>ﾚｻﾞｰ/ﾎﾞﾙﾄﾞｰ/無地/ﾚﾃﾞｨｰｽ</t>
  </si>
  <si>
    <t>2023-06-05/2023-06-18</t>
  </si>
  <si>
    <t>2340210017756</t>
  </si>
  <si>
    <t>ｼﾞｯﾋﾟｰ･ｺｲﾝﾊﾟｰｽ</t>
  </si>
  <si>
    <t>M60152/ｴﾋﾟ/ﾌﾞﾗｯｸ</t>
  </si>
  <si>
    <t>TH3078</t>
  </si>
  <si>
    <t>その他/ｲﾝﾃﾞｨｺﾞ/無地/ﾚﾃﾞｨｰｽ</t>
  </si>
  <si>
    <t>2023-05-17/2023-05-27</t>
  </si>
  <si>
    <t>2340210014137</t>
  </si>
  <si>
    <t>ﾘｯﾌﾟｽﾃｨｯｸｹｰｽ</t>
  </si>
  <si>
    <t>R97984/ｴﾋﾟ/ﾋﾟﾝｸ</t>
  </si>
  <si>
    <t>LE1201</t>
  </si>
  <si>
    <t>その他/ﾚｯﾄﾞ/無地/ﾚﾃﾞｨｰｽ</t>
  </si>
  <si>
    <t>2023-01-29/2023-02-02/2023-02-03</t>
  </si>
  <si>
    <t>50581 商品2課POS(OKURA)/40492 OKURA LIVINｵｽﾞ大泉店/40454 OKURA池袋駅東口店</t>
  </si>
  <si>
    <t>2340210018067</t>
  </si>
  <si>
    <t>ｵｰﾅﾒﾝﾄ</t>
  </si>
  <si>
    <t>ｼﾙｸ/ｸﾞﾚｰ</t>
  </si>
  <si>
    <t>その他/ｸﾞﾚｰ/総柄/ﾚﾃﾞｨｰｽ</t>
  </si>
  <si>
    <t>2340210015271</t>
  </si>
  <si>
    <t>ｶﾚ45 Brides de Gala Love</t>
  </si>
  <si>
    <t>ｼﾙｸ/ﾍﾞｰｼﾞｭ/無地/ﾚﾃﾞｨｰｽ</t>
  </si>
  <si>
    <t>0390130 羅 斉心</t>
  </si>
  <si>
    <t>2023-03-10/2023-03-12/2023-03-14/2023-10-09</t>
  </si>
  <si>
    <t>50581 商品2課POS(OKURA)/40492 OKURA LIVINｵｽﾞ大泉店/40454 OKURA池袋駅東口店/40481 OKURA渋谷ｾﾝﾀｰ街店</t>
  </si>
  <si>
    <t>外箱、ﾘﾎﾞﾝ※日焼けあり</t>
  </si>
  <si>
    <t>2340520070106</t>
  </si>
  <si>
    <t>ﾃﾞｨｱﾏﾝﾃ･ﾌﾗｯﾌﾟｳｫﾚｯﾄ</t>
  </si>
  <si>
    <t>354486/ﾃﾞｨｱﾏﾝﾃﾚｻﾞｰ/ｵﾚﾝｼﾞ</t>
  </si>
  <si>
    <t>534563</t>
  </si>
  <si>
    <t>その他/ｵﾚﾝｼﾞ/_/ﾚﾃﾞｨｰｽ</t>
  </si>
  <si>
    <t>2023-07-20/2023-07-27/2024-03-02</t>
  </si>
  <si>
    <t xml:space="preserve">40462 OKURA新宿歌舞伎町時計専門店   </t>
  </si>
  <si>
    <t>2339660002504</t>
  </si>
  <si>
    <t>WooDYﾐﾆﾄｰﾄ</t>
  </si>
  <si>
    <t>CHC23UP237I60101/ｷｬﾝﾊﾞｽ・ｶｰﾌ</t>
  </si>
  <si>
    <t>ﾚｻﾞｰ牛革/_/_</t>
  </si>
  <si>
    <t>2023-04-08/2023-04-16/2023-09-09/2024-04-07</t>
  </si>
  <si>
    <t>50581 商品2課POS(OKURA)/40462 OKURA新宿歌舞伎町時計専門店/40526 OKURA新宿歌舞伎町店/40481 OKURA渋谷ｾﾝﾀｰ街店</t>
  </si>
  <si>
    <t>13464 (株)huit(OKURA)(修理)</t>
  </si>
  <si>
    <t>ﾊﾞｯｸﾙﾋﾞ ｽﾓｰﾙﾘｭｯｸｻｯｸ</t>
  </si>
  <si>
    <t>1195152/ﾅｲﾛﾝ/ﾏﾙﾁｶﾗｰ</t>
  </si>
  <si>
    <t>0388469 西浦 麻里奈</t>
  </si>
  <si>
    <t>2023-06-28/2023-09-03</t>
  </si>
  <si>
    <t>※薄汚れ</t>
  </si>
  <si>
    <t>ﾙﾋﾞ ﾊﾞｯｸﾊﾟｯｸ</t>
  </si>
  <si>
    <t>ﾍﾞﾛｱ･ﾚｻﾞｰ/ﾈｲﾋﾞｰ･ﾎﾜｲﾄ</t>
  </si>
  <si>
    <t>その他/ﾈｲﾋﾞｰ/無地</t>
  </si>
  <si>
    <t>2023-10-06/2023-10-15</t>
  </si>
  <si>
    <t>ﾄﾘｯｸﾄﾗｯｸﾗｰｼﾞ</t>
  </si>
  <si>
    <t>1165084/ﾚｻﾞｰ/ﾌﾞﾗｯｸ</t>
  </si>
  <si>
    <t>2023-05-20/2023-06-03</t>
  </si>
  <si>
    <t>ｽｶｲﾎﾟｰﾁ</t>
  </si>
  <si>
    <t>ﾚｻﾞｰ/ﾌﾞﾗｳﾝ/_</t>
  </si>
  <si>
    <t>2023-06-06/2023-06-17</t>
  </si>
  <si>
    <t>ｷｬﾝﾃﾞｨｽﾀｯｽﾞ ｺﾝﾊﾟｸﾄｳｫﾚｯﾄ</t>
  </si>
  <si>
    <t>ﾗﾑ/ﾌﾞﾙｰ/GD</t>
  </si>
  <si>
    <t>PE.R.R16.NAP.2</t>
  </si>
  <si>
    <t>その他/ﾌﾞﾙｰ/無地/ﾚﾃﾞｨｰｽ</t>
  </si>
  <si>
    <t>001623 VALENTINO</t>
  </si>
  <si>
    <t>箱･袋 ※擦れ、ﾔｹ、汚れ</t>
  </si>
  <si>
    <t>ﾛｯｸｽﾀｯｽﾞ iPhone6ｹｰｽ</t>
  </si>
  <si>
    <t>PR･K･539･BOL･2</t>
  </si>
  <si>
    <t>2023-09-04/2023-09-08</t>
  </si>
  <si>
    <t>入札なしヒキ</t>
  </si>
  <si>
    <t>6月平場売り切り</t>
  </si>
  <si>
    <t>328598/ｶｰﾌ/ﾚｯﾄﾞ</t>
  </si>
  <si>
    <t>ﾚｻﾞｰ/ﾚｯﾄﾞ/無地/ﾚﾃﾞｨｰｽ</t>
  </si>
  <si>
    <t>2023-08-11/2023-08-21</t>
  </si>
  <si>
    <t>ｲﾝﾄﾚﾁｬｰﾄ長財布</t>
  </si>
  <si>
    <t>ﾗﾑ/RED/</t>
  </si>
  <si>
    <t>114076V001N6202</t>
  </si>
  <si>
    <t>ﾚｻﾞｰ牛革/ﾚｯﾄﾞ/無地/ﾚﾃﾞｨｰｽ</t>
  </si>
  <si>
    <t>2023-07-20/2023-07-29</t>
  </si>
  <si>
    <t>ﾄﾞﾘｭｰ ﾁｪｰﾝｼｮﾙﾀﾞｰ</t>
  </si>
  <si>
    <t>ﾊﾟﾃﾝﾄﾚｻﾞｰ/ｺﾞｰﾙﾄﾞ/GD</t>
  </si>
  <si>
    <t>2023-07-09/2023-07-23/2024-04-16</t>
  </si>
  <si>
    <t>50581 商品2課POS(OKURA)/40500 OKURA銀座本店/40499 OKURA名古屋大須店</t>
  </si>
  <si>
    <t>ﾃﾞｨﾗﾝﾄｰﾄ</t>
  </si>
  <si>
    <t>3S0362/ﾚｻﾞｰ/ﾚｯﾄﾞ</t>
  </si>
  <si>
    <t>2023-08-11/2023-08-25/2024-04-16</t>
  </si>
  <si>
    <t>ﾗｳﾝﾄﾞﾌｧｽﾅｰ長財布</t>
  </si>
  <si>
    <t>3982455/ﾚｻﾞｰ･ﾅｲﾛﾝｷｬﾝﾊﾞｽ/ﾀﾝ</t>
  </si>
  <si>
    <t>2023-10-06/2023-10-13</t>
  </si>
  <si>
    <t>箱・袋 ※擦れ･ｺﾊﾞﾋﾋﾞ</t>
  </si>
  <si>
    <t>ｺﾝﾊﾟｸﾄﾊﾟ-ｽ</t>
  </si>
  <si>
    <t>V8L26/ｶｰﾌ/ｸﾞﾚｰ</t>
  </si>
  <si>
    <t>2023-10-06/2023-10-17</t>
  </si>
  <si>
    <t>ｲﾝﾄﾚﾁｬｰﾄ ﾗｳﾝﾄﾞｼﾞｯﾌﾟ長財布</t>
  </si>
  <si>
    <t>B00637067T</t>
  </si>
  <si>
    <t>その他/ﾌﾞﾗｳﾝ/無地/ﾒﾝｽﾞ</t>
  </si>
  <si>
    <t>0388662 木村 湧樹</t>
  </si>
  <si>
    <t>0391463 小松 悠人</t>
  </si>
  <si>
    <t>2023-08-29/2023-09-06/2023-09-10/2024-04-05</t>
  </si>
  <si>
    <t>50581 商品2課POS(OKURA)/31546 OKURA銀座中央通り店/40500 OKURA銀座本店/40461 OKURA上野御徒町店</t>
  </si>
  <si>
    <t>ﾌﾗｯﾌﾟ ﾐﾃﾞｨｱﾑ 2つ折長財布</t>
  </si>
  <si>
    <t>ｶｰﾌ/ﾌﾞﾙｰ/SV</t>
  </si>
  <si>
    <t>2023-09-27/2023-09-29</t>
  </si>
  <si>
    <t>箱・カード</t>
  </si>
  <si>
    <t>ﾌｧｽﾅｰ付 2つ折り長財布</t>
  </si>
  <si>
    <t>ﾚｻﾞｰ/ｼﾙﾊﾞｰ/GD</t>
  </si>
  <si>
    <t>IS/IT ｺｲﾝｹｰｽ</t>
  </si>
  <si>
    <t>999999 /</t>
  </si>
  <si>
    <t>2023-09-19/2023-09-26</t>
  </si>
  <si>
    <t>50581 商品2課POS(OKURA)/40461 OKURA上野御徒町店</t>
  </si>
  <si>
    <t>ﾗｳﾝﾄﾞｼﾞｯﾌﾟ長財布</t>
  </si>
  <si>
    <t>型押しﾚｻﾞｰ/ﾈｲﾋﾞｰ</t>
  </si>
  <si>
    <t>003548 Orobianco</t>
  </si>
  <si>
    <t>VLTNﾛｺﾞ ｳｴｽﾄﾊﾞｯｸﾞ</t>
  </si>
  <si>
    <t>ﾚｻﾞｰ/ｼﾙﾊﾞｰ</t>
  </si>
  <si>
    <t>その他/ｼﾙﾊﾞｰ/_</t>
  </si>
  <si>
    <t>2023-07-26/2023-08-20/2023-08-23/2024-04-07</t>
  </si>
  <si>
    <t>50581 商品2課POS(OKURA)/40500 OKURA銀座本店/40526 OKURA新宿歌舞伎町店/40461 OKURA上野御徒町店</t>
  </si>
  <si>
    <t>ﾌﾟﾁｶﾊﾞｽ</t>
  </si>
  <si>
    <t>311210/ﾚｻﾞｰ/ﾚｯﾄﾞ/GD金具</t>
  </si>
  <si>
    <t>2023-06-01/2023-06-07/2024-04-05</t>
  </si>
  <si>
    <t>ｽﾄﾗｯﾌﾟ･ﾈｰﾑﾀｸﾞ</t>
  </si>
  <si>
    <t>Cﾛｺﾞ ﾋﾞﾀｰｽｳｨｰﾄ</t>
  </si>
  <si>
    <t>ﾅｲﾛﾝｷｬﾝﾊﾞｽ･ﾚｻﾞｰ/ﾌﾞﾗｳﾝ･ﾌﾞﾗｯｸ</t>
  </si>
  <si>
    <t>WC-ST-0077</t>
  </si>
  <si>
    <t>2023-10-20/2023-11-01/2024-04-05</t>
  </si>
  <si>
    <t>袋･ｶｰﾄﾞ</t>
  </si>
  <si>
    <t>ｲﾝﾄﾚﾁｬｰﾄ ﾁｪｰﾝﾊﾝﾄﾞﾊﾞｯｸﾞ</t>
  </si>
  <si>
    <t>ﾚｻﾞｰ/ﾊﾟｰﾌﾟﾙ･ﾚｯﾄﾞ</t>
  </si>
  <si>
    <t>B05335533Z</t>
  </si>
  <si>
    <t>2023-10-30/2023-11-10/2024-04-05</t>
  </si>
  <si>
    <t>ﾗｰｼﾞ ｼﾞｯﾌﾟﾄﾞｳｫﾚｯﾄ</t>
  </si>
  <si>
    <t>10B553/ｶｰﾌ/ｽﾘ</t>
  </si>
  <si>
    <t>F-LM-1109</t>
  </si>
  <si>
    <t>その他/ｸﾞﾚｰ/_/ﾚﾃﾞｨｰｽ</t>
  </si>
  <si>
    <t>2023-10-30/2023-11-04/2024-04-05</t>
  </si>
  <si>
    <t>※ｺｲﾝｹｰｽ汚れ･内側剥がれ</t>
  </si>
  <si>
    <t>ﾆﾉ ﾌﾗｯﾌﾟ長財布</t>
  </si>
  <si>
    <t>J000135833001/ｸﾞﾚｲﾝｶｰﾌ/ｸﾞﾚｰ</t>
  </si>
  <si>
    <t>JCH.CRB9GX</t>
  </si>
  <si>
    <t>箱･袋･ｶｰﾄﾞ</t>
  </si>
  <si>
    <t>市場 ｵｰﾙﾄﾞｸﾞｯﾁ ﾜﾝｼｮﾙﾀﾞｰ</t>
  </si>
  <si>
    <t>ﾘｻﾞｰﾄﾞ/ﾌﾞﾗｯｸ/GD</t>
  </si>
  <si>
    <t>2024-03-23/2024-03-24</t>
  </si>
  <si>
    <t>ｼﾞｯﾌﾟｱﾗｳﾝﾄﾞｳｫﾚｯﾄ</t>
  </si>
  <si>
    <t>608053/ﾚｻﾞｰ/ﾋﾟﾝｸ</t>
  </si>
  <si>
    <t>P02069822G</t>
  </si>
  <si>
    <t>ﾚｻﾞｰ/ｸﾘｰﾑ/無地/ﾚﾃﾞｨｰｽ</t>
  </si>
  <si>
    <t>袋 ※角擦れ</t>
  </si>
  <si>
    <t>ﾌﾞﾘｰﾌｹｰｽ</t>
  </si>
  <si>
    <t>249698/ﾚｻﾞｰ/ﾌﾞﾗｳﾝ</t>
  </si>
  <si>
    <t>2023-09-18/2023-09-24</t>
  </si>
  <si>
    <t>ｶﾞﾝﾁｰﾆﾛｺﾞ ｸﾗｯﾁﾊﾞｯｸﾞ</t>
  </si>
  <si>
    <t>24A570/PVC/ﾌﾞﾗｯｸ</t>
  </si>
  <si>
    <t>袋･ﾘｽﾄﾚｯﾄ</t>
  </si>
  <si>
    <t>DH21-H524/ｶｰﾌ/ﾗﾌｨｱ/GD金具</t>
  </si>
  <si>
    <t>2023-04-12/2023-04-18</t>
  </si>
  <si>
    <t>ﾏｰｼｰ ｼｮﾙﾀﾞｰﾊﾞｯｸﾞ</t>
  </si>
  <si>
    <t>ﾚｻﾞｰ/ｻｰﾓﾝﾋﾟﾝｸ</t>
  </si>
  <si>
    <t>01-13-60-65</t>
  </si>
  <si>
    <t>その他/ﾍﾞｰｼﾞｭ/_</t>
  </si>
  <si>
    <t>2023-08-11/2023-08-23</t>
  </si>
  <si>
    <t>巾着ｼｮﾙﾀﾞｰﾊﾞｯｸﾞ</t>
  </si>
  <si>
    <t>005-927-0115/ﾍﾞﾛｱ･ｻﾃﾝ/ﾌﾞﾗｯｸ</t>
  </si>
  <si>
    <t>※ﾋﾞｰｽﾞ取れあり</t>
  </si>
  <si>
    <t>ｽﾓｰﾙ ﾘﾝｸﾞﾊﾞｯｸﾞ</t>
  </si>
  <si>
    <t>176203/ｶｰﾌ/ｸﾞﾚｰｼﾞｭ</t>
  </si>
  <si>
    <t>S-GA-4105</t>
  </si>
  <si>
    <t>その他/ｸﾞﾚｰ/_</t>
  </si>
  <si>
    <t>2023-10-12/2023-10-25</t>
  </si>
  <si>
    <t>ﾏﾝﾏ ﾐﾆﾎﾟｰﾁ</t>
  </si>
  <si>
    <t>26673/ｽﾞｯｶｷｬﾝﾊﾞｽ/ﾍﾞｰｼﾞｭ</t>
  </si>
  <si>
    <t>2305･26673･068</t>
  </si>
  <si>
    <t>ﾗｹﾞｰｼﾞ ﾌｧﾝﾄﾑ</t>
  </si>
  <si>
    <t>169953/ﾚｻﾞｰ/ﾌﾞﾗｳﾝ</t>
  </si>
  <si>
    <t>F-CU-0122</t>
  </si>
  <si>
    <t>2023-10-30/2023-11-04</t>
  </si>
  <si>
    <t>※ﾊﾝﾄﾞﾙ、ｶﾄﾞｺﾊﾞﾋﾋﾞ･割れ</t>
  </si>
  <si>
    <t>ﾃﾞｨｱﾏﾝﾃ ﾎﾟｰﾁ</t>
  </si>
  <si>
    <t>256637/ﾅｲﾛﾝ/ﾌﾞﾗｳﾝ</t>
  </si>
  <si>
    <t>256637 525040</t>
  </si>
  <si>
    <t>ﾎﾟﾙﾄ･ﾄﾚｿﾞｰﾙ ｲﾝﾀｰﾅｼｮﾅﾙ</t>
  </si>
  <si>
    <t>M92658/ﾓﾉｸﾞﾗﾑ･ﾏﾙﾁｶﾗｰ/ﾉﾜｰﾙ</t>
  </si>
  <si>
    <t>TH0054</t>
  </si>
  <si>
    <t>※ﾚｻﾞｰ変色</t>
  </si>
  <si>
    <t>ﾌｰﾙﾄｩ ﾊﾟｰｽPM</t>
  </si>
  <si>
    <t>ｷｬﾝﾊﾞｽ/ﾌﾞﾗｯｸ/ﾎﾞﾙﾄﾞｰ</t>
  </si>
  <si>
    <t>2023-07-20/2023-07-27</t>
  </si>
  <si>
    <t>ﾐﾃﾞｨｱﾑ･ｺﾝﾊﾟｸﾄｳｫﾚｯﾄ</t>
  </si>
  <si>
    <t>8M0407/ｶｰﾌ/ﾌﾞﾙｰ</t>
  </si>
  <si>
    <t>8M0407-A91B-208-1835</t>
  </si>
  <si>
    <t>※ﾌｧｽﾅｰﾃｰﾌﾟ汚れ</t>
  </si>
  <si>
    <t>ｽｳｨﾝｸﾞ ｼﾞｯﾌﾟｳｫﾚｯﾄ</t>
  </si>
  <si>
    <t>354497/ﾚｻﾞｰ/ﾌﾞﾙｰ</t>
  </si>
  <si>
    <t>354497･2091</t>
  </si>
  <si>
    <t>※擦れ</t>
  </si>
  <si>
    <t>ﾚﾃﾞｨﾃﾞｨｵｰﾙ ﾋﾟﾙｹｰｽ ﾉﾍﾞﾙﾃｨ</t>
  </si>
  <si>
    <t>その他/ｼﾙﾊﾞｰ/_/ﾚﾃﾞｨｰｽ</t>
  </si>
  <si>
    <t>2023-06-14/2023-06-28</t>
  </si>
  <si>
    <t>ｷｭﾘｵｼﾞﾃ ﾎﾞｯｸｽﾁｬｰﾑ</t>
  </si>
  <si>
    <t>2023-08-29/2023-09-08</t>
  </si>
  <si>
    <t>ｾﾚﾘｱ ﾌﾞﾚｽﾚｯﾄ</t>
  </si>
  <si>
    <t>ﾚｻﾞｰ/ｸﾞﾚｰ</t>
  </si>
  <si>
    <t>ｺｲﾝｹｰｽ</t>
  </si>
  <si>
    <t>PVC/ﾎﾜｲﾄ/ﾍﾟｲﾝﾄ</t>
  </si>
  <si>
    <t>019152 PLAN C</t>
  </si>
  <si>
    <t>2023-10-30/2023-11-08</t>
  </si>
  <si>
    <t>ﾍﾟﾝﾀﾞﾝﾄﾙｰﾌﾟﾈｯｸﾚｽ</t>
  </si>
  <si>
    <t>ｳﾞｫｰｽｲﾌﾄ/ｺﾞｰﾙﾄﾞ/PGD金具</t>
  </si>
  <si>
    <t>その他/_/_/ﾄｯﾌﾟ有/ﾚﾃﾞｨｰｽ</t>
  </si>
  <si>
    <t>2022-11-11/2022-11-25</t>
  </si>
  <si>
    <t>箱･袋 定価110000</t>
  </si>
  <si>
    <t>ﾊﾞｰｸﾞｱﾝｸﾙｰｼﾞｮﾝ</t>
  </si>
  <si>
    <t>M65776/ﾚｯﾄﾞ/#13</t>
  </si>
  <si>
    <t>素材生地/石/ﾒｲﾝｶﾗｰ/ｻｲｽﾞ/性別</t>
  </si>
  <si>
    <t>その他/_/_/13号/ﾚﾃﾞｨｰｽ</t>
  </si>
  <si>
    <t>2023-05-15/2023-05-25</t>
  </si>
  <si>
    <t>19 ﾘﾝｸﾞ</t>
  </si>
  <si>
    <t>SC0203S</t>
  </si>
  <si>
    <t>_/_/_/_/ﾚﾃﾞｨｰｽ</t>
  </si>
  <si>
    <t>003864 STELLAMcCARTNEY</t>
  </si>
  <si>
    <t>2023-10-20/2023-10-27</t>
  </si>
  <si>
    <t>ﾌﾗﾜｰﾌﾟﾘﾝﾄｽｶｰﾌ</t>
  </si>
  <si>
    <t>ｼﾙｸ/ﾏﾙﾁｶﾗｰ</t>
  </si>
  <si>
    <t>ﾗｯﾋﾟｰ</t>
  </si>
  <si>
    <t>FXT011</t>
  </si>
  <si>
    <t>ﾊﾞﾀﾌﾗｲ ｲﾝﾄﾚﾁｬｰﾄ ﾁｬｰﾑ</t>
  </si>
  <si>
    <t>0392125 小山 夏実</t>
  </si>
  <si>
    <t>2023-04-19/2023-04-22/2023-09-06/2024-02-06</t>
  </si>
  <si>
    <t>50581 商品2課POS(OKURA)/40549 OKURA京都烏丸店/40566 OKURA梅田ﾄﾞｰﾁｶ店/40519 OKURA大阪本店</t>
  </si>
  <si>
    <t>ﾗｳﾝﾄﾞﾌｧｽﾅｰ ﾊﾞｲｶﾗｰ</t>
  </si>
  <si>
    <t>ﾌﾞﾙｰ×ﾈｲﾋﾞｰ</t>
  </si>
  <si>
    <t>W-PG-2185</t>
  </si>
  <si>
    <t>2022-12-01/2022-12-09/2023-01-23/2023-04-02/2024-01-16</t>
  </si>
  <si>
    <t>50581 商品2課POS(OKURA)/40534 OKURA新宿駅東口店/40530 OKURA戸越銀座店/40481 OKURA渋谷ｾﾝﾀｰ街店/40519 OKURA大阪本店</t>
  </si>
  <si>
    <t>ﾊﾞﾆﾃｨﾊﾞｯｸﾞ ﾋﾞｺﾛｰﾚ</t>
  </si>
  <si>
    <t>A01619</t>
  </si>
  <si>
    <t>ｼﾘｱﾙ不鮮明</t>
  </si>
  <si>
    <t>0390295 奥野 愛子</t>
  </si>
  <si>
    <t>2024-04-03/2024-04-04/2024-04-14</t>
  </si>
  <si>
    <t>50581 商品2課POS(OKURA)/50752 EC流通課POS(OKURA)/40519 OKURA大阪本店</t>
  </si>
  <si>
    <t>ｼｶﾞﾚｯﾄ ﾁｪｰﾝｼｮﾙﾀﾞｰ</t>
  </si>
  <si>
    <t>ﾊﾗｺ･ﾗﾑ/ﾍﾞｰｼﾞｭ･ﾋﾟﾝｸ</t>
  </si>
  <si>
    <t>その他/ﾋﾟﾝｸ/無地</t>
  </si>
  <si>
    <t>2023-05-22/2023-11-21/2024-01-27/2024-02-16</t>
  </si>
  <si>
    <t>40468 OKURA横浜駅西口店/40481 OKURA渋谷ｾﾝﾀｰ街店/50581 商品2課POS(OKURA)/40519 OKURA大阪本店</t>
  </si>
  <si>
    <t>ｼｰﾙ　※ﾊﾗｺﾔｹ･変色</t>
  </si>
  <si>
    <t>ｵｰﾙﾄﾞｺｰﾁ ﾊﾞｯｸﾊﾟｯｸ</t>
  </si>
  <si>
    <t>4134/ﾚｻﾞｰ/ﾌﾞﾗｳﾝ</t>
  </si>
  <si>
    <t>F5H-4134</t>
  </si>
  <si>
    <t>2023-10-03/2023-10-16</t>
  </si>
  <si>
    <t>50581 商品2課POS(OKURA)/40519 OKURA大阪本店</t>
  </si>
  <si>
    <t>※ｺﾊﾞ割れ</t>
  </si>
  <si>
    <t>BABY ﾃﾃﾞｨﾍﾞｱ</t>
  </si>
  <si>
    <t>GGﾏｰﾓﾝﾄ ｷｰｹｰｽ</t>
  </si>
  <si>
    <t>456118/ﾚｻﾞｰ/ﾋﾟﾝｸ</t>
  </si>
  <si>
    <t>0391235 大西 諒佑</t>
  </si>
  <si>
    <t>2023-07-17/2023-07-21</t>
  </si>
  <si>
    <t>ﾆｰｽ</t>
  </si>
  <si>
    <t>M48012/ｴﾋﾟ/ﾉﾜｰﾙ/GD金具</t>
  </si>
  <si>
    <t>AS1925</t>
  </si>
  <si>
    <t>ﾚｻﾞｰ牛革/ﾌﾞﾗｯｸ/_</t>
  </si>
  <si>
    <t>2022-12-28/2023-04-12/2023-06-14/2023-07-04</t>
  </si>
  <si>
    <t>50581 商品2課POS(OKURA)/40526 OKURA新宿歌舞伎町店/40500 OKURA銀座本店/40519 OKURA大阪本店</t>
  </si>
  <si>
    <t>ｼﾞｯﾋﾟｰ･ｳｫﾚｯﾄ</t>
  </si>
  <si>
    <t>M68755/ｴﾋﾟ/ﾉﾜｰﾙ</t>
  </si>
  <si>
    <t>MI3100</t>
  </si>
  <si>
    <t>PVC(ﾋﾞﾆｰﾙ)/ﾌﾞﾗｯｸ/無地/ﾚﾃﾞｨｰｽ</t>
  </si>
  <si>
    <t>0388788 鈴木 秀樹</t>
  </si>
  <si>
    <t>2023-02-28/2023-03-12</t>
  </si>
  <si>
    <t>傷多数　袋</t>
  </si>
  <si>
    <t>Vﾛｺﾞ ﾊﾞｹｯﾄﾊﾞｯｸﾞ</t>
  </si>
  <si>
    <t>2023-09-04/2023-09-16/2023-09-16/2024-03-08</t>
  </si>
  <si>
    <t>50581 商品2課POS(OKURA)/40547 OKURA心斎橋店/40502 OKURA心斎橋時計専門店/40519 OKURA大阪本店</t>
  </si>
  <si>
    <t>ｽﾄ　※ｺｰﾄﾞ剥がれ</t>
  </si>
  <si>
    <t>ﾛｰﾌﾟﾍﾞﾙﾄ</t>
  </si>
  <si>
    <t>ｱｲﾎﾞﾘｰ・ﾈｲﾋﾞｰ・ﾏﾙﾁ</t>
  </si>
  <si>
    <t>002843 Dior HOMME</t>
  </si>
  <si>
    <t>2022-11-27/2023-01-23/2023-04-02/2024-01-16</t>
  </si>
  <si>
    <t>40534 OKURA新宿駅東口店/40530 OKURA戸越銀座店/40481 OKURA渋谷ｾﾝﾀｰ街店/40519 OKURA大阪本店</t>
  </si>
  <si>
    <t>ｻｼｬS</t>
  </si>
  <si>
    <t>ﾚｻﾞｰ･ﾘｻﾞｰﾄﾞ/ﾈｲﾋﾞｰ/SV</t>
  </si>
  <si>
    <t>VCQJQ１</t>
  </si>
  <si>
    <t>2023-09-21/2023-09-29/2024-01-10</t>
  </si>
  <si>
    <t>50581 商品2課POS(OKURA)/40547 OKURA心斎橋店/40519 OKURA大阪本店</t>
  </si>
  <si>
    <t>袋　※ﾊﾝﾄﾞﾙｺﾊﾞﾋﾋﾞ･割れ/ｶﾄﾞ擦れ</t>
  </si>
  <si>
    <t>2339640010765</t>
  </si>
  <si>
    <t>ﾁｪｰﾝｼｮﾙﾀﾞｰﾊﾞｯｸﾞ</t>
  </si>
  <si>
    <t>1BF081/ﾅｲﾛﾝ/ﾌﾞﾗｯｸ</t>
  </si>
  <si>
    <t>ICﾁｯﾌﾟ反応あり</t>
  </si>
  <si>
    <t>0387802 後藤 愛佳</t>
  </si>
  <si>
    <t>0388503 王 琳琳</t>
  </si>
  <si>
    <t>2023-02-27/2023-04-19/2023-04-22/2023-11-20</t>
  </si>
  <si>
    <t>50581 商品2課POS(OKURA)/31558 OKURA福岡中洲店/40455 OKURA福岡天神店/40475 OKURAなんば戎橋店</t>
  </si>
  <si>
    <t>袋・ｶｰﾄﾞ・ｼｮﾙﾀﾞｰｽﾄﾗｯﾌﾟ</t>
  </si>
  <si>
    <t xml:space="preserve">40475 OKURAなんば戎橋店             </t>
  </si>
  <si>
    <t>2339750006641</t>
  </si>
  <si>
    <t>ｾｶﾝﾄﾞﾊﾞｯｸﾞ</t>
  </si>
  <si>
    <t>ﾚｻﾞｰ/ﾈｲﾋﾞｰ</t>
  </si>
  <si>
    <t>56</t>
  </si>
  <si>
    <t>2024-02-15/2024-02-20</t>
  </si>
  <si>
    <t>※ｽﾅｯﾌﾟﾎﾞﾀﾝ破損</t>
  </si>
  <si>
    <t>2339750004920</t>
  </si>
  <si>
    <t>ｳﾞｧﾗﾘﾎﾞﾝ ﾊﾝﾄﾞﾊﾞｯｸﾞ</t>
  </si>
  <si>
    <t>ﾚｻﾞｰ/ﾎﾜｲﾄ</t>
  </si>
  <si>
    <t>0387862 前田 陽子</t>
  </si>
  <si>
    <t>2023-06-28/2023-07-04</t>
  </si>
  <si>
    <t>ST</t>
  </si>
  <si>
    <t>2339750007310</t>
  </si>
  <si>
    <t>市場　ｿｰﾎｰ ｼｮﾙﾀﾞｰﾊﾞｯｸﾞ</t>
  </si>
  <si>
    <t>282304/ﾚｻﾞｰ/ﾌﾞﾗｯｸ/GD</t>
  </si>
  <si>
    <t>502752</t>
  </si>
  <si>
    <t>0389849 川端 聖也</t>
  </si>
  <si>
    <t>2024-04-03/2024-04-04</t>
  </si>
  <si>
    <t>17040 EC流通課/40475 OKURAなんば戎橋店</t>
  </si>
  <si>
    <t>2339750007334</t>
  </si>
  <si>
    <t>市場　ﾄｩﾙｰｽﾄﾜﾚｯﾄ</t>
  </si>
  <si>
    <t>ﾓﾉｸﾞﾗﾑ</t>
  </si>
  <si>
    <t>TH8904</t>
  </si>
  <si>
    <t>2339750007341</t>
  </si>
  <si>
    <t>市場　ﾎﾟﾙﾄﾌｫｲﾕ･ｼﾞｭﾘｴｯﾄ</t>
  </si>
  <si>
    <t>M69433/ﾓﾉｸﾞﾗﾑ</t>
  </si>
  <si>
    <t>PVC(ﾋﾞﾆｰﾙ)/ﾌﾞﾗｳﾝ/無地/ﾚﾃﾞｨｰｽ</t>
  </si>
  <si>
    <t>2339750007365</t>
  </si>
  <si>
    <t>市場　ﾎﾟﾙﾄﾓﾈ･ｼﾞｭｰﾙ</t>
  </si>
  <si>
    <t>M63536/ﾓﾉｸﾞﾗﾑｴｸﾘﾌﾟｽ</t>
  </si>
  <si>
    <t>MB2159</t>
  </si>
  <si>
    <t>PVC(ﾋﾞﾆｰﾙ)/ﾌﾞﾗｯｸ/無地/ﾒﾝｽﾞ</t>
  </si>
  <si>
    <t xml:space="preserve">13 ｺｲﾝｹｰｽ                                  </t>
  </si>
  <si>
    <t>2339750007471</t>
  </si>
  <si>
    <t>市場　ﾙｳﾞｧﾝｷｬﾄﾙ</t>
  </si>
  <si>
    <t>ｴﾌﾟｿﾝ/ｴﾀﾝ/□Q刻/SV</t>
  </si>
  <si>
    <t>Ω</t>
  </si>
  <si>
    <t>その他/ｸﾞﾚｰ/無地/ﾒﾝｽﾞ</t>
  </si>
  <si>
    <t>2339750007464</t>
  </si>
  <si>
    <t>市場　ﾍﾞｱﾝｽﾌﾚ</t>
  </si>
  <si>
    <t>ｴﾌﾟｿﾝ/ﾌﾞﾗｯｸ/□J/SV</t>
  </si>
  <si>
    <t>2339750007433</t>
  </si>
  <si>
    <t>市場　ｺｲﾝｹｰｽ</t>
  </si>
  <si>
    <t>8AP147/ﾚｻﾞｰ/ｸﾞﾚｰ/SV</t>
  </si>
  <si>
    <t>SFR 198-8242</t>
  </si>
  <si>
    <t>2341280008132</t>
  </si>
  <si>
    <t>ﾐﾆﾋﾟｰｶﾌﾞｰ ｾﾚﾘｱ</t>
  </si>
  <si>
    <t>8BN244</t>
  </si>
  <si>
    <t>ﾚｻﾞｰ/ﾚｯﾄﾞ/_</t>
  </si>
  <si>
    <t>0390592 金本 裕未</t>
  </si>
  <si>
    <t>2023-03-19/2023-03-25/2024-01-13/2024-01-25/2024-02-27</t>
  </si>
  <si>
    <t>50581 商品2課POS(OKURA)/40526 OKURA新宿歌舞伎町店/17040 EC流通課/40500 OKURA銀座本店/40547 OKURA心斎橋店</t>
  </si>
  <si>
    <t>2300037005497</t>
  </si>
  <si>
    <t>030223186</t>
  </si>
  <si>
    <t>ﾋﾟｰｶﾌﾞｰ ｱｲｼｰﾕｰ ﾋﾞｼﾞｭｰﾊﾝﾄﾞﾙ</t>
  </si>
  <si>
    <t>8BN335/ｸﾛｺﾀﾞｲﾙ/ﾋﾟﾝｸ/GD</t>
  </si>
  <si>
    <t>2023-04-08/2023-05-05/2023-10-20/2023-10-20</t>
  </si>
  <si>
    <t>50581 商品2課POS(OKURA)/40455 OKURA福岡天神店/40547 OKURA心斎橋店/17040 EC流通課</t>
  </si>
  <si>
    <t>袋・ｶﾊﾞｰ2・ｶｰﾄﾞ・ｻｲﾃｽ</t>
  </si>
  <si>
    <t>銀座中央</t>
  </si>
  <si>
    <t>2300037083310</t>
  </si>
  <si>
    <t>060423244</t>
  </si>
  <si>
    <t>ｳｨｯｶｰ ﾊﾞｹｯﾄﾊﾞｯｸﾞ</t>
  </si>
  <si>
    <t>M7600CMVO_M918</t>
  </si>
  <si>
    <t>63-MA-0221</t>
  </si>
  <si>
    <t>2023-05-12</t>
  </si>
  <si>
    <t xml:space="preserve">13584 ｴｺﾘﾝｸﾞｻﾞｵｰｸｼｮﾝ(OKURA)         </t>
  </si>
  <si>
    <t>2300037162046</t>
  </si>
  <si>
    <t>ｼﾙｳﾞｨ 2Wayﾊﾝﾄﾞﾊﾞｯｸﾞ</t>
  </si>
  <si>
    <t>470270/ﾚｻﾞｰ/ﾎﾜｲﾄ</t>
  </si>
  <si>
    <t>2023-05-29/2024-04-26</t>
  </si>
  <si>
    <t>31555 OKURA HAB@熊本店/40547 OKURA心斎橋店</t>
  </si>
  <si>
    <t>ｽﾄ/袋</t>
  </si>
  <si>
    <t>2340640023099</t>
  </si>
  <si>
    <t>ﾌﾞﾚｽﾚｯﾄ/--/ﾚﾃﾞｨｰｽ</t>
  </si>
  <si>
    <t>003941 TOD’S</t>
  </si>
  <si>
    <t>2022-11-07/2022-11-16/2022-11-16</t>
  </si>
  <si>
    <t>50581 商品2課POS(OKURA)/40502 OKURA心斎橋時計専門店/40547 OKURA心斎橋店</t>
  </si>
  <si>
    <t>2340640029855</t>
  </si>
  <si>
    <t>巾着ﾁｬｰﾑ</t>
  </si>
  <si>
    <t>7AR897/ﾚｻﾞｰ/ｲｴﾛｰ</t>
  </si>
  <si>
    <t>ﾚｻﾞｰ/ｲｴﾛｰ/無地/ﾒﾝｽﾞ</t>
  </si>
  <si>
    <t>2023-04-01/2023-04-06/2023-04-06</t>
  </si>
  <si>
    <t>2340520059255</t>
  </si>
  <si>
    <t>ﾋﾟｰｶﾌﾞｰ ﾐﾆ</t>
  </si>
  <si>
    <t>8BN244/ﾚｻﾞｰ/ﾌﾞﾙｰ･ﾊﾟｰﾌﾟﾙ</t>
  </si>
  <si>
    <t>68H1798007</t>
  </si>
  <si>
    <t>2023-04-08/2023-06-06/2023-06-10/2024-02-27</t>
  </si>
  <si>
    <t>50581 商品2課POS(OKURA)/40499 OKURA名古屋大須店/40500 OKURA銀座本店/40547 OKURA心斎橋店</t>
  </si>
  <si>
    <t>袋･ｼｮﾙﾀﾞｰｽﾄﾗｯﾌﾟ　※ﾊﾝﾄﾞﾙ傷･全体的にｽﾚ</t>
  </si>
  <si>
    <t>2340520066321</t>
  </si>
  <si>
    <t>ｽﾞｯｷｰﾉ ﾄｰﾄﾊﾞｯｸﾞ</t>
  </si>
  <si>
    <t>8BH153/ｷｬﾝﾊﾞｽ×ﾚｻﾞｰ/ﾎﾞﾙﾄﾞｰ</t>
  </si>
  <si>
    <t>2321 .TEM-069</t>
  </si>
  <si>
    <t>ｷｬﾝﾊﾞｽ/ﾎﾞﾙﾄﾞｰ/_</t>
  </si>
  <si>
    <t>2023-06-14/2023-06-21/2024-03-18</t>
  </si>
  <si>
    <t xml:space="preserve">40519 OKURA大阪本店                 </t>
  </si>
  <si>
    <t>2340980017840</t>
  </si>
  <si>
    <t>ｲﾝﾄﾚﾁｬｰﾄ ｽﾀｯｽﾞﾄｰﾄﾊﾞｯｸﾞ</t>
  </si>
  <si>
    <t>273189/ﾚｻﾞｰ/ﾌﾞﾗｳﾝ</t>
  </si>
  <si>
    <t>2011　3047　A</t>
  </si>
  <si>
    <t>2024-03-08/2024-04-04/2024-04-06</t>
  </si>
  <si>
    <t>50581 商品2課POS(OKURA)/50752 EC流通課POS(OKURA)/40547 OKURA心斎橋店</t>
  </si>
  <si>
    <t>2340640029237</t>
  </si>
  <si>
    <t>ﾄﾞﾛｰｽﾄﾘﾝｸﾞﾊﾞｯｸﾞ</t>
  </si>
  <si>
    <t>473872 GGｽﾌﾟﾘｰﾑ</t>
  </si>
  <si>
    <t>その他/ﾈｲﾋﾞｰ/_</t>
  </si>
  <si>
    <t>0388859 鬼頭 智也</t>
  </si>
  <si>
    <t>0390589 叢 日?</t>
  </si>
  <si>
    <t>2023-03-18/2023-03-24</t>
  </si>
  <si>
    <t>2024-03-09/2024-03-19</t>
  </si>
  <si>
    <t>箱･ｼｰﾙ　※全面塗り</t>
  </si>
  <si>
    <t>ｺｺﾏｰｸ ｳｯﾄﾞ調ﾜﾝｼｮﾙﾀﾞｰ</t>
  </si>
  <si>
    <t>ｷｬﾋﾞｱ/ｳｯﾄﾞ/ﾎﾜｲﾄ/ﾌﾞﾗｳﾝ</t>
  </si>
  <si>
    <t>2024-04-04/2024-04-06</t>
  </si>
  <si>
    <t>Gｶｰﾄﾞ･ｼｰﾙ</t>
  </si>
  <si>
    <t>ﾓﾝｽﾀｰ・ﾌﾟﾁ・ﾄｩｼﾞｭｰﾙ</t>
  </si>
  <si>
    <t>8BH253/ｶｰﾌ/ﾚｯﾄﾞ/ﾌﾞﾙｰ</t>
  </si>
  <si>
    <t>2023-04-14/2024-01-13/2024-01-25</t>
  </si>
  <si>
    <t>50581 商品2課POS(OKURA)/17040 EC流通課/40549 OKURA京都烏丸店</t>
  </si>
  <si>
    <t>ｼｮﾙﾀﾞｰｽﾄﾗｯﾌﾟ/ﾐﾗｰ</t>
  </si>
  <si>
    <t>ﾊﾞｹﾞｯﾄｺｲﾝﾎﾙﾀﾞｰ</t>
  </si>
  <si>
    <t>8M0454/ﾋﾟﾝｸ</t>
  </si>
  <si>
    <t>2023-06-01/2023-06-09</t>
  </si>
  <si>
    <t>ﾎﾞｰﾌﾞﾙMM</t>
  </si>
  <si>
    <t>N40176/ﾀﾞﾐｴ</t>
  </si>
  <si>
    <t>DR2119</t>
  </si>
  <si>
    <t>PVC(ﾋﾞﾆｰﾙ)/ﾎﾞﾙﾄﾞｰ/無地</t>
  </si>
  <si>
    <t>2024-04-23/2024-04-25</t>
  </si>
  <si>
    <t>袋・ｽﾄﾗｯﾌﾟ　※ﾈｰﾑﾀｸﾞ・斜め掛けｽﾄﾗｯﾌﾟ欠品　案内時に必ず斜め掛けｽﾄﾗｯﾌﾟ欠品の旨伝えてください。</t>
  </si>
  <si>
    <t>ｴｸｽｷｭﾙｼｵﾝ</t>
  </si>
  <si>
    <t>M41450/ﾓﾉｸﾞﾗﾑ</t>
  </si>
  <si>
    <t>VI0939</t>
  </si>
  <si>
    <t>PVC(ﾋﾞﾆｰﾙ)/ﾎﾞﾙﾄﾞｰ/_</t>
  </si>
  <si>
    <t>2023-12-08/2023-12-16</t>
  </si>
  <si>
    <t>※ﾚｻﾞｰ変色･ﾋﾋﾞ割れ</t>
  </si>
  <si>
    <t>ｾｯﾄ ｺﾞﾙﾌ･ｱﾝﾄﾞﾘｭｰｽ</t>
  </si>
  <si>
    <t>GI0344/ﾓﾉｸﾞﾗﾑ･ｴｸﾘﾌﾟｽ</t>
  </si>
  <si>
    <t>BA1220</t>
  </si>
  <si>
    <t>2023-06-05/2023-06-17</t>
  </si>
  <si>
    <t>箱･ﾎﾞｰﾙ3個･ﾃｨｰ4本</t>
  </si>
  <si>
    <t>ﾃﾞｭﾗﾝｽ　ﾍﾞﾙﾄﾊﾞｯｸ</t>
  </si>
  <si>
    <t>5M702/ﾅｲﾛﾝ/ﾌﾞﾗｯｸ</t>
  </si>
  <si>
    <t>001052 MONCLER</t>
  </si>
  <si>
    <t>2023-08-10/2023-08-21</t>
  </si>
  <si>
    <t xml:space="preserve">40549 OKURA京都烏丸店               </t>
  </si>
  <si>
    <t>2342290025508</t>
  </si>
  <si>
    <t>ｶﾅﾊﾟ</t>
  </si>
  <si>
    <t>ｷｬﾝﾊﾞｽ/ﾌﾞﾙｰ</t>
  </si>
  <si>
    <t>2023-07-12/2023-07-19/2023-08-06</t>
  </si>
  <si>
    <t>50581 商品2課POS(OKURA)/40549 OKURA京都烏丸店/40566 OKURA梅田ﾄﾞｰﾁｶ店</t>
  </si>
  <si>
    <t>2342290021012</t>
  </si>
  <si>
    <t>ｼﾙｸ100％/ﾎﾞﾙﾄﾞｰ/ｸﾞﾘｰﾝ</t>
  </si>
  <si>
    <t>0389848 神場矢 有紀</t>
  </si>
  <si>
    <t>2023-03-30/2023-04-05/2023-08-06</t>
  </si>
  <si>
    <t>89cm×85cm</t>
  </si>
  <si>
    <t>ﾗｳﾝﾄﾞﾌｧｽﾅｰｳｫﾚｯﾄ</t>
  </si>
  <si>
    <t>5PV8RW</t>
  </si>
  <si>
    <t>ﾚｻﾞｰ/ｼﾙﾊﾞｰ/無地/ﾚﾃﾞｨｰｽ</t>
  </si>
  <si>
    <t>2023-06-05/2023-06-15/2023-06-17</t>
  </si>
  <si>
    <t>50581 商品2課POS(OKURA)/40546 OKURAららぽーと福岡店/40455 OKURA福岡天神店</t>
  </si>
  <si>
    <t>箱、保存袋、カード</t>
  </si>
  <si>
    <t>1195062/PVC/ﾚｵﾊﾟｰﾄﾞ</t>
  </si>
  <si>
    <t>ﾎﾟｼｪｯﾄｼﾞｭｰﾙPM</t>
  </si>
  <si>
    <t>R99303/ﾉﾏﾄﾞﾚｻﾞｰ/ﾉﾜｰﾙﾉﾜｰﾙ</t>
  </si>
  <si>
    <t>TJ3156</t>
  </si>
  <si>
    <t>0390127 城 礼美</t>
  </si>
  <si>
    <t>2023-05-01/2023-05-11</t>
  </si>
  <si>
    <t>ﾌﾘﾝｼﾞｼｮﾙﾀﾞｰﾊﾞｯｸﾞ</t>
  </si>
  <si>
    <t>815-714/ﾚｻﾞｰ/ﾌﾞﾗｯｸ</t>
  </si>
  <si>
    <t>006651 J&amp;M DAVIDSON</t>
  </si>
  <si>
    <t>2023-02-16/2023-02-22</t>
  </si>
  <si>
    <t>ﾄｺﾞ/ｸﾞﾘﾈｳﾞｪ/B刻/GD</t>
  </si>
  <si>
    <t>BSN650BH</t>
  </si>
  <si>
    <t>2024-01-19/2024-01-30</t>
  </si>
  <si>
    <t>箱･袋･ｸﾛ･ｶﾃﾞﾅ･鍵</t>
  </si>
  <si>
    <t>塗りあり</t>
  </si>
  <si>
    <t>※ｽﾄ無し・ﾚｻﾞｰﾋﾋﾞ</t>
  </si>
  <si>
    <t>ｽﾓｰﾙｽﾄﾗｯﾌﾟｳｵﾚｯﾄ</t>
  </si>
  <si>
    <t>ｶｰﾌ/ﾊﾟｰﾌﾟﾙ</t>
  </si>
  <si>
    <t>U-PB･0281</t>
  </si>
  <si>
    <t>0388663 馬 冰潔</t>
  </si>
  <si>
    <t>2023-05-13/2023-05-21</t>
  </si>
  <si>
    <t>ｻﾝﾀﾙ ｼﾞｯﾌﾟﾛﾝｸﾞｳｫﾚｯﾄ</t>
  </si>
  <si>
    <t>ｽｸﾘｯﾄﾚｻﾞｰ/ﾌﾞﾗｳﾝ</t>
  </si>
  <si>
    <t>E0242P</t>
  </si>
  <si>
    <t>2023-07-31/2023-08-16</t>
  </si>
  <si>
    <t>ﾎﾟﾙﾄﾌｫｲﾕ･ｷｭﾘﾕｰｽﾞ</t>
  </si>
  <si>
    <t>M60287</t>
  </si>
  <si>
    <t>CA1162</t>
  </si>
  <si>
    <t>ｷｰｹｰｽ</t>
  </si>
  <si>
    <t>CFP652406/ﾚｻﾞｰ/BK</t>
  </si>
  <si>
    <t>2023-04-08/2023-04-14</t>
  </si>
  <si>
    <t>ｳﾞｨｾﾄｽ ｳｻｷﾞﾁｬｰﾑ</t>
  </si>
  <si>
    <t>ﾚｻﾞｰ/ﾋﾟﾝｸ</t>
  </si>
  <si>
    <t>2023-04-15/2024-03-08</t>
  </si>
  <si>
    <t>31555 OKURA HAB@熊本店/40455 OKURA福岡天神店</t>
  </si>
  <si>
    <t>ｷﾘﾝﾁｬｰﾑ</t>
  </si>
  <si>
    <t>ﾚｻﾞｰ･ﾗｲﾝｽﾄｰﾝ/ﾋﾟﾝｸ</t>
  </si>
  <si>
    <t>ﾒﾀﾘｯｸﾍﾞﾙﾄ</t>
  </si>
  <si>
    <t>004021 VERSACE</t>
  </si>
  <si>
    <t>2023-04-15/2023-11-28</t>
  </si>
  <si>
    <t>ｷｰﾁｬｰﾑ</t>
  </si>
  <si>
    <t>017163 DELVAUX</t>
  </si>
  <si>
    <t>ﾍﾟｶﾞｽ55</t>
  </si>
  <si>
    <t>N23294/ﾀﾞﾐｴ</t>
  </si>
  <si>
    <t>SP0051</t>
  </si>
  <si>
    <t>2024-04-20/2024-04-23</t>
  </si>
  <si>
    <t>M23294/ﾓﾉｸﾞﾗﾑ</t>
  </si>
  <si>
    <t>SP1011</t>
  </si>
  <si>
    <t>2024-01-17/2024-01-22</t>
  </si>
  <si>
    <t>ﾈｰﾑﾀｸﾞ･ｽﾄﾗｯﾌﾟ･ﾊﾝｶﾞｰ･ｶﾞｰﾒﾝﾄｹｰｽ･ｶﾃﾞﾅ(鍵無し) ※ﾀｲﾔ劣化</t>
  </si>
  <si>
    <t>ｱｲｺﾝﾗｲﾝ 二つ折り財布</t>
  </si>
  <si>
    <t>ﾗﾑ/ｲｴﾛｰ/SV</t>
  </si>
  <si>
    <t>その他/ｲｴﾛｰ/_/ﾚﾃﾞｨｰｽ</t>
  </si>
  <si>
    <t>TH0072</t>
  </si>
  <si>
    <t>0390611 成田 充</t>
  </si>
  <si>
    <t>2023-12-19/2023-12-26</t>
  </si>
  <si>
    <t>ﾎｰｽﾌｪﾘｰﾌﾟﾘﾝﾄ ﾎﾞﾃﾞｨﾊﾞｯｸﾞ</t>
  </si>
  <si>
    <t>8050810/ﾎﾟﾘｱﾐﾄﾞ/ｶｰｷ</t>
  </si>
  <si>
    <t>2024-02-02/2024-02-20</t>
  </si>
  <si>
    <t>ﾛｺﾞﾌﾟﾘﾝﾄ ﾎﾞﾃﾞｨﾊﾞｯｸﾞ</t>
  </si>
  <si>
    <t>493869/ﾚｻﾞｰ/ﾌﾞﾗｯｸ</t>
  </si>
  <si>
    <t>493869･525040</t>
  </si>
  <si>
    <t>ｱﾏｿﾞﾝ･ﾒｯｾﾝｼﾞｬｰ NIGOｺﾗﾎﾞ</t>
  </si>
  <si>
    <t>N40357/ﾀﾞﾐｴ･ｴﾍﾞﾇ ｼﾞｬｲｱﾝﾄ</t>
  </si>
  <si>
    <t>FO3220</t>
  </si>
  <si>
    <t>2024-03-14/2024-04-04/2024-04-07</t>
  </si>
  <si>
    <t>50581 商品2課POS(OKURA)/50752 EC流通課POS(OKURA)/40551 OKURA鹿児島天文館店</t>
  </si>
  <si>
    <t>ｽﾃｨｰﾏｰ･ｳｪｱﾗﾌﾞﾙｳｫﾚｯﾄ</t>
  </si>
  <si>
    <t>M82917/ﾄﾘﾖﾝ/ｲｴﾛｰ</t>
  </si>
  <si>
    <t>GGﾏｰﾓﾝﾄ ﾊﾞｯｸﾊﾟｯｸ</t>
  </si>
  <si>
    <t>476671/GGﾏｰﾓﾝﾄ/ﾃﾞﾆﾑ/ﾌﾞﾙｰ</t>
  </si>
  <si>
    <t>476671･001998</t>
  </si>
  <si>
    <t>ｶﾛ ﾎﾟｰﾁ</t>
  </si>
  <si>
    <t>S5091UWHC/ｶﾅｰｼﾞｭﾗﾑ/ﾌﾞﾗｯｸ/GD</t>
  </si>
  <si>
    <t>40-MA-0261</t>
  </si>
  <si>
    <t>0389920 関口 陸</t>
  </si>
  <si>
    <t>2023-11-14/2023-11-18</t>
  </si>
  <si>
    <t>510304/ﾚｻﾞｰ/ﾌﾞﾗｯｸ/GD</t>
  </si>
  <si>
    <t>510304 493075</t>
  </si>
  <si>
    <t>ﾚｻﾞｰ/ﾌﾞﾗｯｸ/_</t>
  </si>
  <si>
    <t>166953/ｶｰﾌ/ﾍﾞｰｼﾞｭ</t>
  </si>
  <si>
    <t>S-CU-0122</t>
  </si>
  <si>
    <t>ｳﾞｨﾊﾞｼﾃGM</t>
  </si>
  <si>
    <t>M51163/ﾓﾉｸﾞﾗﾑ</t>
  </si>
  <si>
    <t>AR0093</t>
  </si>
  <si>
    <t>2024-01-06/2024-01-14</t>
  </si>
  <si>
    <t>※内ﾍﾟﾝ汚れ</t>
  </si>
  <si>
    <t>ｱﾙﾏBB</t>
  </si>
  <si>
    <t>M53152/ﾓﾉｸﾞﾗﾑ</t>
  </si>
  <si>
    <t>ｷｬﾝﾊﾞｽ/ﾏﾙﾁｶﾗｰ/_</t>
  </si>
  <si>
    <t>ｽﾄ･ｸﾛ･鍵</t>
  </si>
  <si>
    <t>ｻﾝﾄﾝｼﾞｭ</t>
  </si>
  <si>
    <t>M44593/ﾓﾉｸﾞﾗﾑ･ｱﾝﾌﾟﾗﾝﾄ</t>
  </si>
  <si>
    <t>CA5119</t>
  </si>
  <si>
    <t>ﾄﾗｲｱﾝｸﾞﾙﾊﾞｯｸﾞ</t>
  </si>
  <si>
    <t>195903/ｽﾑｰｽｶｰﾌ/ﾌﾞﾗｯｸ</t>
  </si>
  <si>
    <t>S-CU-4290</t>
  </si>
  <si>
    <t>GGﾏｰﾓﾝﾄ ｷﾙﾃｨﾝｸﾞ ｽﾓｰﾙ ｼｮﾙﾀﾞｰ</t>
  </si>
  <si>
    <t>447632/GGｷｬﾝﾊﾞｽ</t>
  </si>
  <si>
    <t>447632 486628</t>
  </si>
  <si>
    <t>ﾗｰｼﾞ ｿﾌﾄ 16</t>
  </si>
  <si>
    <t>194043/ｽﾑｰｽｶｰﾌ/ﾍﾞｰｼﾞｭ/GD</t>
  </si>
  <si>
    <t>W-SL-2281</t>
  </si>
  <si>
    <t>2024-02-13/2024-02-25</t>
  </si>
  <si>
    <t>袋　※ｶﾄﾞ擦れ</t>
  </si>
  <si>
    <t>ﾊﾟﾘﾋﾞｱﾘｯﾂﾄｰﾄPM</t>
  </si>
  <si>
    <t>A34208/PVC/ﾌﾞﾗｯｸ</t>
  </si>
  <si>
    <t>袋･ｶｰﾄﾞ･ｼｰﾙ</t>
  </si>
  <si>
    <t>ｳｯﾃﾞｨ ｽﾓｰﾙﾊﾞｽｹｯﾄ</t>
  </si>
  <si>
    <t>CHC22SS381G55101/ﾎﾜｲﾄ</t>
  </si>
  <si>
    <t>03-22-38-65 D2FG1Z</t>
  </si>
  <si>
    <t>ｷｬﾘｰｵｰﾙ ｼﾞｯﾌﾟNM PM</t>
  </si>
  <si>
    <t>M46288/ﾓﾉｸﾞﾗﾑ･ｱﾝﾌﾟﾗﾝﾄ</t>
  </si>
  <si>
    <t>袋・ｽﾄﾗｯﾌﾟ･ﾎﾟｰﾁ･ﾈｰﾑﾀｸﾞ</t>
  </si>
  <si>
    <t>ﾛｰｽﾞｳｯﾄﾞｱｳﾞｪﾆｭｰ</t>
  </si>
  <si>
    <t>M93510/ﾓﾉｸﾞﾗﾑ･ｳﾞｪﾙﾆ</t>
  </si>
  <si>
    <t>不鮮明</t>
  </si>
  <si>
    <t>ﾘﾍﾞﾗMM</t>
  </si>
  <si>
    <t>N41434/ﾀﾞﾐｴ</t>
  </si>
  <si>
    <t>CA0076</t>
  </si>
  <si>
    <t>ﾛﾋﾞﾝｿﾝ ﾏｲｸﾛﾊﾝﾄﾞﾊﾞｯｸﾞ</t>
  </si>
  <si>
    <t>ﾚｻﾞｰ/ﾚｯﾄﾞ</t>
  </si>
  <si>
    <t>HSP037 05-14</t>
  </si>
  <si>
    <t>006148 TORY BURCH</t>
  </si>
  <si>
    <t>※ｽﾄﾗｯﾌﾟ欠品</t>
  </si>
  <si>
    <t>ｴｳﾞﾘﾝ3 PM</t>
  </si>
  <si>
    <t>ﾄﾘﾖﾝ/ﾌﾞﾗｯｸ/U刻/GD</t>
  </si>
  <si>
    <t>U MN 007 KD</t>
  </si>
  <si>
    <t>箱・袋・ｽﾄﾗｯﾌﾟ</t>
  </si>
  <si>
    <t>ｵﾌｨﾃﾞｨｱGGﾐﾆﾊﾞｯｸﾞ</t>
  </si>
  <si>
    <t>517350/GGｽﾌﾟﾘｰﾑ/ﾌﾞﾗｳﾝ</t>
  </si>
  <si>
    <t>PVC(ﾋﾞﾆｰﾙ)/ﾏﾙﾁｶﾗｰ/_</t>
  </si>
  <si>
    <t>2024-04-06/2024-04-17</t>
  </si>
  <si>
    <t>ｵﾝｻﾞｺﾞｰMM</t>
  </si>
  <si>
    <t>M46154</t>
  </si>
  <si>
    <t>ﾄﾛﾀｰﾎﾞﾌﾞｰﾙ</t>
  </si>
  <si>
    <t>N41135/ﾀﾞﾐｴ</t>
  </si>
  <si>
    <t>BA3153</t>
  </si>
  <si>
    <t>ﾅｲﾂﾌﾞﾘｯｼﾞ</t>
  </si>
  <si>
    <t>N51201</t>
  </si>
  <si>
    <t>VI0096</t>
  </si>
  <si>
    <t>ﾌﾗﾈﾘｰ45</t>
  </si>
  <si>
    <t>M51115/ﾓﾉｸﾞﾗﾑ</t>
  </si>
  <si>
    <t>AR0995</t>
  </si>
  <si>
    <t>ｽﾋﾟｰﾃﾞｨ･ﾊﾞﾝﾄﾞﾘｴｰﾙ20</t>
  </si>
  <si>
    <t>M46222/ﾓﾉｸﾞﾗﾑ</t>
  </si>
  <si>
    <t>箱・袋・ｽﾄﾗｯﾌﾟ・鍵・ﾊﾟﾄﾞﾛｯｸ</t>
  </si>
  <si>
    <t>ﾅﾉ･ﾊﾞｹｯﾄ</t>
  </si>
  <si>
    <t>M81489/ﾓﾉｸﾞﾗﾑ</t>
  </si>
  <si>
    <t>2024-04-13/2024-04-19</t>
  </si>
  <si>
    <t>ﾎﾟｼｪｯﾄ ﾄﾞｩﾌﾞﾙｼﾞｯﾌﾟ</t>
  </si>
  <si>
    <t>M69203/ﾓﾉｸﾞﾗﾑ･ﾘﾊﾞｰｽ</t>
  </si>
  <si>
    <t>MI4220</t>
  </si>
  <si>
    <t>ｷｬﾝﾊﾞｽ/ﾌﾞﾗｳﾝ/ﾓﾉｸﾞﾗﾑ</t>
  </si>
  <si>
    <t>箱、袋、ｽﾄﾗｯﾌﾟ</t>
  </si>
  <si>
    <t>ｸｯｻﾝMM</t>
  </si>
  <si>
    <t>M59279/ﾗﾑﾚｻﾞｰ/ﾓﾉｸﾞﾗﾑ･ﾊﾟﾀｰﾝ</t>
  </si>
  <si>
    <t>ｷｬﾝﾊﾞｽ/ﾌﾞﾗｳﾝ/無地</t>
  </si>
  <si>
    <t>箱･袋･ｽﾄ2</t>
  </si>
  <si>
    <t>ﾈｳﾞｧｰﾌﾙMM</t>
  </si>
  <si>
    <t>M47143/ﾓﾉｸﾞﾗﾑ･ｱﾝﾌﾟﾗﾝﾄ</t>
  </si>
  <si>
    <t>2024-04-22/2024-04-23</t>
  </si>
  <si>
    <t>箱・袋・ﾎﾟｰﾁ</t>
  </si>
  <si>
    <t>ﾍﾟｶﾞｽ45</t>
  </si>
  <si>
    <t>N23293/ﾀﾞﾐｴ</t>
  </si>
  <si>
    <t>SP1104</t>
  </si>
  <si>
    <t>鍵・ﾊﾟﾄﾞﾛｯｸ ※ｷｬｽﾀｰﾊﾟｰﾂ欠損</t>
  </si>
  <si>
    <t>箱・袋・ﾎﾟｰﾁ・ｽﾄﾗｯﾌﾟ・ﾈｰﾑﾀｸﾞ</t>
  </si>
  <si>
    <t>ｱｻﾞｯﾌﾟﾛﾝｸﾞ ｼﾙｸｲﾝ</t>
  </si>
  <si>
    <t>ｴﾌﾟｿﾝ/ﾌﾞﾙｰﾄﾞﾌﾞﾘｭｽ/D刻/SV</t>
  </si>
  <si>
    <t>D TS　000 AU</t>
  </si>
  <si>
    <t>ｸﾘｯﾌﾟﾗｰｼﾞｳｫﾚｯﾄ</t>
  </si>
  <si>
    <t>ﾚｻﾞｰ/ﾍﾞｰｼﾞｭ/BD</t>
  </si>
  <si>
    <t>2023-06-22/2023-06-23</t>
  </si>
  <si>
    <t>ｼｮﾙﾀﾞｰﾊﾞｯｸﾞ/ﾚｻﾞｰ</t>
  </si>
  <si>
    <t>シール・カード</t>
  </si>
  <si>
    <t>F13117/ｼｸﾞﾈﾁｬｰｷｬﾝﾊﾞｽ</t>
  </si>
  <si>
    <t>1CO867-F13117</t>
  </si>
  <si>
    <t>ハンドバッグ</t>
  </si>
  <si>
    <t>F17220</t>
  </si>
  <si>
    <t>D1173</t>
  </si>
  <si>
    <t>2023-07-12/2023-07-22</t>
  </si>
  <si>
    <t>二つ折り札入れ</t>
  </si>
  <si>
    <t>ｶｰﾌ/ﾌﾞﾗｯｸ/SV</t>
  </si>
  <si>
    <t>000430 dunhill</t>
  </si>
  <si>
    <t>2023-11-09/2023-11-14</t>
  </si>
  <si>
    <t>ｸﾞｯﾁｷｬﾝﾊﾞｽﾄｰﾄ</t>
  </si>
  <si>
    <t>サック　クレベール</t>
  </si>
  <si>
    <t>M58122</t>
  </si>
  <si>
    <t>KA　9058</t>
  </si>
  <si>
    <t>ソミュール35</t>
  </si>
  <si>
    <t>M42254</t>
  </si>
  <si>
    <t>884V.1</t>
  </si>
  <si>
    <t>ｸﾗｯｼﾞｬﾓﾉｸﾞﾗﾑﾄﾗﾝｸﾙｰﾑｹｰｽ</t>
  </si>
  <si>
    <t>M53122</t>
  </si>
  <si>
    <t>GO8905</t>
  </si>
  <si>
    <t>ネームタグ　ロック№888/888</t>
  </si>
  <si>
    <t>ｼﾞｯﾋﾟｰｳｫﾚｯﾄ　ﾉﾜｰﾙ</t>
  </si>
  <si>
    <t>M60072/ｴﾋﾟ　ﾌﾞﾗｯｸ</t>
  </si>
  <si>
    <t>CA1049</t>
  </si>
  <si>
    <t>PVC(ﾋﾞﾆｰﾙ)/ﾌﾞﾗｯｸ/_/ﾒﾝｽﾞ</t>
  </si>
  <si>
    <t>ｴﾐﾘｰﾎﾟﾙﾄﾌｫｲｭ</t>
  </si>
  <si>
    <t>CA0130</t>
  </si>
  <si>
    <t>ｷｬﾝﾊﾞｽ/_/_/ﾚﾃﾞｨｰｽ</t>
  </si>
  <si>
    <t>ｳｴｽﾄﾊﾞｯｸﾞ</t>
  </si>
  <si>
    <t>2023-11-09/2024-01-08/2024-01-14</t>
  </si>
  <si>
    <t>50581 商品2課POS(OKURA)/40500 OKURA銀座本店/31555 OKURA HAB@熊本店</t>
  </si>
  <si>
    <t>※香水臭</t>
  </si>
  <si>
    <t>ﾃｽｰﾄ ﾊｰﾄ ﾎﾞﾃﾞｨﾊﾞｯｸﾞ</t>
  </si>
  <si>
    <t>2VL977/ﾅｲﾛﾝ/ﾌﾞﾗｯｸ</t>
  </si>
  <si>
    <t>2023-07-26/2023-08-12</t>
  </si>
  <si>
    <t>ﾌﾗｯﾌﾟﾛﾝｸﾞｳｫﾚｯﾄ</t>
  </si>
  <si>
    <t>1M0608/ｻﾌｨｱｰﾉ/ﾚｯﾄﾞ/GD</t>
  </si>
  <si>
    <t>2023-11-09/2024-03-01/2024-03-07</t>
  </si>
  <si>
    <t>50581 商品2課POS(OKURA)/40519 OKURA大阪本店/31555 OKURA HAB@熊本店</t>
  </si>
  <si>
    <t>箱　　※ｷｽﾞ/擦れ</t>
  </si>
  <si>
    <t>ｿﾌｨｱ N/S ｽﾀｰｴﾝﾎﾞｽ</t>
  </si>
  <si>
    <t>ｸﾞﾚｲﾝﾚｻﾞｰ/ｸﾞﾚｰ</t>
  </si>
  <si>
    <t>XJ54RN</t>
  </si>
  <si>
    <t>ﾛｹｯﾄ ﾊﾝﾄﾞﾊﾞｯｸﾞ</t>
  </si>
  <si>
    <t>ﾚｻﾞｰ/ﾌﾞﾙｰ</t>
  </si>
  <si>
    <t>GMWKM1</t>
  </si>
  <si>
    <t>GGｷｬﾝﾊﾞｽﾄｰﾄﾊﾞｯｸﾞ</t>
  </si>
  <si>
    <t>角ｽﾚ・底面傷</t>
  </si>
  <si>
    <t>ｶｰﾄﾞｹｰｽ</t>
  </si>
  <si>
    <t>S刻印</t>
  </si>
  <si>
    <t>ﾚｻﾞｰ/ﾌﾞﾙｰ/_/ﾚﾃﾞｨｰｽ</t>
  </si>
  <si>
    <t>ｿﾙﾄﾞ品</t>
  </si>
  <si>
    <t>ｻｸｿｰMM</t>
  </si>
  <si>
    <t>ｽﾄﾛｰ/ﾌﾞﾗｳﾝ</t>
  </si>
  <si>
    <t>2023-04-19/2023-04-22/2023-06-26</t>
  </si>
  <si>
    <t>14040 流質仕入 福岡中洲店(OKURA)</t>
  </si>
  <si>
    <t>ｻｯｸｼｬｽ</t>
  </si>
  <si>
    <t>M41140/ﾓﾉｸﾞﾗﾑ</t>
  </si>
  <si>
    <t>SP0974</t>
  </si>
  <si>
    <t>♪ ｽﾄﾗｯﾌﾟ・ﾈｰﾑﾀｸﾞ</t>
  </si>
  <si>
    <t>ｼﾞｯﾋﾟｰ･ﾄﾞﾗｺﾞﾝﾇ</t>
  </si>
  <si>
    <t>M69409/ﾀｲｶﾞ</t>
  </si>
  <si>
    <t>CA0241</t>
  </si>
  <si>
    <t>ﾘｽﾄﾚｯﾄ　♪</t>
  </si>
  <si>
    <t>ﾄﾞｰｳﾞｨﾙ</t>
  </si>
  <si>
    <t>M47270/ﾓﾉｸﾞﾗﾑ</t>
  </si>
  <si>
    <t>VI0958</t>
  </si>
  <si>
    <t>ﾈｰﾑﾀｸﾞ</t>
  </si>
  <si>
    <t>iPhone11PROﾊﾞﾝﾊﾟｰ</t>
  </si>
  <si>
    <t>M69094ﾓｵﾉｸﾞﾗﾑﾏｶｻｰ</t>
  </si>
  <si>
    <t>BC2200</t>
  </si>
  <si>
    <t>♪</t>
  </si>
  <si>
    <t>ﾎﾟﾙﾄﾌｫｲﾕ･ﾒﾃｨｽ</t>
  </si>
  <si>
    <t>M80880/ﾓﾉｸﾞﾗﾑｱﾝﾌﾟﾗﾝﾄ/ﾉﾜｰﾙ</t>
  </si>
  <si>
    <t>0390064 湯浅 一平</t>
  </si>
  <si>
    <t>N97059/ﾊﾟｲｿﾝ/ﾌﾞﾗｯｸ</t>
  </si>
  <si>
    <t>その他/ﾌﾞﾗｯｸ/ﾓﾉｸﾞﾗﾑ/ﾒﾝｽﾞ</t>
  </si>
  <si>
    <t>ｼﾞｯﾋﾟｰｳｫﾚｯﾄ・ｳﾞｪﾙﾃｨｶﾙ/LVｱｴﾛｸﾞﾗﾑ</t>
  </si>
  <si>
    <t>M81743</t>
  </si>
  <si>
    <t>ﾚｻﾞｰ/ﾌﾞﾗｯｸ/_/ﾒﾝｽﾞ</t>
  </si>
  <si>
    <t>ﾎﾟﾙﾄﾌｫｲﾕ･ﾌﾟﾗｻﾞ</t>
  </si>
  <si>
    <t>M66542</t>
  </si>
  <si>
    <t>CA2159</t>
  </si>
  <si>
    <t>ﾚｻﾞｰ牛革/_/_/ﾒﾝｽﾞ</t>
  </si>
  <si>
    <t>ｼﾞｯﾋﾟｰｳｫﾚｯﾄ</t>
  </si>
  <si>
    <t>GI3187</t>
  </si>
  <si>
    <t>PVC(ﾋﾞﾆｰﾙ)/_/ﾓﾉｸﾞﾗﾑ/ﾒﾝｽﾞ</t>
  </si>
  <si>
    <t>内部使用感多め</t>
  </si>
  <si>
    <t>ﾌﾞﾄﾝ ﾄﾞｩ ﾏﾝｼｪｯﾄ</t>
  </si>
  <si>
    <t>M61975/ｼﾙﾊﾞｰ</t>
  </si>
  <si>
    <t>US0168</t>
  </si>
  <si>
    <t>ｹｰｽ</t>
  </si>
  <si>
    <t>ﾗｳﾝﾄﾞﾌｧｽﾅｰﾐﾆｳｫﾚｯﾄ</t>
  </si>
  <si>
    <t>ﾚｻﾞｰ/ﾌﾞﾗｯｸ/無地/ﾒﾝｽﾞ</t>
  </si>
  <si>
    <t>001545 TIFFANY&amp;Co.</t>
  </si>
  <si>
    <t>2023-05-07/2023-05-12/2023-05-30</t>
  </si>
  <si>
    <t>50581 商品2課POS(OKURA)/40546 OKURAららぽーと福岡店/31558 OKURA福岡中洲店</t>
  </si>
  <si>
    <t>入荷日</t>
  </si>
  <si>
    <t>落ち値見込み（川野）</t>
  </si>
  <si>
    <t>ｲﾝﾄﾚﾁｬｰﾄ ｼｮﾙﾀﾞｰﾊﾞｯｸﾞ</t>
  </si>
  <si>
    <t>0391238 楠井 麻衣</t>
  </si>
  <si>
    <t>2024-02-23/2024-03-10</t>
  </si>
  <si>
    <t>50581 商品2課POS(OKURA)/31546 OKURA銀座中央通り店</t>
  </si>
  <si>
    <t>ｹﾘｰ25 内縫い</t>
  </si>
  <si>
    <t>ﾄｺﾞ/ﾌﾞﾙｰﾌﾗﾝｽ/U刻/GD金具</t>
  </si>
  <si>
    <t>UAP181MB</t>
  </si>
  <si>
    <t>3/7/2024 12:00:00 午前</t>
  </si>
  <si>
    <t>2023-01-27/2023-01-31</t>
  </si>
  <si>
    <t>箱・袋・鍵・ｶﾃﾞﾅ・ｸﾛｼｪｯﾄ・ﾚｲﾝｶﾊﾞｰ・ST</t>
  </si>
  <si>
    <t>ｱｻﾞｯﾌﾟｼﾙｸｲﾝｺﾝﾊﾟｸﾄﾐﾆ</t>
  </si>
  <si>
    <t>U刻/ｴﾌﾟｿﾝ/ﾁｬｲ</t>
  </si>
  <si>
    <t>3/21/2024 12:00:00 午前</t>
  </si>
  <si>
    <t>2022-08-10/2022-08-31/2023-03-03/2024-01-16/2024-03-24</t>
  </si>
  <si>
    <t>50581 商品2課POS(OKURA)/40475 OKURAなんば戎橋店/40566 OKURA梅田ﾄﾞｰﾁｶ店/40519 OKURA大阪本店/31546 OKURA銀座中央通り店</t>
  </si>
  <si>
    <t>市場　ﾊﾞｰｷﾝ35 ﾊﾟｰｿﾅﾙｵｰﾀﾞｰ</t>
  </si>
  <si>
    <t>ﾄｺﾞ/ｵﾚﾝｼﾞ･ｳﾞｪﾛﾈｰｾﾞ･ﾌﾟｼｴｰﾙ/□M</t>
  </si>
  <si>
    <t>□M 11C･</t>
  </si>
  <si>
    <t>2024-03-16/2024-03-19</t>
  </si>
  <si>
    <t>17040 EC流通課/31546 OKURA銀座中央通り店</t>
  </si>
  <si>
    <t>市場　袋･鍵2･ｶﾃﾞﾅ･ｸﾛｼｪｯﾄ　※持ち手汚れ、黒ｽﾞﾐ、ﾋﾋﾞ割れ、角ｽﾚ大、汚れ、型崩れ</t>
  </si>
  <si>
    <t>ﾋﾟｺﾀﾝﾛｯｸ18</t>
  </si>
  <si>
    <t>Y</t>
  </si>
  <si>
    <t>ﾚｻﾞｰ牛革/ｸﾞﾚｰ/無地</t>
  </si>
  <si>
    <t>鍵・ｶﾃﾞﾅ・ｸﾛｼｪｯﾄ</t>
  </si>
  <si>
    <t>ﾄﾞｰﾌｨｰﾇ　MINI</t>
  </si>
  <si>
    <t>M55454</t>
  </si>
  <si>
    <t>TO3109</t>
  </si>
  <si>
    <t>その他/_/総柄</t>
  </si>
  <si>
    <t>市場　ﾏﾄﾗｯｾﾀｰﾝﾛｯｸﾁｪｰﾝｼｮﾙﾀﾞｰ</t>
  </si>
  <si>
    <t>2024-03-21/2024-03-24</t>
  </si>
  <si>
    <t>市場　中張替え　シール無し</t>
  </si>
  <si>
    <t>市場　ﾁｪｰﾝｼｮﾙﾀﾞｰ</t>
  </si>
  <si>
    <t>ﾅｲﾛﾝ/ﾌﾞﾙｰ/SV</t>
  </si>
  <si>
    <t>市場　※表面汚れ、内側ペン跡</t>
  </si>
  <si>
    <t>市場　ﾍﾞｱﾝｸﾗｼｯｸ</t>
  </si>
  <si>
    <t>ﾘｻﾞｰﾄﾞﾘｾ/ﾙｰｼﾞｭﾓﾜｲﾔﾝ/□K刻/SV</t>
  </si>
  <si>
    <t>□K 1.D</t>
  </si>
  <si>
    <t>0391709 篠原 亜希</t>
  </si>
  <si>
    <t>2024-03-12/2024-03-15</t>
  </si>
  <si>
    <t>ｴﾌﾟｿﾝ/ｴﾄｩｰﾌﾟ/□N刻/SV</t>
  </si>
  <si>
    <t>□N AR</t>
  </si>
  <si>
    <t>ﾚｻﾞｰ/ﾍﾞｰｼﾞｭ/無地/ﾚﾃﾞｨｰｽ</t>
  </si>
  <si>
    <t>ｼｮﾙﾀﾞｰﾊﾞｯｸﾞ/--/GRN</t>
  </si>
  <si>
    <t>ｼｮﾙﾀﾞｰﾊﾞｯｸﾞ/--/BLK</t>
  </si>
  <si>
    <t>ﾏﾄﾗｯｾ ｼﾝｸﾞﾙﾁｪｰﾝｼｮﾙﾀﾞｰ</t>
  </si>
  <si>
    <t>※5880007</t>
  </si>
  <si>
    <t>ｶｰﾄﾞ ※ｼｰﾙ無し ※ｶﾄﾞ擦れ･ﾔｹ</t>
  </si>
  <si>
    <t>市場　ﾏﾄﾗｯｾ30 ｼﾝｸﾞﾙﾌﾗｯﾌﾟ</t>
  </si>
  <si>
    <t>ﾗﾑ/ﾌﾞﾗｯｸ/BK</t>
  </si>
  <si>
    <t>2024-02-08/2024-02-10</t>
  </si>
  <si>
    <t>17040 EC流通課/40462 OKURA新宿歌舞伎町時計専門店</t>
  </si>
  <si>
    <t>市場　袋･Gｶｰﾄﾞ･ｼｰﾙ（潰れ）</t>
  </si>
  <si>
    <t>市場　ﾚﾃﾞｨﾃﾞｨｵｰﾙﾐﾃﾞｨｱﾑ</t>
  </si>
  <si>
    <t>ﾊﾟﾃﾝﾄ/ﾌﾞﾗｯｸ/SV</t>
  </si>
  <si>
    <t>12-MA-0190</t>
  </si>
  <si>
    <t>2024-03-12/2024-03-14</t>
  </si>
  <si>
    <t>市場　※ｽﾄﾗｯﾌﾟ欠品</t>
  </si>
  <si>
    <t>ｴｰﾙﾗｲﾝﾄ-ﾄPM</t>
  </si>
  <si>
    <t>ｷｬﾝﾊﾞｽ/ｸﾞﾚｰ</t>
  </si>
  <si>
    <t>0391230 池田 紳輔</t>
  </si>
  <si>
    <t>3/28/2024 12:00:00 午前</t>
  </si>
  <si>
    <t>0388591 羅 斌</t>
  </si>
  <si>
    <t>2023-08-24/2023-08-31</t>
  </si>
  <si>
    <t>50581 福岡POS予実管理/40462 OKURA新宿歌舞伎町時計専門店</t>
  </si>
  <si>
    <t>※ｶﾄﾞ擦れ、ﾔｹ、汚れ</t>
  </si>
  <si>
    <t>市場　ﾋﾟｺﾀﾝﾛｯｸMM/ﾛﾃﾞｵPMｾｯﾄ</t>
  </si>
  <si>
    <t>ﾄﾘﾖﾝ/ｺﾙｳﾞｪｰﾙ/A刻/SV</t>
  </si>
  <si>
    <t>A PU 005 NI</t>
  </si>
  <si>
    <t>2024-03-21/2024-03-22</t>
  </si>
  <si>
    <t>市場　袋　※ｶｷﾞ･ｶﾃﾞﾅ欠品</t>
  </si>
  <si>
    <t>市場　ﾊﾞﾚﾝｼｱｶﾞ×ｱﾃﾞｨﾀﾞｽ ﾄﾚﾌｫｲﾙ ｽﾓｰﾙｼｮﾙﾀﾞｰ</t>
  </si>
  <si>
    <t>721850/ﾚｻﾞｰ/ﾌﾞﾗｯｸ･ﾎﾜｲﾄ</t>
  </si>
  <si>
    <t>1091・P・493075</t>
  </si>
  <si>
    <t>2024-03-18/2024-03-20</t>
  </si>
  <si>
    <t>市場　ｽﾄﾗｯﾌﾟ部分ﾎﾂﾚ有</t>
  </si>
  <si>
    <t>市場　ﾊﾞﾚﾝｼｱｶﾞ×ｱﾃﾞｨﾀﾞｽ ﾄﾚﾌｫｲﾙ ﾄｰﾄﾊﾞｯｸﾞ</t>
  </si>
  <si>
    <t>721827/ﾚｻﾞｰ/ﾎﾜｲﾄ･ﾌﾞﾗｯｸ</t>
  </si>
  <si>
    <t>9160・P・002123</t>
  </si>
  <si>
    <t>市場　袋　※汚れ、黒ｽﾞﾐ有</t>
  </si>
  <si>
    <t>市場　ﾊﾞﾚﾝｼｱｶﾞ×ｱﾃﾞｨﾀﾞｽ ﾄﾚﾌｫｲﾙ ｼﾞﾑﾊﾞｯｸﾞ</t>
  </si>
  <si>
    <t>721810/ﾚｻﾞｰ/ﾚｯﾄﾞ･ﾌﾞﾗｯｸ</t>
  </si>
  <si>
    <t>1065・P・528147</t>
  </si>
  <si>
    <t>ﾄｰﾄﾊﾞｯｸﾞ/ﾅｲﾛﾝ/PNK/無地</t>
  </si>
  <si>
    <t>ﾅｲﾛﾝ/ﾋﾟﾝｸ/無地</t>
  </si>
  <si>
    <t>2024-02-15/2024-02-21</t>
  </si>
  <si>
    <t>ﾄｰﾄﾊﾞｯｸﾞ/--/KHK/無地</t>
  </si>
  <si>
    <t>ｼｮﾙﾀﾞｰﾊﾞｯｸﾞ/--/WHT</t>
  </si>
  <si>
    <t>その他/ﾎﾜｲﾄ/_</t>
  </si>
  <si>
    <t>0388017 余 鍵</t>
  </si>
  <si>
    <t>11/11/2023 12:00:00 午前</t>
  </si>
  <si>
    <t>0388580 SAIHAN QIQIGE</t>
  </si>
  <si>
    <t>2023-09-29/2023-10-07</t>
  </si>
  <si>
    <t>カードシール</t>
  </si>
  <si>
    <t>ﾊﾞｰｷﾝ40</t>
  </si>
  <si>
    <t>ｸｼｭﾍﾞﾙ/ﾚｯﾄﾞ･ﾌﾞﾗｯｸ/〇Y刻/GD</t>
  </si>
  <si>
    <t>0391246 成毛 明季</t>
  </si>
  <si>
    <t>2/27/2024 12:00:00 午前</t>
  </si>
  <si>
    <t>2024-02-22/2024-03-01</t>
  </si>
  <si>
    <t>鍵2･ｶﾃﾞﾅ･ｸﾛｼｪｯﾄ　※内破れ･剥がれ･型崩れ</t>
  </si>
  <si>
    <t>ﾄｰﾄﾊﾞｯｸﾞ/--</t>
  </si>
  <si>
    <t>2023-11-06/2023-11-12</t>
  </si>
  <si>
    <t>ポルトモネビエカルトク</t>
  </si>
  <si>
    <t>N61652</t>
  </si>
  <si>
    <t>SP0053</t>
  </si>
  <si>
    <t>PVC(ﾋﾞﾆｰﾙ)/ﾏﾙﾁｶﾗｰ/総柄/ﾚﾃﾞｨｰｽ</t>
  </si>
  <si>
    <t>ｸﾛｼｪｯﾄGM</t>
  </si>
  <si>
    <t>M65131/ﾓﾉｸﾞﾗﾑ･ﾏｯﾄ</t>
  </si>
  <si>
    <t>VI1012</t>
  </si>
  <si>
    <t>2/11/2024 12:00:00 午前</t>
  </si>
  <si>
    <t>2024-01-26/2024-02-14/2024-03-02</t>
  </si>
  <si>
    <t>A01112/ﾗﾑ/ﾍﾞｰｼﾞｭ/GD</t>
  </si>
  <si>
    <t>ﾚｻﾞｰ/ﾍﾞｰｼﾞｭ/ｱﾆﾏﾙ</t>
  </si>
  <si>
    <t>2024-03-26/2024-03-28</t>
  </si>
  <si>
    <t>市場　※ｼｰﾙ無し、塗り有</t>
  </si>
  <si>
    <t>菱型ｺｺﾏｰｸﾛﾝｸﾞﾈｯｸﾚｽ</t>
  </si>
  <si>
    <t>ﾒｯｷ/_/_/_/ﾚﾃﾞｨｰｽ</t>
  </si>
  <si>
    <t>3/26/2024 12:00:00 午前</t>
  </si>
  <si>
    <t>※少々変色有</t>
  </si>
  <si>
    <t>ﾎﾞﾃﾞｨﾊﾞｯｸﾞ</t>
  </si>
  <si>
    <t>AS0868/ｺｰﾃｨﾝｸﾞｷｬﾝﾊﾞｽ/ｺﾞｰﾙﾄﾞ/GD</t>
  </si>
  <si>
    <t>10/11/2023 12:00:00 午前</t>
  </si>
  <si>
    <t>ｶｰﾄﾞ･ｼｰﾙ</t>
  </si>
  <si>
    <t>CHANEL22 ﾐﾆ</t>
  </si>
  <si>
    <t>AS3980/ｶｰﾌｽｷﾝ/WHT/GD</t>
  </si>
  <si>
    <t>J3HLNPNC</t>
  </si>
  <si>
    <t>11/13/2023 12:00:00 午前</t>
  </si>
  <si>
    <t>2023-11-09/2023-11-24</t>
  </si>
  <si>
    <t>箱･袋･ｼﾘｱﾙﾌﾟﾚｰﾄ</t>
  </si>
  <si>
    <t>ｵﾌｨﾃﾞｨｱＧＧｽﾓｰﾙ</t>
  </si>
  <si>
    <t>547551/GGｽﾌﾟﾘ-ﾑ</t>
  </si>
  <si>
    <t>0388329 和田 拓馬</t>
  </si>
  <si>
    <t>2/21/2024 12:00:00 午前</t>
  </si>
  <si>
    <t>2023-02-16/2023-02-21</t>
  </si>
  <si>
    <t>箱・袋・ｼｮﾙﾀﾞｰｽﾄﾗｯﾌﾟ</t>
  </si>
  <si>
    <t>ﾄｯﾌﾟﾊﾝﾄﾞﾙﾊﾞｯｸ　東南アジア限定</t>
  </si>
  <si>
    <t>409529/GGｽﾌﾟﾘｰﾑ/ﾌﾞﾗｳﾝ</t>
  </si>
  <si>
    <t>ｷｬﾝﾊﾞｽ/ﾌﾞﾗｳﾝ/ﾁｪｯｸ</t>
  </si>
  <si>
    <t>2023-05-01/2023-05-12</t>
  </si>
  <si>
    <t>保存袋/ｽﾄ</t>
  </si>
  <si>
    <t>ｴｰﾙﾊﾞｯｸﾞｱﾄﾞPM</t>
  </si>
  <si>
    <t>ﾄﾜﾙ/ﾚｻﾞｰ/ﾅﾁｭﾗﾙ/□B刻/SV</t>
  </si>
  <si>
    <t>□B</t>
  </si>
  <si>
    <t>市場　替えﾊﾞｯｸﾞ･ｶﾃﾞﾅ･ｶｷﾞ2･ｸﾛｼｪｯﾄ</t>
  </si>
  <si>
    <t>22 ｶｺﾞﾊﾞｯｸﾞ</t>
  </si>
  <si>
    <t>ﾊﾞｰｷﾝ30</t>
  </si>
  <si>
    <t>ﾄｺﾞ/ｸﾚ/Z刻/RG金具</t>
  </si>
  <si>
    <t>ZSN071HT</t>
  </si>
  <si>
    <t>0388416 朝木日 リ拉</t>
  </si>
  <si>
    <t>2022-06-24/2023-04-20/2023-04-27</t>
  </si>
  <si>
    <t>50581 商品2課POS(OKURA)/40502 OKURA心斎橋時計専門店/40499 OKURA名古屋大須店</t>
  </si>
  <si>
    <t>箱･袋･鍵･ｶﾃﾞﾅ･ｸﾛ･ﾚｲﾝｶﾊﾞｰ</t>
  </si>
  <si>
    <t>ﾄﾘﾖﾝ/ﾙｰｼﾞｭ/□O刻/SV</t>
  </si>
  <si>
    <t>2023-07-20/2023-08-01</t>
  </si>
  <si>
    <t>鍵･ｶﾃﾞﾅ</t>
  </si>
  <si>
    <t>M63691/ｱﾝﾌﾟﾗﾝﾄ</t>
  </si>
  <si>
    <t>SP0230</t>
  </si>
  <si>
    <t>ﾚｻﾞｰ/ﾚｯﾄﾞ/総柄/ﾚﾃﾞｨｰｽ</t>
  </si>
  <si>
    <t>50581 商品2課POS(OKURA)/40477 OKURA静岡ﾊﾟﾙｺ店/40499 OKURA名古屋大須店</t>
  </si>
  <si>
    <t>ﾌﾟｯｼｭﾛｯｸ30</t>
  </si>
  <si>
    <t>2024-01-26/2024-02-14</t>
  </si>
  <si>
    <t>ｶｰﾄﾞ･ｼｰﾙ ※ｼｰﾙ一部破れ/塗り</t>
  </si>
  <si>
    <t>市場　Vｽﾃｯﾁﾁｪｰﾝｼｮﾙﾀﾞｰ</t>
  </si>
  <si>
    <t>ｶｰﾌ/ﾈｲﾋﾞｰ/GD</t>
  </si>
  <si>
    <t>市場　ﾐﾆﾏﾄﾗｯｾ20</t>
  </si>
  <si>
    <t>A69900/ﾗﾑ/ｲｴﾛｰ/GD</t>
  </si>
  <si>
    <t>その他/ｲｴﾛｰ/無地</t>
  </si>
  <si>
    <t>市場　袋･Gｶｰﾄﾞ･ｼｰﾙ</t>
  </si>
  <si>
    <t>ﾏﾄﾗｯｾ ﾁｪｰﾝﾄｰﾄ</t>
  </si>
  <si>
    <t>ｻﾃﾝ･ﾚｻﾞｰ/ﾋﾟﾝｸ</t>
  </si>
  <si>
    <t>※2308243</t>
  </si>
  <si>
    <t>その他/ﾋﾟﾝｸ/_</t>
  </si>
  <si>
    <t>2024-03-03/2024-03-14</t>
  </si>
  <si>
    <t>袋･ﾎﾟｰﾁ3･ｶｰﾄﾞ　※ｼｰﾙ剥がれ　※擦れ･汚れ</t>
  </si>
  <si>
    <t>ｴｸﾞｾﾞｸﾃｨﾌﾞﾄｰﾄ</t>
  </si>
  <si>
    <t>ｷｬﾋﾞｱ/ﾌﾞﾗｯｸ/SV</t>
  </si>
  <si>
    <t>ｼｰﾙ･ｶｰﾄﾞ　※ｽﾄ欠品/擦れ</t>
  </si>
  <si>
    <t>ﾊﾞｯｸﾞ/--/F77295</t>
  </si>
  <si>
    <t>F77295</t>
  </si>
  <si>
    <t>2024-03-02/2024-03-14</t>
  </si>
  <si>
    <t>ｹﾘｰ28 外縫い</t>
  </si>
  <si>
    <t>ﾀﾃﾞﾗｸﾄ/ﾌﾞﾙｰｴﾚｸﾄﾘｯｸ/C刻/SV</t>
  </si>
  <si>
    <t>CHT511YN</t>
  </si>
  <si>
    <t>2023-08-30/2023-09-15/2023-09-30/2023-10-27/2023-11-11/2024-02-15/2024-03-04</t>
  </si>
  <si>
    <t>40519 OKURA大阪本店/40499 OKURA名古屋大須店/40534 OKURA新宿駅東口店/40526 OKURA新宿歌舞伎町店/40547 OKURA心斎橋店/50581 商品2課POS(OKURA)/40500 OKURA銀座本店</t>
  </si>
  <si>
    <t>箱･袋･鍵･ｶﾃﾞﾅ･ｸﾛｼｪｯﾄ･ｽﾄﾗｯﾌﾟ･ﾚｲﾝｶﾊﾞｰ</t>
  </si>
  <si>
    <t>ｴﾌﾟｿﾝ/ﾌﾞﾗｯｸ/□J/sv金具</t>
  </si>
  <si>
    <t>2024-02-27/2024-03-09</t>
  </si>
  <si>
    <t>ﾄｺﾞ/ｺﾞｰﾙﾄﾞ/X刻/SV</t>
  </si>
  <si>
    <t>X BX 005 AC</t>
  </si>
  <si>
    <t>2024-03-29/2024-03-31</t>
  </si>
  <si>
    <t>市場　ｺｲﾝｹｰｽ　※表面汚れ、変色有り</t>
  </si>
  <si>
    <t>ｼｮﾙﾀﾞｰﾊﾞｯｸﾞ/PVC</t>
  </si>
  <si>
    <t>GOS020082</t>
  </si>
  <si>
    <t>ﾏﾄﾗｯｾ ｺｺﾏｰｸｼｮﾙﾀﾞｰﾊﾞｯｸﾞ</t>
  </si>
  <si>
    <t>ﾗﾑ/ﾌﾞﾗｳﾝ</t>
  </si>
  <si>
    <t>※ｼｰﾙ無し</t>
  </si>
  <si>
    <t>ココマークハンドバッグ</t>
  </si>
  <si>
    <t>レザー/ブラック</t>
  </si>
  <si>
    <t>袋･シールなし(鈴木さん真贋確認分)</t>
  </si>
  <si>
    <t>ﾏﾄﾗｯｾ30</t>
  </si>
  <si>
    <t>A58600/ｷｬﾋﾞｱ/ﾌﾞﾗｯｸ/SV</t>
  </si>
  <si>
    <t>無し</t>
  </si>
  <si>
    <t>袋　※ｼｰﾙ無し</t>
  </si>
  <si>
    <t>ららぽーと福岡</t>
  </si>
  <si>
    <t>ミニマトラッセ18</t>
  </si>
  <si>
    <t>ラム/ブラック/GD</t>
  </si>
  <si>
    <t>ショルダーバッグ</t>
  </si>
  <si>
    <t>cartier</t>
  </si>
  <si>
    <t>マトラッセトートバッグ</t>
  </si>
  <si>
    <t>ラムスキン/ブラック/</t>
  </si>
  <si>
    <t>判読不可</t>
  </si>
  <si>
    <t>シールあり(ちぎれ)</t>
  </si>
  <si>
    <t>10/9/2023 12:00:00 午前</t>
  </si>
  <si>
    <t>ｴｳﾞﾘﾝ2 GM</t>
  </si>
  <si>
    <t>ﾄﾘﾖﾝ/ﾌﾞﾗｯｸ/□I刻/SV</t>
  </si>
  <si>
    <t>□I　H</t>
  </si>
  <si>
    <t>ｽﾄ　※表面擦れ</t>
  </si>
  <si>
    <t>ﾄﾘﾖﾝ/ﾌﾞﾙｰｱｶﾞｯﾄ/X刻/GD</t>
  </si>
  <si>
    <t>X MM 323 IG</t>
  </si>
  <si>
    <t>11/3/2023 12:00:00 午前</t>
  </si>
  <si>
    <t>2023-11-03/2024-02-01/2024-02-05</t>
  </si>
  <si>
    <t>17040 EC流通課/40499 OKURA名古屋大須店/40534 OKURA新宿駅東口店</t>
  </si>
  <si>
    <t>ｸﾛｼｪｯﾄ・カデナ・ｶｷﾞ2</t>
  </si>
  <si>
    <t>ｴﾌﾟｿﾝ/ﾌﾞﾙｰﾌﾞﾘｭﾑ/Z刻/SV</t>
  </si>
  <si>
    <t>ZAA007ZA</t>
  </si>
  <si>
    <t>箱　※ﾔｹ/ﾌｧｽﾅｰﾃｰﾌﾟ汚れ</t>
  </si>
  <si>
    <t>ｴﾌﾟｿﾝ/ﾛｰｽﾞｱｻﾞﾚ/D刻/SV</t>
  </si>
  <si>
    <t>DSI006DB</t>
  </si>
  <si>
    <t>箱　※ｶﾄﾞ擦れ/ｺｲﾝ部汚れ</t>
  </si>
  <si>
    <t>ﾃﾞﾆﾑ/ﾌﾞﾙｰ</t>
  </si>
  <si>
    <t>※ｽﾄ欠品</t>
  </si>
  <si>
    <t>2339530007127</t>
  </si>
  <si>
    <t>ｱﾏｿﾅﾐﾆ</t>
  </si>
  <si>
    <t>2023-04-08/2023-04-16</t>
  </si>
  <si>
    <t>50581 福岡POS予実管理/40454 OKURA池袋駅東口店</t>
  </si>
  <si>
    <t>2339530010349</t>
  </si>
  <si>
    <t>ﾏﾄﾗｯｾ25 Sﾌﾗｯﾌﾟ ﾁｪｰﾝｼｮﾙﾀﾞｰ</t>
  </si>
  <si>
    <t>A93691/ｶｰﾌ/ﾏﾙﾁｶﾗｰ/SV</t>
  </si>
  <si>
    <t>23594637</t>
  </si>
  <si>
    <t>2023-10-07/2023-10-11</t>
  </si>
  <si>
    <t>商談</t>
  </si>
  <si>
    <t>2339530012169</t>
  </si>
  <si>
    <t>ﾁｪｰﾝﾐﾆｼｮﾙﾀﾞｰ</t>
  </si>
  <si>
    <t>ﾗﾑ/ﾘﾈﾝ/ﾌﾞﾗｳﾝ/GD</t>
  </si>
  <si>
    <t>1323380</t>
  </si>
  <si>
    <t>2024-01-11/2024-01-12</t>
  </si>
  <si>
    <t>Gｶｰﾄﾞ･ｼｰﾙ･袋</t>
  </si>
  <si>
    <t>2339530012473</t>
  </si>
  <si>
    <t>市場　ｶﾞｰﾃﾞﾝﾊﾟｰﾃｨPM</t>
  </si>
  <si>
    <t>ﾄﾜﾙ/ﾈｺﾞﾝﾀﾞ/ﾌﾞﾗｯｸ/ｸﾞﾚｰ/□H刻/SV</t>
  </si>
  <si>
    <t>□H</t>
  </si>
  <si>
    <t>2024-03-10/2024-03-12</t>
  </si>
  <si>
    <t>2339530010257</t>
  </si>
  <si>
    <t>ｺｺﾏｰｸ ﾐﾆﾎﾞｽﾄﾝﾊﾞｯｸﾞ</t>
  </si>
  <si>
    <t>ｶｰﾌ/ﾌﾞﾗｯｸ・ﾎﾜｲﾄ/SV</t>
  </si>
  <si>
    <t>21760391</t>
  </si>
  <si>
    <t>Gｶｰﾄﾞ・ｼﾘｱﾙｼｰﾙ　※ｽﾄﾗｯﾌﾟ欠品</t>
  </si>
  <si>
    <t>2339530012152</t>
  </si>
  <si>
    <t>旧ﾄﾗﾍﾞﾙﾗｲﾝ/ﾅｲﾛﾝ/ﾌﾞﾗｯｸ･ﾎﾜｲﾄ</t>
  </si>
  <si>
    <t>6263674</t>
  </si>
  <si>
    <t>ﾅｲﾛﾝ/ﾌﾞﾗｯｸ/総柄</t>
  </si>
  <si>
    <t>袋･Gｶｰﾄﾞ･ｼｰﾙ</t>
  </si>
  <si>
    <t xml:space="preserve">19 ﾎﾞｽﾄﾝﾊﾞｯｸﾞ                              </t>
  </si>
  <si>
    <t>市場 ﾐﾃﾞｨｱﾑｽﾄﾗｯﾌﾟｳｫﾚｯﾄ</t>
  </si>
  <si>
    <t>10B643/ｶｰﾌ/ｸﾞﾚｰ系/GD</t>
  </si>
  <si>
    <t>F-LM-2270</t>
  </si>
  <si>
    <t>ﾚｻﾞｰ牛革/ｸﾞﾚｰ/無地/ﾚﾃﾞｨｰｽ</t>
  </si>
  <si>
    <t>2024-02-21/2024-02-22</t>
  </si>
  <si>
    <t>市場 箱</t>
  </si>
  <si>
    <t>市場 ﾌﾞﾗﾝｼｭBB</t>
  </si>
  <si>
    <t>M43781/ｱﾝﾌﾟﾗﾝﾄ/ﾏﾘｰﾇﾙｰｼﾞｭ/GD</t>
  </si>
  <si>
    <t>SP0119</t>
  </si>
  <si>
    <t>2024-03-04/2024-03-05</t>
  </si>
  <si>
    <t>市場 ※角ｽﾚ、汚れ多数</t>
  </si>
  <si>
    <t>ｳｴｽﾄﾊﾞｯｸﾞ KAWSｺﾗﾎﾞ</t>
  </si>
  <si>
    <t>1KWPO100YLE_H04E</t>
  </si>
  <si>
    <t>27-BO-1118</t>
  </si>
  <si>
    <t>2023-06-23/2023-07-15/2023-08-23</t>
  </si>
  <si>
    <t>50581 福岡POS予実管理/40500 OKURA銀座本店/40526 OKURA新宿歌舞伎町店</t>
  </si>
  <si>
    <t>市場 ﾊﾑｽﾃｯﾄﾞMM</t>
  </si>
  <si>
    <t>N51204/ﾀﾞﾐｴ</t>
  </si>
  <si>
    <t>市場 ※汚れ、ｽﾚ多数</t>
  </si>
  <si>
    <t>市場 ﾙｺ</t>
  </si>
  <si>
    <t>M51155/ﾓﾉｸﾞﾗﾑ</t>
  </si>
  <si>
    <t>SR0051</t>
  </si>
  <si>
    <t>市場 ※ﾇﾒ革ﾋﾋﾞ割れ有</t>
  </si>
  <si>
    <t>心斎橋L</t>
  </si>
  <si>
    <t>2341810034808</t>
  </si>
  <si>
    <t>市場　ﾄﾞｿﾝGM</t>
  </si>
  <si>
    <t>M40045/ﾓﾉｸﾞﾗﾑ</t>
  </si>
  <si>
    <t>VI3087</t>
  </si>
  <si>
    <t>2024-02-19/2024-02-22</t>
  </si>
  <si>
    <t>2341810034839</t>
  </si>
  <si>
    <t>市場　ﾘﾎﾟｰﾀｰPM</t>
  </si>
  <si>
    <t>M45254/ﾓﾉｸﾞﾗﾑ</t>
  </si>
  <si>
    <t>SP0010</t>
  </si>
  <si>
    <t>2341810034853</t>
  </si>
  <si>
    <t>市場　ﾏﾄﾗｯｾﾁｪｰﾝｼｮﾙﾀﾞｰ</t>
  </si>
  <si>
    <t>ﾗﾑ/ﾋﾟﾝｸ･ﾈｲﾋﾞｰ/SV</t>
  </si>
  <si>
    <t>12671299</t>
  </si>
  <si>
    <t>ﾚｻﾞｰ牛革/ﾋﾟﾝｸ/無地</t>
  </si>
  <si>
    <t>市場　ｼｰﾙ　※塗り有</t>
  </si>
  <si>
    <t>2341810034815</t>
  </si>
  <si>
    <t>市場　ﾘｳﾞｫﾘMM</t>
  </si>
  <si>
    <t>N41150/ﾀﾞﾐｴ</t>
  </si>
  <si>
    <t>CA4145</t>
  </si>
  <si>
    <t>市場　袋･ｶﾃﾞﾅ･鍵2･ｸﾛｼｪｯﾄ　※破れ有</t>
  </si>
  <si>
    <t>2341810034822</t>
  </si>
  <si>
    <t>市場　ｵﾗﾝﾌﾟｵﾛｰﾙ</t>
  </si>
  <si>
    <t>M40816/ﾓﾉｸﾞﾗﾑ</t>
  </si>
  <si>
    <t>SP2122</t>
  </si>
  <si>
    <t>市場 ﾄｰﾄﾊﾞｯｸﾞ</t>
  </si>
  <si>
    <t>ｲﾝﾄﾚ/ﾗﾑ/ﾋﾟﾝｸﾍﾞｰｼﾞｭ</t>
  </si>
  <si>
    <t>B03574538Q</t>
  </si>
  <si>
    <t>2024-03-05/2024-03-07</t>
  </si>
  <si>
    <t>市場 ※角塗り、ｺﾊﾞ割れ、ｺﾊﾞ塗り有</t>
  </si>
  <si>
    <t>市場 ﾏﾄﾞﾚｰﾇGM</t>
  </si>
  <si>
    <t>M5934J/ｴﾋﾟ/ｲｳﾞｫﾜｰﾙ</t>
  </si>
  <si>
    <t>AR4099</t>
  </si>
  <si>
    <t>市場 ※持ち手ﾋﾋﾞ割れ、底ペン跡</t>
  </si>
  <si>
    <t>市場 ｶﾞﾘｴﾗPM</t>
  </si>
  <si>
    <t>M56382/ﾓﾉｸﾞﾗﾑ</t>
  </si>
  <si>
    <t>SP4048</t>
  </si>
  <si>
    <t>市場 ※汚れ、変色有</t>
  </si>
  <si>
    <t>市場 ﾗｳﾝﾄﾞﾌｧｽﾅｰ財布</t>
  </si>
  <si>
    <t>114076/ｲﾝﾄﾚ/ｶｰﾌ/ﾊﾟｰﾌﾟﾙ/SV</t>
  </si>
  <si>
    <t>114076V46516012</t>
  </si>
  <si>
    <t>2024-02-21/2024-03-05</t>
  </si>
  <si>
    <t>市場 ｴｼｬﾙﾌﾟ･ﾛｺﾞﾏﾆｱ ｼｬｲﾝ</t>
  </si>
  <si>
    <t>M75833/ｳｰﾙ/ｼﾙｸ/ﾎﾟﾘ/ﾌﾞﾗｯｸ/ｼﾙﾊﾞｰ</t>
  </si>
  <si>
    <t>GM0261</t>
  </si>
  <si>
    <t>ｶｼﾐｱ/ﾌﾞﾗｯｸ/ﾓﾉｸﾞﾗﾑ/ﾒﾝｽﾞ</t>
  </si>
  <si>
    <t>2024-03-09/2024-03-12</t>
  </si>
  <si>
    <t>市場 ※香水臭有り</t>
  </si>
  <si>
    <t>ｶﾞﾏ口 ﾊﾝﾄﾞﾊﾞｯｸﾞ</t>
  </si>
  <si>
    <t>ﾅｲﾛﾝ/ﾊﾟｰﾌﾟﾙ/ﾌﾟﾘﾝﾄ</t>
  </si>
  <si>
    <t>その他/ﾊﾟｰﾌﾟﾙ/無地</t>
  </si>
  <si>
    <t>50581 福岡POS予実管理/40468 OKURA横浜駅西口店</t>
  </si>
  <si>
    <t>ｶｰﾄﾞ･ｼｰﾙ ※保管臭</t>
  </si>
  <si>
    <t>長財布/--/PNK/無地/ﾚﾃﾞｨｰｽ</t>
  </si>
  <si>
    <t>その他/ﾋﾟﾝｸ/無地/ﾚﾃﾞｨｰｽ</t>
  </si>
  <si>
    <t>箱・カード・シール</t>
  </si>
  <si>
    <t>40469 OKURA横浜駅西口店</t>
  </si>
  <si>
    <t>ﾉｴ</t>
  </si>
  <si>
    <t>M44007</t>
  </si>
  <si>
    <t>AR0994</t>
  </si>
  <si>
    <t>13432 おお蔵(OKURA)</t>
  </si>
  <si>
    <t>ｵｰﾀｸﾛｱ40</t>
  </si>
  <si>
    <t>ｴﾊﾞｰｶﾗｰ×ﾄﾜﾙｷｬﾝﾌﾟ/D刻/SV金具</t>
  </si>
  <si>
    <t>DSX 001 SG</t>
  </si>
  <si>
    <t>ｳﾞｪｰﾙﾎﾞｽﾌｫｰﾙ×ﾌｨｾﾙ 　鍵･ｶﾃﾞﾅ･ｸﾛｼｪｯﾄ/金具ターンロック部分に傷</t>
  </si>
  <si>
    <t>ｻｯｸﾄﾞｼﾞｭｰﾙﾅﾉ</t>
  </si>
  <si>
    <t>340778/ｶｰﾌ/ﾚｯﾄﾞ/GD</t>
  </si>
  <si>
    <t>50581 福岡POS予実管理/40499 OKURA名古屋大須店</t>
  </si>
  <si>
    <t>袋･ｼｮﾙﾀﾞｰｽﾄﾗｯﾌﾟ</t>
  </si>
  <si>
    <t>ｼｮﾙﾀﾞｰﾊﾞｯｸﾞ/PVC/ﾏﾙﾁｶﾗｰ/ﾁｪｯｸ</t>
  </si>
  <si>
    <t>PVC</t>
  </si>
  <si>
    <t>PVC(ﾋﾞﾆｰﾙ)/ﾏﾙﾁｶﾗｰ/ﾁｪｯｸ</t>
  </si>
  <si>
    <t>2024-01-30/2024-02-13</t>
  </si>
  <si>
    <t>ﾏﾄﾗｯｾ23</t>
  </si>
  <si>
    <t>A01113/ﾗﾑ/ﾌﾞﾗｯｸ/GD</t>
  </si>
  <si>
    <t>ﾚｻﾞｰ山羊革/ﾌﾞﾗｯｸ/_</t>
  </si>
  <si>
    <t>2024-03-09/2024-03-11</t>
  </si>
  <si>
    <t>市場 袋･Gｶｰﾄﾞ･ｼｰﾙ</t>
  </si>
  <si>
    <t>平場出品</t>
  </si>
  <si>
    <t>ﾛｲﾔﾙｶｰﾌ ﾄｰﾄﾊﾞｯｸﾞ</t>
  </si>
  <si>
    <t>BN1689/ﾚｻﾞｰ/ｸﾞﾚｰ</t>
  </si>
  <si>
    <t>ﾚｻﾞｰ/ﾌﾞﾗｳﾝ/無地</t>
  </si>
  <si>
    <t>ﾊﾞﾃｨﾆｮｰﾙｵﾘｿﾞﾝﾀﾙ</t>
  </si>
  <si>
    <t>M51154/ﾓﾉｸﾞﾗﾑ</t>
  </si>
  <si>
    <t>SA0099</t>
  </si>
  <si>
    <t>市場 ※ｺﾊﾞ割れ、剥がれ有</t>
  </si>
  <si>
    <t>ﾊﾞｯｸﾙﾋﾞ ﾊﾞｯｸﾊﾟｯｸ</t>
  </si>
  <si>
    <t>1195358/ｴﾅﾒﾙ/ｵｰﾛﾗ</t>
  </si>
  <si>
    <t>0388115 髙島 愛翔</t>
  </si>
  <si>
    <t>袋 ※生地剥がれ</t>
  </si>
  <si>
    <t>M61864/ﾓﾉｸﾞﾗﾑ･ｱﾝﾌﾟﾗﾝﾄ</t>
  </si>
  <si>
    <t>SP3146</t>
  </si>
  <si>
    <t>※型崩れ/ｺﾊﾞ擦れ</t>
  </si>
  <si>
    <t>ﾎﾟﾙﾄｼｪｷｴ･ｶﾙﾄｸﾚﾃﾞｨ5</t>
  </si>
  <si>
    <t>M62225</t>
  </si>
  <si>
    <t>2001AN</t>
  </si>
  <si>
    <t>ﾐｭﾙﾃｨｸﾚ6連</t>
  </si>
  <si>
    <t>N62630</t>
  </si>
  <si>
    <t>CT後不鮮明</t>
  </si>
  <si>
    <t>ﾘﾄﾗﾝｸ IPHONE 14 PRO</t>
  </si>
  <si>
    <t>M81997/ﾓﾉｸﾞﾗﾑｴﾝﾎﾞｽ/ﾌﾞﾗｯｸ</t>
  </si>
  <si>
    <t>BC0233</t>
  </si>
  <si>
    <t>市場 ﾁｪｰﾝ欠品</t>
  </si>
  <si>
    <t>ｼﾙｸ/ﾏﾙﾁｶﾗｰ/総柄/ﾚﾃﾞｨｰｽ</t>
  </si>
  <si>
    <t>2024-03-02/2024-03-13</t>
  </si>
  <si>
    <t>2300037506062</t>
  </si>
  <si>
    <t>300522291</t>
  </si>
  <si>
    <t>ｺｺﾏｰｸﾄｰﾄﾊﾞｯｸﾞ</t>
  </si>
  <si>
    <t>2023-07-14/2023-09-16/2024-01-03</t>
  </si>
  <si>
    <t>17040 EC流通課/40461 OKURA上野御徒町店/40547 OKURA心斎橋店</t>
  </si>
  <si>
    <t>※1 ｼｰﾙ接着によりｼﾘｱﾙ不鮮明</t>
  </si>
  <si>
    <t>2340640023426</t>
  </si>
  <si>
    <t>ﾊｰﾄ型ﾘｭｯｸ</t>
  </si>
  <si>
    <t>ｸﾛｺﾀﾞｲﾙ</t>
  </si>
  <si>
    <t>10 1 14924 06</t>
  </si>
  <si>
    <t>2022-11-13/2022-12-17/2022-12-29</t>
  </si>
  <si>
    <t>50581 福岡POS予実管理/40502 OKURA心斎橋時計専門店/40547 OKURA心斎橋店</t>
  </si>
  <si>
    <t>ﾌｧｽﾅｰﾌﾟﾙ取れ(切れ)、全体的に剥がれとひび割れ有</t>
  </si>
  <si>
    <t>2342250007117</t>
  </si>
  <si>
    <t>ﾌﾟｯｼｭﾛｯｸ25</t>
  </si>
  <si>
    <t>50581 福岡POS予実管理/40547 OKURA心斎橋店</t>
  </si>
  <si>
    <t>2342250007124</t>
  </si>
  <si>
    <t>ﾗﾑ/ﾍﾞｰｼﾞｭ/GD</t>
  </si>
  <si>
    <t>0439199</t>
  </si>
  <si>
    <t>ｼｰﾙ　※ﾌﾟｯｼｭﾛｯｸ閉め不可</t>
  </si>
  <si>
    <t>2342250007636</t>
  </si>
  <si>
    <t>ｶﾞｰﾃﾞﾝﾊﾟｰﾃｨTPM</t>
  </si>
  <si>
    <t>ｴﾄｩｰﾌﾟ/ﾈｺﾞﾝﾀﾞ/□K</t>
  </si>
  <si>
    <t>J □K</t>
  </si>
  <si>
    <t>2024-03-08/2024-03-13</t>
  </si>
  <si>
    <t>2342250007643</t>
  </si>
  <si>
    <t>ｶﾞｰﾃﾞﾝﾂｲﾘｰTPM</t>
  </si>
  <si>
    <t>ﾌﾞﾗｯｸ/ｽｲﾌﾄ/□J</t>
  </si>
  <si>
    <t>J □J</t>
  </si>
  <si>
    <t>※ﾂｲﾘｰなし</t>
  </si>
  <si>
    <t>2340640037713</t>
  </si>
  <si>
    <t>ﾏﾄﾗｯｾ ﾁｪｰﾝｼｮﾙﾀﾞｰ</t>
  </si>
  <si>
    <t>ｼｰﾙ無し</t>
  </si>
  <si>
    <t>2024-01-30/2024-03-13</t>
  </si>
  <si>
    <t>50581 福岡POS予実管理/40502 OKURA心斎橋時計専門店</t>
  </si>
  <si>
    <t>ｶｰﾄﾞ　※ｼｰﾙ無し･擦れ大</t>
  </si>
  <si>
    <t>2340640039830</t>
  </si>
  <si>
    <t>ｼﾞｯﾋﾟｰｳｫﾚｯﾄｳﾞｪﾙﾃｨｶﾙ</t>
  </si>
  <si>
    <t>M62295</t>
  </si>
  <si>
    <t>GI2108</t>
  </si>
  <si>
    <t>2340640039205</t>
  </si>
  <si>
    <t>M42616</t>
  </si>
  <si>
    <t>LW2280</t>
  </si>
  <si>
    <t>2024-02-19/2024-02-25</t>
  </si>
  <si>
    <t>2340640038956</t>
  </si>
  <si>
    <t>ｼﾞｯﾋﾟｰｳｫﾚｯﾄXL</t>
  </si>
  <si>
    <t>N61254</t>
  </si>
  <si>
    <t>CA2136</t>
  </si>
  <si>
    <t>2024-02-02/2024-02-06</t>
  </si>
  <si>
    <t>角ｽﾚ</t>
  </si>
  <si>
    <t>ｽﾓｰﾙ ｻﾞ･ｱﾙｺ</t>
  </si>
  <si>
    <t>580725/ﾚｻﾞｰ/ｲｴﾛｰ</t>
  </si>
  <si>
    <t>B08381900M</t>
  </si>
  <si>
    <t>2/22/2024 12:00:00 AM</t>
  </si>
  <si>
    <t>2023-03-04/2023-10-30/2023-11-10</t>
  </si>
  <si>
    <t>40547 OKURA心斎橋店/50581 福岡POS予実管理/40519 OKURA大阪本店</t>
  </si>
  <si>
    <t>ｺﾙｿ 2WAYﾄｰﾄﾊﾞｯｸﾞ</t>
  </si>
  <si>
    <t>ﾚｻﾞｰ/ﾌﾞﾗｯｸ･ﾎﾜｲﾄ</t>
  </si>
  <si>
    <t>BO750177IW</t>
  </si>
  <si>
    <t>6/19/2023</t>
  </si>
  <si>
    <t>2023-06-19/2023-06-23</t>
  </si>
  <si>
    <t>17040 EC流通課/40519 OKURA大阪本店</t>
  </si>
  <si>
    <t>※2</t>
  </si>
  <si>
    <t>ﾏｷｼｲﾝﾄﾚ ｺｲﾝｹｰｽ</t>
  </si>
  <si>
    <t>ﾚｻﾞｰ/ｸﾞﾘｰﾝ</t>
  </si>
  <si>
    <t>ﾌﾞﾙｰﾑｽﾞﾍﾞﾘGM</t>
  </si>
  <si>
    <t>N42250/ﾀﾞﾐｴ</t>
  </si>
  <si>
    <t>DU2110</t>
  </si>
  <si>
    <t>1/27/2024</t>
  </si>
  <si>
    <t>2024-01-27/2024-02-01</t>
  </si>
  <si>
    <t>50580 東京POS予実管理/40519 OKURA大阪本店</t>
  </si>
  <si>
    <t>※ストラップ千切れかけ</t>
  </si>
  <si>
    <t>ｶﾙﾄｼｴｰﾙMM</t>
  </si>
  <si>
    <t>M51253/ﾓﾉｸﾞﾗﾑ</t>
  </si>
  <si>
    <t>SL8912</t>
  </si>
  <si>
    <t>2/21/2024</t>
  </si>
  <si>
    <t>2024-02-21/2024-02-24</t>
  </si>
  <si>
    <t>※ﾚｻﾞｰ擦れ･ﾋﾋﾞ･割れ</t>
  </si>
  <si>
    <t>※ﾚｻﾞｰ擦れ･ﾋﾋﾞ･割れ･ショルダー千切れ</t>
  </si>
  <si>
    <t>バティニョール</t>
  </si>
  <si>
    <t>M51154/モノグラム</t>
  </si>
  <si>
    <t>DU0066</t>
  </si>
  <si>
    <t>0388789 劉 巧楠</t>
  </si>
  <si>
    <t>50581 福岡POS予実管理/40519 OKURA大阪本店</t>
  </si>
  <si>
    <t>※ﾚｻﾞｰﾋﾋﾞ割れ･擦れ</t>
  </si>
  <si>
    <t>ﾏｷｼｶﾊﾞ30</t>
  </si>
  <si>
    <t>570800/ﾚｻﾞｰ/ﾌﾞﾗｯｸ</t>
  </si>
  <si>
    <t>B07875770U</t>
  </si>
  <si>
    <t>2023-08-09/2023-12-29/2024-01-05</t>
  </si>
  <si>
    <t>40526 OKURA新宿歌舞伎町店/50581 福岡POS予実管理/40519 OKURA大阪本店</t>
  </si>
  <si>
    <t>593165/ﾗﾑ/ﾍﾞｰｼﾞｭ</t>
  </si>
  <si>
    <t>P00814603M</t>
  </si>
  <si>
    <t>9/22/2022</t>
  </si>
  <si>
    <t>2022-09-22/2022-10-07/2022-10-12</t>
  </si>
  <si>
    <t>40546 OKURAららぽーと福岡店/50581 福岡POS予実管理/40519 OKURA大阪本店</t>
  </si>
  <si>
    <t>袋・ﾁｪｰﾝｼｮﾙﾀﾞｰ☆</t>
  </si>
  <si>
    <t>2342690014409</t>
  </si>
  <si>
    <t>193602/GGﾌﾟﾗｽ･ﾊﾟﾃﾝﾄ/ﾌﾞﾗｳﾝ</t>
  </si>
  <si>
    <t>193602 497717</t>
  </si>
  <si>
    <t>その他/ｸﾘｰﾑ/無地</t>
  </si>
  <si>
    <t>2023-11-21/2023-12-01/2023-12-08</t>
  </si>
  <si>
    <t>40546 OKURAららぽーと福岡店/50581 福岡POS予実管理/40566 OKURA梅田ﾄﾞｰﾁｶ店</t>
  </si>
  <si>
    <t>袋　※ﾊﾟﾃﾝﾄ部ｼﾜ有り</t>
  </si>
  <si>
    <t xml:space="preserve">40566 OKURA梅田ﾄﾞｰﾁｶ店              </t>
  </si>
  <si>
    <t>2343080005069</t>
  </si>
  <si>
    <t>ｸﾗｯﾁﾊﾞｯｸﾞ/牛革/BRW/ﾓﾉｸﾞﾗﾑ/M51847</t>
  </si>
  <si>
    <t>M51847</t>
  </si>
  <si>
    <t>TH0931</t>
  </si>
  <si>
    <t>ﾚｻﾞｰ牛革/ﾌﾞﾗｳﾝ/ﾓﾉｸﾞﾗﾑ</t>
  </si>
  <si>
    <t>50581 福岡POS予実管理/40566 OKURA梅田ﾄﾞｰﾁｶ店</t>
  </si>
  <si>
    <t>外内ﾎﾟｹｯﾄ張り付き</t>
  </si>
  <si>
    <t xml:space="preserve">12 ｸﾗｯﾁﾊﾞｯｸﾞ                               </t>
  </si>
  <si>
    <t>ﾄﾘﾖﾝ/ｺﾞｰﾙﾄﾞ/Z刻/SV</t>
  </si>
  <si>
    <t>ZAM001UH</t>
  </si>
  <si>
    <t>2023-03-20/2023-04-15/2023-09-26/2024-03-05</t>
  </si>
  <si>
    <t>50581 福岡POS予実管理/31555 OKURA HAB@熊本店/40547 OKURA心斎橋店/40455 OKURA福岡天神店</t>
  </si>
  <si>
    <t>袋/鍵/ｶﾃﾞﾅ</t>
  </si>
  <si>
    <t>ｽｸｴｱﾊﾝﾄﾞﾊﾞｯｸﾞ</t>
  </si>
  <si>
    <t>ﾚｻﾞｰ・ﾎﾜｲﾄ</t>
  </si>
  <si>
    <t>000246 BVLGARI  Rosenthal</t>
  </si>
  <si>
    <t>2023-05-20/2023-10-15/2023-10-20</t>
  </si>
  <si>
    <t>50581 福岡POS予実管理/40500 OKURA銀座本店/40551 OKURA鹿児島天文館店</t>
  </si>
  <si>
    <t>ｷｬﾝﾊﾞｽ･ﾚｻﾞｰ/ﾌﾞﾗｯｸ</t>
  </si>
  <si>
    <t>DI1002</t>
  </si>
  <si>
    <t>000591 GIVENCHY</t>
  </si>
  <si>
    <t>2023-07-31/2023-08-02/2023-08-10</t>
  </si>
  <si>
    <t>50580 東京POS予実管理/17040 EC流通課/40551 OKURA鹿児島天文館店</t>
  </si>
  <si>
    <t>TH0035</t>
  </si>
  <si>
    <t>50581 福岡POS予実管理/40551 OKURA鹿児島天文館店</t>
  </si>
  <si>
    <t>※擦れ･切れ</t>
  </si>
  <si>
    <t>AR0972</t>
  </si>
  <si>
    <t>2024-02-02/2024-02-14</t>
  </si>
  <si>
    <t>※ﾚｻﾞｰ変色/擦れ /ﾌﾗｯﾌﾟﾋﾋﾞ</t>
  </si>
  <si>
    <t>ｽﾋﾟｰﾃﾞｨ25</t>
  </si>
  <si>
    <t>M41109</t>
  </si>
  <si>
    <t>VI0934</t>
  </si>
  <si>
    <t>ﾄﾞｺﾞﾝﾛﾝｸﾞ</t>
  </si>
  <si>
    <t>ﾄｺﾞ/ﾄｰﾌﾟ/□P刻/SV</t>
  </si>
  <si>
    <t>□P+157E</t>
  </si>
  <si>
    <t>2024-02-22/2024-02-27</t>
  </si>
  <si>
    <t>50581 福岡POS予実管理/40546 OKURAららぽーと福岡店</t>
  </si>
  <si>
    <t>本体のみ</t>
  </si>
  <si>
    <t>ｼﾞｮﾇﾌｨｰﾇ</t>
  </si>
  <si>
    <t>M51227/ﾓﾉｸﾞﾗﾑ</t>
  </si>
  <si>
    <t>2024-02-08/2024-02-15</t>
  </si>
  <si>
    <t>市</t>
  </si>
  <si>
    <t>ﾏﾄﾗｯｾ ﾁｪｰﾝﾎﾟｼｪｯﾄ ｳﾞｨﾝﾃ-ｼﾞ</t>
  </si>
  <si>
    <t>2024-02-12/2024-02-15</t>
  </si>
  <si>
    <t>※ｼｰﾙ無し ※内剥げ</t>
  </si>
  <si>
    <t>ﾎﾟﾙﾄﾌｫｲﾕ･ｿﾞｴ</t>
  </si>
  <si>
    <t>M68665/ﾓﾉｸﾞﾗﾑ･LVﾎﾟｯﾌﾟ</t>
  </si>
  <si>
    <t>TN3109</t>
  </si>
  <si>
    <t>その他/ﾏﾙﾁｶﾗｰ/_/ﾚﾃﾞｨｰｽ</t>
  </si>
  <si>
    <t>2024-02-02/2024-02-15</t>
  </si>
  <si>
    <t>※ｽﾅｯﾌﾟﾎﾞﾀﾝ緩い/ｺﾊﾞ割れ</t>
  </si>
  <si>
    <t>2344160004446</t>
  </si>
  <si>
    <t>市場　ﾈｲﾋﾞｰﾄｰﾄ</t>
  </si>
  <si>
    <t>374767/ﾚｻﾞｰ/ｷｬﾝﾊﾞｽ/ﾌﾞﾗｯｸ</t>
  </si>
  <si>
    <t>1060･Ｔ･002123</t>
  </si>
  <si>
    <t>ｷｬﾝﾊﾞｽ/ﾌﾞﾗｯｸ/無地</t>
  </si>
  <si>
    <t>2024-03-04/2024-03-07</t>
  </si>
  <si>
    <t>市場　※色褪せ、汚れ有</t>
  </si>
  <si>
    <t>2344160004170</t>
  </si>
  <si>
    <t>市場　復刻ﾄｰﾄ</t>
  </si>
  <si>
    <t>A01804/ｷｬﾋﾞｱ/ﾌﾞﾗｯｸ/GP</t>
  </si>
  <si>
    <t>10167473</t>
  </si>
  <si>
    <t>2024-02-26/2024-02-28</t>
  </si>
  <si>
    <t>市場　Gｶｰﾄﾞ･ｼｰﾙ　※ﾌｧｽﾅｰ部分破損</t>
  </si>
  <si>
    <t xml:space="preserve">13431 おお蔵(OKURA)                 </t>
  </si>
  <si>
    <t>2300035748679</t>
  </si>
  <si>
    <t>010622009</t>
  </si>
  <si>
    <t>ｹﾘｰ25</t>
  </si>
  <si>
    <t>ｽｲﾌﾄ/ｱﾈﾓﾈ/Y刻/SV金具</t>
  </si>
  <si>
    <t>YTI777CO</t>
  </si>
  <si>
    <t>素材･生地/素材･生地/ﾒｲﾝｶﾗｰ/ﾒｲﾝｶﾗｰ/柄/柄</t>
  </si>
  <si>
    <t>ﾚｻﾞｰ/その他/_/ﾊﾟｰﾌﾟﾙ/無地/_</t>
  </si>
  <si>
    <t>2022-06-30/2023-08-30/2023-09-15/2023-10-13/2023-10-27/2023-11-11/2023-11-24/2024-02-05</t>
  </si>
  <si>
    <t>50581 福岡POS予実管理/40519 OKURA大阪本店/40499 OKURA名古屋大須店/40500 OKURA銀座本店/40526 OKURA新宿歌舞伎町店/40547 OKURA心斎橋店/40534 OKURA新宿駅東口店/31600 OKURA moyuk SAPPORO店</t>
  </si>
  <si>
    <t>箱･袋･鍵･ｶﾃﾞﾅ･ｸﾛｼｪｯﾄ･ﾚｲﾝｶﾊﾞｰ･ｽﾄﾗｯﾌﾟ/底鋲保護ｼｰﾙなし、ベルトに薄汚れ</t>
  </si>
  <si>
    <t>ﾎﾟｼｪｯﾄｱｸｾｿﾜｰﾙ</t>
  </si>
  <si>
    <t>M52942/ｴﾋﾟ</t>
  </si>
  <si>
    <t>AR0035</t>
  </si>
  <si>
    <t>PVC(ﾋﾞﾆｰﾙ)/ﾌﾞﾗｯｸ/_</t>
  </si>
  <si>
    <t>20 ﾎﾟｰﾁ[仕入]</t>
  </si>
  <si>
    <t>♪ ﾘｽﾄﾚｯﾄ</t>
  </si>
  <si>
    <t>ｼﾞｯﾋﾟｰXL</t>
  </si>
  <si>
    <t>N61254/ﾀﾞﾐｴｱﾝﾌｨﾆ</t>
  </si>
  <si>
    <t>CA4199</t>
  </si>
  <si>
    <t>90 財布[仕入]</t>
  </si>
  <si>
    <t>毛皮ﾏﾌﾗｰ</t>
  </si>
  <si>
    <t>17 ﾏﾌﾗｰ[仕入]</t>
  </si>
  <si>
    <t>ｷｰﾎﾟﾙ55</t>
  </si>
  <si>
    <t>TH0994</t>
  </si>
  <si>
    <t>ST・ｶﾃﾞﾅ・ﾈｰﾑﾀｸﾞ・ﾎﾟﾜﾆｴ ※鍵欠品</t>
  </si>
  <si>
    <t>19 ﾎﾞｽﾄﾝﾊﾞｯｸﾞ</t>
  </si>
  <si>
    <t>ﾙｰ・ﾁｪｰﾝｼｮﾙﾀﾞｰﾐﾆﾊﾞｯｸﾞ</t>
  </si>
  <si>
    <t>GNC612579</t>
  </si>
  <si>
    <t>ﾛｺﾞ金具ｷｽﾞ</t>
  </si>
  <si>
    <t>ﾙｺ</t>
  </si>
  <si>
    <t>FL1011</t>
  </si>
  <si>
    <t>内側ﾍﾟﾝ跡・ﾊﾝﾄﾞﾙ汚れ</t>
  </si>
  <si>
    <t>ｻﾌｨｱｰﾉ/2つ折り財布</t>
  </si>
  <si>
    <t>ｸﾞﾚｰ/ﾌﾞﾙｰ</t>
  </si>
  <si>
    <t>107A</t>
  </si>
  <si>
    <t>PVC(ﾋﾞﾆｰﾙ)/ｸﾞﾚｰ/_/ﾚﾃﾞｨｰｽ</t>
  </si>
  <si>
    <t>F IS FENDI三つ折り財布</t>
  </si>
  <si>
    <t>8M0395</t>
  </si>
  <si>
    <t>A０KK 188 8167</t>
  </si>
  <si>
    <t>※ｽﾅｯﾌﾟﾎﾞﾀﾝ裏側金具欠損・小銭入れ内部汚れ</t>
  </si>
  <si>
    <t>ｲﾝﾄﾚﾁｬｰﾄﾗｳﾝﾄﾞﾌｧｽﾅｰ長財布</t>
  </si>
  <si>
    <t>ﾊﾟｲｿﾝﾚｻﾞｰ</t>
  </si>
  <si>
    <t>B05860910H</t>
  </si>
  <si>
    <t>ﾚｻﾞｰ/ｸﾞﾚｰ/_/ﾒﾝｽﾞ</t>
  </si>
  <si>
    <t>日焼け変色・ｺﾊﾞ割れ多め</t>
  </si>
  <si>
    <t>ﾌｪｲ ｽﾓｰﾙ</t>
  </si>
  <si>
    <t>ﾚｻﾞｰ/ｸﾞﾚｰｼﾞｭ</t>
  </si>
  <si>
    <t>2022-10-27/2023-02-24</t>
  </si>
  <si>
    <t>50581 福岡POS予実管理/31558 OKURA福岡中洲店</t>
  </si>
  <si>
    <t>ﾊﾞｰｷﾝ40 □J刻印</t>
  </si>
  <si>
    <t>ｴﾌﾟｿﾝ/ﾅﾁｭﾗﾙ/GD金具</t>
  </si>
  <si>
    <t>63A□J</t>
  </si>
  <si>
    <t>2022-11-13/2022-11-28/2023-02-13/2023-06-19</t>
  </si>
  <si>
    <t>50581 福岡POS予実管理/40566 OKURA梅田ﾄﾞｰﾁｶ店/40549 OKURA京都烏丸店/31558 OKURA福岡中洲店</t>
  </si>
  <si>
    <t>鍵2･ｶﾃﾞﾅ･ｸﾛｼｪｯﾄ</t>
  </si>
  <si>
    <t>ﾌｧﾗﾍﾞﾗﾌｫｰﾙﾄﾞｵｰﾊﾞｰ</t>
  </si>
  <si>
    <t>ﾚｵﾊﾟｰﾄﾞ柄</t>
  </si>
  <si>
    <t>2022-12-20/2023-02-15/2023-06-29</t>
  </si>
  <si>
    <t>50581 福岡POS予実管理/40551 OKURA鹿児島天文館店/31558 OKURA福岡中洲店</t>
  </si>
  <si>
    <t>ﾏﾄﾗｯｾ ｸﾗｼｯｸﾁｪｰﾝｸﾗｯﾁ</t>
  </si>
  <si>
    <t>AP0238/ﾗﾑ/ﾌﾞﾗｯｸ</t>
  </si>
  <si>
    <t>2023-02-09/2023-04-06/2023-04-08</t>
  </si>
  <si>
    <t>50581 福岡POS予実管理/40526 OKURA新宿歌舞伎町店/31558 OKURA福岡中洲店</t>
  </si>
  <si>
    <t>A01112/ﾗﾑ/ﾌﾞﾗｯｸ</t>
  </si>
  <si>
    <t>ｶｰﾄﾞ･ｼｰﾙ･表地ｷｽﾞ/ｽﾅｯﾌﾟﾎﾞﾀﾝ受け割れ/内糸ほつれ</t>
  </si>
  <si>
    <t>2023-02-09/2023-05-06/2023-05-09</t>
  </si>
  <si>
    <t>ﾄｺﾞ/ﾄﾚﾝﾁ/A刻/SV金具</t>
  </si>
  <si>
    <t>ABY038AY</t>
  </si>
  <si>
    <t>2023-02-09/2023-02-24</t>
  </si>
  <si>
    <t>箱･袋･ｸﾛ･ｶﾃﾞﾅ･鍵2</t>
  </si>
  <si>
    <t>ﾎﾞﾘｰﾄﾞ35</t>
  </si>
  <si>
    <t>ﾄﾘﾖﾝ/ｻﾝｷﾞｰﾇ/□O刻/GD金具</t>
  </si>
  <si>
    <t>ｽﾄ･ｸﾛ･ｶﾃﾞﾅ･鍵1</t>
  </si>
  <si>
    <t>ｱﾝｼﾞｭｰﾙｶﾞﾘﾊﾞｰ</t>
  </si>
  <si>
    <t>2023-02-09/2023-05-13/2023-05-16</t>
  </si>
  <si>
    <t>ﾃﾞｨｽｶﾊﾞﾘｰ</t>
  </si>
  <si>
    <t>PVC･ﾚｻﾞｰ/ﾌﾞﾗｯｸ</t>
  </si>
  <si>
    <t>ﾏｷｼｲﾝﾄﾚ2つ折り財布</t>
  </si>
  <si>
    <t>P00862101D</t>
  </si>
  <si>
    <t>ﾄｺﾞ/ｵﾚﾝｼﾞ/□O刻</t>
  </si>
  <si>
    <t>2023-02-10/2023-02-24</t>
  </si>
  <si>
    <t>ｲﾝﾄﾚﾁｬｰﾄｺｲﾝｹｰｽ</t>
  </si>
  <si>
    <t>ﾚｻﾞｰﾌﾞﾗｯｸ</t>
  </si>
  <si>
    <t>ｲﾝﾄﾚｸﾗｯﾁﾊﾞｯｸ</t>
  </si>
  <si>
    <t>P02489394N</t>
  </si>
  <si>
    <t>2023-02-10/2023-05-13/2023-05-16</t>
  </si>
  <si>
    <t>ﾋﾟｺﾀﾝﾛｯｸﾐｸﾛ</t>
  </si>
  <si>
    <t>ﾓｰｳﾞｼﾙﾍﾞｽﾄﾙ/ｽｲﾌﾄ/U刻/SV金具</t>
  </si>
  <si>
    <t>UAM005UH</t>
  </si>
  <si>
    <t>ﾗｯｷｰﾃﾞｲｼﾞｰ ※箱・袋・ｶﾃﾞﾅ･鍵2</t>
  </si>
  <si>
    <t>ﾛﾃﾞｵﾍﾟｶﾞｻｽPM</t>
  </si>
  <si>
    <t>ｾｻﾐ/ﾌﾞﾙｰﾌﾞﾘｭﾑ/Z刻</t>
  </si>
  <si>
    <t>Z刻</t>
  </si>
  <si>
    <t>ﾚｻﾞｰ/ｸﾞﾘｰﾝ/_</t>
  </si>
  <si>
    <t>ｱﾏｿﾅ</t>
  </si>
  <si>
    <t>ﾚｻﾞｰ/ｺﾞｰﾙﾄﾞ</t>
  </si>
  <si>
    <t>2023-02-10/2023-05-06/2023-05-09</t>
  </si>
  <si>
    <t>ｶﾃﾞﾅ</t>
  </si>
  <si>
    <t>ﾏｲｸﾛ三つ折り財布</t>
  </si>
  <si>
    <t>8M0395/ﾚｻﾞｰ/ﾋﾟﾝｸ</t>
  </si>
  <si>
    <t>箱/袋</t>
  </si>
  <si>
    <t>ﾗｳﾝﾄﾞ長財布</t>
  </si>
  <si>
    <t>358094/ﾚｻﾞｰ/ﾚｯﾄﾞ</t>
  </si>
  <si>
    <t>ﾄﾞｰｳﾞｨﾙﾁｪｰﾝｳｫﾚｯﾄ</t>
  </si>
  <si>
    <t>A81978/ﾂｲｰﾄﾞ/ﾈｲﾋﾞｰ</t>
  </si>
  <si>
    <t>箱/袋/ｶｰﾄﾞ</t>
  </si>
  <si>
    <t>ｵﾌﾞﾘｰｸﾒｯｾﾝｼﾞｬｰﾊﾞｯｸ/ｹﾆｰｺﾗﾎﾞ</t>
  </si>
  <si>
    <t>11-BO-0221/ﾌﾞﾙｰ</t>
  </si>
  <si>
    <t>袋/ST</t>
  </si>
  <si>
    <t>ｶﾘｸﾞﾗﾌｨﾛﾝｸﾞｼﾞｯﾌﾟｳｫﾚｯﾄ</t>
  </si>
  <si>
    <t>ｶｰﾌﾚｻﾞｰ/ﾌﾞﾗｳﾝ</t>
  </si>
  <si>
    <t>ｶｰﾌ/ｸﾞﾚｰ</t>
  </si>
  <si>
    <t>※外･内汚れ</t>
  </si>
  <si>
    <t>ﾊﾝﾓｯｸ ﾄﾞﾛｰｽﾄﾘﾝｸﾞﾐﾆ</t>
  </si>
  <si>
    <t>314.30.V07/ｶｰﾌ/ﾀﾝ</t>
  </si>
  <si>
    <t>ｽﾊﾟｲｸｸﾗｯﾁ</t>
  </si>
  <si>
    <t>2023-02-11/2023-04-06/2023-04-08</t>
  </si>
  <si>
    <t>ﾋﾞｼﾞｭｰｻｯｸ･ﾈｵﾃﾞｨｽｶﾊﾞﾘｰ</t>
  </si>
  <si>
    <t>ﾀｲｶﾞﾗﾏ/ﾗｲﾄｸﾞﾚｰ/M69318</t>
  </si>
  <si>
    <t>CX0210</t>
  </si>
  <si>
    <t>ｷｬﾝﾊﾞｽ/ﾎﾜｲﾄ/_</t>
  </si>
  <si>
    <t>2022-08-21/2022-08-21/2022-11-09/2023-03-05/2023-04-22</t>
  </si>
  <si>
    <t>40475 OKURAなんば戎橋店/40519 OKURA大阪本店/40454 OKURA池袋駅東口店/40455 OKURA福岡天神店/31558 OKURA福岡中洲店</t>
  </si>
  <si>
    <t>☆241120035</t>
  </si>
  <si>
    <t>素材生地/ﾒｲﾝｶﾗｰ/柄/性別/性別</t>
  </si>
  <si>
    <t>ﾚｻﾞｰ/_/_/_/ﾒﾝｽﾞ</t>
  </si>
  <si>
    <t>2022-08-21/2022-08-21/2023-02-08/2023-06-06/2023-06-17</t>
  </si>
  <si>
    <t>40519 OKURA大阪本店/40475 OKURAなんば戎橋店/40454 OKURA池袋駅東口店/40462 OKURA新宿歌舞伎町時計専門店/31558 OKURA福岡中洲店</t>
  </si>
  <si>
    <t>３１０１２１０５８</t>
  </si>
  <si>
    <t>11 ｶｰﾄﾞｹｰｽ[仕入]</t>
  </si>
  <si>
    <t>ﾌﾞｯｸﾄｰﾄﾐﾆ</t>
  </si>
  <si>
    <t>ｵﾌﾞﾘｰｸｷｬﾝﾊﾞｽ/ﾈｲﾋﾞｰ</t>
  </si>
  <si>
    <t>50-MA-0220</t>
  </si>
  <si>
    <t>2023-02-14/2023-02-24</t>
  </si>
  <si>
    <t>ｻｯｸﾌﾟﾗBB</t>
  </si>
  <si>
    <t>M45847/ﾓﾉｸﾞﾗﾑ</t>
  </si>
  <si>
    <t>2023-02-22/2023-04-06/2023-04-08</t>
  </si>
  <si>
    <t>ﾎﾟｼｪｯﾄ･ﾄﾘｵ</t>
  </si>
  <si>
    <t>M68756/ﾓﾉｸﾞﾗﾑ･ｼﾞｬｲｱﾝﾄﾘﾊﾞｰｽ</t>
  </si>
  <si>
    <t>2023-02-22/2023-05-13/2023-05-16</t>
  </si>
  <si>
    <t>ﾎｰﾎﾞｰ・ﾄﾞｰﾌｨｰﾇPM</t>
  </si>
  <si>
    <t>M45194/ﾓﾉｸﾞﾗﾑ･ﾘﾊﾞｰｽ</t>
  </si>
  <si>
    <t>FL3250</t>
  </si>
  <si>
    <t>ﾚｻﾞｰ/ﾌﾞﾗｳﾝ/ﾓﾉｸﾞﾗﾑ</t>
  </si>
  <si>
    <t>2023-02-22/2023-02-27</t>
  </si>
  <si>
    <t>ﾎﾟｼｪｯﾄｺｽﾒﾃｨｯｸ</t>
  </si>
  <si>
    <t>M47515/ﾓﾉｸﾞﾗﾑ</t>
  </si>
  <si>
    <t>2023-03-20/2023-04-25</t>
  </si>
  <si>
    <t>ｴﾙｻﾞ ﾗ･ﾌｫﾙ･ﾊﾟﾗｰﾄﾞ</t>
  </si>
  <si>
    <t>ｼﾙｸ100％/ﾋﾟﾝｸ/ｸﾞﾘｰﾝ/ﾎﾜｲﾄ</t>
  </si>
  <si>
    <t>2023-02-01/2023-06-19</t>
  </si>
  <si>
    <t>40549 OKURA京都烏丸店/31558 OKURA福岡中洲店</t>
  </si>
  <si>
    <t>ｼｭｼｭ ﾍﾞｯﾗ</t>
  </si>
  <si>
    <t>ｵﾚﾝｼﾞ/ﾎﾜｲﾄ</t>
  </si>
  <si>
    <t>50581 福岡POS予実管理</t>
  </si>
  <si>
    <t>8BN244-A1XC</t>
  </si>
  <si>
    <t>2022-11-18/2022-11-23/2022-11-24</t>
  </si>
  <si>
    <t>40499 OKURA名古屋大須店/40547 OKURA心斎橋店/50581 福岡POS予実管理</t>
  </si>
  <si>
    <t>ｼｮﾙﾀﾞｰｽﾄﾗｯﾌﾟ</t>
  </si>
  <si>
    <t>ﾎﾟｼｪｯﾄ･ﾂｲﾝGM</t>
  </si>
  <si>
    <t>M51852/ﾓﾉｸﾞﾗﾑ</t>
  </si>
  <si>
    <t>SO1920</t>
  </si>
  <si>
    <t>2022-05-01/2022-05-07/2022-05-10/2023-04-14/2023-04-30/2023-09-05/2023-12-02</t>
  </si>
  <si>
    <t>40551 OKURA鹿児島天文館店/40519 OKURA大阪本店/40477 OKURA静岡ﾊﾟﾙｺ店/40475 OKURAなんば戎橋店/40499 OKURA名古屋大須店/40526 OKURA新宿歌舞伎町店/50581 福岡POS予実管理</t>
  </si>
  <si>
    <t>袋　※ﾍﾞﾙﾄﾙｰﾌﾟほつれ</t>
  </si>
  <si>
    <t>ｿﾐｭｰﾙ30</t>
  </si>
  <si>
    <t>AR1920</t>
  </si>
  <si>
    <t>2023-11-10/2024-01-22</t>
  </si>
  <si>
    <t>40481 OKURA渋谷ｾﾝﾀｰ街店/50581 福岡POS予実管理</t>
  </si>
  <si>
    <t>※ｽﾄﾋﾋﾞ割れ/ｽﾄ根本補修有</t>
  </si>
  <si>
    <t>13582 神戸質屋協同組合(OKURA)</t>
  </si>
  <si>
    <t>箱・袋・ｼｰﾙ　50・3</t>
  </si>
  <si>
    <t>ｱﾛﾊﾐｭｰﾙ ｻｲｽﾞ38</t>
  </si>
  <si>
    <t>ﾗﾊﾞｰ/ﾀｰｺｲｽﾞ</t>
  </si>
  <si>
    <t>201157Z</t>
  </si>
  <si>
    <t>2023-06-08/2024-01-25</t>
  </si>
  <si>
    <t>17040 EC流通課/50581 福岡POS予実管理</t>
  </si>
  <si>
    <t>45 ﾚﾃﾞｨｰｽｼｭｰｽﾞ[仕入]</t>
  </si>
  <si>
    <t>90 ｼｭｰｽﾞ[仕入]</t>
  </si>
  <si>
    <t>ｷｬｯﾌﾟ</t>
  </si>
  <si>
    <t>1HC179/ﾅｲﾛﾝ/ﾌﾞﾗｯｸ</t>
  </si>
  <si>
    <t>箱･ｶｰﾄﾞ</t>
  </si>
  <si>
    <t>80 ﾍｯﾄﾞｳｪｱ[仕入]</t>
  </si>
  <si>
    <t>12 ｷｬｯﾌﾟ[仕入]</t>
  </si>
  <si>
    <t>名古屋</t>
  </si>
  <si>
    <t>ららぽーと</t>
  </si>
  <si>
    <t>上野</t>
  </si>
  <si>
    <t>2339530010165</t>
  </si>
  <si>
    <t>ﾊﾟﾘｻﾞﾙﾂﾌﾞﾙｸﾞ ｺｺﾏｰｸ ﾁｪｰﾝｼｮﾙﾀﾞｰ</t>
  </si>
  <si>
    <t>A92928/ﾂｲｰﾄﾞ/ﾌﾞﾙｰ・ﾈｲﾋﾞｰ/SV</t>
  </si>
  <si>
    <t>21375100</t>
  </si>
  <si>
    <t>モンチさん</t>
  </si>
  <si>
    <t>2339530011575</t>
  </si>
  <si>
    <t>2.55 ﾏﾄﾗｯｾ ﾁｪｰﾝｼｮﾙﾀﾞｰ</t>
  </si>
  <si>
    <t>A37586/ｴｲｼﾞﾄﾞｶｰﾌ/ｺﾞｰﾙﾄﾞ/GD</t>
  </si>
  <si>
    <t>16303662</t>
  </si>
  <si>
    <t>2023-12-02/2023-12-20/2023-12-23</t>
  </si>
  <si>
    <t>17040 EC流通課/31546 OKURA銀座中央通り店/40454 OKURA池袋駅東口店</t>
  </si>
  <si>
    <t>Gｶｰﾄﾞ・ｼｰﾙ</t>
  </si>
  <si>
    <t>2339530011582</t>
  </si>
  <si>
    <t>ﾎﾞｰｲｼｬﾈﾙ25</t>
  </si>
  <si>
    <t>A67086/ﾍﾞﾛｱ/ﾚｻﾞｰ/ﾈｲﾋﾞｰ/SV</t>
  </si>
  <si>
    <t>19944044</t>
  </si>
  <si>
    <t>2023-12-02/2023-12-04</t>
  </si>
  <si>
    <t>ｼｰﾙ ※角ｽﾚ・汚れ有</t>
  </si>
  <si>
    <t>2339530010189</t>
  </si>
  <si>
    <t>ﾏﾄﾗｯｾ 2WAYｼｮﾙﾀﾞｰﾊﾞｯｸﾞ</t>
  </si>
  <si>
    <t>A93271/ﾂｲｰﾄﾞ・ｶｰﾌ/ﾌﾞﾙｰ・ﾎﾜｲﾄ/S</t>
  </si>
  <si>
    <t>22225243</t>
  </si>
  <si>
    <t>ｱﾘｹﾞｰﾀｰﾏｯﾄ/ﾛｰｽﾞｴｸｽﾄﾘｰﾑ/A刻/SV</t>
  </si>
  <si>
    <t>ASA011PM</t>
  </si>
  <si>
    <t>0390172 萩原 楓</t>
  </si>
  <si>
    <t>2023-05-26/2023-06-07/2024-01-14</t>
  </si>
  <si>
    <t>50581 福岡POS予実管理/40534 OKURA新宿駅東口店/40526 OKURA新宿歌舞伎町店</t>
  </si>
  <si>
    <t>GARDE ROBE POP</t>
  </si>
  <si>
    <t>2023-05-19/2023-06-01/2023-06-10/2023-06-28/2023-10-31</t>
  </si>
  <si>
    <t>40492 OKURA LIVINｵｽﾞ大泉店/50581 福岡POS予実管理/40454 OKURA池袋駅東口店/40462 OKURA新宿歌舞伎町時計専門店/40526 OKURA新宿歌舞伎町店</t>
  </si>
  <si>
    <t>ｴﾚﾌｧﾝﾄﾐﾆｼｮﾙﾀﾞｰ</t>
  </si>
  <si>
    <t>ﾚｻﾞｰ/ﾋﾟﾝｸ/SV</t>
  </si>
  <si>
    <t>ｽﾄﾗｯﾌﾟ ※少々ｽﾚ有</t>
  </si>
  <si>
    <t>市場 ﾊﾞﾝﾄﾞｰBB ﾚｯﾂｺﾞｰ</t>
  </si>
  <si>
    <t>M76442/ｼﾙｸ/ﾌﾞﾗｯｸ･ﾎﾜｲﾄ</t>
  </si>
  <si>
    <t>市場 ※ﾀｸﾞ無、ﾎﾂﾚ有</t>
  </si>
  <si>
    <t>入札無し</t>
  </si>
  <si>
    <t>平場</t>
  </si>
  <si>
    <t>ｺｺﾏｰｸ ﾌﾘﾝｼﾞﾄｰﾄﾊﾞｯｸﾞ</t>
  </si>
  <si>
    <t>ｽｳｪｰﾄﾞ/ﾌﾞﾗｳﾝ</t>
  </si>
  <si>
    <t>その他/ﾌﾞﾗｳﾝ/無地</t>
  </si>
  <si>
    <t>2024-02-19/2024-02-29</t>
  </si>
  <si>
    <t>ｼｰﾙ ※底板折れ</t>
  </si>
  <si>
    <t>ｼｰﾙ ※ｶﾄﾞ擦れ･型崩れ</t>
  </si>
  <si>
    <t xml:space="preserve">ﾊﾞｰｷﾝ30 SPO </t>
  </si>
  <si>
    <t>ｱﾘｹﾞｰﾀｰ/ﾍﾞﾄﾝ×ﾛｰｽﾞｱｻﾞﾚ/C刻/GD</t>
  </si>
  <si>
    <t>CPN675NZ</t>
  </si>
  <si>
    <t>箱･袋･鍵･ｶﾃﾞﾅ･ｸﾛｼｪｯﾄ･ﾚｲﾝｶﾊﾞｰ</t>
  </si>
  <si>
    <t>31547 OKURA銀座中央通り店</t>
  </si>
  <si>
    <t>ｹﾘｰﾋﾟｸﾆｯｸ35</t>
  </si>
  <si>
    <t>ﾔﾅｷﾞ×ﾊﾞﾚﾆｱ/ﾌｫｰﾌﾞ/□P刻/SV金具</t>
  </si>
  <si>
    <t>1Z □P</t>
  </si>
  <si>
    <t>箱･鍵･ｶﾃﾞﾅ･ｸﾛｼｪｯﾄ</t>
  </si>
  <si>
    <t>ﾊﾞｰｷﾝ25 SPO</t>
  </si>
  <si>
    <t>ﾄｺﾞ/ﾛｰｽﾞﾘｯﾌﾟｽﾃｨｯｸ･ｸﾞﾘｱｽﾌｧﾙﾄ</t>
  </si>
  <si>
    <t>Y SA 805 YN</t>
  </si>
  <si>
    <t>箱･袋･鍵2･ｶﾃﾞﾅ･ｸﾛｼｪｯﾄ･ﾚｲﾝｶﾊﾞー</t>
  </si>
  <si>
    <t>ｺｺﾊﾝﾄﾞﾙ32 Vｽﾃｯﾁ</t>
  </si>
  <si>
    <t>A92992/ｶｰﾌ/ﾌﾞﾗｯｸ/GD</t>
  </si>
  <si>
    <t>2023-01-04/2023-01-15/2023-06-26</t>
  </si>
  <si>
    <t>50581 福岡POS予実管理/40549 OKURA京都烏丸店/31558 OKURA福岡中洲店</t>
  </si>
  <si>
    <t>ｼｮﾙﾀﾞｰｽﾄﾗｯﾌﾟ･ｼｰﾙ</t>
  </si>
  <si>
    <t>返品後他店舗へ</t>
  </si>
  <si>
    <t>ｻﾌｧﾘﾒｯｾﾝｼﾞｬｰ</t>
  </si>
  <si>
    <t>ｵﾌﾞﾘｰｸｷｬﾝﾊﾞｽ/ﾌﾞﾗｯｸ</t>
  </si>
  <si>
    <t>19-BOｰ1109</t>
  </si>
  <si>
    <t>ﾋﾟｰｶﾌﾞｰ ﾚｷﾞｭﾗｰ</t>
  </si>
  <si>
    <t>8BN226/ﾚｻﾞｰ･ﾊﾟｲｿﾝ</t>
  </si>
  <si>
    <t>ｽﾄ･ｶｰﾄﾞ</t>
  </si>
  <si>
    <t>ｱﾏｿﾅｺｲﾝｹｰｽ</t>
  </si>
  <si>
    <t>ﾊﾟﾃﾝﾄﾚｻﾞｰ/ﾚｯﾄﾞ</t>
  </si>
  <si>
    <t>2023-02-10/2023-04-06/2023-04-08</t>
  </si>
  <si>
    <t>ﾚﾌｨﾗﾌﾞﾙｱﾄﾏｲｻﾞｰ</t>
  </si>
  <si>
    <t>ｽｲﾌﾄ/ﾍﾞｰｼﾞｭ</t>
  </si>
  <si>
    <t>出品取消</t>
  </si>
  <si>
    <t>浮き輪ﾈｯｸﾚｽ</t>
  </si>
  <si>
    <t>GD</t>
  </si>
  <si>
    <t>30ﾓﾝﾃｰﾆｭ ﾎﾞｯｸｽﾊﾞｯｸﾞ</t>
  </si>
  <si>
    <t>ﾚｻﾞｰ/ﾄﾞｯﾄ/ﾚｯﾄﾞ･ｱｲﾎﾞﾘｰ/GD金具</t>
  </si>
  <si>
    <t>02-MA-0260</t>
  </si>
  <si>
    <t>箱・袋・ST・保証書</t>
  </si>
  <si>
    <t>ﾄﾘﾖﾝ/ｴﾄｩ-ﾌﾟ/□P刻/SV金具</t>
  </si>
  <si>
    <t>132A □P</t>
  </si>
  <si>
    <t>2023-02-11/2023-04-07/2023-04-18</t>
  </si>
  <si>
    <t>50581 福岡POS予実管理/40500 OKURA銀座本店/31558 OKURA福岡中洲店</t>
  </si>
  <si>
    <t>ｸﾛ･ｶﾃﾞﾅ･鍵</t>
  </si>
  <si>
    <t>ｳﾞｧﾗｼｮﾙﾀﾞｰ</t>
  </si>
  <si>
    <t>ﾘｻﾞｰﾄﾞ</t>
  </si>
  <si>
    <t>2023-02-16/2023-04-04/2023-04-05</t>
  </si>
  <si>
    <t>ﾘﾌﾄ ｶﾘｸﾞﾗﾌｨ</t>
  </si>
  <si>
    <t>0388412 磯野 恵</t>
  </si>
  <si>
    <t>2022-07-29/2022-08-04/2022-09-02/2023-04-10/2023-05-24</t>
  </si>
  <si>
    <t>50581 福岡POS予実管理/40492 OKURA LIVINｵｽﾞ大泉店/40454 OKURA池袋駅東口店/40461 OKURA上野御徒町店/31558 OKURA福岡中洲店</t>
  </si>
  <si>
    <t>※持ち手ｺﾊﾞ剥がれ、内側生地色焼け有り</t>
  </si>
  <si>
    <t>11 ｱﾀｯｼｭｹｰｽ</t>
  </si>
  <si>
    <t>心斎橋メンズ</t>
  </si>
  <si>
    <t>50581 福岡POS予実管理　(渋谷/滞留)</t>
  </si>
  <si>
    <t>ﾏｲｸﾛﾊﾞｹｯﾄ/ﾊﾞｯｸﾞﾊﾞｸﾞｽﾞ/ﾌﾞﾗｯｸ</t>
  </si>
  <si>
    <t>2021-10-29/2022-03-25/2023-09-19/2024-02-13</t>
  </si>
  <si>
    <t>40551 OKURA鹿児島天文館店/40547 OKURA心斎橋店/40481 OKURA渋谷ｾﾝﾀｰ街店/50581 福岡POS予実管理</t>
  </si>
  <si>
    <t>ｾﾚﾘｱ ﾋﾟｰｶﾌﾞｰ ﾐﾆ</t>
  </si>
  <si>
    <t>8BN244-SFR</t>
  </si>
  <si>
    <t>2023-02-03/2023-02-06/2023-09-19/2024-02-13</t>
  </si>
  <si>
    <t>40500 OKURA銀座本店/40547 OKURA心斎橋店/40481 OKURA渋谷ｾﾝﾀｰ街店/50581 福岡POS予実管理</t>
  </si>
  <si>
    <t>ｴﾏｲﾕGM 七宝焼き</t>
  </si>
  <si>
    <t>SV金具/ﾌﾞﾙｰ</t>
  </si>
  <si>
    <t>2022-07-02/2024-01-16/2024-02-13</t>
  </si>
  <si>
    <t>40549 OKURA京都烏丸店/40481 OKURA渋谷ｾﾝﾀｰ街店/50581 福岡POS予実管理</t>
  </si>
  <si>
    <t>ﾄﾘﾖﾝｸﾚﾏﾝｽ/ﾌﾞﾗｯｸ/□L刻/SV金具</t>
  </si>
  <si>
    <t>59E □L</t>
  </si>
  <si>
    <t>0388936 湯田 葵</t>
  </si>
  <si>
    <t>2021-08-12/2023-06-02/2023-06-17/2023-07-03/2023-07-26/2023-08-31/2023-09-15/2023-09-30/2023-11-11/2024-02-13</t>
  </si>
  <si>
    <t>40461 OKURA上野御徒町店/40500 OKURA銀座本店/40547 OKURA心斎橋店/40526 OKURA新宿歌舞伎町店/31546 OKURA銀座中央通り店/40519 OKURA大阪本店/40499 OKURA名古屋大須店/40534 OKURA新宿駅東口店/40481 OKURA渋谷ｾﾝﾀｰ街店/50581 福岡POS予実管理</t>
  </si>
  <si>
    <t>蔵080721029 袋･ﾚｲﾝｶﾊﾞｰ･ｶﾃﾞﾅ･鍵･ｸﾛｼｪｯﾄ　※ﾊﾝﾄﾞﾙｺﾊﾞ割れ/擦れ</t>
  </si>
  <si>
    <t>ﾏｲｸﾛﾊﾞｹｯﾄ</t>
  </si>
  <si>
    <t>8M0354/ﾈｲﾋﾞｰ</t>
  </si>
  <si>
    <t>8M0354-NPA-159-3355</t>
  </si>
  <si>
    <t>2021-08-28/2022-11-08/2023-05-10/2023-09-19/2024-02-13</t>
  </si>
  <si>
    <t>40461 OKURA上野御徒町店/40549 OKURA京都烏丸店/40547 OKURA心斎橋店/40481 OKURA渋谷ｾﾝﾀｰ街店/50581 福岡POS予実管理</t>
  </si>
  <si>
    <t>ｼｮﾙﾀﾞｰｽﾄﾗｯﾌﾟ(ﾁｪｰﾝｼｮﾙﾀﾞｰ欠品)/蔵：120821085</t>
  </si>
  <si>
    <t>30 ﾓﾝﾃｰﾆｭ ｷｰｹｰｽ</t>
  </si>
  <si>
    <t>ﾃﾞｨｵｰﾙ ｵﾌﾞﾘｰｸ ｼﾞｬｶﾞｰﾄﾞ</t>
  </si>
  <si>
    <t>48-MA-1222</t>
  </si>
  <si>
    <t>2023-06-15/2023-09-06/2024-02-13</t>
  </si>
  <si>
    <t>40477 OKURA静岡ﾊﾟﾙｺ店/40481 OKURA渋谷ｾﾝﾀｰ街店/50581 福岡POS予実管理</t>
  </si>
  <si>
    <t>ﾚﾃﾞｨﾃﾞｨｰﾗｲﾄ</t>
  </si>
  <si>
    <t>M0565ORWEY_M950 ｸﾞﾚｰ</t>
  </si>
  <si>
    <t>50-MA-0260</t>
  </si>
  <si>
    <t>2022-01-21/2023-09-05/2023-11-11/2024-02-13</t>
  </si>
  <si>
    <t>40477 OKURA静岡ﾊﾟﾙｺ店/40526 OKURA新宿歌舞伎町店/40481 OKURA渋谷ｾﾝﾀｰ街店/50581 福岡POS予実管理</t>
  </si>
  <si>
    <t>箱/袋/ｽﾄﾗｯﾌﾟ/ｶｰﾄﾞ　※ﾌﾗｯﾌﾟﾔｹ</t>
  </si>
  <si>
    <t>ﾀﾞﾌﾞﾙG ｷｰﾁｪｰﾝ ｶｰﾄﾞｹｰｽ</t>
  </si>
  <si>
    <t>701070 17WEF 1000</t>
  </si>
  <si>
    <t>701070･496085</t>
  </si>
  <si>
    <t>2023-03-14/2023-09-06/2024-02-13</t>
  </si>
  <si>
    <t>10221N/ﾚｻﾞｰ/ｸﾞﾚｰ</t>
  </si>
  <si>
    <t>2023-08-31/2023-09-09/2024-02-13</t>
  </si>
  <si>
    <t>DiorAMOUR　ﾊﾞﾆﾃｨ</t>
  </si>
  <si>
    <t>S5529VRLA_M884</t>
  </si>
  <si>
    <t>50-MA-0251</t>
  </si>
  <si>
    <t>ｷｬﾝﾊﾞｽ/ﾏﾙﾁｶﾗｰ/総柄</t>
  </si>
  <si>
    <t>箱/袋/ｽﾄﾗｯﾌﾟ</t>
  </si>
  <si>
    <t>50581 福岡POS予実管理　(横浜/滞留)</t>
  </si>
  <si>
    <t>ﾓﾝﾄﾚｿﾞｰﾙﾐﾆ</t>
  </si>
  <si>
    <t>8BS010/ﾚｻﾞｰ/PVC/ﾎﾜｲﾄ</t>
  </si>
  <si>
    <t>A6V8･198･8241</t>
  </si>
  <si>
    <t>PVC(ﾋﾞﾆｰﾙ)/ﾎﾜｲﾄ/総柄</t>
  </si>
  <si>
    <t>2023-08-19/2023-09-05/2024-02-14</t>
  </si>
  <si>
    <t>40477 OKURA静岡ﾊﾟﾙｺ店/40468 OKURA横浜駅西口店/50581 福岡POS予実管理</t>
  </si>
  <si>
    <t>袋・ｼｮﾙﾀﾞｰ　※内よ汚れ</t>
  </si>
  <si>
    <t>ｼﾞｬｯｷｰ 1961 ｶｰﾄﾞｹｰｽ ｳｫﾚｯﾄ</t>
  </si>
  <si>
    <t>645536/GGｽﾌﾟﾘｰﾑ/ﾌﾞﾗｳﾝ</t>
  </si>
  <si>
    <t>645536･496334</t>
  </si>
  <si>
    <t>その他/ﾌﾞﾗｳﾝ/総柄/ﾚﾃﾞｨｰｽ</t>
  </si>
  <si>
    <t>2023-08-19/2023-09-25/2024-02-14</t>
  </si>
  <si>
    <t>ﾐﾃﾞｨｱﾑ ｽﾄﾗｯﾌﾟｳｫﾚｯﾄ</t>
  </si>
  <si>
    <t>10B643/ｸﾞﾚｲﾝｶｰﾌ/ﾗｲﾄﾌﾞﾙｰ･ﾚｯﾄﾞ</t>
  </si>
  <si>
    <t>U-PB-0290</t>
  </si>
  <si>
    <t>ﾚｻﾞｰ牛革/ｼﾙﾊﾞｰ/無地/ﾚﾃﾞｨｰｽ</t>
  </si>
  <si>
    <t>2023-08-31/2023-09-25/2024-02-14</t>
  </si>
  <si>
    <t>TH0022</t>
  </si>
  <si>
    <t>2023-04-08/2023-04-18/2023-05-03</t>
  </si>
  <si>
    <t>50581 福岡POS予実管理/31555 OKURA HAB@熊本店/40551 OKURA鹿児島天文館店</t>
  </si>
  <si>
    <t>Vｽﾃｯﾁｼｮﾙﾀﾞｰ</t>
  </si>
  <si>
    <t>ﾗﾑ・ﾌﾞﾙｰ・GD</t>
  </si>
  <si>
    <t>2023-04-08/2023-04-17</t>
  </si>
  <si>
    <t>ﾏﾄﾗｯｾ20　Sﾌﾗｯﾌﾟ</t>
  </si>
  <si>
    <t>Å69900/ﾗﾑ/ﾚｯﾄﾞ/SV</t>
  </si>
  <si>
    <t>GGﾏｰﾓﾝﾄ ｷﾙﾃｨﾝｸﾞ ｽﾓｰﾙｼｮﾙﾀﾞｰ</t>
  </si>
  <si>
    <t>447632/GGｷｬﾝﾊﾞｽ･ﾚｻﾞｰ/ﾌﾞﾗｳﾝ</t>
  </si>
  <si>
    <t>2023-04-30/2023-05-16/2023-09-04</t>
  </si>
  <si>
    <t>50581 福岡POS予実管理/40455 OKURA福岡天神店/40551 OKURA鹿児島天文館店</t>
  </si>
  <si>
    <t>50581 福岡POS予実管理 (滞留/池袋)</t>
  </si>
  <si>
    <t>ｼﾞｬﾝﾎﾞｽｶｰﾌﾘﾝｸﾞ</t>
  </si>
  <si>
    <t>ｺﾞｰﾙﾄﾞ/GP</t>
  </si>
  <si>
    <t>2022-12-13/2023-07-10/2023-07-26/2024-02-15</t>
  </si>
  <si>
    <t>40519 OKURA大阪本店/40526 OKURA新宿歌舞伎町店/40454 OKURA池袋駅東口店/50581 福岡POS予実管理</t>
  </si>
  <si>
    <t>Ｂウ.ＩウＺ</t>
  </si>
  <si>
    <t>ﾈｺﾞﾝﾀﾞ/ｶｼｽ/□O刻</t>
  </si>
  <si>
    <t>ﾚｻﾞｰ/ﾊﾟｰﾌﾟﾙ/無地</t>
  </si>
  <si>
    <t>2023-06-02/2023-06-18/2024-02-15</t>
  </si>
  <si>
    <t>40492 OKURA LIVINｵｽﾞ大泉店/40454 OKURA池袋駅東口店/50581 福岡POS予実管理</t>
  </si>
  <si>
    <t>ﾈｺﾞﾝﾀﾞ/ﾏﾛﾝ/□K刻</t>
  </si>
  <si>
    <t>2023-08-21/2023-09-12/2024-02-15</t>
  </si>
  <si>
    <t>※ﾊﾝﾄﾞﾙｺﾊﾞ割れ･底ｶﾄﾞ塗り</t>
  </si>
  <si>
    <t>ｺﾝｽﾀﾝｽﾛﾝｸﾞ</t>
  </si>
  <si>
    <t>ｴﾌﾟｿﾝ/ﾌﾞﾙｰﾊﾟｵﾝ/X刻</t>
  </si>
  <si>
    <t>X刻</t>
  </si>
  <si>
    <t>ﾚｻﾞｰ/ｸﾞﾘｰﾝ/無地/ﾚﾃﾞｨｰｽ</t>
  </si>
  <si>
    <t>2023-05-21/2023-06-10/2024-02-15</t>
  </si>
  <si>
    <t>A01112/ｽｳｪｰﾄﾞ/ﾋﾟﾝｸ</t>
  </si>
  <si>
    <t>2023-06-15/2023-07-12/2024-02-15</t>
  </si>
  <si>
    <t>A58600/ｷｬﾋﾞｱ/ﾍﾞｰｼﾞｭ/SV</t>
  </si>
  <si>
    <t>2023-11-13/2023-11-15/2024-02-15</t>
  </si>
  <si>
    <t>17040 EC流通課/40454 OKURA池袋駅東口店/50581 福岡POS予実管理</t>
  </si>
  <si>
    <t>2WAY ﾁｪｰﾝｸﾗｯﾁ ｽﾓｰﾙﾊﾞﾆﾃｨ ｼｮﾙﾀﾞｰ</t>
  </si>
  <si>
    <t>AP3315/ﾗﾑｽｷﾝ/ﾌﾞﾗｯｸ/GD</t>
  </si>
  <si>
    <t>T5CC8TA6</t>
  </si>
  <si>
    <t>2023-10-07/2023-10-11/2024-02-15</t>
  </si>
  <si>
    <t>箱・袋・ﾗﾝﾀﾞﾑｼｰﾙ</t>
  </si>
  <si>
    <t>ﾐﾆﾏﾄﾗｯｾ18</t>
  </si>
  <si>
    <t>A01115/ﾗﾑｽｷﾝ/ｲｴﾛｰ/GD</t>
  </si>
  <si>
    <t>箱・袋・Gｶｰﾄﾞ・ｼﾘｱﾙｼｰﾙ</t>
  </si>
  <si>
    <t>ﾐﾆｶﾒﾘｱ ﾁｪｰﾝｼｮﾙﾀﾞｰ</t>
  </si>
  <si>
    <t>A92786/ﾗﾑｽｷﾝ/ｼﾙﾊﾞｰ/SV</t>
  </si>
  <si>
    <t>ﾀﾞｲｱﾅ25</t>
  </si>
  <si>
    <t>A01165/ｷｬﾋﾞｱ/ﾎﾜｲﾄ/GD</t>
  </si>
  <si>
    <t>2023-11-06/2023-11-08/2024-02-15</t>
  </si>
  <si>
    <t>箱・袋・Gｶｰﾄﾞ・ｼｰﾙ　※角ｽﾚ、表面汚れ有</t>
  </si>
  <si>
    <t>ﾐﾆﾏﾄﾗｯｾ20</t>
  </si>
  <si>
    <t>A69900/ﾗﾑ/ﾍﾞｰｼﾞｭ/SV</t>
  </si>
  <si>
    <t>JHE2T9J5</t>
  </si>
  <si>
    <t>箱・袋・ｼﾘｱﾙﾌﾟﾚｰﾄ</t>
  </si>
  <si>
    <t>50581 福岡POS予実管理 (滞留/京都)</t>
  </si>
  <si>
    <t>ﾄﾞｩﾌﾞﾙｾﾝｽ28</t>
  </si>
  <si>
    <t>ﾄﾘﾖﾝ/ﾌﾞﾙｰｱｽﾞﾃｨｯｸ･ｳﾞｪｰﾙｳﾞｪﾙﾃｨｺﾞ</t>
  </si>
  <si>
    <t>CMM010PH</t>
  </si>
  <si>
    <t>ﾚｻﾞｰ/ｸﾞﾘｰﾝ/無地</t>
  </si>
  <si>
    <t>2023-10-20/2024-02-15</t>
  </si>
  <si>
    <t>40549 OKURA京都烏丸店/50581 福岡POS予実管理</t>
  </si>
  <si>
    <t>※ﾍﾟﾝ跡有</t>
  </si>
  <si>
    <t>2342290034685</t>
  </si>
  <si>
    <t>京都</t>
  </si>
  <si>
    <t>2342290034692</t>
  </si>
  <si>
    <t>ｴｳﾞﾘﾝ2 PM</t>
  </si>
  <si>
    <t>ｴﾌﾟｿﾝ/ｵﾚﾝｼﾞ/□H刻/SV</t>
  </si>
  <si>
    <t>R　□H</t>
  </si>
  <si>
    <t>ｽﾄ　※擦れ/内汚れ</t>
  </si>
  <si>
    <t>2342290034708</t>
  </si>
  <si>
    <t>ｴﾌﾟｿﾝ/ﾌﾞﾙｰｼﾞｰﾝ/□I刻/SV</t>
  </si>
  <si>
    <t>□I</t>
  </si>
  <si>
    <t>ｽﾄ　※全体擦れ</t>
  </si>
  <si>
    <t>2342290034470</t>
  </si>
  <si>
    <t>ﾄﾜﾙ/ﾌﾞﾗｯｸ/□H刻</t>
  </si>
  <si>
    <t>※ﾔｹ/擦れ</t>
  </si>
  <si>
    <t>2342290033794</t>
  </si>
  <si>
    <t>ﾌﾗｲﾄﾗｲﾝ ﾊﾝﾄﾞﾊﾞｯｸﾞ</t>
  </si>
  <si>
    <t>ﾄﾛｯﾀｰｷｬﾝﾊﾞｽ･ﾚｻﾞｰ/ｸﾞﾚｰ･ﾌﾞﾗｯｸ</t>
  </si>
  <si>
    <t>02-BO-1005</t>
  </si>
  <si>
    <t>※ﾔｹ</t>
  </si>
  <si>
    <t>308004/ｸﾛｺ/ﾌﾞﾙｰ</t>
  </si>
  <si>
    <t>308004･0959</t>
  </si>
  <si>
    <t>袋　※ﾔｹ</t>
  </si>
  <si>
    <t>2WAYﾊﾝﾄﾞﾊﾞｯｸﾞ</t>
  </si>
  <si>
    <t>395898/ﾚｻﾞｰ/ﾌﾞﾗｳﾝ</t>
  </si>
  <si>
    <t>袋 ST</t>
  </si>
  <si>
    <t>ｿﾌｨｱ 2Way</t>
  </si>
  <si>
    <t>21A896/ｶｰﾌ/ｱｲﾎﾞﾘｰ/SV</t>
  </si>
  <si>
    <t>BW-21 A896</t>
  </si>
  <si>
    <t>袋･ｽﾄ　※汚れ/擦れ</t>
  </si>
  <si>
    <t>2342290030823</t>
  </si>
  <si>
    <t>ﾋﾞｰﾁﾊﾞｯｸﾞ</t>
  </si>
  <si>
    <t>AA0147/ﾊﾟｲﾙ/ﾎﾜｲﾄ･ﾏﾙﾁｶﾗｰ</t>
  </si>
  <si>
    <t>ﾀｵﾙ</t>
  </si>
  <si>
    <t>50581 福岡POS予実管理 (滞留/心斎橋)</t>
  </si>
  <si>
    <t>ｴﾌﾟｿﾝ/ﾙｰｼﾞｭｶｻﾞｯｸ/□Q刻/SV金具</t>
  </si>
  <si>
    <t>□Q</t>
  </si>
  <si>
    <t>2022-04-16/2024-01-11/2024-01-28/2024-02-09/2024-02-15</t>
  </si>
  <si>
    <t>40500 OKURA銀座本店/40461 OKURA上野御徒町店/40526 OKURA新宿歌舞伎町店/40547 OKURA心斎橋店/50581 福岡POS予実管理</t>
  </si>
  <si>
    <t>袋･ﾚｲﾝｶﾊﾞｰ･ｸﾛ･ｶﾃﾞﾅ･鍵1</t>
  </si>
  <si>
    <t>2023-06-02/2023-12-17/2023-12-19/2024-01-28/2024-02-09/2024-02-15</t>
  </si>
  <si>
    <t>40500 OKURA銀座本店/31546 OKURA銀座中央通り店/40461 OKURA上野御徒町店/40526 OKURA新宿歌舞伎町店/40547 OKURA心斎橋店/50581 福岡POS予実管理</t>
  </si>
  <si>
    <t>ﾃﾞｨｵﾗﾏ　ｼｮﾙﾀﾞｰ</t>
  </si>
  <si>
    <t>ｽﾊﾟﾝｺｰﾙ/ｶｰﾌ/ﾌﾞﾗｯｸ</t>
  </si>
  <si>
    <t>09--BO-0148</t>
  </si>
  <si>
    <t>2022-10-13/2023-09-21/2024-02-15</t>
  </si>
  <si>
    <t>池</t>
  </si>
  <si>
    <t>ﾄﾘﾖﾝｸﾚﾏﾝｽ/ﾄﾚﾝﾁU刻/GD金具</t>
  </si>
  <si>
    <t>U PY 847 NP</t>
  </si>
  <si>
    <t>2023-08-30/2023-09-15/2023-09-30/2023-10-13/2023-10-28/2023-11-11/2024-02-15</t>
  </si>
  <si>
    <t>40519 OKURA大阪本店/40499 OKURA名古屋大須店/40534 OKURA新宿駅東口店/40500 OKURA銀座本店/40526 OKURA新宿歌舞伎町店/40547 OKURA心斎橋店/50581 福岡POS予実管理</t>
  </si>
  <si>
    <t>箱･袋･鍵2･ｶﾃﾞﾅ･ｸﾛｼｪｯﾄ･ﾚｲﾝｶﾊﾞｰ</t>
  </si>
  <si>
    <t>ﾄｺﾞ/ﾛｰｽﾞﾘｯﾌﾟｽﾃｨｯｸ×ｸﾞﾘｱｽﾌｧﾙﾄ</t>
  </si>
  <si>
    <t>0391584 陳 涛</t>
  </si>
  <si>
    <t>ﾛｶﾊﾞｰﾙ ﾏﾌﾗｰ</t>
  </si>
  <si>
    <t>ｳｰﾙ100％</t>
  </si>
  <si>
    <t>ｳｰﾙ/_/_</t>
  </si>
  <si>
    <t>2022-01-18/2023-05-10/2024-02-15</t>
  </si>
  <si>
    <t>40549 OKURA京都烏丸店/40547 OKURA心斎橋店/50581 福岡POS予実管理</t>
  </si>
  <si>
    <t>ﾚﾃﾞｨ ﾃﾞｨﾗｲﾄ Mizza ﾐﾃﾞｨｱﾑ</t>
  </si>
  <si>
    <t>M0565ORHM_M918/ｴﾝﾌﾞﾛｲﾀﾞﾘｰ</t>
  </si>
  <si>
    <t>50-MA-0231</t>
  </si>
  <si>
    <t>ｺｯﾄﾝ/_/_</t>
  </si>
  <si>
    <t>0004941 嶋田 真章</t>
  </si>
  <si>
    <t>2022-07-02/2023-05-18/2023-12-10/2023-12-15/2024-02-15</t>
  </si>
  <si>
    <t>40519 OKURA大阪本店/40455 OKURA福岡天神店/40534 OKURA新宿駅東口店/40547 OKURA心斎橋店/50581 福岡POS予実管理</t>
  </si>
  <si>
    <t>箱･ｼｮﾙﾀﾞｰｽﾄﾗｯﾌﾟ☆</t>
  </si>
  <si>
    <t>ｺﾝｽﾀﾝｽ3 ﾐﾆ</t>
  </si>
  <si>
    <t>ﾘｻﾞｰﾄﾞ/ﾛｰｼﾞｰ/U刻/SV</t>
  </si>
  <si>
    <t>UPI602CD</t>
  </si>
  <si>
    <t>その他/ｵﾚﾝｼﾞ/無地</t>
  </si>
  <si>
    <t>2024-01-11/2024-02-15</t>
  </si>
  <si>
    <t>40547 OKURA心斎橋店/50581 福岡POS予実管理</t>
  </si>
  <si>
    <t>箱･袋･ｻｲﾃｽ</t>
  </si>
  <si>
    <t>ｴﾌﾟｿﾝ/ﾌﾞﾗｯｸ/U刻/GD</t>
  </si>
  <si>
    <t>U CT306 KF</t>
  </si>
  <si>
    <t>2024-01-05/2024-02-15</t>
  </si>
  <si>
    <t>箱･袋･ﾐﾗｰ</t>
  </si>
  <si>
    <t>ｺﾝｽﾀﾝｽﾐﾆ</t>
  </si>
  <si>
    <t>ｱﾘｹﾞｰﾀｰﾘｾ/ｸﾞﾘｴﾚﾌｧﾝﾄ/U刻/SV</t>
  </si>
  <si>
    <t>UIS494AD</t>
  </si>
  <si>
    <t>2023-08-10/2023-10-13/2023-10-18/2024-02-15</t>
  </si>
  <si>
    <t>31546 OKURA銀座中央通り店/40481 OKURA渋谷ｾﾝﾀｰ街店/40547 OKURA心斎橋店/50581 福岡POS予実管理</t>
  </si>
  <si>
    <t>箱/保存袋/ｻｲﾃｽｶｰﾄﾞ</t>
  </si>
  <si>
    <t>ﾏﾄﾗｯｾ ｺｺﾏｰｸ ﾌﾞﾛｰﾁ</t>
  </si>
  <si>
    <t>0388323 中務 剛</t>
  </si>
  <si>
    <t>0388346 李 宥?</t>
  </si>
  <si>
    <t>2022-01-26/2022-02-04/2024-02-15</t>
  </si>
  <si>
    <t>40502 OKURA心斎橋時計専門店/40547 OKURA心斎橋店/50581 福岡POS予実管理</t>
  </si>
  <si>
    <t>A01804/ｷｬﾋﾞｱ/ﾌﾞﾗｯｸ/SV</t>
  </si>
  <si>
    <t>2023-10-11/2023-10-28/2024-02-15</t>
  </si>
  <si>
    <t>40546 OKURAららぽーと福岡店/40547 OKURA心斎橋店/50581 福岡POS予実管理</t>
  </si>
  <si>
    <t>ｼｰﾙ　※擦れ･塗り/ﾊﾝﾄﾞﾙ曲がり</t>
  </si>
  <si>
    <t>ｱｻﾞｯﾌﾟﾛﾝｸﾞ</t>
  </si>
  <si>
    <t>ﾄｽｶ/ｼｪｰﾌﾞﾙ/SV金具/□L刻</t>
  </si>
  <si>
    <t>2021-08-12/2021-11-12/2023-03-03/2023-06-14/2024-02-15</t>
  </si>
  <si>
    <t>40500 OKURA銀座本店/40475 OKURAなんば戎橋店/40566 OKURA梅田ﾄﾞｰﾁｶ店/40547 OKURA心斎橋店/50581 福岡POS予実管理</t>
  </si>
  <si>
    <t>☆１４０１２１１６６</t>
  </si>
  <si>
    <t>2342250006295</t>
  </si>
  <si>
    <t>ﾄﾜﾙｵﾌｨｼｴ･ﾚｻﾞｰ/ﾌﾞﾗｯｸ/□G刻</t>
  </si>
  <si>
    <t>C □G</t>
  </si>
  <si>
    <t>2023-12-15/2024-01-05</t>
  </si>
  <si>
    <t>袋･替えﾊﾞｯｸﾞ･ｸﾛ･ｶﾃﾞﾅ･鍵･ﾍﾞﾙﾄ留め</t>
  </si>
  <si>
    <t>50581 福岡POS予実管理 (滞留/新宿東)</t>
  </si>
  <si>
    <t>ﾏﾄﾗｯｾ ﾐﾆﾁｪｰﾝｼｮﾙﾀﾞｰ</t>
  </si>
  <si>
    <t>ｺｯﾄﾝｼﾞｬｰｼﾞｰ/ﾚｯﾄﾞ/ﾋﾟﾝｸ/GD</t>
  </si>
  <si>
    <t>PXH79NJ3</t>
  </si>
  <si>
    <t>ｺｯﾄﾝ/ﾚｯﾄﾞ/無地</t>
  </si>
  <si>
    <t>2023-12-28/2024-01-06/2024-01-08/2024-02-15</t>
  </si>
  <si>
    <t>40461 OKURA上野御徒町店/17040 EC流通課/40534 OKURA新宿駅東口店/50581 福岡POS予実管理</t>
  </si>
  <si>
    <t>袋　ﾉﾍﾞﾙﾃｨ</t>
  </si>
  <si>
    <t>CHANEL19 ﾌﾗｯﾌﾟｺｲﾝﾊﾟｰｽ</t>
  </si>
  <si>
    <t>AP1787/ﾗﾑ/ﾌﾞﾗｯｸ/GD･SV</t>
  </si>
  <si>
    <t>箱･袋･Gｶｰﾄﾞ･ｼｰﾙ</t>
  </si>
  <si>
    <t>ｹﾘｰ32 内縫い</t>
  </si>
  <si>
    <t>ﾄﾘﾖﾝ/ﾐｺﾉｽ/□O刻/SV</t>
  </si>
  <si>
    <t>2023-09-01/2024-02-15</t>
  </si>
  <si>
    <t>40534 OKURA新宿駅東口店/50581 福岡POS予実管理</t>
  </si>
  <si>
    <t>ｸﾛｼｪｯﾄ・ｶﾃﾞﾅ・鍵・別ｽﾄ</t>
  </si>
  <si>
    <t>ﾐﾆｹﾘｰ2</t>
  </si>
  <si>
    <t>ｼｪｰﾌﾞﾙ/ｷｭｲｰﾌﾞﾙ・ﾛｰｽﾞﾒｷｼｺ/U刻/S</t>
  </si>
  <si>
    <t>U F 1611 GP</t>
  </si>
  <si>
    <t>2023-12-08/2023-12-10/2024-02-15</t>
  </si>
  <si>
    <t>17040 EC流通課/40534 OKURA新宿駅東口店/50581 福岡POS予実管理</t>
  </si>
  <si>
    <t>ｳﾞｨｸﾄﾘｱ35</t>
  </si>
  <si>
    <t>ﾄﾘﾖﾝ/ﾙｰｼﾞｭｶﾞﾗﾝｽ/□L刻/SV</t>
  </si>
  <si>
    <t>□L J</t>
  </si>
  <si>
    <t>2023-11-29/2023-12-01/2024-02-15</t>
  </si>
  <si>
    <t>ｸﾛｼｪｯﾄ　※ｶｷﾞ・ｶﾃﾞﾅ欠品</t>
  </si>
  <si>
    <t>ﾄﾘﾖﾝ/ﾌﾞﾙｰｼﾞｰﾝ/□N/SV</t>
  </si>
  <si>
    <t>□N J</t>
  </si>
  <si>
    <t>ﾄﾘﾖﾝ/ｵﾚﾝｼﾞ/□L刻/SV</t>
  </si>
  <si>
    <t>2023-12-28/2023-12-30/2024-02-15</t>
  </si>
  <si>
    <t>ｶｷﾞ2･ｶﾃﾞﾅ･ｸﾛｼｪｯﾄ･ﾈｰﾑﾀｸﾞ　※角塗り有り</t>
  </si>
  <si>
    <t>新宿東口</t>
  </si>
  <si>
    <t>ﾄｺﾞ/ﾌﾞﾙｰｴﾚｸﾄﾘｯｸ/□O刻/SV</t>
  </si>
  <si>
    <t>□O C083</t>
  </si>
  <si>
    <t>ｸﾛｼｪｯﾄ・ｶﾃﾞﾅ・鍵</t>
  </si>
  <si>
    <t>50581 福岡POS予実管理 (滞留/大阪)</t>
  </si>
  <si>
    <t>ﾎﾟﾝﾎﾟﾝﾁｬｰﾑ</t>
  </si>
  <si>
    <t>7AR259</t>
  </si>
  <si>
    <t>2021-11-20/2022-06-05/2022-06-13/2023-09-18/2024-02-15</t>
  </si>
  <si>
    <t>40461 OKURA上野御徒町店/40551 OKURA鹿児島天文館店/40547 OKURA心斎橋店/40519 OKURA大阪本店/50581 福岡POS予実管理</t>
  </si>
  <si>
    <t>ｶｾｯﾄﾐﾆｼｮﾙﾀﾞｰ/ﾗﾑﾚｻﾞｰ/ﾋﾟﾝｸ</t>
  </si>
  <si>
    <t>2021-12-30/2023-09-20/2024-02-15</t>
  </si>
  <si>
    <t>40454 OKURA池袋駅東口店/40519 OKURA大阪本店/50581 福岡POS予実管理</t>
  </si>
  <si>
    <t>ﾁﾙｱｳﾄ/ｶﾘｸﾞﾗﾌｨｰﾃﾞｭｵ</t>
  </si>
  <si>
    <t>2022-05-07/2023-05-23/2023-09-18/2024-01-10/2024-02-15</t>
  </si>
  <si>
    <t>40502 OKURA心斎橋時計専門店/40462 OKURA新宿歌舞伎町時計専門店/40547 OKURA心斎橋店/40519 OKURA大阪本店/50581 福岡POS予実管理</t>
  </si>
  <si>
    <t>セールマーク有</t>
  </si>
  <si>
    <t>ﾘｭｸｽ舟形ﾄｰﾄ</t>
  </si>
  <si>
    <t>707GP/(M)/ｺｰﾃｯﾄﾞｷｬﾝﾊﾞｽ</t>
  </si>
  <si>
    <t>ﾏｽﾃｨｯｸ･ｲｳﾞｫﾜｰﾙ</t>
  </si>
  <si>
    <t>006215 Herve Chapelier</t>
  </si>
  <si>
    <t>2023-03-06/2023-04-02/2023-06-12/2023-09-18/2024-02-15</t>
  </si>
  <si>
    <t>40481 OKURA渋谷ｾﾝﾀｰ街店/40499 OKURA名古屋大須店/40547 OKURA心斎橋店/40519 OKURA大阪本店/50581 福岡POS予実管理</t>
  </si>
  <si>
    <t>ﾘｭｸｽ舟形ﾄｰﾄA4ｻｲｽﾞ(ML)/ｺｰﾃｯﾄﾞ</t>
  </si>
  <si>
    <t>708GP</t>
  </si>
  <si>
    <t>2023-02-24/2023-06-12/2023-09-18/2024-02-15</t>
  </si>
  <si>
    <t>31558 OKURA福岡中洲店/40547 OKURA心斎橋店/40519 OKURA大阪本店/50581 福岡POS予実管理</t>
  </si>
  <si>
    <t>ｶｰﾅﾋﾞｰ ﾈｯｸﾚｽ C刻</t>
  </si>
  <si>
    <t>ｽｲﾌﾄ/ﾅﾁｭﾗﾙ</t>
  </si>
  <si>
    <t>CFS003GX</t>
  </si>
  <si>
    <t>2022-05-22/2024-01-18/2024-02-15</t>
  </si>
  <si>
    <t>40499 OKURA名古屋大須店/40519 OKURA大阪本店/50581 福岡POS予実管理</t>
  </si>
  <si>
    <t>ｲﾝﾄﾚﾁｬｰﾄﾁｪｰﾝｼｮﾙﾀﾞｰﾊﾞｯｸﾞ</t>
  </si>
  <si>
    <t>593165/ﾚｻﾞｰ/ﾍﾞｰｼﾞｭ</t>
  </si>
  <si>
    <t>P00814976H</t>
  </si>
  <si>
    <t>2022-08-19/2023-09-18/2024-02-15</t>
  </si>
  <si>
    <t>40475 OKURAなんば戎橋店/40519 OKURA大阪本店/50581 福岡POS予実管理</t>
  </si>
  <si>
    <t>ﾛﾃﾞｵMM/ｱﾆｮｰﾐﾛ</t>
  </si>
  <si>
    <t>ﾛｰｽﾞｱｻﾞﾚ･ｵﾚﾝｼﾞﾎﾋﾟｰ･ﾙｰｼﾞｭｲﾝﾃﾞｨｱ</t>
  </si>
  <si>
    <t>2022-09-22/2023-07-12/2023-08-27/2024-02-15</t>
  </si>
  <si>
    <t>40566 OKURA梅田ﾄﾞｰﾁｶ店/40481 OKURA渋谷ｾﾝﾀｰ街店/40519 OKURA大阪本店/50581 福岡POS予実管理</t>
  </si>
  <si>
    <t>☆</t>
  </si>
  <si>
    <t>2022-10-15/2023-09-21/2024-01-10/2024-02-15</t>
  </si>
  <si>
    <t>40499 OKURA名古屋大須店/40547 OKURA心斎橋店/40519 OKURA大阪本店/50581 福岡POS予実管理</t>
  </si>
  <si>
    <t>ﾊﾟｰﾙ ﾌﾗﾜｰﾌﾞﾛｰﾁ</t>
  </si>
  <si>
    <t>2021-11-07/2023-01-10/2023-03-10/2024-01-17/2024-02-15</t>
  </si>
  <si>
    <t>40526 OKURA新宿歌舞伎町店/40475 OKURAなんば戎橋店/40454 OKURA池袋駅東口店/40519 OKURA大阪本店/50581 福岡POS予実管理</t>
  </si>
  <si>
    <t>０３０６２１０５０</t>
  </si>
  <si>
    <t>ｶﾝﾎﾞﾝﾗｲﾝ 手帳ｶﾊﾞｰ</t>
  </si>
  <si>
    <t>A26727/ﾌﾞﾗｯｸ×ﾎﾜｲﾄ</t>
  </si>
  <si>
    <t>ﾌｪｲｸﾚｻﾞｰ/_/_/ﾚﾃﾞｨｰｽ/_</t>
  </si>
  <si>
    <t>2021-08-12/2022-10-05/2023-01-09/2023-03-12/2024-01-21/2024-02-15</t>
  </si>
  <si>
    <t>40530 OKURA戸越銀座店/40547 OKURA心斎橋店/40526 OKURA新宿歌舞伎町店/40475 OKURAなんば戎橋店/40519 OKURA大阪本店/50581 福岡POS予実管理</t>
  </si>
  <si>
    <t>170421024/箱･ｶｰﾄﾞ</t>
  </si>
  <si>
    <t>16 手帳ｶﾊﾞｰ[仕入]</t>
  </si>
  <si>
    <t>ｽﾓｰﾙﾊﾞﾆﾃｨﾁｪｰﾝｼｮﾙﾀﾞｰ</t>
  </si>
  <si>
    <t>AP2194/ｿﾌﾄｷｬﾋﾞｱ/ﾋﾟﾝｸ/GD</t>
  </si>
  <si>
    <t>40461 OKURA上野御徒町店/17040 EC流通課/40519 OKURA大阪本店/50581 福岡POS予実管理</t>
  </si>
  <si>
    <t>箱･袋･Gｶｰﾄﾞ･ｼｰﾙ　※ﾊﾝﾄﾞﾙ折れ有り</t>
  </si>
  <si>
    <t>APPK7AJK</t>
  </si>
  <si>
    <t>袋･ｼｰﾙ　ﾉﾍﾞﾙﾃｨ</t>
  </si>
  <si>
    <t>ｶﾃﾞﾅｸﾗｯﾁﾊﾞｯｸﾞ</t>
  </si>
  <si>
    <t>ﾀﾃﾞﾗｸﾄ/U刻/黒/SV金具</t>
  </si>
  <si>
    <t>2023-05-18/2024-02-15</t>
  </si>
  <si>
    <t>40519 OKURA大阪本店/50581 福岡POS予実管理</t>
  </si>
  <si>
    <t>ｴｲｼﾞﾄﾞﾊﾟﾃﾝﾄ/ﾌﾞﾙｰ/SV</t>
  </si>
  <si>
    <t>その他/ﾌﾞﾙｰ/_</t>
  </si>
  <si>
    <t>2023-12-27/2024-02-15</t>
  </si>
  <si>
    <t>ｼｰﾙ　※擦れ/ﾔｹ</t>
  </si>
  <si>
    <t>ﾄﾘﾖﾝ/ﾌﾞｰｹﾝﾋﾞﾘｱ/□M刻/SV</t>
  </si>
  <si>
    <t>□M 36A</t>
  </si>
  <si>
    <t>2023-09-01/2024-02-05/2024-02-15</t>
  </si>
  <si>
    <t>40534 OKURA新宿駅東口店/40519 OKURA大阪本店/50581 福岡POS予実管理</t>
  </si>
  <si>
    <t>189243/ﾄﾞﾗﾑﾄﾞｶｰﾌ/ｺｰﾙ/GD</t>
  </si>
  <si>
    <t>S-AT-3292 S-SI-4242</t>
  </si>
  <si>
    <t>ｻｯｸｱﾃﾞﾍﾟｯｼｭ41</t>
  </si>
  <si>
    <t>ﾄﾘﾖﾝ/ﾅﾁｭﾗﾙ/□L刻/SV</t>
  </si>
  <si>
    <t>□L</t>
  </si>
  <si>
    <t>2021-08-28/2023-06-14/2023-11-11/2023-12-26/2024-01-23/2024-02-15</t>
  </si>
  <si>
    <t>40468 OKURA横浜駅西口店/40502 OKURA心斎橋時計専門店/31546 OKURA銀座中央通り店/40461 OKURA上野御徒町店/40519 OKURA大阪本店/50581 福岡POS予実管理</t>
  </si>
  <si>
    <t>蔵070821040　ｸﾛｼｪｯﾄ・鍵2本</t>
  </si>
  <si>
    <t>ﾊﾞｰｷﾝ35 A刻印</t>
  </si>
  <si>
    <t>ﾄﾘﾖﾝ/ﾍﾞﾄﾝ/SV金具</t>
  </si>
  <si>
    <t>A TI 622 MA</t>
  </si>
  <si>
    <t>2022-09-15/2023-09-06/2024-01-16/2024-02-15</t>
  </si>
  <si>
    <t>40549 OKURA京都烏丸店/40566 OKURA梅田ﾄﾞｰﾁｶ店/40519 OKURA大阪本店/50581 福岡POS予実管理</t>
  </si>
  <si>
    <t>ｷｰ2･ｶﾃﾞﾅ･ｸﾛｼｪｯﾄ</t>
  </si>
  <si>
    <t>ﾊﾞｯｸﾊﾟｯｸ</t>
  </si>
  <si>
    <t>650288 GUCCI×THE NORTH FACE</t>
  </si>
  <si>
    <t>2022-02-20/2023-09-18/2024-02-15</t>
  </si>
  <si>
    <t>40526 OKURA新宿歌舞伎町店/40519 OKURA大阪本店/50581 福岡POS予実管理</t>
  </si>
  <si>
    <t>袋　181121336</t>
  </si>
  <si>
    <t>ﾁﾙｱｳﾄﾅｲﾛﾝﾄｰﾄ/ﾅｲﾛﾝ/ﾈｲﾋﾞｰ/ﾏﾙﾁ</t>
  </si>
  <si>
    <t>2021-12-21/2022-01-09/2023-05-23/2023-09-21/2024-02-15</t>
  </si>
  <si>
    <t>40462 OKURA新宿歌舞伎町時計専門店/40468 OKURA横浜駅西口店/40499 OKURA名古屋大須店/40519 OKURA大阪本店/50581 福岡POS予実管理</t>
  </si>
  <si>
    <t>ﾗｹﾞｰｼﾞ ﾏｲｸﾛｼｮｯﾊﾟｰ</t>
  </si>
  <si>
    <t>Z PｰSｰ01112</t>
  </si>
  <si>
    <t>2021-10-22/2023-06-15/2023-09-22/2024-02-15</t>
  </si>
  <si>
    <t>40547 OKURA心斎橋店/40534 OKURA新宿駅東口店/40519 OKURA大阪本店/50581 福岡POS予実管理</t>
  </si>
  <si>
    <t>11/30/2023</t>
  </si>
  <si>
    <t>###</t>
  </si>
  <si>
    <t>2023-11-30/2023-12-16</t>
  </si>
  <si>
    <t>ﾊﾞｷﾞｰPM</t>
  </si>
  <si>
    <t>M95049</t>
  </si>
  <si>
    <t>FL0016</t>
  </si>
  <si>
    <t>ﾃﾞﾆﾑ/ﾌﾞﾙｰ/総柄</t>
  </si>
  <si>
    <t>0388326 伊部 美咲</t>
  </si>
  <si>
    <t>2024-01-04/2024-01-07</t>
  </si>
  <si>
    <t>ｹﾘｰ32</t>
  </si>
  <si>
    <t>ﾎﾞｯｸｽｶｰﾌ/ﾌﾞﾗｯｸ/GD金具</t>
  </si>
  <si>
    <t>〇A刻印</t>
  </si>
  <si>
    <t>1/28/2024</t>
  </si>
  <si>
    <t>ｸﾛｼｪｯﾄ/ｶﾃﾞﾅ/ｷｰ2</t>
  </si>
  <si>
    <t>ｳﾞｧﾙﾊﾟﾗｲｿPM</t>
  </si>
  <si>
    <t>ﾄﾜﾙｼｪﾌﾞﾛﾝ･ｶｰﾌ/ｵﾚﾝｼﾞ</t>
  </si>
  <si>
    <t>12/28/2023</t>
  </si>
  <si>
    <t>2023-12-28/2024-01-07</t>
  </si>
  <si>
    <t>ベアンスフレ</t>
  </si>
  <si>
    <t>ｴﾌﾟｿﾝ/□P刻/SV金具</t>
  </si>
  <si>
    <t>□P</t>
  </si>
  <si>
    <t>9/27/2023</t>
  </si>
  <si>
    <t>2023-09-27/2023-10-04</t>
  </si>
  <si>
    <t>50581 福岡POS予実管理 (滞留/銀座中央)</t>
  </si>
  <si>
    <t>ｼｪｰﾌﾞﾙ/ｳﾞｪｰﾙｼﾌﾟﾚ/U刻/SV</t>
  </si>
  <si>
    <t>UAS136KG</t>
  </si>
  <si>
    <t>ﾚｻﾞｰ山羊革/ｸﾞﾘｰﾝ/無地</t>
  </si>
  <si>
    <t>2023-05-01/2023-10-22/2023-10-30/2024-02-15</t>
  </si>
  <si>
    <t>40499 OKURA名古屋大須店/40500 OKURA銀座本店/31546 OKURA銀座中央通り店/50581 福岡POS予実管理</t>
  </si>
  <si>
    <t>箱・袋・鍵・ｶﾃﾞﾅ・ｸﾛ・ﾚｲﾝｶﾊﾞｰ</t>
  </si>
  <si>
    <t>ｳﾞｨｸﾄﾘｱ2</t>
  </si>
  <si>
    <t>ﾄﾘﾖﾝ/ﾌﾞﾙｰｲﾝﾃﾞｨｺﾞ/T刻/SV金具</t>
  </si>
  <si>
    <t>T MM 007 IS</t>
  </si>
  <si>
    <t>2022-06-21/2023-06-03/2023-06-16/2023-07-03/2023-07-25/2024-01-16/2024-02-15</t>
  </si>
  <si>
    <t>40481 OKURA渋谷ｾﾝﾀｰ街店/40500 OKURA銀座本店/40547 OKURA心斎橋店/40526 OKURA新宿歌舞伎町店/40502 OKURA心斎橋時計専門店/31546 OKURA銀座中央通り店/50581 福岡POS予実管理</t>
  </si>
  <si>
    <t>11912 (株)OKURA(ﾘﾕｰｽ)</t>
  </si>
  <si>
    <t>ﾊﾞｯｸﾞﾁｬｰﾑ ｶﾚﾅﾉ</t>
  </si>
  <si>
    <t>0391234 石井 慶吾</t>
  </si>
  <si>
    <t>2021-10-16/2023-01-28/2024-02-15</t>
  </si>
  <si>
    <t>40519 OKURA大阪本店/31546 OKURA銀座中央通り店/50581 福岡POS予実管理</t>
  </si>
  <si>
    <t>蔵０３０９２１０４５／箱／素材ヴォー・スイフト／☆</t>
  </si>
  <si>
    <t>13 ｷｰﾎﾙﾀﾞｰ[仕入]</t>
  </si>
  <si>
    <t>ｱｻﾞｯﾌﾟｸﾗｼｯｸ</t>
  </si>
  <si>
    <t>ｱﾘｹﾞｰﾀｰﾘｾ/ﾌｨｾﾙ/□R刻/SV</t>
  </si>
  <si>
    <t>6.△</t>
  </si>
  <si>
    <t>2021-10-19/2023-11-11/2024-02-15</t>
  </si>
  <si>
    <t>40547 OKURA心斎橋店/31546 OKURA銀座中央通り店/50581 福岡POS予実管理</t>
  </si>
  <si>
    <t>箱・ｻｲﾃｽ</t>
  </si>
  <si>
    <t>ﾐﾆｹﾘｰ</t>
  </si>
  <si>
    <t>ｸｼｭﾍﾞﾙ/ﾙｰｼﾞｭｳﾞｨﾌ/□C刻/GD金具</t>
  </si>
  <si>
    <t>□C N</t>
  </si>
  <si>
    <t>2023-08-31/2023-09-15/2023-09-30/2023-10-13/2023-10-28/2023-11-11/2023-11-24/2024-02-15</t>
  </si>
  <si>
    <t>40519 OKURA大阪本店/40499 OKURA名古屋大須店/40534 OKURA新宿駅東口店/40500 OKURA銀座本店/40526 OKURA新宿歌舞伎町店/40547 OKURA心斎橋店/31546 OKURA銀座中央通り店/50581 福岡POS予実管理</t>
  </si>
  <si>
    <t>箱･袋･ｽﾄﾗｯﾌﾟ</t>
  </si>
  <si>
    <t>ｺﾝｽﾀﾝｽ24</t>
  </si>
  <si>
    <t>ﾎﾟﾛｻｽ/ﾌﾞﾗｯｸ/〇O刻/GD金具</t>
  </si>
  <si>
    <t>0389851 劉 至耿</t>
  </si>
  <si>
    <t>2022-08-16/2022-08-19/2023-05-09/2024-02-15</t>
  </si>
  <si>
    <t>40519 OKURA大阪本店/40526 OKURA新宿歌舞伎町店/31546 OKURA銀座中央通り店/50581 福岡POS予実管理</t>
  </si>
  <si>
    <t>ケリー32</t>
  </si>
  <si>
    <t>ｼｪｰﾌﾞﾙ･ｺﾛﾏﾝﾃﾞﾙ/ﾌｭｰｼｬﾋﾟﾝｸ/□J</t>
  </si>
  <si>
    <t>49.S</t>
  </si>
  <si>
    <t>2022-06-21/2023-07-28/2023-08-02/2024-02-15</t>
  </si>
  <si>
    <t>40547 OKURA心斎橋店/40551 OKURA鹿児島天文館店/31546 OKURA銀座中央通り店/50581 福岡POS予実管理</t>
  </si>
  <si>
    <t>袋･ｽﾄﾗｯﾌﾟ･ｸﾛｼｪｯﾄ･ｶﾃﾞﾅ･鍵2</t>
  </si>
  <si>
    <t>BPY513NK</t>
  </si>
  <si>
    <t>2024-01-10/2024-02-15</t>
  </si>
  <si>
    <t>31546 OKURA銀座中央通り店/50581 福岡POS予実管理</t>
  </si>
  <si>
    <t>ﾐﾆﾎﾟｯﾌﾟｱｯｼｭﾋﾟｱｽ</t>
  </si>
  <si>
    <t>ﾒﾀﾙ/ｼﾙﾊﾞｰ･ﾌﾞﾗｯｸ</t>
  </si>
  <si>
    <t>その他/_/ﾌﾞﾗｯｸ/ﾚﾃﾞｨｰｽ</t>
  </si>
  <si>
    <t>2023-07-15/2023-09-05/2024-02-15</t>
  </si>
  <si>
    <t>40477 OKURA静岡ﾊﾟﾙｺ店/31546 OKURA銀座中央通り店/50581 福岡POS予実管理</t>
  </si>
  <si>
    <t>箱･小袋</t>
  </si>
  <si>
    <t>15 ﾋﾟｱｽ</t>
  </si>
  <si>
    <t>ﾄｺﾞ/ﾍﾞﾄﾝ/U刻/GD</t>
  </si>
  <si>
    <t>U PY 643 FG</t>
  </si>
  <si>
    <t>1000112 中島 一政</t>
  </si>
  <si>
    <t>2023-12-16/2023-12-19/2023-12-22/2024-02-15</t>
  </si>
  <si>
    <t>40534 OKURA新宿駅東口店/17040 EC流通課/31546 OKURA銀座中央通り店/50581 福岡POS予実管理</t>
  </si>
  <si>
    <t>50581 福岡POS予実管理 (滞留/熊本)</t>
  </si>
  <si>
    <t>ﾄﾘﾖﾝ/ﾌﾞﾙｰﾍﾟｰﾙ/U刻/GD金具</t>
  </si>
  <si>
    <t>UHA666GY</t>
  </si>
  <si>
    <t>2022-05-08/2023-08-23/2023-11-11/2024-01-17/2024-02-15</t>
  </si>
  <si>
    <t>40500 OKURA銀座本店/40526 OKURA新宿歌舞伎町店/31546 OKURA銀座中央通り店/31555 OKURA HAB@熊本店/50581 福岡POS予実管理</t>
  </si>
  <si>
    <t>箱･袋･ﾚｲﾝｶﾊﾞｰ･ｸﾛ･ｶﾃﾞﾅ･鍵2</t>
  </si>
  <si>
    <t>ｳﾞｧｯｼｭﾘｴｰｼﾞｪ ﾉｱｾﾞｯﾄ SV金具</t>
  </si>
  <si>
    <t>7C</t>
  </si>
  <si>
    <t>2022-03-10/2022-04-02/2023-03-05/2023-09-13/2023-12-02/2023-12-09/2024-02-15</t>
  </si>
  <si>
    <t>40477 OKURA静岡ﾊﾟﾙｺ店/40502 OKURA心斎橋時計専門店/40462 OKURA新宿歌舞伎町時計専門店/40455 OKURA福岡天神店/40549 OKURA京都烏丸店/31555 OKURA HAB@熊本店/50581 福岡POS予実管理</t>
  </si>
  <si>
    <t>☆鍵2・ｶﾃﾞﾅ 蔵210221060</t>
  </si>
  <si>
    <t>A01804/ｷｬﾋﾞｱ/ﾌﾞﾗｯｸ/GD</t>
  </si>
  <si>
    <t>2023-12-07/2023-12-30/2024-02-15</t>
  </si>
  <si>
    <t>40546 OKURAららぽーと福岡店/31555 OKURA HAB@熊本店/50581 福岡POS予実管理</t>
  </si>
  <si>
    <t>ｼｰﾙ　※擦れ/ﾊﾝﾄﾞﾙﾖﾚ</t>
  </si>
  <si>
    <t>50581 福岡POS予実管理 (滞留/上野)</t>
  </si>
  <si>
    <t>ﾏﾄﾗｯｾﾁｪｰﾝｳｴｽﾄﾊﾞｯｸﾞ</t>
  </si>
  <si>
    <t>ｴｲｼﾞﾄﾞｶｰﾌ/ﾌﾞﾗｯｸ/GD</t>
  </si>
  <si>
    <t>2023-12-16/2023-12-18/2024-02-15</t>
  </si>
  <si>
    <t>17040 EC流通課/40461 OKURA上野御徒町店/50581 福岡POS予実管理</t>
  </si>
  <si>
    <t>箱・袋・Gｶｰﾄﾞ・ｼｰﾙ</t>
  </si>
  <si>
    <t>A01112/ｷｬﾋﾞｱ/ﾍﾞｰｼﾞｭ/SV</t>
  </si>
  <si>
    <t>2024-01-10/2024-01-26/2024-02-15</t>
  </si>
  <si>
    <t>CHANEL19 ﾁｪｰﾝｺｲﾝﾊﾟｰｽ</t>
  </si>
  <si>
    <t>AP2409/ｼｬｲﾆｰﾗﾑ/ﾌﾞﾗｯｸ/GD･SV</t>
  </si>
  <si>
    <t>40461 OKURA上野御徒町店/50581 福岡POS予実管理</t>
  </si>
  <si>
    <t>箱･袋･ｶｰﾄﾞ･ｼｰﾙ</t>
  </si>
  <si>
    <t>ﾐﾆｳﾞｧﾆﾃｨﾁｪｰﾝ</t>
  </si>
  <si>
    <t>AP1466/ｷｬﾋﾞｱ/ﾋﾟﾝｸ/GD</t>
  </si>
  <si>
    <t>ﾐﾆﾁｪｰﾝｼｮﾙﾀﾞｰ</t>
  </si>
  <si>
    <t>ｺｯﾄﾝ/ﾁｪｯｶｰﾌﾗｯｸﾞﾌﾟﾘﾝﾄ/GD</t>
  </si>
  <si>
    <t>PX6LL2KA</t>
  </si>
  <si>
    <t>ﾃﾞﾆﾑ/ﾍﾞｰｼﾞｭ/無地</t>
  </si>
  <si>
    <t>箱・袋 ※ｲﾔｰｴﾝﾄﾞｷﾞﾌﾄ</t>
  </si>
  <si>
    <t>ﾐﾆﾌﾗｯﾌﾟｺｲﾝﾊﾟｰｽ ﾁｪｰﾝｼｮﾙﾀﾞｰ</t>
  </si>
  <si>
    <t>AP2200/ﾗﾑ/ﾌﾞﾗｯｸ/GD</t>
  </si>
  <si>
    <t>AP1787/ﾗﾑ/ﾌﾞﾗｯｸ/GD・SV</t>
  </si>
  <si>
    <t>CHANEL19 ﾏﾄﾗｯｾﾁｪｰﾝｸﾗｯﾁ</t>
  </si>
  <si>
    <t>AP2522/ﾗﾑ/ﾗｲﾄｸﾞﾘｰﾝ/SS/GD</t>
  </si>
  <si>
    <t>2023-12-21/2023-12-23/2024-02-15</t>
  </si>
  <si>
    <t>ﾏﾄﾗｯｾﾁｪｰﾝｶｰﾄﾞｹｰｽ</t>
  </si>
  <si>
    <t>AP2119/ﾊﾟｰﾙ/ｷｬﾋﾞｱ/ﾌﾞﾗｯｸ/GD</t>
  </si>
  <si>
    <t>CHANEL19 ﾁｪｰﾝｳｫﾚｯﾄ</t>
  </si>
  <si>
    <t>AP1787/ﾃﾞﾆﾑ/ﾌﾞﾙｰ/SV･GD</t>
  </si>
  <si>
    <t>ﾃﾞﾆﾑ/ﾌﾞﾙｰ/無地</t>
  </si>
  <si>
    <t>ﾋﾞｼﾞﾈｽｶｰﾄﾞｹｰｽ</t>
  </si>
  <si>
    <t>469338/ｸﾞﾚｲﾝｶｰﾌ/ﾌﾞﾗｯｸ/SV</t>
  </si>
  <si>
    <t>ALM469338･1222</t>
  </si>
  <si>
    <t>DEVOTION ﾐﾆｸﾛｽﾎﾞﾃﾞｨﾊﾞｯｸﾞ</t>
  </si>
  <si>
    <t>BB6641/ﾚｻﾞｰ/ﾌﾞﾗｯｸ/GD</t>
  </si>
  <si>
    <t>000409 DOLCE&amp;GABBANA</t>
  </si>
  <si>
    <t>2023-09-20/2024-02-15</t>
  </si>
  <si>
    <t>箱･袋　※ﾗﾒ付着/香水臭</t>
  </si>
  <si>
    <t>ﾎﾞﾃﾞｨｼｮﾙﾀﾞｰ</t>
  </si>
  <si>
    <t>M9319ﾎﾞﾃﾞｨｼｮﾙﾀﾞｰ</t>
  </si>
  <si>
    <t>09MA0221</t>
  </si>
  <si>
    <t>2023-08-17/2024-02-15</t>
  </si>
  <si>
    <t>袋・ST</t>
  </si>
  <si>
    <t>ﾎﾞｰｲｼｬﾈﾙ ﾁｪｰﾝｺｲﾝﾊﾟｰｽ</t>
  </si>
  <si>
    <t>AP2206/ｷｬﾋﾞｱ/ﾎﾜｲﾄ/GD</t>
  </si>
  <si>
    <t>ﾏﾄﾗｯｾ 2WAYﾐﾆﾊﾞﾆﾃｨ</t>
  </si>
  <si>
    <t>AP2503/ｷｬﾋﾞｱ/ﾎﾜｲﾄ/GD</t>
  </si>
  <si>
    <t>袋・Gｶｰﾄﾞ・ｼｰﾙ</t>
  </si>
  <si>
    <t>ﾏﾄﾗｯｾ ﾁｪｰﾝﾌﾗｯﾌﾟｺｲﾝﾊﾟｰｽ</t>
  </si>
  <si>
    <t>ｷｬﾋﾞｱ/ﾋﾟﾝｸﾍﾞｰｼﾞｭ系/ﾊﾟｰﾙ/GD</t>
  </si>
  <si>
    <t>ｷｬﾋﾞｱ/ｸﾞﾘｰﾝ/ﾊﾟｰﾙ/GD</t>
  </si>
  <si>
    <t>ｶﾒﾘｱﾏﾄﾗｯｾﾌﾗｯﾌﾟｶｰﾄﾞｹｰｽ</t>
  </si>
  <si>
    <t>ﾗﾑ/ﾌﾞﾗｯｸ/ﾎﾜｲﾄ/GD</t>
  </si>
  <si>
    <t>ｼｰﾙ　※少々汚れ有</t>
  </si>
  <si>
    <t>CCﾌｨﾘｸﾞﾘｰ ｽﾓｰﾙﾊﾞﾆﾃｨ</t>
  </si>
  <si>
    <t>A93342/ｷｬﾋﾞｱ/ﾌﾞﾗｯｸ/GD</t>
  </si>
  <si>
    <t>袋・ｼｰﾙ　※ｸﾛｼｪｯﾄ欠品、金具ﾒｯｷ剥がれ有り</t>
  </si>
  <si>
    <t>ﾐﾆﾏﾄﾗｯｾﾁｪｰﾝｼｮﾙﾀﾞｰ</t>
  </si>
  <si>
    <t>AS2369/ﾗﾑ/ﾌﾞﾗｯｸ/ﾏﾙﾁｶﾗｰ/GD</t>
  </si>
  <si>
    <t>ﾄｺﾞ/ｷｬﾊﾞﾝ/U刻/GD</t>
  </si>
  <si>
    <t>UP968NM</t>
  </si>
  <si>
    <t>箱･袋･ｶｷﾞ2･ｶﾃﾞﾅ･ﾚｲﾝｶﾊﾞｰ･ｸﾛｼｪｯﾄ</t>
  </si>
  <si>
    <t>ｵﾚﾝｼﾞ×ﾋﾟﾝｸ</t>
  </si>
  <si>
    <t>ｼﾙｸ/ｵﾚﾝｼﾞ/総柄/ﾚﾃﾞｨｰｽ</t>
  </si>
  <si>
    <t>2022-07-24/2024-02-15</t>
  </si>
  <si>
    <t>箱・店頭用</t>
  </si>
  <si>
    <t>14452 SS買取専門店(OKURA)</t>
  </si>
  <si>
    <t>ﾋﾞｯｸﾞﾊﾞｯｸﾞ ﾐﾃﾞｨｱﾑ</t>
  </si>
  <si>
    <t>182863/ﾚｻﾞｰ/ｸﾞﾘｰﾝ</t>
  </si>
  <si>
    <t>U-SL-0168</t>
  </si>
  <si>
    <t>2023-09-12/2023-09-12/2023-09-29/2024-02-15</t>
  </si>
  <si>
    <t>17040 EC流通課/50580 東京POS予実管理/40461 OKURA上野御徒町店/50581 福岡POS予実管理</t>
  </si>
  <si>
    <t>15 ﾄｰﾄﾊﾞｯｸﾞ[仕入]</t>
  </si>
  <si>
    <t>ﾏｽﾄﾄﾞｳﾄﾞｷｭﾒﾝﾄﾎﾙﾀﾞｰ</t>
  </si>
  <si>
    <t>L1002162</t>
  </si>
  <si>
    <t>EUXH</t>
  </si>
  <si>
    <t>※ｽﾄ無</t>
  </si>
  <si>
    <t>ﾚｻﾞｰ ﾌﾞﾗｯｸ GD金具</t>
  </si>
  <si>
    <t>CA1292801</t>
  </si>
  <si>
    <t>2023-04-27/2024-02-15</t>
  </si>
  <si>
    <t>店頭 袋 ST</t>
  </si>
  <si>
    <t>A28600/ｷｬﾋﾞｱ/ﾌﾞﾗｯｸ/GD</t>
  </si>
  <si>
    <t>2023-12-11/2023-12-18/2024-02-15</t>
  </si>
  <si>
    <t>AP1466/ｷｬﾋﾞｱ/ﾌﾞﾗｯｸ/GD</t>
  </si>
  <si>
    <t>市場　ﾏﾄﾗｯｾ30 ｼﾝｸﾞﾙﾌﾗｯﾌﾟﾁｪｰﾝｼｮﾙﾀﾞｰ</t>
  </si>
  <si>
    <t>ﾒｯｼｭｺｯﾄﾝ/ﾌﾞﾗｯｸ・ｲｴﾛｰ/SV</t>
  </si>
  <si>
    <t>市場　Gｶｰﾄﾞ・ｼｰﾙ　※内側汚れ、黄ばみ有り</t>
  </si>
  <si>
    <t>ﾐﾆﾎﾘｿﾞﾝﾀﾙｶﾊﾞ</t>
  </si>
  <si>
    <t>199742/ﾄﾘｵﾝﾌｷｬﾝﾊﾞｽ/ﾎﾜｲﾄ</t>
  </si>
  <si>
    <t>F-SL-1242</t>
  </si>
  <si>
    <t>ｷｬﾝﾊﾞｽ/ｸﾘｰﾑ/_</t>
  </si>
  <si>
    <t>2023-08-27/2024-02-15</t>
  </si>
  <si>
    <t>袋･ｽﾄ･ｸﾛ･ｶﾃﾞﾅ･鍵</t>
  </si>
  <si>
    <t>ﾘｭｸｽ舟形ﾄｰﾄ(M)</t>
  </si>
  <si>
    <t>707GP/ｺｰﾃｯﾄﾞｷｬﾝﾊﾞｽ/ｸﾞﾚｰ･ｲｴﾛｰ</t>
  </si>
  <si>
    <t>2023-07-27/2023-12-17/2024-02-15</t>
  </si>
  <si>
    <t>40500 OKURA銀座本店/40461 OKURA上野御徒町店/50581 福岡POS予実管理</t>
  </si>
  <si>
    <t>※ｷｬﾝﾊﾞｽ部汚れ</t>
  </si>
  <si>
    <t>ﾏｽﾄﾗｲﾝｼｮﾙﾀﾞｰﾊﾞｯｸﾞ</t>
  </si>
  <si>
    <t>ｶｰﾌ/ﾎﾞﾙﾄﾞｰ/GD金具</t>
  </si>
  <si>
    <t>2023-01-03/2023-04-10/2024-02-15</t>
  </si>
  <si>
    <t>ｽﾓｰﾙｳﾞｧﾆﾃｨｹｰｽ</t>
  </si>
  <si>
    <t>AP1341/ｷｬﾋﾞｱ/ﾗｲﾑｲｴﾛｰ/GD</t>
  </si>
  <si>
    <t>EUKCC7H8</t>
  </si>
  <si>
    <t>ﾚｻﾞｰ牛革/ｲｴﾛｰ/無地</t>
  </si>
  <si>
    <t>2023-07-17/2023-07-26</t>
  </si>
  <si>
    <t>50581 福岡POS予実管理/40461 OKURA上野御徒町店</t>
  </si>
  <si>
    <t>市場 ﾃﾃﾞｨｽﾓｰﾙｼｮﾙﾀﾞｰ</t>
  </si>
  <si>
    <t>583328/ﾚｻﾞｰ/ﾎﾜｲﾄ/SV</t>
  </si>
  <si>
    <t>AIM583328･1119</t>
  </si>
  <si>
    <t>2024-01-13/2024-01-15</t>
  </si>
  <si>
    <t>市場 袋</t>
  </si>
  <si>
    <t>市場 CHANEL19ﾌﾗｯﾌﾟｺｲﾝﾊﾟｰｽ</t>
  </si>
  <si>
    <t>A1787/ﾗﾑ/ﾎﾜｲﾄ/SV･GD</t>
  </si>
  <si>
    <t>2024-01-24/2024-01-27</t>
  </si>
  <si>
    <t>市場 袋･Gｶｰﾄﾞ･ｼｰﾙ ※全体塗り有</t>
  </si>
  <si>
    <t>市場 ﾏﾄﾗｯｾﾁｪｰﾝｼｮﾙﾀﾞｰ</t>
  </si>
  <si>
    <t>2024-02-05/2024-02-07</t>
  </si>
  <si>
    <t>市場 ｼｰﾙ ※糸ﾎﾂﾚ有</t>
  </si>
  <si>
    <t>市場 ｼﾞｯﾋﾟｰｺｲﾝﾊﾟｰｽ</t>
  </si>
  <si>
    <t>M61206/ｴﾋﾟ/ﾛｰｽﾞﾊﾞﾚﾘｰﾇ/SV</t>
  </si>
  <si>
    <t>SN4156</t>
  </si>
  <si>
    <t>2023-12-18/2023-12-19</t>
  </si>
  <si>
    <t>市場 ｱﾝｳﾞｪﾛｯﾌﾟ･ｶﾙﾄﾄﾞｩｳﾞｨｼﾞｯﾄ</t>
  </si>
  <si>
    <t>M58456/ｱﾝﾌﾟﾗﾝﾄ/ﾉﾜｰﾙ</t>
  </si>
  <si>
    <t>CA0196</t>
  </si>
  <si>
    <t>2024-01-29/2024-01-31</t>
  </si>
  <si>
    <t>市場 ※ﾎｯｸ破損有</t>
  </si>
  <si>
    <t>ｺｲﾝｹｰｽ/PVC/CRM/無地/ﾚﾃﾞｨｰｽ/コインケース</t>
  </si>
  <si>
    <t>コインケース</t>
  </si>
  <si>
    <t>コットン100％</t>
  </si>
  <si>
    <t>000967 MARC BY MARC JACOBS</t>
  </si>
  <si>
    <t>50581 福岡POS予実管理 (滞留/天神)</t>
  </si>
  <si>
    <t>ｹﾘｰ25 外縫い</t>
  </si>
  <si>
    <t>ﾎﾞｯｸｽｶｰﾌ/ﾌﾞﾘｯｸ/U刻/GD</t>
  </si>
  <si>
    <t>UUS142OM</t>
  </si>
  <si>
    <t>2023-11-24/2023-11-30/2024-02-15</t>
  </si>
  <si>
    <t>31546 OKURA銀座中央通り店/40455 OKURA福岡天神店/50581 福岡POS予実管理</t>
  </si>
  <si>
    <t>箱･袋･ﾚｲﾝｶﾊﾞｰ･ｽﾄ･ｸﾛ･ｶﾃﾞﾅ･鍵</t>
  </si>
  <si>
    <t>新宿L</t>
  </si>
  <si>
    <t>ｴﾌﾟｿﾝ/ﾌﾞﾗｯｸ/B刻/GD</t>
  </si>
  <si>
    <t>B MS 166 MD</t>
  </si>
  <si>
    <t>2023-12-29/2024-01-05/2024-01-07/2024-02-15</t>
  </si>
  <si>
    <t>40534 OKURA新宿駅東口店/17040 EC流通課/40455 OKURA福岡天神店/50581 福岡POS予実管理</t>
  </si>
  <si>
    <t>箱･袋･ﾐﾗｰ　※ﾌﾗｯﾌﾟ内側薄汚れ有</t>
  </si>
  <si>
    <t>50581 福岡POS予実管理 (滞留/銀座)</t>
  </si>
  <si>
    <t>ｳﾞｫｰｽｲﾌﾄ/ﾌﾞﾙｰﾉｰﾙ/Y刻/SV金具</t>
  </si>
  <si>
    <t>YMA171 ED</t>
  </si>
  <si>
    <t>2022-05-08/2024-02-15</t>
  </si>
  <si>
    <t>40500 OKURA銀座本店/50581 福岡POS予実管理</t>
  </si>
  <si>
    <t>箱･袋･ﾚｲﾝｶﾊﾞｰ･ｸﾛｼｪｯﾄ･ｶﾃﾞﾅ･鍵･ｽﾄﾗｯﾌﾟ</t>
  </si>
  <si>
    <t>ﾄﾘﾖﾝｸﾚﾏﾝｽ/ﾍﾞﾄﾝ/U刻/GD金具</t>
  </si>
  <si>
    <t>U IS 131 ST</t>
  </si>
  <si>
    <t>2022-07-12/2023-08-31/2023-09-15/2023-09-30/2023-10-28/2023-11-11/2023-11-24/2024-02-15</t>
  </si>
  <si>
    <t>40502 OKURA心斎橋時計専門店/40519 OKURA大阪本店/40499 OKURA名古屋大須店/40534 OKURA新宿駅東口店/40526 OKURA新宿歌舞伎町店/40547 OKURA心斎橋店/40500 OKURA銀座本店/50581 福岡POS予実管理</t>
  </si>
  <si>
    <t>箱･袋･ｸﾛｼｪｯﾄ･ｶﾃﾞﾅ･鍵2･ﾚｲﾝｶﾊﾞｰ</t>
  </si>
  <si>
    <t>ﾎﾞｯｸｽｶｰﾌ/ﾌﾞﾗｯｸ/□B刻/GD金具</t>
  </si>
  <si>
    <t>2022-06-16/2023-08-27/2024-01-17/2024-02-15</t>
  </si>
  <si>
    <t>40481 OKURA渋谷ｾﾝﾀｰ街店/40519 OKURA大阪本店/40500 OKURA銀座本店/50581 福岡POS予実管理</t>
  </si>
  <si>
    <t>鍵2・ｶﾃﾞﾅ・クロシェット・ST</t>
  </si>
  <si>
    <t>UIS6663DP</t>
  </si>
  <si>
    <t>2022-07-06/2024-02-15</t>
  </si>
  <si>
    <t>ｳﾞｧｰﾃｨｶﾙ 12ｶｰﾄﾞ</t>
  </si>
  <si>
    <t>V8L21/ｿﾌﾄｶｰﾌ/ﾌﾞﾗｯｸ</t>
  </si>
  <si>
    <t>2023-07-15/2023-09-06/2024-02-15</t>
  </si>
  <si>
    <t>40477 OKURA静岡ﾊﾟﾙｺ店/40500 OKURA銀座本店/50581 福岡POS予実管理</t>
  </si>
  <si>
    <t>箱　　※ｺﾊﾞにﾃｶﾘ</t>
  </si>
  <si>
    <t>ｹﾘｰ28 内縫い</t>
  </si>
  <si>
    <t>ﾄｺﾞ/ﾎﾜｲﾄ/D刻/SV</t>
  </si>
  <si>
    <t>DNS993AD</t>
  </si>
  <si>
    <t>2022-07-23/2024-02-15</t>
  </si>
  <si>
    <t>袋･ｽﾄﾗｯﾌﾟ･鍵･ｶﾃﾞﾅ･ｸﾛｼｪｯﾄ</t>
  </si>
  <si>
    <t>ﾄﾜﾙｱｯｼｭ×ｽｲﾌﾄ/ｾｻﾐ×ｴｸﾘｭ/Z刻/SV</t>
  </si>
  <si>
    <t>ZHT646CH</t>
  </si>
  <si>
    <t>2023-04-12/2023-08-30/2023-09-15/2023-09-30/2023-10-27/2023-11-11/2023-12-17/2024-02-15</t>
  </si>
  <si>
    <t>40549 OKURA京都烏丸店/40519 OKURA大阪本店/40499 OKURA名古屋大須店/40534 OKURA新宿駅東口店/40526 OKURA新宿歌舞伎町店/40547 OKURA心斎橋店/40500 OKURA銀座本店/50581 福岡POS予実管理</t>
  </si>
  <si>
    <t>箱･袋･ｽﾄﾗｯﾌﾟ･鍵2･ｶﾃﾞﾅ･ｸﾛｼｪｯﾄ･ﾚｲﾝｶﾊﾞｰ　※ﾊﾝﾄﾞﾙ薄汚れ、ﾌﾗｯﾌﾟ内側擦れ</t>
  </si>
  <si>
    <t>2023-08-30/2023-09-15/2023-09-30/2023-10-27/2023-11-11/2023-12-17/2024-02-15</t>
  </si>
  <si>
    <t>40519 OKURA大阪本店/40499 OKURA名古屋大須店/40534 OKURA新宿駅東口店/40526 OKURA新宿歌舞伎町店/40547 OKURA心斎橋店/40500 OKURA銀座本店/50581 福岡POS予実管理</t>
  </si>
  <si>
    <t>銀座本店</t>
  </si>
  <si>
    <t>2340520050214</t>
  </si>
  <si>
    <t>ｳﾞｪﾘｰﾜﾝﾊﾝﾄﾞﾙﾊﾞｯｸﾞ</t>
  </si>
  <si>
    <t>ﾚｻﾞｰ/ﾙﾋﾞｰ/SV金具</t>
  </si>
  <si>
    <t>AH4197</t>
  </si>
  <si>
    <t>2022-12-22/2023-11-04/2024-02-11</t>
  </si>
  <si>
    <t>50581 福岡POS予実管理/40526 OKURA新宿歌舞伎町店/40500 OKURA銀座本店</t>
  </si>
  <si>
    <t>ﾎﾟﾛｻｽﾘｾ/ﾛｰｽﾞｼﾞｪﾍﾗｻﾞｰﾄﾞ/C刻/SV</t>
  </si>
  <si>
    <t>CAS973HZ</t>
  </si>
  <si>
    <t>2023-12-29/2024-01-05/2024-02-15</t>
  </si>
  <si>
    <t>箱･袋･ﾚｲﾝｶﾊﾞｰ･ｸﾛ･ｶﾃﾞﾅ･鍵</t>
  </si>
  <si>
    <t>2340520054915</t>
  </si>
  <si>
    <t>M81489/ﾓﾉｸﾞﾗﾑ/GD金具</t>
  </si>
  <si>
    <t>2023-02-09/2023-05-28/2023-05-31</t>
  </si>
  <si>
    <t>50581 福岡POS予実管理/40455 OKURA福岡天神店/40500 OKURA銀座本店</t>
  </si>
  <si>
    <t>袋･ﾎﾟｰﾁ･ｽﾄﾗｯﾌﾟ　定価244200</t>
  </si>
  <si>
    <t>2340520058470</t>
  </si>
  <si>
    <t>ｽﾋﾟｰﾃﾞｨ･ﾊﾞﾝﾄﾞﾘｴｰﾙ25</t>
  </si>
  <si>
    <t>M45563/ｳﾙｽ･ﾌｨｯｼｬｰｺﾗﾎﾞ/SV金具</t>
  </si>
  <si>
    <t>MB0261</t>
  </si>
  <si>
    <t>PVC(ﾋﾞﾆｰﾙ)/ﾎﾜｲﾄ/_</t>
  </si>
  <si>
    <t>2023-03-30/2023-04-10</t>
  </si>
  <si>
    <t>50581 福岡POS予実管理/40500 OKURA銀座本店</t>
  </si>
  <si>
    <t>ｽﾄﾗｯﾌﾟ･ｶﾃﾞﾅ</t>
  </si>
  <si>
    <t>2340520055882</t>
  </si>
  <si>
    <t>ﾄｺﾞ/ｴﾀﾝ/□O刻/SV金具</t>
  </si>
  <si>
    <t>□O B128</t>
  </si>
  <si>
    <t>2023-02-20/2023-02-24</t>
  </si>
  <si>
    <t>袋･鍵･ｶﾃﾞﾅ･ｸﾛｼｪｯﾄ</t>
  </si>
  <si>
    <t>2340520043087</t>
  </si>
  <si>
    <t>ﾗｸﾞｼﾞｭｱﾘｰﾗｲﾝﾁｪｰﾝﾎﾞｽﾄﾝﾊﾞｯｸﾞ</t>
  </si>
  <si>
    <t>ｶｰﾌ/ﾌﾞﾛﾝｽﾞ/SV金具</t>
  </si>
  <si>
    <t>11448722</t>
  </si>
  <si>
    <t>2022-10-13/2022-10-19</t>
  </si>
  <si>
    <t>2340520095680</t>
  </si>
  <si>
    <t>ｵｰｽﾄﾘｯﾁ/ﾁｪｽﾅｯﾂ/GD</t>
  </si>
  <si>
    <t>2024-02-02/2024-02-08</t>
  </si>
  <si>
    <t>2340520058937</t>
  </si>
  <si>
    <t>ｺｺﾏｰｸﾌﾞﾛｰﾁ</t>
  </si>
  <si>
    <t>GP</t>
  </si>
  <si>
    <t>95A</t>
  </si>
  <si>
    <t>2023-04-08/2023-04-21/2023-04-25</t>
  </si>
  <si>
    <t>50581 福岡POS予実管理/40519 OKURA大阪本店/40500 OKURA銀座本店</t>
  </si>
  <si>
    <t xml:space="preserve">90 ｱｸｾｻﾘｰ                                  </t>
  </si>
  <si>
    <t>2340520058944</t>
  </si>
  <si>
    <t>ﾊｰﾄﾌﾞﾛｰﾁ</t>
  </si>
  <si>
    <t>95P/GP</t>
  </si>
  <si>
    <t>95P</t>
  </si>
  <si>
    <t>2023-04-08/2023-04-20</t>
  </si>
  <si>
    <t>2340520056155</t>
  </si>
  <si>
    <t>ｺﾘｴﾄﾞｼｱﾝﾒﾄﾞｰﾙ65</t>
  </si>
  <si>
    <t>ﾎﾞｯｸｽｶｰﾌ/ﾌﾞﾗｯｸ/〇T刻/GD</t>
  </si>
  <si>
    <t>A 〇T II</t>
  </si>
  <si>
    <t>2023-03-07/2023-03-09</t>
  </si>
  <si>
    <t xml:space="preserve">16 ﾍﾞﾙﾄ                                    </t>
  </si>
  <si>
    <t>ｺﾝｽﾀﾝｽ18</t>
  </si>
  <si>
    <t>X刻/SV金具/ﾄﾞﾌﾞﾘｽ ﾌﾞﾙｰｱﾄｰﾙ</t>
  </si>
  <si>
    <t>XPI720GZ</t>
  </si>
  <si>
    <t>2022-07-05/2022-07-11/2023-05-10</t>
  </si>
  <si>
    <t>50581 福岡POS予実管理/40500 OKURA銀座本店/31546 OKURA銀座中央通り店</t>
  </si>
  <si>
    <t xml:space="preserve">31546 OKURA銀座中央通り店           </t>
  </si>
  <si>
    <t>ﾄﾘﾖﾝ/ﾋﾞｽｷｭｲ/B刻/SV</t>
  </si>
  <si>
    <t>B AU 007 MM</t>
  </si>
  <si>
    <t>箱･袋･ｶﾃﾞﾅ･鍵</t>
  </si>
  <si>
    <t>ﾄｺﾞ/ｺﾞｰﾙﾄﾞ/Z刻/SV</t>
  </si>
  <si>
    <t>ZHA978MB</t>
  </si>
  <si>
    <t>箱・袋・鍵・ｶﾃﾞﾅ・ｸﾛｼｪｯﾄ・ﾚｲﾝｶﾊﾞｰ</t>
  </si>
  <si>
    <t>50581 福岡POS予実管理 (滞留/名古屋)</t>
  </si>
  <si>
    <t xml:space="preserve">40499 OKURA名古屋大須店             </t>
  </si>
  <si>
    <t>2340530022379</t>
  </si>
  <si>
    <t>CD ICON ﾁｪｰﾝﾘﾝｸ ﾈｯｸﾚｽ</t>
  </si>
  <si>
    <t>N1574HOMMT-D000/真鍮/SV</t>
  </si>
  <si>
    <t>2340530023215</t>
  </si>
  <si>
    <t>ｼｼﾘｰ ﾊﾞｯｸﾞ</t>
  </si>
  <si>
    <t>BB6235/ﾗﾊﾞｰ/ﾌﾞﾗｯｸ/GD</t>
  </si>
  <si>
    <t>2340530023109</t>
  </si>
  <si>
    <t>ｺｺｺｸｰﾝﾄｰﾄMM</t>
  </si>
  <si>
    <t>A48611/ﾅｲﾛﾝ/ﾌﾞﾗｯｸ</t>
  </si>
  <si>
    <t>13594712</t>
  </si>
  <si>
    <t>袋･ｼｰﾙ　※ﾔｹ･内外汚れ</t>
  </si>
  <si>
    <t>2340530022652</t>
  </si>
  <si>
    <t>ﾏﾄﾗｯｾ ｺｲﾝｶｰﾄﾞｹｰｽ</t>
  </si>
  <si>
    <t>ﾗﾑ/ﾚｯﾄﾞ/SV</t>
  </si>
  <si>
    <t>17927206</t>
  </si>
  <si>
    <t>箱･袋･ｼｰﾙ　※擦れ･汚れ</t>
  </si>
  <si>
    <t>2340530023017</t>
  </si>
  <si>
    <t>ｷｰﾎﾙﾀﾞｰ GGｼｸﾞﾈﾁｬｰ</t>
  </si>
  <si>
    <t>478136/ｸﾞｯﾁｼﾏﾚｻﾞｰ/ﾌﾞﾗｯｸ</t>
  </si>
  <si>
    <t>2340530023802</t>
  </si>
  <si>
    <t>ｴﾘﾀｰｼﾞｭ･ｴｹｽﾄﾙ ｴﾄﾘｴPM</t>
  </si>
  <si>
    <t>ﾒﾀﾙ･ｽｲﾌﾄ/PG･ﾓｰｳﾞﾍﾟｰﾙ</t>
  </si>
  <si>
    <t>2340530022928</t>
  </si>
  <si>
    <t>ｴﾌﾟｿﾝ/ﾛｰｽﾞｴｸｽﾄﾘｰﾑ/A刻/SV</t>
  </si>
  <si>
    <t>ATS011AU</t>
  </si>
  <si>
    <t>2023-11-09/2023-12-16</t>
  </si>
  <si>
    <t>箱　※擦れ/ｺｲﾝ部汚れ</t>
  </si>
  <si>
    <t>2340530020481</t>
  </si>
  <si>
    <t>ﾊﾟﾄﾞｯｸｺｲﾝｹｰｽ</t>
  </si>
  <si>
    <t>ｼｪﾌﾞﾙﾐｿﾞﾙ/ｼﾞｮｰﾇﾌﾟｯｻﾝ/Z刻</t>
  </si>
  <si>
    <t>ZM001</t>
  </si>
  <si>
    <t>2340530017306</t>
  </si>
  <si>
    <t>ｴﾌﾟｿﾝ/ﾓｰｳﾞｼﾙﾍﾞｽﾄﾙ/D刻</t>
  </si>
  <si>
    <t>D TS005AU</t>
  </si>
  <si>
    <t>2340530019843</t>
  </si>
  <si>
    <t>ｻｯｸｱﾃﾞﾍﾟｯｼｭ</t>
  </si>
  <si>
    <t>ｴｳﾞｧｰｸﾞﾚｲﾝ/ﾌﾞﾗｯｸ/□O刻</t>
  </si>
  <si>
    <t>□OU67</t>
  </si>
  <si>
    <t>鍵・袋・ｸﾛｼｪｯﾄ</t>
  </si>
  <si>
    <t>2340530023253</t>
  </si>
  <si>
    <t>ｹﾘｰ32 外縫い</t>
  </si>
  <si>
    <t>ﾊﾞﾚﾆｱ/ﾌﾞﾘｯｸ/□C刻/GD</t>
  </si>
  <si>
    <t>□C　6.5</t>
  </si>
  <si>
    <t>袋･ｽﾄ･ｸﾛ･鍵</t>
  </si>
  <si>
    <t>2340530021037</t>
  </si>
  <si>
    <t>ﾌｨﾖﾙﾄﾞ/ﾙｰｼﾞｭｱｯｼｭ/□R刻/SV</t>
  </si>
  <si>
    <t>□R 184.S</t>
  </si>
  <si>
    <t>2023-08-30/2023-09-09</t>
  </si>
  <si>
    <t>箱･袋･ﾚｲﾝｶﾊﾞｰ･ｸﾛ･ｶﾃﾞﾅ･鍵　※ｶﾄﾞ擦れ</t>
  </si>
  <si>
    <t>2340530023536</t>
  </si>
  <si>
    <t>ﾄｺﾞ/ｸﾞﾘｽﾊﾟｰﾙ/U刻/GD</t>
  </si>
  <si>
    <t>USA089TI</t>
  </si>
  <si>
    <t>ｾﾙﾍﾟﾝﾃｨ ﾁｪｰﾝｼｮﾙﾀﾞｰ</t>
  </si>
  <si>
    <t>ﾊﾟｲｿﾝ/ﾌﾞﾗｯｸ/ﾍﾟﾝｷ柄/SV</t>
  </si>
  <si>
    <t>3160728Y</t>
  </si>
  <si>
    <t>袋･ｶｰﾄﾞ･ﾐﾗｰ･ﾚｲﾝｶﾊﾞｰ</t>
  </si>
  <si>
    <t>ｴﾌﾟｿﾝ/ｾﾚｽﾄ/B刻/SV</t>
  </si>
  <si>
    <t>BNS224XN</t>
  </si>
  <si>
    <t>2023-11-09/2023-11-20</t>
  </si>
  <si>
    <t>ｶﾊﾞﾀ ﾄｰﾄﾊﾞｯｸﾞ</t>
  </si>
  <si>
    <t>ﾚｻﾞｰ/ﾋﾟﾝｸｸﾞﾚｰ</t>
  </si>
  <si>
    <t>ｴﾛｲｰｽﾞ ｽﾓｰﾙ</t>
  </si>
  <si>
    <t>ｶｰﾌ･ｽﾀｯｽﾞ/ﾊﾟｰﾌﾟﾙ/SV</t>
  </si>
  <si>
    <t>ｺｺﾊﾝﾄﾞﾙXS</t>
  </si>
  <si>
    <t>A92990/ｷｬﾋﾞｱ/ﾈｲﾋﾞｰ/SV</t>
  </si>
  <si>
    <t>ﾊﾞｽﾃｨｰﾕ</t>
  </si>
  <si>
    <t>N45258/ﾀﾞﾐｴ</t>
  </si>
  <si>
    <t>SP0011</t>
  </si>
  <si>
    <t>ﾐﾆﾌﾗｯﾌﾟﾁｪｰﾝｼｮﾙﾀﾞｰ</t>
  </si>
  <si>
    <t>AS3744/ﾗﾑ/ﾌﾞﾗｯｸ/GD</t>
  </si>
  <si>
    <t>KXU28T09</t>
  </si>
  <si>
    <t>2023-08-30/2024-01-11/2024-01-25</t>
  </si>
  <si>
    <t>50581 福岡POS予実管理/17040 EC流通課/40499 OKURA名古屋大須店</t>
  </si>
  <si>
    <t>ﾐﾆﾌﾗｯﾌﾟﾊﾞｯｸﾞ</t>
  </si>
  <si>
    <t>AS3139/ﾗﾑ/ﾌﾞﾗｯｸ/GD</t>
  </si>
  <si>
    <t>EK4JT036</t>
  </si>
  <si>
    <t>2024-01-30/2024-02-09</t>
  </si>
  <si>
    <t>ﾄﾞｰｳﾞｨﾙ ﾎﾞｰﾘﾝｸﾞ</t>
  </si>
  <si>
    <t>A92750/ｷｬﾝﾊﾞｽ/ﾈｲﾋﾞｰ/SV</t>
  </si>
  <si>
    <t>E1XP0937</t>
  </si>
  <si>
    <t>ｷｬﾝﾊﾞｽ/ﾈｲﾋﾞｰ/無地</t>
  </si>
  <si>
    <t>箱･袋･ｼﾘｱﾙﾌﾟﾚｰﾄ ※表地ﾔｹ</t>
  </si>
  <si>
    <t>ﾄﾞｩｵﾓ</t>
  </si>
  <si>
    <t>N60008/ﾀﾞﾐｴ</t>
  </si>
  <si>
    <t>※ｼﾘｱﾙ不鮮明</t>
  </si>
  <si>
    <t>袋･ｸﾛ･ﾊﾟﾄﾞﾛｯｸ･鍵</t>
  </si>
  <si>
    <t>50581 福岡POS予実管理 (滞留/歌舞伎)</t>
  </si>
  <si>
    <t>CHANEL19 ﾁｪｰﾝｸﾗｯﾁ</t>
  </si>
  <si>
    <t>AP2522/ﾗﾑ/ﾌﾞﾗｯｸ/GD</t>
  </si>
  <si>
    <t>2023-12-28/2024-01-06/2024-01-07/2024-02-15</t>
  </si>
  <si>
    <t>40461 OKURA上野御徒町店/17040 EC流通課/40526 OKURA新宿歌舞伎町店/50581 福岡POS予実管理</t>
  </si>
  <si>
    <t>ﾏﾄﾗｯｾ ﾐﾆﾁｪｰﾝｸﾗｯﾁ</t>
  </si>
  <si>
    <t>AP2727/ｷｬﾋﾞｱ/ﾎﾜｲﾄ/GD</t>
  </si>
  <si>
    <t>ﾏﾄﾗｯｾﾁｪｰﾝｸﾗｯﾁ</t>
  </si>
  <si>
    <t>AP2056/ﾗﾑ/ﾌﾞﾗｯｸ/ﾏﾙﾁｶﾗｰ/GD</t>
  </si>
  <si>
    <t>ﾚｻﾞｰ羊革/ﾌﾞﾗｯｸ/無地</t>
  </si>
  <si>
    <t>袋･ｼｰﾙ</t>
  </si>
  <si>
    <t>PSTﾁｪｰﾝﾄｰﾄ</t>
  </si>
  <si>
    <t>A20994/ｷｬﾋﾞｱ/ﾍﾞｰｼﾞｭ/GD</t>
  </si>
  <si>
    <t>ｼｰﾙ　※角塗り有り</t>
  </si>
  <si>
    <t>市場 ﾐｯﾂｧ</t>
  </si>
  <si>
    <t>2024-02-08/2024-02-11</t>
  </si>
  <si>
    <t>市場 汚れ、ラメ付着</t>
  </si>
  <si>
    <t>市場 ほつれ、ラメ付着、汚れ</t>
  </si>
  <si>
    <t>ﾆｰｽ・ﾊﾞﾆﾃｨ</t>
  </si>
  <si>
    <t>M44935/ﾓﾉｸﾞﾗﾑ</t>
  </si>
  <si>
    <t>SF0280</t>
  </si>
  <si>
    <t>2023-12-21/2023-12-23</t>
  </si>
  <si>
    <t>鍵2･ｶﾃﾞﾅ･ﾈｰﾑﾀｸﾞ ※ｽﾄﾗｯﾌﾟ欠品 臭い有り</t>
  </si>
  <si>
    <t>ﾚﾃﾞｨｰﾃﾞｨｰﾗｲﾄ</t>
  </si>
  <si>
    <t>ｸﾞﾚｰ</t>
  </si>
  <si>
    <t>ｷｬﾝﾊﾞｽ/ｸﾞﾚｰ/_</t>
  </si>
  <si>
    <t>2023-04-19/2023-05-01</t>
  </si>
  <si>
    <t>50581 福岡POS予実管理/40526 OKURA新宿歌舞伎町店</t>
  </si>
  <si>
    <t>ｲﾆｼｬﾙ入り</t>
  </si>
  <si>
    <t>ﾆｭｰﾄﾗﾍﾞﾙﾗｲﾝ ｽｰﾂｹｰｽ</t>
  </si>
  <si>
    <t>ﾅｲﾛﾝｷｬﾝﾊﾞｽ/ﾌﾞﾗｯｸ</t>
  </si>
  <si>
    <t>2023-11-14/2023-11-21</t>
  </si>
  <si>
    <t>ファスナーロック穴部分に欠けあり</t>
  </si>
  <si>
    <t>ﾏﾄﾗｯｾ ｼﾝｸﾞﾙﾌﾗｯﾌﾟ</t>
  </si>
  <si>
    <t>ﾗﾑ/ｺﾞｰﾙﾄﾞ</t>
  </si>
  <si>
    <t>2023-07-24/2023-08-17</t>
  </si>
  <si>
    <t>ｷｬﾋﾞｱ/ﾎﾜｲﾄ/GD</t>
  </si>
  <si>
    <t>L455NXAA</t>
  </si>
  <si>
    <t>2023-06-27/2024-01-30/2024-02-03</t>
  </si>
  <si>
    <t>袋･ｼﾘｱﾙﾌﾟﾚｰﾄ</t>
  </si>
  <si>
    <t>2339530007103</t>
  </si>
  <si>
    <t>ｵﾌｨﾃﾞｨｱ ｽﾓｰﾙﾍﾞﾙﾄﾊﾞｯｸﾞ</t>
  </si>
  <si>
    <t>517076</t>
  </si>
  <si>
    <t>486628</t>
  </si>
  <si>
    <t>2339530007950</t>
  </si>
  <si>
    <t>ｻﾌｨｱｰﾉ ｽﾀｯｽﾞﾊﾞｯｸﾞ</t>
  </si>
  <si>
    <t>ﾚｻﾞｰ/ﾋﾟﾝｸﾍﾞｰｼﾞｭ・ﾎﾜｲﾄ</t>
  </si>
  <si>
    <t>2339530011063</t>
  </si>
  <si>
    <t>ｷｬﾝﾊﾞｽ/ﾚｯﾄﾞ/ﾎﾜｲﾄ/GD</t>
  </si>
  <si>
    <t>2023-11-13/2023-11-15</t>
  </si>
  <si>
    <t>※持ち手汚れ、黄ﾊﾞﾐ、角ｽﾚ有</t>
  </si>
  <si>
    <t>2339530011025</t>
  </si>
  <si>
    <t>ﾎﾟﾙﾄﾌｫｲﾕ ｻﾗ</t>
  </si>
  <si>
    <t>M93524/ｳﾞｪﾙﾆ/ｱﾏﾗﾝﾄ</t>
  </si>
  <si>
    <t>TM4190</t>
  </si>
  <si>
    <t>箱・袋　※背面汚れ有</t>
  </si>
  <si>
    <t>2339530011940</t>
  </si>
  <si>
    <t>ｵﾌｨﾃﾞｨｱGGﾗｳﾝﾄﾞﾌｧｽﾅｰ財布</t>
  </si>
  <si>
    <t>523154/PVC/ﾚｻﾞｰ/ﾌﾞﾗｳﾝ</t>
  </si>
  <si>
    <t>※小銭入れ汚れ有</t>
  </si>
  <si>
    <t>2340210019187</t>
  </si>
  <si>
    <t>GGﾏｰﾓﾝﾄ ｺｲﾝｹｰｽ＆ｷｰｹｰｽ</t>
  </si>
  <si>
    <t>698787/ﾚｻﾞｰ/ﾌﾞﾗｯｸ/ｱｲﾎﾞﾘｰ</t>
  </si>
  <si>
    <t>ﾚｻﾞｰ/ﾏﾙﾁｶﾗｰ/無地</t>
  </si>
  <si>
    <t>2023-06-19/2023-06-26/2023-07-12</t>
  </si>
  <si>
    <t>40492 OKURA LIVINｵｽﾞ大泉店/50581 福岡POS予実管理/40454 OKURA池袋駅東口店</t>
  </si>
  <si>
    <t>2340210019484</t>
  </si>
  <si>
    <t>ﾃﾞｨｵﾆｿｽ ｽｰﾊﾟｰﾐﾆﾊﾞｯｸﾞ</t>
  </si>
  <si>
    <t>476432/ﾚｻﾞｰ/ﾚｯﾄﾞ･ﾋﾟﾝｸ</t>
  </si>
  <si>
    <t>476432･0416</t>
  </si>
  <si>
    <t>2023-06-26/2023-07-06/2023-07-15</t>
  </si>
  <si>
    <t>2340210020121</t>
  </si>
  <si>
    <t>ｵﾌｻﾞｸﾞﾘｯﾄﾞ2WAYﾄｰﾄ</t>
  </si>
  <si>
    <t>630355/GGﾅｲﾛﾝ</t>
  </si>
  <si>
    <t>493492</t>
  </si>
  <si>
    <t>ﾚｻﾞｰ/ｸﾞﾚｰ/総柄</t>
  </si>
  <si>
    <t>2023-07-22/2023-07-28/2023-08-17</t>
  </si>
  <si>
    <t>2340210020107</t>
  </si>
  <si>
    <t>CCﾌｨｸﾞﾘｰｺﾝﾊﾟｸﾄｳｫﾚｯﾄ</t>
  </si>
  <si>
    <t>AP0375/ｷｬﾋﾞｱｽｷﾝ/ﾋﾟﾝｸ/GD</t>
  </si>
  <si>
    <t>29003803</t>
  </si>
  <si>
    <t>2023-07-21/2023-07-28/2023-08-17</t>
  </si>
  <si>
    <t>袋/ｶｰﾄﾞ/ｼｰﾙ</t>
  </si>
  <si>
    <t>2340210020947</t>
  </si>
  <si>
    <t>1ML506/ｳﾞｨｯﾃﾛﾑｰﾌﾞﾗﾌﾞﾊｰﾄ/ﾍﾞｰｼﾞｭ</t>
  </si>
  <si>
    <t>その他/ﾏﾙﾁｶﾗｰ/総柄/ﾚﾃﾞｨｰｽ</t>
  </si>
  <si>
    <t>2023-09-01/2023-09-10/2023-09-20</t>
  </si>
  <si>
    <t>2341810032859</t>
  </si>
  <si>
    <t>市場　ﾎﾟﾊﾟﾝｸｰﾙﾛﾝ</t>
  </si>
  <si>
    <t>M40008/ﾓﾉｸﾞﾗﾑ</t>
  </si>
  <si>
    <t>DU0015</t>
  </si>
  <si>
    <t>PVC(ﾋﾞﾆｰﾙ)/ﾌﾞﾗｳﾝ/総柄</t>
  </si>
  <si>
    <t>2341810032866</t>
  </si>
  <si>
    <t>市場　ﾒﾆﾙﾓﾝﾀﾝPM</t>
  </si>
  <si>
    <t>M40474/ﾓﾉｸﾞﾗﾑ</t>
  </si>
  <si>
    <t>DU2191</t>
  </si>
  <si>
    <t>2341810032873</t>
  </si>
  <si>
    <t>市場　ﾊﾝﾄﾞﾊﾞｯｸﾞ</t>
  </si>
  <si>
    <t>002･1099/ﾚｻﾞｰ/ﾍﾞｰｼﾞｭ/GD</t>
  </si>
  <si>
    <t>001998</t>
  </si>
  <si>
    <t>ﾚｻﾞｰ牛革/ｷｬﾒﾙ/無地</t>
  </si>
  <si>
    <t>2341810033818</t>
  </si>
  <si>
    <t>市場　ｱｻﾞｯﾌﾟﾛﾝｸﾞｸﾗｼｯｸ</t>
  </si>
  <si>
    <t>ｴﾌﾟｿﾝ/ｺﾞｰﾙﾄﾞ/□P刻/SV</t>
  </si>
  <si>
    <t>37NM</t>
  </si>
  <si>
    <t>その他/ｺﾞｰﾙﾄﾞ/無地/ﾚﾃﾞｨｰｽ</t>
  </si>
  <si>
    <t>0391488 笹野 愛</t>
  </si>
  <si>
    <t>市場　※汚れ有</t>
  </si>
  <si>
    <t>2341810033870</t>
  </si>
  <si>
    <t>市場　ｴﾃｭｲｼｶﾞﾚｯﾄ</t>
  </si>
  <si>
    <t>M63024/ﾓﾉｸﾞﾗﾑ</t>
  </si>
  <si>
    <t>CT1101</t>
  </si>
  <si>
    <t>PVC(ﾋﾞﾆｰﾙ）/ﾌﾞﾗｳﾝ/総柄/ﾒﾝｽﾞ</t>
  </si>
  <si>
    <t xml:space="preserve">15 ｼｶﾞﾚｯﾄｹｰｽ                               </t>
  </si>
  <si>
    <t>2300035537785</t>
  </si>
  <si>
    <t>140522069</t>
  </si>
  <si>
    <t>ﾊﾞｰｷﾝ35 D刻</t>
  </si>
  <si>
    <t>ﾄｺﾞ ﾌﾞﾙｰﾄﾞｶﾞﾘｽ SV金具</t>
  </si>
  <si>
    <t>D PY 632 FG</t>
  </si>
  <si>
    <t>2022-05-30/2022-06-06/2022-08-09</t>
  </si>
  <si>
    <t>50581 福岡POS予実管理/40547 OKURA心斎橋店/40475 OKURAなんば戎橋店</t>
  </si>
  <si>
    <t>ｶﾃﾞﾅ･鍵2 ｸﾛｼｪｯﾄ欠品</t>
  </si>
  <si>
    <t>2339750004906</t>
  </si>
  <si>
    <t>ﾎﾞﾘｰﾄﾞﾐﾆﾎﾟｰﾁ</t>
  </si>
  <si>
    <t>ｷｬﾝﾊﾞｽ</t>
  </si>
  <si>
    <t>50581 福岡POS予実管理/40475 OKURAなんば戎橋店</t>
  </si>
  <si>
    <t>2339750006467</t>
  </si>
  <si>
    <t>ｱﾝﾘﾐﾃｯﾄﾞ 2Wayｼｮﾙﾀﾞｰﾊﾞｯｸﾞ</t>
  </si>
  <si>
    <t>A46534/ﾅｲﾛﾝ/ｼﾙﾊﾞｰ</t>
  </si>
  <si>
    <t>12737850</t>
  </si>
  <si>
    <t>2024-01-18/2024-01-22</t>
  </si>
  <si>
    <t>ｼｰﾙ　※生地浮き</t>
  </si>
  <si>
    <t>2339750006573</t>
  </si>
  <si>
    <t>ｺｺﾏｰｸ ﾎﾞｽﾄﾝﾊﾞｯｸﾞ</t>
  </si>
  <si>
    <t>A05943/ｶｰﾌ/ﾌﾞﾗｯｸ</t>
  </si>
  <si>
    <t>※ｼｰﾙ潰れ</t>
  </si>
  <si>
    <t xml:space="preserve">18 ﾎﾞｽﾄﾝﾊﾞｯｸﾞ                              </t>
  </si>
  <si>
    <t>2339750006597</t>
  </si>
  <si>
    <t>マディソンレザージュリアン</t>
  </si>
  <si>
    <t>12935</t>
  </si>
  <si>
    <t>G0869</t>
  </si>
  <si>
    <t xml:space="preserve">97 ▼服飾Aﾚﾃﾞｨｰｽﾊﾞｯｸﾞ                      </t>
  </si>
  <si>
    <t>2339750006603</t>
  </si>
  <si>
    <t>トートマカダム</t>
  </si>
  <si>
    <t>SC-SA0088</t>
  </si>
  <si>
    <t>2340520035204</t>
  </si>
  <si>
    <t>ﾎﾞﾘｰﾄﾞ27/ﾊﾟｰｿﾅﾙｵｰﾀﾞｰ</t>
  </si>
  <si>
    <t>ｼﾞｮｰﾇﾄﾞｰﾙ/ﾄﾚﾝﾁｴﾌﾟｿﾝ/SV金具/D刻</t>
  </si>
  <si>
    <t>D SA 003 2S</t>
  </si>
  <si>
    <t>PVC(ﾋﾞﾆｰﾙ)/ｲｴﾛｰ/_</t>
  </si>
  <si>
    <t>2022-07-05/2022-08-15/2022-08-19/2023-06-18/2023-07-02/2023-07-25/2023-09-15</t>
  </si>
  <si>
    <t>50581 福岡POS予実管理/40519 OKURA大阪本店/40500 OKURA銀座本店/40547 OKURA心斎橋店/40526 OKURA新宿歌舞伎町店/40549 OKURA京都烏丸店/40475 OKURAなんば戎橋店</t>
  </si>
  <si>
    <t>2340640027455</t>
  </si>
  <si>
    <t>ﾄﾛーﾁ</t>
  </si>
  <si>
    <t>ﾚｻﾞｰ/ﾀﾝ</t>
  </si>
  <si>
    <t>S-TN-0210</t>
  </si>
  <si>
    <t>その他/ｷｬﾒﾙ/_/ﾚﾃﾞｨｰｽ</t>
  </si>
  <si>
    <t>2023-02-03/2023-02-12/2023-02-12</t>
  </si>
  <si>
    <t>50581 福岡POS予実管理/40502 OKURA心斎橋時計専門店/40475 OKURAなんば戎橋店</t>
  </si>
  <si>
    <t>2342290008655</t>
  </si>
  <si>
    <t>バーキン30</t>
  </si>
  <si>
    <t>ﾄﾘﾖﾝ/ﾅﾀ/U刻/GD金具</t>
  </si>
  <si>
    <t>UHA708TS</t>
  </si>
  <si>
    <t>2022-06-27/2022-07-02/2023-09-15</t>
  </si>
  <si>
    <t>50581 福岡POS予実管理/40549 OKURA京都烏丸店/40475 OKURAなんば戎橋店</t>
  </si>
  <si>
    <t>2340640025482</t>
  </si>
  <si>
    <t>ｶﾞｰﾃﾞﾝﾊﾟｰﾃｨｰTPM</t>
  </si>
  <si>
    <t>ﾄｩﾙﾃｨｴｰﾙｸﾞﾚｰ  ﾈｺﾞﾝﾀﾞ C刻</t>
  </si>
  <si>
    <t>C AM 004 UH</t>
  </si>
  <si>
    <t>2022-12-27/2023-03-02/2023-10-04/2024-01-04/2024-01-17/2024-01-29/2024-02-03</t>
  </si>
  <si>
    <t>50581 福岡POS予実管理/40502 OKURA心斎橋時計専門店/40499 OKURA名古屋大須店/40500 OKURA銀座本店/31546 OKURA銀座中央通り店/40547 OKURA心斎橋店/40566 OKURA梅田ﾄﾞｰﾁｶ店</t>
  </si>
  <si>
    <t>角塗り</t>
  </si>
  <si>
    <t>2343080004055</t>
  </si>
  <si>
    <t>ﾏﾄﾗｯｾ 2Wayﾄｰﾄﾊﾞｯｸﾞ</t>
  </si>
  <si>
    <t>A67803/ｴｲｼﾞﾄﾞｶｰﾌ/ﾌﾞﾗｯｸ/GD</t>
  </si>
  <si>
    <t>18109765</t>
  </si>
  <si>
    <t>ｶｰﾄﾞ･ｼｰﾙ　※ｶﾄﾞ擦れ</t>
  </si>
  <si>
    <t>2343080004116</t>
  </si>
  <si>
    <t>ﾛｯｸｽﾀｯｽﾞ ｽﾊﾟｲｸ ﾄｯﾌﾟﾊﾝﾄﾞﾙ</t>
  </si>
  <si>
    <t>ﾅｯﾊﾟﾚｻﾞｰ/ｸﾞﾚｰ/GD</t>
  </si>
  <si>
    <t>009855 VALENTINO GARAVANI</t>
  </si>
  <si>
    <t>2343080003935</t>
  </si>
  <si>
    <t>ｶﾞﾝﾁｰﾆ 2Wayﾊﾝﾄﾞﾊﾞｯｸﾞ</t>
  </si>
  <si>
    <t>212181/ｶｰﾌ/ﾍﾞｰｼﾞｭ</t>
  </si>
  <si>
    <t>O 212181</t>
  </si>
  <si>
    <t>2023-10-31/2023-11-07</t>
  </si>
  <si>
    <t>ｽﾄﾗｯﾌﾟ　※ｷｽﾞ有り</t>
  </si>
  <si>
    <t>2343080004086</t>
  </si>
  <si>
    <t>ﾈｵｱﾙﾏBB</t>
  </si>
  <si>
    <t>M44858/ﾓﾉｸﾞﾗﾑ･ｱﾝﾌﾟﾗﾝﾄ</t>
  </si>
  <si>
    <t>AR0260</t>
  </si>
  <si>
    <t>ﾚｻﾞｰ牛革/ﾎﾜｲﾄ/ﾓﾉｸﾞﾗﾑ</t>
  </si>
  <si>
    <t>ｽﾄ･ｸﾛ･ﾊﾟﾄﾞﾛｯｸ･鍵　※ｶﾄﾞ擦れ･汚れ/ﾍﾟﾝ跡</t>
  </si>
  <si>
    <t>梅田</t>
  </si>
  <si>
    <t>2343080003621</t>
  </si>
  <si>
    <t>M63836/ｴﾋﾟ/ﾎﾜｲﾄ</t>
  </si>
  <si>
    <t>GI2128</t>
  </si>
  <si>
    <t>2023-10-02/2023-10-06</t>
  </si>
  <si>
    <t>2343080003669</t>
  </si>
  <si>
    <t>ﾊﾞｲｻﾞｳｪｲ ﾗｳﾝﾄﾞｼﾞｯﾌﾟ長財布</t>
  </si>
  <si>
    <t>8M0299/ﾚｻﾞｰ/ｸﾞﾚｰｼﾞｭ/SV</t>
  </si>
  <si>
    <t>8M0299-SME-178-8167</t>
  </si>
  <si>
    <t>2343080002112</t>
  </si>
  <si>
    <t>66A062 685948</t>
  </si>
  <si>
    <t>2023-04-26/2023-04-30</t>
  </si>
  <si>
    <t>2340980006707</t>
  </si>
  <si>
    <t>ﾚｻﾞｰﾊﾝﾄﾞﾊﾞｯｸﾞ</t>
  </si>
  <si>
    <t>1BA333</t>
  </si>
  <si>
    <t>ー</t>
  </si>
  <si>
    <t>2023-01-20/2023-01-31/2023-04-17</t>
  </si>
  <si>
    <t>50581 福岡POS予実管理/40519 OKURA大阪本店/40566 OKURA梅田ﾄﾞｰﾁｶ店</t>
  </si>
  <si>
    <t>ショルダー☆</t>
  </si>
  <si>
    <t>2340640032039</t>
  </si>
  <si>
    <t>ｷﾙﾃｨﾝｸﾞﾁｪｰﾝﾄｰﾄ</t>
  </si>
  <si>
    <t>1BG740/ﾅｲﾛﾝ/ﾌﾞﾗｯｸ</t>
  </si>
  <si>
    <t>2023-05-26/2023-06-01/2023-06-02</t>
  </si>
  <si>
    <t>50581 福岡POS予実管理/40502 OKURA心斎橋時計専門店/40566 OKURA梅田ﾄﾞｰﾁｶ店</t>
  </si>
  <si>
    <t>ﾄﾘﾌﾟﾙｺｺﾏｰｸ ﾁｪｰﾝﾄｰﾄﾊﾞｯｸﾞ</t>
  </si>
  <si>
    <t>ｷｬﾋﾞｱ/ﾍﾞｰｼﾞｭ/GD</t>
  </si>
  <si>
    <t>ｼﾘｱﾙ不明</t>
  </si>
  <si>
    <t>50581 福岡POS予実管理/40455 OKURA福岡天神店</t>
  </si>
  <si>
    <t>M40156</t>
  </si>
  <si>
    <t>FL1038</t>
  </si>
  <si>
    <t>※ｻｲﾄﾞｺｰﾄﾞ切れ</t>
  </si>
  <si>
    <t>ﾎﾟﾙﾄﾌｫｲﾕ ﾓﾉｸﾞﾗﾑ</t>
  </si>
  <si>
    <t>M61734</t>
  </si>
  <si>
    <t>CA2172</t>
  </si>
  <si>
    <t>2023-12-28/2023-12-30</t>
  </si>
  <si>
    <t>ﾎﾟﾙﾄﾌｫｲﾕ ﾀﾞﾐｴ</t>
  </si>
  <si>
    <t>N61734</t>
  </si>
  <si>
    <t>CA1005</t>
  </si>
  <si>
    <t>長財布/PVC/ﾚﾃﾞｨｰｽ/M61725</t>
  </si>
  <si>
    <t>M61725</t>
  </si>
  <si>
    <t>SP3077</t>
  </si>
  <si>
    <t>iPhoneｹｰｽ X/XS</t>
  </si>
  <si>
    <t>M68894</t>
  </si>
  <si>
    <t>BC4159</t>
  </si>
  <si>
    <t>ｴｼｬﾙﾌﾟ･ﾛｺﾞﾏﾆｱ</t>
  </si>
  <si>
    <t>M72242</t>
  </si>
  <si>
    <t>※汚れ･ほつれ</t>
  </si>
  <si>
    <t>ラﾄﾞﾛｰ</t>
  </si>
  <si>
    <t>M6330G</t>
  </si>
  <si>
    <t>BJ1004</t>
  </si>
  <si>
    <t>ポシェットポルトモネクレディ</t>
  </si>
  <si>
    <t>M63565</t>
  </si>
  <si>
    <t>CA0065</t>
  </si>
  <si>
    <t>ｼｮﾙﾀﾞｰﾊﾞｯｸﾞ/--/BLK/無地</t>
  </si>
  <si>
    <t>002909 EMPORIO ARMANI</t>
  </si>
  <si>
    <t>2024-01-05/2024-01-14</t>
  </si>
  <si>
    <t>ｶﾊﾞﾋﾟｱﾉ</t>
  </si>
  <si>
    <t>M51148/ﾓﾉｸﾞﾗﾑ</t>
  </si>
  <si>
    <t>VI0056</t>
  </si>
  <si>
    <t>※別ﾌｧｽﾅｰ修理/根本ﾖﾚ</t>
  </si>
  <si>
    <t>3つ折り財布/牛革/ORN/無地/ﾚﾃﾞｨｰｽ</t>
  </si>
  <si>
    <t>ﾚｻﾞｰ牛革/ｵﾚﾝｼﾞ/無地/ﾚﾃﾞｨｰｽ</t>
  </si>
  <si>
    <t>外箱、保証書</t>
  </si>
  <si>
    <t>ﾎﾟﾙﾄﾌｫｲﾕ・ｻﾗ/M91767</t>
  </si>
  <si>
    <t>M91767</t>
  </si>
  <si>
    <t>TS1100</t>
  </si>
  <si>
    <t>その他/ｸﾘｰﾑ/無地/ﾚﾃﾞｨｰｽ</t>
  </si>
  <si>
    <t>外箱、保存袋</t>
  </si>
  <si>
    <t>ﾎﾟﾙﾄﾓﾈ･ﾌﾟﾗ</t>
  </si>
  <si>
    <t>M61930/ﾓﾉｸﾞﾗﾑ</t>
  </si>
  <si>
    <t>MI0900</t>
  </si>
  <si>
    <t>AR8910</t>
  </si>
  <si>
    <t>2024-01-22/2024-01-26</t>
  </si>
  <si>
    <t>※ﾘﾍﾞｯﾄ取れ</t>
  </si>
  <si>
    <t>ﾎﾟｼｪｯﾄ･ｱｸｾｿﾜｰﾙ</t>
  </si>
  <si>
    <t>M92648/ﾓﾉｸﾞﾗﾑ･ﾏﾙﾁｶﾗｰ</t>
  </si>
  <si>
    <t>SL1003</t>
  </si>
  <si>
    <t>PVC(ﾋﾞﾆｰﾙ)/ﾏﾙﾁｶﾗｰ/無地</t>
  </si>
  <si>
    <t>袋 ※ｽﾄ変色･ﾋﾋﾞ</t>
  </si>
  <si>
    <t>2343800004952</t>
  </si>
  <si>
    <t>ﾊﾞｹｯﾄGM</t>
  </si>
  <si>
    <t>M42236/ﾓﾉｸﾞﾗﾑ</t>
  </si>
  <si>
    <t>FL0014</t>
  </si>
  <si>
    <t>50581 福岡POS予実管理/31555 OKURA HAB@熊本店</t>
  </si>
  <si>
    <t>※ﾊﾝﾄﾞﾙﾘﾍﾟｱ/ﾚｻﾞｰ変色/ﾋﾋﾞ</t>
  </si>
  <si>
    <t>2343800003115</t>
  </si>
  <si>
    <t>ｽﾋﾟｰﾃﾞｨ30</t>
  </si>
  <si>
    <t>SP0939</t>
  </si>
  <si>
    <t>2023-10-08/2023-10-13</t>
  </si>
  <si>
    <t>※ﾌﾟﾙ･ﾊﾝﾄﾞﾙちぎれ/ﾚｻﾞｰ変色</t>
  </si>
  <si>
    <t>2343800003726</t>
  </si>
  <si>
    <t>ﾎｰｽﾋﾞｯﾄ1955 ｶｰﾄﾞｹｰｽｳｫﾚｯﾄ</t>
  </si>
  <si>
    <t>621887/ｸﾛｺﾀﾞｲﾙ/ﾋﾟﾝｸ/GD</t>
  </si>
  <si>
    <t>621887･0416</t>
  </si>
  <si>
    <t>箱･袋　※ｺｲﾝ部汚れ</t>
  </si>
  <si>
    <t>2343800004648</t>
  </si>
  <si>
    <t>ﾛﾝｸﾞﾌﾗｯﾌﾟｳｫﾚｯﾄ</t>
  </si>
  <si>
    <t>31808434</t>
  </si>
  <si>
    <t>ｶｰﾄﾞ･ｼｰﾙ　※擦れ･汚れ</t>
  </si>
  <si>
    <t>ﾛﾃﾞｵPM</t>
  </si>
  <si>
    <t>ﾛｰｽﾞﾊﾟｰﾌﾟﾙ×ﾌﾞﾙｰｴﾚｸﾄﾘｯｸ×ﾏｶﾗｲﾄ</t>
  </si>
  <si>
    <t>CSN(2018)</t>
  </si>
  <si>
    <t>2022-03-29/2022-04-20/2023-07-26</t>
  </si>
  <si>
    <t>50581 福岡POS予実管理/40534 OKURA新宿駅東口店/31600 OKURA moyuk SAPPORO店</t>
  </si>
  <si>
    <t>ﾂｲｰﾄﾞ/ｸﾞﾘｰﾝ/□G刻</t>
  </si>
  <si>
    <t>V □G</t>
  </si>
  <si>
    <t>ﾂｲｰﾄﾞ/ﾌﾞﾗｯｸ/無地</t>
  </si>
  <si>
    <t>2023-09-04/2023-09-08/2023-09-12</t>
  </si>
  <si>
    <t>50581 福岡POS予実管理/40546 OKURAららぽーと福岡店/31600 OKURA moyuk SAPPORO店</t>
  </si>
  <si>
    <t>ｶﾙﾒﾝﾁｰﾀ ﾌﾟﾃｨ ﾎﾟﾝﾎﾟﾝ 13</t>
  </si>
  <si>
    <t>その他/ｵﾚﾝｼﾞ/無地/_/ﾚﾃﾞｨｰｽ</t>
  </si>
  <si>
    <t>2022-01-08/2022-01-12/2022-01-14/2023-08-02</t>
  </si>
  <si>
    <t>40502 OKURA心斎橋時計専門店/50581 福岡POS予実管理/40547 OKURA心斎橋店/31600 OKURA moyuk SAPPORO店</t>
  </si>
  <si>
    <t>ｺﾝｽﾀﾝｽｴﾗﾝ</t>
  </si>
  <si>
    <t>ｽｲﾌﾄ/ｴｳﾞｧｰｶﾗｰ/□P刻/SV金具</t>
  </si>
  <si>
    <t>☆ □R 34.S</t>
  </si>
  <si>
    <t>ﾚｻﾞｰ牛革/ﾊﾟｰﾌﾟﾙ/無地</t>
  </si>
  <si>
    <t>2023-07-22/2023-08-17/2024-02-05</t>
  </si>
  <si>
    <t>市場　MKｼｸﾞﾈﾁｬｰ2WAYﾊﾞｯｸﾞ</t>
  </si>
  <si>
    <t>PVC/ﾚｻﾞｰ/ﾍﾞｰｼﾞｭ/ﾋﾟﾝｸ/GD</t>
  </si>
  <si>
    <t>003403 MICHAEL KORS</t>
  </si>
  <si>
    <t>2024-01-22/2024-01-24</t>
  </si>
  <si>
    <t>市場　ｽﾋﾟｰﾃﾞｨ25</t>
  </si>
  <si>
    <t>M41528/ﾓﾉｸﾞﾗﾑ</t>
  </si>
  <si>
    <t>SP1907</t>
  </si>
  <si>
    <t>市場　ﾌﾟﾙ取れ</t>
  </si>
  <si>
    <t>市場　ﾎﾟﾙﾄﾓﾈ･ｳﾞｨｴﾉﾜ</t>
  </si>
  <si>
    <t>M61663/ﾓﾉｸﾞﾗﾑ</t>
  </si>
  <si>
    <t>CA1001</t>
  </si>
  <si>
    <t>2021-08-20/2023-05-23/2023-06-17</t>
  </si>
  <si>
    <t>40499 OKURA名古屋大須店/40462 OKURA新宿歌舞伎町時計専門店/31558 OKURA福岡中洲店</t>
  </si>
  <si>
    <t>GGﾍﾞﾙﾄﾌﾞﾚｽﾚｯﾄ</t>
  </si>
  <si>
    <t>2021-08-24/2023-04-22</t>
  </si>
  <si>
    <t>40455 OKURA福岡天神店/31558 OKURA福岡中洲店</t>
  </si>
  <si>
    <t>【内箱・袋】 ２６０４２１００６ (アSO・S)</t>
  </si>
  <si>
    <t>28199 ﾘ･貴金属[仕入]</t>
  </si>
  <si>
    <t>86 貴金属/ｼﾞｭｴﾘｰ[仕入]</t>
  </si>
  <si>
    <t>90 ｼﾞｭｴﾘｰその他[仕入]</t>
  </si>
  <si>
    <t>PDJﾎﾟﾙﾄﾄﾞｷｭﾏﾝ ｼﾞｭｰﾙNM</t>
  </si>
  <si>
    <t>M54019/ﾓﾉｸﾞﾗﾑ・ﾏｶｻｰ</t>
  </si>
  <si>
    <t>ｼｮﾙﾀﾞｰﾐﾆﾊﾞｯｸﾞ5AC</t>
  </si>
  <si>
    <t>SB3WG0025 P4455</t>
  </si>
  <si>
    <t>中洲</t>
  </si>
  <si>
    <t>ｱﾏｿﾞﾝ/ﾓﾉｸﾞﾗﾑ/M45236</t>
  </si>
  <si>
    <t>M45236</t>
  </si>
  <si>
    <t>AR1001</t>
  </si>
  <si>
    <t>内ﾎﾟｹ生地浮き 袋</t>
  </si>
  <si>
    <t>M45321/ﾓﾉｸﾞﾗﾑｼﾞｬｲｱﾝﾄ･ﾘﾊﾞｰｽ</t>
  </si>
  <si>
    <t>ｽﾋﾟｰﾃﾞｨ30/ﾓﾉｸﾞﾗﾑ/M41526</t>
  </si>
  <si>
    <t>M41526</t>
  </si>
  <si>
    <t>TH0043</t>
  </si>
  <si>
    <t>ｲﾝﾀｰﾛｯｷﾝｸﾞG付き ﾊﾞｯｸﾊﾟｯｸ</t>
  </si>
  <si>
    <t>674147/GGｽﾌﾟﾘｰﾑ/ﾌﾞﾗｳﾝ</t>
  </si>
  <si>
    <t>674147 493075</t>
  </si>
  <si>
    <t>PVC(ﾋﾞﾆｰﾙ)/ｸﾞﾚｰ/_</t>
  </si>
  <si>
    <t>ﾎﾟﾙﾄｸﾚ・LVﾊﾟｽﾞﾙ</t>
  </si>
  <si>
    <t>MP3453/ｼﾙﾊﾞｰ</t>
  </si>
  <si>
    <t>DI3232</t>
  </si>
  <si>
    <t>ｽﾃﾝﾚｽ/ｼﾙﾊﾞｰ/無地/ﾒﾝｽﾞ</t>
  </si>
  <si>
    <t>2023-06-26/2023-06-27</t>
  </si>
  <si>
    <t>ｶﾙﾒﾝ ﾄﾘｺﾛｰﾙ U刻印</t>
  </si>
  <si>
    <t>ﾛｰｽﾞﾊﾟｰﾌﾟﾙ×ﾙｰｼﾞｭｸﾞﾚﾅ×ｶｰﾈﾘｱﾝ</t>
  </si>
  <si>
    <t>U SN004 YY</t>
  </si>
  <si>
    <t>ﾚｻﾞｰ/_/_/ﾒﾝｽﾞ/ﾚﾃﾞｨｰｽ</t>
  </si>
  <si>
    <t>2022-08-29/2022-09-01/2023-06-19</t>
  </si>
  <si>
    <t>小売</t>
  </si>
  <si>
    <t>粗利益</t>
  </si>
  <si>
    <t>ﾐﾛ ｸﾞﾗｼｴ</t>
  </si>
  <si>
    <t>M32631/ﾀｲｶﾞ</t>
  </si>
  <si>
    <t>DU2183</t>
  </si>
  <si>
    <t>11/13/2023</t>
  </si>
  <si>
    <t>ﾌｰﾙﾄｩMM</t>
  </si>
  <si>
    <t>ｴｳﾞｧｰｶｰﾌ/ﾌﾞﾗｯｸ/□E刻/SV</t>
  </si>
  <si>
    <t>C □E</t>
  </si>
  <si>
    <t>11/13/2023 12:00:00 AM</t>
  </si>
  <si>
    <t>ﾎﾞﾘｰﾄﾞﾎﾟｰﾁ30</t>
  </si>
  <si>
    <t>市場　ﾎﾟｼｪｯﾄﾌｪﾘｼｰ</t>
  </si>
  <si>
    <t>M64064/ｱﾝﾌﾟﾗﾝﾄ/ﾉﾜｰﾙ</t>
  </si>
  <si>
    <t>NZ4128</t>
  </si>
  <si>
    <t>市場　箱・袋・※ﾎﾟｰﾁ２つ欠品、ﾎｯｸ破損</t>
  </si>
  <si>
    <t>市場　GGﾏｰﾓﾝﾄ ｽﾏﾎｹｰｽ</t>
  </si>
  <si>
    <t>627369/ﾚｻﾞｰ/ｱｲﾎﾞﾘｰ･ﾈｲﾋﾞｰ/GD</t>
  </si>
  <si>
    <t>市場　ﾊﾞｹｯﾄｼｮﾙﾀﾞｰ</t>
  </si>
  <si>
    <t>ﾊﾗｺ/ﾍﾞｰｼﾞｭ･ﾌﾞﾗｳﾝ/SV</t>
  </si>
  <si>
    <t>その他/ﾍﾞｰｼﾞｭ/総柄</t>
  </si>
  <si>
    <t>ﾊﾞｰｷﾝ35 ﾊﾟｰｿﾅﾙ □Q刻 ﾏｯﾄｺﾞｰﾙﾄﾞ金具</t>
  </si>
  <si>
    <t>ﾄｺﾞ/ｸﾞﾘﾍﾟｰﾙ/ｻﾝｷﾞﾝﾇ/ﾌﾞﾙｰｵｰｼｬﾝ/</t>
  </si>
  <si>
    <t>□Q 38+</t>
  </si>
  <si>
    <t>鍵2・ｶﾃﾞﾅ・ｸﾛｼｪｯﾄ　※ｲﾆｼｬﾙ「AYA」、角汚れ有</t>
  </si>
  <si>
    <t>ﾄｺﾞ/ｺﾞｰﾙﾄﾞ/□E刻/GD</t>
  </si>
  <si>
    <t>□E 11・△</t>
  </si>
  <si>
    <t>箱・袋・鍵2・ｶﾃﾞﾅ・ｸﾛｼｪｯﾄ・ﾚｲﾝｶﾊﾞｰ</t>
  </si>
  <si>
    <t>ﾈｺﾞﾝﾀﾞ/ﾄｽｶ/□O刻/SV</t>
  </si>
  <si>
    <t>1A J□O</t>
  </si>
  <si>
    <t>ﾈｺﾞﾝﾀﾞ/ｸﾞﾘﾍﾟｰﾙ/□Q刻/SV</t>
  </si>
  <si>
    <t>TK□Q</t>
  </si>
  <si>
    <t>11/22/2023</t>
  </si>
  <si>
    <t>2023-11-22/2023-11-25</t>
  </si>
  <si>
    <t>※持ち手、角ｽﾚ、汚れ有</t>
  </si>
  <si>
    <t>ﾄﾘﾖﾝ/ﾄｽｶ/□O刻/SV</t>
  </si>
  <si>
    <t>□O C0.3</t>
  </si>
  <si>
    <t>11/23/2023 12:00:00 AM</t>
  </si>
  <si>
    <t>ｶｷﾞ2・ｶﾃﾞﾅ　※角ｽﾚ有り</t>
  </si>
  <si>
    <t>心斎橋レ</t>
  </si>
  <si>
    <t>ｽｲﾌﾄ/ｸﾞﾗﾌｧｲﾄ/□K刻/SV</t>
  </si>
  <si>
    <t>□K 103E</t>
  </si>
  <si>
    <t>袋・ｶﾃﾞﾅ・鍵2・ｸﾛｼｪｯﾄ ※型崩れ有り</t>
  </si>
  <si>
    <t>ﾅｲﾛﾝ/ﾌﾞﾗｯｸ/SV</t>
  </si>
  <si>
    <t>ｱﾘｹﾞｰﾀｰﾏｯﾄ/ｸﾞﾗﾌｧｲﾄ/□R刻/SV</t>
  </si>
  <si>
    <t>3/14/2023 12:00:00 AM</t>
  </si>
  <si>
    <t>0387034 奈須 裕子</t>
  </si>
  <si>
    <t>2023-03-12/2023-03-16</t>
  </si>
  <si>
    <t>ｱﾘｹﾞｰﾀ-/ｶｼｽ/□R刻/SV金具</t>
  </si>
  <si>
    <t>ﾚｻﾞｰ/ﾊﾟｰﾌﾟﾙ/無地/ﾚﾃﾞｨｰｽ</t>
  </si>
  <si>
    <t>ﾍﾞｱﾝ ｽﾌﾚ</t>
  </si>
  <si>
    <t>ｱﾘｹﾞｰﾀｰ ﾏｯﾄ/ﾈｲﾋﾞｰ系/□N刻/SV</t>
  </si>
  <si>
    <t>□N 8▲</t>
  </si>
  <si>
    <t>2023-10-07/2023-10-09</t>
  </si>
  <si>
    <t>ﾔｹ・変色有り</t>
  </si>
  <si>
    <t>ｴﾌﾟｿﾝ/ﾙｰｼﾞｭﾄﾏﾄ/□P刻</t>
  </si>
  <si>
    <t>△2※□P</t>
  </si>
  <si>
    <t>ﾎﾟﾙﾄｶﾙﾄ ｸﾚﾃﾞｨ ﾌﾟﾚｯｼｵﾝ</t>
  </si>
  <si>
    <t>M60937/ﾓﾉｸﾞﾗﾑ</t>
  </si>
  <si>
    <t>CT0011</t>
  </si>
  <si>
    <t>BEEﾆｯﾄｷｬｯﾌﾟ/ｳｰﾙ/BLU/ﾍﾞﾋﾞｰ</t>
  </si>
  <si>
    <t>AA</t>
  </si>
  <si>
    <t>その他/ｳｰﾙ/ﾌﾞﾙｰ/_/総柄/_</t>
  </si>
  <si>
    <t>6/26/2023 12:00:00 AM</t>
  </si>
  <si>
    <t>2021-08-12/2022-04-20/2022-09-10/2023-06-26/2023-06-26/2023-09-18</t>
  </si>
  <si>
    <t>40500 OKURA銀座本店/40534 OKURA新宿駅東口店/17040 EC流通課/40547 OKURA心斎橋店/40502 OKURA心斎橋時計専門店/40526 OKURA新宿歌舞伎町店</t>
  </si>
  <si>
    <t>卸120221130</t>
  </si>
  <si>
    <t>ﾋﾟｰｶﾌﾞｰﾐﾃﾞｨｱﾑ</t>
  </si>
  <si>
    <t>8BN290/ﾚｻﾞｰ/ﾍﾞｰｼﾞｭ･ﾚｯﾄﾞ</t>
  </si>
  <si>
    <t>8BN290A23E･88P0501</t>
  </si>
  <si>
    <t>※2 ｽﾄ</t>
  </si>
  <si>
    <t>Vｽﾃｯﾁﾁｪｰﾝｼｮﾙﾀﾞｰﾊﾞｯｸﾞ</t>
  </si>
  <si>
    <t>ﾗﾑ/ﾋﾟﾝｸ/GD</t>
  </si>
  <si>
    <t>2023-07-26/2023-08-01/2023-08-03</t>
  </si>
  <si>
    <t>50580 東京POS予実管理/17040 EC流通課/40526 OKURA新宿歌舞伎町店</t>
  </si>
  <si>
    <t>※2 ｶｰﾄﾞ･ｼｰﾙ 全塗り</t>
  </si>
  <si>
    <t>JTL商談</t>
  </si>
  <si>
    <t>ﾆｭｰﾄﾗﾍﾞﾙﾗｲﾝ ﾐﾆﾎﾞｽﾄﾝ</t>
  </si>
  <si>
    <t>ﾅｲﾛﾝ/ﾚｻﾞｰ/ﾌﾞﾗｯｸ</t>
  </si>
  <si>
    <t>2023-12-08/2023-12-09/2023-12-14</t>
  </si>
  <si>
    <t>市場出し 表面汚れ・ﾔｹ有</t>
  </si>
  <si>
    <t>市場 ﾆｭｰﾄﾗﾍﾞﾙﾗｲﾝ ﾘｭｯｸ</t>
  </si>
  <si>
    <t>ﾅｲﾛﾝ/ﾍﾞｰｼﾞｭ/SV</t>
  </si>
  <si>
    <t>ﾅｲﾛﾝ/ﾍﾞｰｼﾞｭ/無地</t>
  </si>
  <si>
    <t>12/13/2023 12:00:00 AM</t>
  </si>
  <si>
    <t>市場 ｼｰﾙ ※汚れ多数有り</t>
  </si>
  <si>
    <t>ﾐﾗPM</t>
  </si>
  <si>
    <t>M54346/ﾉﾜｰﾙ/ﾄﾘﾖﾝ/GD金具</t>
  </si>
  <si>
    <t>SP1149</t>
  </si>
  <si>
    <t>2022-12-25/2023-12-12</t>
  </si>
  <si>
    <t>40500 OKURA銀座本店/40526 OKURA新宿歌舞伎町店</t>
  </si>
  <si>
    <t>袋･ｽﾄﾗｯﾌﾟ･ﾈｰﾑﾀｸﾞ･ｸﾛｼｪｯﾄ</t>
  </si>
  <si>
    <t>ｾﾚﾘｱ ﾋﾟｰｶﾌﾞｰ ﾗｰｼﾞ</t>
  </si>
  <si>
    <t>7VA354/ﾚｻﾞｰ/ｸﾞﾚｰ/SV</t>
  </si>
  <si>
    <t>E21-158-3262</t>
  </si>
  <si>
    <t>2023-11-22/2023-11-24</t>
  </si>
  <si>
    <t>袋・ｽﾄﾗｯﾌﾟ ※ﾊﾝﾄﾞﾙ若干折れ有</t>
  </si>
  <si>
    <t>ﾆｭｰﾄﾗﾍﾞﾙﾗｲﾝ ｳｴｽﾄﾊﾞｯｸ</t>
  </si>
  <si>
    <t>A29346</t>
  </si>
  <si>
    <t>ﾅｲﾛﾝ/ﾌﾞﾗｳﾝ/無地</t>
  </si>
  <si>
    <t>ｷﾞｬﾗﾝﾃｨｶｰﾄﾞ･ｼﾘｱﾙｼｰﾙ</t>
  </si>
  <si>
    <t>ﾎﾞｰｲｼｬﾈﾙ20</t>
  </si>
  <si>
    <t>A67085/ﾗﾑ･ﾋﾞｰｽﾞ/ｸﾞﾚｰ/SV</t>
  </si>
  <si>
    <t>ﾚｻﾞｰ山羊革/_/_</t>
  </si>
  <si>
    <t>8/31/2023 12:00:00 AM</t>
  </si>
  <si>
    <t>2023-08-29/2023-09-03</t>
  </si>
  <si>
    <t>市場 ﾏﾄﾗｯｾ30 ｼﾝｸﾞﾙﾌﾗｯﾌﾟﾁｪｰﾝｼｮﾙﾀﾞｰ</t>
  </si>
  <si>
    <t>2023-12-16/2023-12-18</t>
  </si>
  <si>
    <t>市場 Gｶｰﾄﾞ・ｼｰﾙ ※内側汚れ、黄ばみ有り</t>
  </si>
  <si>
    <t>市場AS2369/ﾗﾑ/ｸﾞﾘｰﾝ/ﾏﾙﾁｶﾗｰ/GD</t>
  </si>
  <si>
    <t>市場 ｼｰﾙ</t>
  </si>
  <si>
    <t>市場 ｼﾞｭﾃﾞｨPM</t>
  </si>
  <si>
    <t>M40257/ﾏﾙﾁｶﾗｰ/ﾌﾞﾛﾝ</t>
  </si>
  <si>
    <t>TH1019</t>
  </si>
  <si>
    <t>2024-01-06/2024-01-08</t>
  </si>
  <si>
    <t>2343470003033</t>
  </si>
  <si>
    <t>ｷｰﾎﾟﾙ･ﾊﾞﾝﾄﾞﾘｴｰﾙ50</t>
  </si>
  <si>
    <t>M53271/ﾓﾉｸﾞﾗﾑ･ﾌﾟﾘｽﾞﾑ</t>
  </si>
  <si>
    <t>MB0119</t>
  </si>
  <si>
    <t>PVC(ﾋﾞﾆｰﾙ)/ｼﾙﾊﾞｰ/総柄</t>
  </si>
  <si>
    <t>2023-11-02/2023-11-09/2023-11-18</t>
  </si>
  <si>
    <t>31546 OKURA銀座中央通り店/50581 福岡POS予実管理/40500 OKURA銀座本店</t>
  </si>
  <si>
    <t>袋･ｽﾄﾗｯﾌﾟ･ﾎﾟﾜﾆｴ･ﾈｰﾑﾀｸﾞ･ﾊﾟﾄﾞﾛｯｸ･鍵　※表面浮き･気泡あり</t>
  </si>
  <si>
    <t>2343470003590</t>
  </si>
  <si>
    <t>ﾌﾞﾚｽﾚｯﾄﾁｬｰﾑ</t>
  </si>
  <si>
    <t>2023-12-09/2023-12-28/2024-01-07</t>
  </si>
  <si>
    <t>ﾁｬｰﾑの文字かすれ・ﾒｯｷ剥がれ・傷有</t>
  </si>
  <si>
    <t>2343470003637</t>
  </si>
  <si>
    <t>細ﾛｺﾞﾌﾞﾚｽﾚｯﾄ</t>
  </si>
  <si>
    <t>全体的にﾒｯｷ剥がれ・傷有</t>
  </si>
  <si>
    <t>2340530020917</t>
  </si>
  <si>
    <t>ｷﾘｱ ｽﾓｰﾙﾊﾞｯｸﾞ</t>
  </si>
  <si>
    <t>5L600/ﾎﾞｱ/ﾋﾟﾝｸ</t>
  </si>
  <si>
    <t>G20985L60000 54AM6</t>
  </si>
  <si>
    <t>ﾌｪｲｸﾌｧｰ/ﾋﾟﾝｸ/無地</t>
  </si>
  <si>
    <t>2023-08-30/2023-09-08/2023-09-13</t>
  </si>
  <si>
    <t>50581 福岡POS予実管理/40499 OKURA名古屋大須店/40500 OKURA銀座本店</t>
  </si>
  <si>
    <t>2340520063771</t>
  </si>
  <si>
    <t>RT0557/ﾚｻﾞｰ/ｲｴﾛｰ/SV金具</t>
  </si>
  <si>
    <t>2023-05-15/2023-05-29</t>
  </si>
  <si>
    <t>ｽﾄﾗｯﾌﾟ･ｶｰﾄﾞ</t>
  </si>
  <si>
    <t>2340520088378</t>
  </si>
  <si>
    <t>ﾌﾟｯｼｭﾛｯｸ ﾁｪｰﾝｼｮﾙﾀﾞｰ</t>
  </si>
  <si>
    <t>ｽｳｪｰﾄﾞ/ﾚｯﾄﾞ/GD</t>
  </si>
  <si>
    <t>2340520090241</t>
  </si>
  <si>
    <t>ﾛｯｸｲｯﾄｵﾘｿﾞﾝﾀﾙ</t>
  </si>
  <si>
    <t>M40104</t>
  </si>
  <si>
    <t>0391583 山田 美紀</t>
  </si>
  <si>
    <t>2340520088941</t>
  </si>
  <si>
    <t>2308243</t>
  </si>
  <si>
    <t>2023-12-07/2023-12-25</t>
  </si>
  <si>
    <t>2340520090210</t>
  </si>
  <si>
    <t>ｴｰﾙﾗｲﾝ ｷｬﾘ-ﾊﾞｯｸﾞ</t>
  </si>
  <si>
    <t>ﾅｲﾛﾝｷｬﾝﾊﾞｽ/ｸﾞﾚｰ</t>
  </si>
  <si>
    <t>ｸﾛｼｪｯﾄﾎﾟｰﾁ･ｶﾃﾞﾅ･鍵　※ﾀｲﾔﾊﾟｰﾂ破損</t>
  </si>
  <si>
    <t>2340520089726</t>
  </si>
  <si>
    <t>RE NYLON ﾍﾟｯﾄ用ﾊﾞｯｸﾊﾟｯｸ</t>
  </si>
  <si>
    <t>2023-12-12/2023-12-21</t>
  </si>
  <si>
    <t>2339750006238</t>
  </si>
  <si>
    <t>ﾎﾟﾙﾄﾓﾈ･ﾋﾞｴ･ｶﾙﾄｸﾚﾃﾞｨ</t>
  </si>
  <si>
    <t>M61652</t>
  </si>
  <si>
    <t>SD0977</t>
  </si>
  <si>
    <t>2023-12-16/2023-12-24</t>
  </si>
  <si>
    <t>2339750006191</t>
  </si>
  <si>
    <t>ｼﾞｬｲｱﾝﾄ ｺﾝﾁﾈﾝﾀﾙｼﾞｯﾌﾟｳｫﾚｯﾄ</t>
  </si>
  <si>
    <t>253053/ﾚｻﾞｰ/ﾚｯﾄﾞ</t>
  </si>
  <si>
    <t>253053・6411・527546</t>
  </si>
  <si>
    <t>2339750006405</t>
  </si>
  <si>
    <t>ﾄﾞｺﾞﾝGM</t>
  </si>
  <si>
    <t>□N、アネモネ</t>
  </si>
  <si>
    <t>2024-01-05/2024-01-11</t>
  </si>
  <si>
    <t>ｺｲﾝｹｰｽ　※擦れ･型崩れ</t>
  </si>
  <si>
    <t>2342690002079</t>
  </si>
  <si>
    <t>ﾎﾟｼｪｯﾄ・ｳﾞｫﾙｶﾞ</t>
  </si>
  <si>
    <t>ｳﾞｧｰｼﾞﾙ・ｱﾌﾞﾛｰ/ｸﾛｺﾀﾞｲﾙ/ﾎﾜｲﾄ</t>
  </si>
  <si>
    <t>TR4199</t>
  </si>
  <si>
    <t>2022-12-06/2022-12-06/2023-03-04/2023-03-06</t>
  </si>
  <si>
    <t>40546 OKURAららぽーと福岡店/50581 福岡POS予実管理/40519 OKURA大阪本店/40475 OKURAなんば戎橋店</t>
  </si>
  <si>
    <t>2342690003083</t>
  </si>
  <si>
    <t>ﾘｻﾞｰﾄﾞ/ﾙｰｼﾞｭﾓﾜｲﾔﾝ/〇R刻/GD金具</t>
  </si>
  <si>
    <t>〇R R 33</t>
  </si>
  <si>
    <t>0387800 梅澤 康憲</t>
  </si>
  <si>
    <t>50581 福岡POS予実管理/40546 OKURAららぽーと福岡店/40519 OKURA大阪本店/40475 OKURAなんば戎橋店</t>
  </si>
  <si>
    <t>⑫ ｸﾛ･ｶﾃﾞﾅ･鍵2</t>
  </si>
  <si>
    <t>2340640037959</t>
  </si>
  <si>
    <t>ｼｮｰﾙ･ﾓﾉｸﾞﾗﾑ</t>
  </si>
  <si>
    <t>ｲｴﾛｰ</t>
  </si>
  <si>
    <t>ｻｲｽﾞ/素材生地/ﾒｲﾝｶﾗｰ/柄</t>
  </si>
  <si>
    <t>その他/ｼﾙｸ/ｲｴﾛｰ/ﾓﾉｸﾞﾗﾑ</t>
  </si>
  <si>
    <t>2023-12-21/2023-12-26</t>
  </si>
  <si>
    <t>※ほつれ/品質ﾀｸﾞ無し</t>
  </si>
  <si>
    <t>2023-12-08/2023-12-11</t>
  </si>
  <si>
    <t>2340640037720</t>
  </si>
  <si>
    <t>ﾀｰﾝﾛｯｸ ﾏﾄﾗｯｾ ﾁｪｰﾝﾄｰﾄ</t>
  </si>
  <si>
    <t>※ｼｰﾙ潰れ･擦れ</t>
  </si>
  <si>
    <t>2340640037935</t>
  </si>
  <si>
    <t>ｱﾙﾏ</t>
  </si>
  <si>
    <t>M51130/ﾓﾉｸﾞﾗﾑ</t>
  </si>
  <si>
    <t>VI0947</t>
  </si>
  <si>
    <t>※ﾚｻﾞｰ変色大/擦れ･ﾋﾋﾞ</t>
  </si>
  <si>
    <t>2340640037546</t>
  </si>
  <si>
    <t>M61182</t>
  </si>
  <si>
    <t>CA0186</t>
  </si>
  <si>
    <t>2023-12-01/2023-12-06</t>
  </si>
  <si>
    <t>2342290026130</t>
  </si>
  <si>
    <t>ダヌーブ</t>
  </si>
  <si>
    <t>M45266</t>
  </si>
  <si>
    <t>SL1023</t>
  </si>
  <si>
    <t>2342290032360</t>
  </si>
  <si>
    <t>ﾄﾘﾌﾟﾙｺｺ ﾁｪｰﾝﾄｰﾄ</t>
  </si>
  <si>
    <t>ｷｬﾋﾞｱ/ﾌﾞﾗｯｸ/GD金具</t>
  </si>
  <si>
    <t>4277896</t>
  </si>
  <si>
    <t>袋(変色)･ｶｰﾄﾞ･ｼｰﾙ</t>
  </si>
  <si>
    <t>2342290032681</t>
  </si>
  <si>
    <t>2911813</t>
  </si>
  <si>
    <t>ｶｰﾄﾞ･ｼｰﾙ　※ﾔｹ</t>
  </si>
  <si>
    <t>2342290032841</t>
  </si>
  <si>
    <t>ﾄﾞﾙｰｵ</t>
  </si>
  <si>
    <t>M51290/ﾓﾉｸﾞﾗﾑ</t>
  </si>
  <si>
    <t>VI0001</t>
  </si>
  <si>
    <t>※ﾚｻﾞｰ擦れ･ﾋﾋﾞ/内ﾎﾟｹ浮き</t>
  </si>
  <si>
    <t>そのまま</t>
  </si>
  <si>
    <t>2342290029063</t>
  </si>
  <si>
    <t>ｲﾝﾄﾚﾁｬｰﾄ ﾄｰﾄﾊﾞｯｸﾞ</t>
  </si>
  <si>
    <t>B03444904C</t>
  </si>
  <si>
    <t>※ﾊﾝﾄﾞﾙ根本ｺﾊﾞﾋﾋﾞ</t>
  </si>
  <si>
    <t>2342290032568</t>
  </si>
  <si>
    <t>ｲﾝﾄﾚｯﾁｵ ﾐﾗｰｼﾞｭ ﾄｰﾄ</t>
  </si>
  <si>
    <t>ﾚｻﾞｰ/ｲｴﾛｰ</t>
  </si>
  <si>
    <t>B02714470H</t>
  </si>
  <si>
    <t>ﾁｬｰﾑ　※擦れ</t>
  </si>
  <si>
    <t>2342290032599</t>
  </si>
  <si>
    <t>ﾋﾟｺﾀﾝPM</t>
  </si>
  <si>
    <t>ﾄﾘﾖﾝ/ﾌﾞﾙｰｼﾞｰﾝ/□K刻/SV</t>
  </si>
  <si>
    <t>□K　180A</t>
  </si>
  <si>
    <t>箱･袋　※ﾔｹ/内汚れ</t>
  </si>
  <si>
    <t>2342290031271</t>
  </si>
  <si>
    <t>ﾌﾞﾛｰﾁ</t>
  </si>
  <si>
    <t>ﾒﾀﾙ･ｽﾄﾗｽ/SV</t>
  </si>
  <si>
    <t>15A</t>
  </si>
  <si>
    <t>箱　※刻印薄</t>
  </si>
  <si>
    <t>2342290023313</t>
  </si>
  <si>
    <t>ｱｲﾘｰﾝ ﾈｯｸﾚｽ</t>
  </si>
  <si>
    <t>ﾒﾀﾙ/ｺﾞｰﾙﾄﾞ・ﾎﾜｲﾄ</t>
  </si>
  <si>
    <t>2342290031318</t>
  </si>
  <si>
    <t>ﾛﾝｸﾞﾊﾟｰﾙﾈｯｸﾚｽ</t>
  </si>
  <si>
    <t>ﾌｪｲｸﾊﾟｰﾙ･ﾒﾀﾙ</t>
  </si>
  <si>
    <t>08 V</t>
  </si>
  <si>
    <t>※ﾊﾟｰﾙ剥げ</t>
  </si>
  <si>
    <t>2343080002761</t>
  </si>
  <si>
    <t>ｴｳﾞｧｰｶﾗｰ/ﾌﾞﾗｯｸ/B刻/SV</t>
  </si>
  <si>
    <t>BIS798HM</t>
  </si>
  <si>
    <t>2023-08-17/2023-09-02</t>
  </si>
  <si>
    <t>箱･袋　※押し跡あり</t>
  </si>
  <si>
    <t>2343080002877</t>
  </si>
  <si>
    <t>ﾎﾟﾊﾟﾝｸｰﾙPM</t>
  </si>
  <si>
    <t>M43434/ﾓﾉｸﾞﾗﾑ</t>
  </si>
  <si>
    <t>DU4178</t>
  </si>
  <si>
    <t>ST・鍵・ﾊﾟﾄﾞﾛｯｸ・ｸﾛｼｪｯﾄ　※ｶﾄﾞ擦れ</t>
  </si>
  <si>
    <t>2343080003089</t>
  </si>
  <si>
    <t>ﾐｭｾﾞｯﾄ･ﾀﾝｺﾞ ｼｮｰﾄ</t>
  </si>
  <si>
    <t>M51257/ﾓﾉｸﾞﾗﾑ</t>
  </si>
  <si>
    <t>SP1908</t>
  </si>
  <si>
    <t>2023-09-07/2023-09-10</t>
  </si>
  <si>
    <t>2343080003515</t>
  </si>
  <si>
    <t>ﾁﾙﾄﾞﾚﾝｽﾞ ﾊﾝﾄﾞﾊﾞｯｸﾞ ﾋｸﾞﾁﾕｳｺ</t>
  </si>
  <si>
    <t>605614/GGｽﾌﾟﾘｰﾑ/ﾋﾟﾝｸ</t>
  </si>
  <si>
    <t>605614 493492</t>
  </si>
  <si>
    <t>ｷｬﾝﾊﾞｽ/ﾍﾞｰｼﾞｭ/総柄</t>
  </si>
  <si>
    <t>箱･袋　※ｺﾊﾞ剥げ</t>
  </si>
  <si>
    <t>2343080003065</t>
  </si>
  <si>
    <t>ﾀﾝﾌﾞﾗﾝ</t>
  </si>
  <si>
    <t>M51179/ﾓﾉｸﾞﾗﾑ</t>
  </si>
  <si>
    <t>FL1013</t>
  </si>
  <si>
    <t>※ﾍﾞﾙﾄ部ﾋﾋﾞ</t>
  </si>
  <si>
    <t>2343080003102</t>
  </si>
  <si>
    <t>ﾈｵｴｸﾞｾﾞｸﾃｨﾌﾞﾞﾐﾆﾄｰﾄ</t>
  </si>
  <si>
    <t>A69929/ｷｬﾋﾞｱ/ﾎﾜｲﾄ/SV</t>
  </si>
  <si>
    <t>23450904</t>
  </si>
  <si>
    <t>素材･生地/素材･生地/ﾒｲﾝｶﾗｰ/柄</t>
  </si>
  <si>
    <t>その他/ﾚｻﾞｰ/_/_</t>
  </si>
  <si>
    <t>箱・袋・ｼｰﾙ　※擦れ･汚れ･色移り　※市場 指:230、－</t>
  </si>
  <si>
    <t>2343080003591</t>
  </si>
  <si>
    <t>ｱﾙﾏ ｱｽﾞﾃﾞｨﾝ･ｱﾗｲｱ</t>
  </si>
  <si>
    <t>M99032/ﾓﾉｸﾞﾗﾑ/ﾊﾗｺ</t>
  </si>
  <si>
    <t>BA0966</t>
  </si>
  <si>
    <t>ﾚｻﾞｰ牛革/ﾏﾙﾁｶﾗｰ/ﾓﾉｸﾞﾗﾑ</t>
  </si>
  <si>
    <t>袋･ﾊﾟﾄﾞﾛｯｸ･鍵･小物入れ4　※ﾎﾟｰﾁ欠品/ﾊﾗｺ剥げ</t>
  </si>
  <si>
    <t>2343080002617</t>
  </si>
  <si>
    <t>ｼﾞｯﾋﾟｰｳｫﾚｯﾄ・ｳﾞｪﾙﾃｨｶﾙ</t>
  </si>
  <si>
    <t>M81743/ﾄﾘﾖﾝ/ﾌﾞﾗｯｸ</t>
  </si>
  <si>
    <t>2023-08-01/2023-08-16</t>
  </si>
  <si>
    <t>2343080002228</t>
  </si>
  <si>
    <t>ｵｰｶﾞﾅｲｻﾞｰ・ﾄﾞｩ ﾎﾟｯｼｭ</t>
  </si>
  <si>
    <t>M81015</t>
  </si>
  <si>
    <t>ICｶｰﾄﾞ</t>
  </si>
  <si>
    <t>ﾃﾞﾆﾑ/ﾌﾞﾗｯｸ/ﾓﾉｸﾞﾗﾑ/ﾚﾃﾞｨｰｽ</t>
  </si>
  <si>
    <t>2023-05-09/2023-05-16</t>
  </si>
  <si>
    <t>箱・袋　使用1～2回の美品</t>
  </si>
  <si>
    <t>2343080001238</t>
  </si>
  <si>
    <t>ﾛｺﾞﾏﾌﾗｰ　ﾈｲﾋﾞｰ　ｳｰﾙ　ｼﾙｸ</t>
  </si>
  <si>
    <t>ｳｰﾙ/ﾈｲﾋﾞｰ/無地/ﾒﾝｽﾞ</t>
  </si>
  <si>
    <t>2023-02-28/2023-03-13/2023-05-28</t>
  </si>
  <si>
    <t>50581 福岡POS予実管理/17040 EC流通課/40566 OKURA梅田ﾄﾞｰﾁｶ店</t>
  </si>
  <si>
    <t>88ｳｰﾙ/12ｼﾙｸ</t>
  </si>
  <si>
    <t>2343080001405</t>
  </si>
  <si>
    <t>ｲﾝﾀｰﾛｯｷﾝｸﾞGﾍﾞﾙﾄ</t>
  </si>
  <si>
    <t>598092/ﾚｻﾞｰ/ﾌﾞﾗｯｸ</t>
  </si>
  <si>
    <t>2023-03-07/2023-03-10</t>
  </si>
  <si>
    <t>保存袋/金具小傷/70㎝</t>
  </si>
  <si>
    <t>ﾊﾝﾓｯｸ ｽﾓｰﾙ</t>
  </si>
  <si>
    <t>ｶｰﾌ･ｳｰﾙ/ﾌﾞﾗｯｸ･ﾀｰﾀﾝﾁｪｯｸ</t>
  </si>
  <si>
    <t>2021-10-10/2022-08-10/2023-02-11/2023-06-15/2023-07-31/2023-10-30/2023-11-10</t>
  </si>
  <si>
    <t>40549 OKURA京都烏丸店/40526 OKURA新宿歌舞伎町店/40475 OKURAなんば戎橋店/40534 OKURA新宿駅東口店/40461 OKURA上野御徒町店/50581 福岡POS予実管理/40551 OKURA鹿児島天文館店</t>
  </si>
  <si>
    <t>ﾌﾞｯｸﾄｰﾄ</t>
  </si>
  <si>
    <t>M1296ZRIW/M928/ﾈｲﾋﾞｰ</t>
  </si>
  <si>
    <t>50-MA-0280</t>
  </si>
  <si>
    <t>ｷｬﾝﾊﾞｽ/ﾈｲﾋﾞｰ/総柄</t>
  </si>
  <si>
    <t>2023-07-01/2023-07-12/2023-08-08/2023-11-04/2023-11-17</t>
  </si>
  <si>
    <t>50581 福岡POS予実管理/40547 OKURA心斎橋店/40455 OKURA福岡天神店/17040 EC流通課/40551 OKURA鹿児島天文館店</t>
  </si>
  <si>
    <t>袋 ※ヤケあり</t>
  </si>
  <si>
    <t>鹿児島</t>
  </si>
  <si>
    <t>ﾍﾞﾙﾄ･LV ｱｲｺﾆｯｸ20mm 75cm</t>
  </si>
  <si>
    <t>M0431X/ﾓﾉｸﾞﾗﾑ</t>
  </si>
  <si>
    <t>BC1252</t>
  </si>
  <si>
    <t>PVC(ﾋﾞﾆｰﾙ）/_/_/ﾚﾃﾞｨｰｽ</t>
  </si>
  <si>
    <t>2023-10-19/2023-10-23</t>
  </si>
  <si>
    <t>FL0071</t>
  </si>
  <si>
    <t>2023-10-24/2023-10-28</t>
  </si>
  <si>
    <t>M44829/ﾓﾉｸﾞﾗﾑ･ｱﾝﾌﾟﾗﾝﾄ</t>
  </si>
  <si>
    <t>AR5220</t>
  </si>
  <si>
    <t>2023-11-24/2023-12-01/2023-12-20</t>
  </si>
  <si>
    <t>40546 OKURAららぽーと福岡店/50581 福岡POS予実管理/40551 OKURA鹿児島天文館店</t>
  </si>
  <si>
    <t>箱･袋･ｽﾄ･ｸﾛ･鍵</t>
  </si>
  <si>
    <t>2023-12-10/2023-12-12/2023-12-22</t>
  </si>
  <si>
    <t>ﾌﾞｯｸﾄｰﾄ ｽﾓｰﾙ</t>
  </si>
  <si>
    <t>M1265ZTQT/ﾊｳﾝﾄﾞﾄｩｰｽｴﾝﾌﾞﾛｲﾀﾞﾘｰ</t>
  </si>
  <si>
    <t>50-MA-0272</t>
  </si>
  <si>
    <t>※ﾊﾝﾄﾞﾙﾔｹ</t>
  </si>
  <si>
    <t>ﾄﾛﾀｰ</t>
  </si>
  <si>
    <t>M51240/ﾓﾉｸﾞﾗﾑ</t>
  </si>
  <si>
    <t>AR1011</t>
  </si>
  <si>
    <t>2023-12-12/2023-12-19/2023-12-26</t>
  </si>
  <si>
    <t>※ﾚｻﾞｰ擦れ･ﾋﾋﾞ･汚れ</t>
  </si>
  <si>
    <t>ﾄﾚｳﾞｨPM</t>
  </si>
  <si>
    <t>N51997ﾀﾞﾐｴ</t>
  </si>
  <si>
    <t>TH4057</t>
  </si>
  <si>
    <t>ｴｽﾄﾚｰﾗMM</t>
  </si>
  <si>
    <t>M41232/ﾓﾉｸﾞﾗﾑ</t>
  </si>
  <si>
    <t>CT1191</t>
  </si>
  <si>
    <t>袋･ｽﾄ　※ﾚｻﾞｰｼﾐ/擦れ</t>
  </si>
  <si>
    <t>ﾅｳﾞｨｸﾞﾘｴ</t>
  </si>
  <si>
    <t>M58907/ﾊﾞｲｶﾗｰ ﾓﾉｸﾞﾗﾑ･ｱﾝﾌﾟﾗﾝﾄ</t>
  </si>
  <si>
    <t>袋･ﾎﾟｰﾁ</t>
  </si>
  <si>
    <t>ｲﾝﾀｰﾛｯｷﾝｸﾞG 2Wayｼｮﾙﾀﾞｰ</t>
  </si>
  <si>
    <t>510302/ﾚｻﾞｰ/ﾌﾞﾗｯｸ/SV</t>
  </si>
  <si>
    <t>510302 493075</t>
  </si>
  <si>
    <t>2023-12-28/2024-01-06</t>
  </si>
  <si>
    <t>※ｺﾊﾞ擦れ･割れ</t>
  </si>
  <si>
    <t>GGﾏｰﾓﾝﾄ ｽｰﾊﾟｰﾐﾆﾊﾞｯｸﾞ</t>
  </si>
  <si>
    <t>476433/ｶｰﾌ/ﾌﾞﾗｯｸ</t>
  </si>
  <si>
    <t>476433 493075</t>
  </si>
  <si>
    <t>箱･袋･ｷｰﾘﾝｸﾞ</t>
  </si>
  <si>
    <t>ﾈｵｽﾋﾟｰﾃﾞｨ</t>
  </si>
  <si>
    <t>M95019/ﾓﾉｸﾞﾗﾑ･ﾃﾞﾆﾑ</t>
  </si>
  <si>
    <t>SP0095</t>
  </si>
  <si>
    <t>ﾃﾞﾆﾑ/ﾌﾞﾙｰ/_</t>
  </si>
  <si>
    <t>ｱﾙﾏ BB</t>
  </si>
  <si>
    <t>箱･袋･ｽﾄ･ｸﾛ･ﾊﾟﾄﾞﾛｯｸ･鍵</t>
  </si>
  <si>
    <t>M45494/ﾊﾞｲｶﾗｰ ﾓﾉｸﾞﾗﾑ･ｱﾝﾌﾟﾗﾝﾄ</t>
  </si>
  <si>
    <t>A03570/ﾗﾑ/ﾎﾜｲﾄ/GD</t>
  </si>
  <si>
    <t>箱･袋･ｶｰﾄﾞ･ｼｰﾙ　※金具不良</t>
  </si>
  <si>
    <t>ﾊﾝﾄﾞﾊﾞｯｸﾞ/ﾅｲﾛﾝ/GRY/無地</t>
  </si>
  <si>
    <t>EZ-21 B667</t>
  </si>
  <si>
    <t>ﾅｲﾛﾝ/ｸﾞﾚｰ/無地</t>
  </si>
  <si>
    <t>11/19/2023</t>
  </si>
  <si>
    <t>2023-11-19/2023-12-16</t>
  </si>
  <si>
    <t>※擦れ/ﾔｹ</t>
  </si>
  <si>
    <t>ﾜﾝｼｮﾙﾀﾞｰﾊﾞｯｸﾞ</t>
  </si>
  <si>
    <t>01234/GGｷｬﾝﾊﾞｽ/ﾍﾞｰｼﾞｭ</t>
  </si>
  <si>
    <t>0124 213317</t>
  </si>
  <si>
    <t>袋　※ｽﾄ根本切れ</t>
  </si>
  <si>
    <t>ﾌﾟﾁﾉｴ/M42226</t>
  </si>
  <si>
    <t>M42226</t>
  </si>
  <si>
    <t>2023-12-10/2023-12-16</t>
  </si>
  <si>
    <t>F25907/ﾅｲﾛﾝ/ﾌﾞﾗｯｸ</t>
  </si>
  <si>
    <t>M1747-F25907</t>
  </si>
  <si>
    <t>※ﾔｹ/擦れ/ﾊﾝﾄﾞﾙｺﾊﾞ割れ</t>
  </si>
  <si>
    <t>ﾊﾟﾋﾟﾖﾝ/M51386</t>
  </si>
  <si>
    <t>M51386</t>
  </si>
  <si>
    <t>ｳｨﾙｼｬｰPM/M45643</t>
  </si>
  <si>
    <t>M45643</t>
  </si>
  <si>
    <t>CA3170</t>
  </si>
  <si>
    <t>長財布/PVC/WHT/ﾚﾃﾞｨｰｽ/1M1132</t>
  </si>
  <si>
    <t>1M1132</t>
  </si>
  <si>
    <t>2023-12-04/2023-12-08</t>
  </si>
  <si>
    <t>箱・ギャランティー</t>
  </si>
  <si>
    <t>ﾌﾗﾜｰﾊﾞｯｸﾞ</t>
  </si>
  <si>
    <t>2022-02-24/2023-04-04/2023-04-05</t>
  </si>
  <si>
    <t>2WAYｼｮﾙﾀﾞｰﾊﾞｯｸﾞ</t>
  </si>
  <si>
    <t>2022-02-24/2023-05-06/2023-05-09</t>
  </si>
  <si>
    <t>2Wayﾚｻﾞｰﾊﾞｯｸﾞ/ﾌﾞﾗｯｸ</t>
  </si>
  <si>
    <t>T128</t>
  </si>
  <si>
    <t>2022-03-29/2023-02-24</t>
  </si>
  <si>
    <t>ｲﾝﾄﾚﾁｬｰﾄﾄｰﾄﾊﾞｯｸ</t>
  </si>
  <si>
    <t>2023-02-11/2023-02-24</t>
  </si>
  <si>
    <t>ｱﾋﾞｰﾊﾝﾄﾞﾊﾞｯｸﾞ</t>
  </si>
  <si>
    <t>130739/ﾚｻﾞｰ/ﾎﾜｲﾄ</t>
  </si>
  <si>
    <t>2023-04-11/2023-04-15/2023-06-19</t>
  </si>
  <si>
    <t>50581 福岡POS予実管理/31555 OKURA HAB@熊本店/31558 OKURA福岡中洲店</t>
  </si>
  <si>
    <t>GGｽﾌﾟﾘｰﾑ ｼｮﾙﾀﾞｰﾊﾞｯｸﾞ</t>
  </si>
  <si>
    <t>ｻﾄﾞﾙﾊﾞｯｸﾞ</t>
  </si>
  <si>
    <t>ﾄﾛｯﾀｰｷｬﾝﾊﾞｽ/ﾌﾞﾗｳﾝ</t>
  </si>
  <si>
    <t>07RU0013</t>
  </si>
  <si>
    <t>ｷｬﾝﾊﾞｽ/ﾏﾙﾁｶﾗｰ/ﾓﾉｸﾞﾗﾑ</t>
  </si>
  <si>
    <t>31558 OKURA福岡中洲店/50717 BANK OKURA 福岡POS予実管理</t>
  </si>
  <si>
    <t>M1296ZREY/ｶﾅｰｼﾞｭｴﾝﾌﾞﾛｲﾀﾞﾘｰ</t>
  </si>
  <si>
    <t>50-MA-0210</t>
  </si>
  <si>
    <t>2023-08-09/2023-08-10</t>
  </si>
  <si>
    <t>ﾎﾟｯｼｭﾄﾜﾚ25/ﾓﾉｸﾞﾗﾑ/M47542</t>
  </si>
  <si>
    <t>M47542</t>
  </si>
  <si>
    <t>872TH</t>
  </si>
  <si>
    <t>袋 ※市場</t>
  </si>
  <si>
    <t>ﾎﾟﾙﾄﾌｫｲﾕ・ﾊﾟﾝｽ</t>
  </si>
  <si>
    <t>M62978</t>
  </si>
  <si>
    <t>MB0199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</si>
</sst>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yy\-mm\-dd"/>
    <numFmt numFmtId="177" formatCode="d/m/yyyy\ h:mm:ss"/>
    <numFmt numFmtId="178" formatCode="yyyy/mm/dd\ h:mm:ss"/>
    <numFmt numFmtId="179" formatCode="m/d/yyyy\ h:mm:ss\ AM/PM"/>
    <numFmt numFmtId="180" formatCode="yyyy\-mm\-dd\ h:mm:ss"/>
    <numFmt numFmtId="181" formatCode="yyyy/mm/dd"/>
    <numFmt numFmtId="182" formatCode="d/m/yyyy"/>
    <numFmt numFmtId="183" formatCode="yyyy/m/d\ h:mm:ss"/>
    <numFmt numFmtId="184" formatCode="m\ d"/>
  </numFmts>
  <fonts count="5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color theme="1"/>
      <name val="Arial"/>
      <scheme val="minor"/>
    </font>
    <font>
      <sz val="11"/>
      <color theme="1"/>
      <name val="&quot;MS PGothic&quot;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  <font>
      <sz val="9"/>
      <color rgb="FF1F1F1F"/>
      <name val="&quot;Google Sans&quot;"/>
    </font>
    <font>
      <strike/>
      <sz val="10"/>
      <color rgb="FFB7B7B7"/>
      <name val="Arial"/>
      <family val="2"/>
      <scheme val="minor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8"/>
      <color theme="1"/>
      <name val="Arial"/>
      <family val="2"/>
    </font>
    <font>
      <b/>
      <sz val="8"/>
      <color rgb="FF00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b/>
      <sz val="8"/>
      <color rgb="FF000000"/>
      <name val="Arial"/>
      <family val="2"/>
    </font>
    <font>
      <b/>
      <sz val="8"/>
      <color rgb="FF000000"/>
      <name val="Arial"/>
      <family val="2"/>
      <scheme val="minor"/>
    </font>
    <font>
      <b/>
      <sz val="8"/>
      <color rgb="FFFFFFFF"/>
      <name val="游ゴシック"/>
      <family val="3"/>
      <charset val="128"/>
    </font>
    <font>
      <b/>
      <sz val="8"/>
      <color rgb="FFFFFFFF"/>
      <name val="Arial"/>
      <family val="2"/>
    </font>
    <font>
      <b/>
      <sz val="8"/>
      <color theme="0"/>
      <name val="游ゴシック"/>
      <family val="3"/>
      <charset val="128"/>
    </font>
    <font>
      <b/>
      <sz val="8"/>
      <color rgb="FFC00000"/>
      <name val="游ゴシック"/>
      <family val="3"/>
      <charset val="128"/>
    </font>
    <font>
      <b/>
      <sz val="8"/>
      <color theme="1"/>
      <name val="Arial"/>
      <family val="2"/>
      <scheme val="minor"/>
    </font>
    <font>
      <sz val="8"/>
      <color theme="1"/>
      <name val="游ゴシック"/>
      <family val="3"/>
      <charset val="128"/>
    </font>
    <font>
      <sz val="8"/>
      <color theme="1"/>
      <name val="Calibri"/>
      <family val="2"/>
    </font>
    <font>
      <sz val="8"/>
      <color rgb="FF000000"/>
      <name val="游ゴシック"/>
      <family val="3"/>
      <charset val="128"/>
    </font>
    <font>
      <sz val="8"/>
      <color rgb="FF000000"/>
      <name val="&quot;Google Sans Mono&quot;"/>
    </font>
    <font>
      <strike/>
      <sz val="8"/>
      <color theme="1"/>
      <name val="游ゴシック"/>
      <family val="3"/>
      <charset val="128"/>
    </font>
    <font>
      <strike/>
      <sz val="8"/>
      <color theme="1"/>
      <name val="Arial"/>
      <family val="2"/>
      <scheme val="minor"/>
    </font>
    <font>
      <strike/>
      <sz val="8"/>
      <color theme="1"/>
      <name val="Calibri"/>
      <family val="2"/>
    </font>
    <font>
      <strike/>
      <sz val="8"/>
      <color theme="1"/>
      <name val="Arial"/>
      <family val="2"/>
    </font>
    <font>
      <strike/>
      <sz val="8"/>
      <color rgb="FF000000"/>
      <name val="游ゴシック"/>
      <family val="3"/>
      <charset val="128"/>
    </font>
    <font>
      <strike/>
      <sz val="8"/>
      <color rgb="FF000000"/>
      <name val="&quot;Google Sans Mono&quot;"/>
    </font>
    <font>
      <sz val="8"/>
      <color rgb="FF000000"/>
      <name val="Arial"/>
      <family val="2"/>
      <scheme val="minor"/>
    </font>
    <font>
      <strike/>
      <sz val="10"/>
      <color theme="1"/>
      <name val="Arial"/>
      <family val="2"/>
    </font>
    <font>
      <sz val="10"/>
      <color rgb="FF000000"/>
      <name val="Arial"/>
      <family val="2"/>
    </font>
    <font>
      <strike/>
      <sz val="11"/>
      <color theme="1"/>
      <name val="Arial"/>
      <family val="2"/>
    </font>
    <font>
      <sz val="8"/>
      <color theme="1"/>
      <name val="&quot;MS PGothic&quot;"/>
    </font>
    <font>
      <sz val="11"/>
      <color theme="1"/>
      <name val="Calibri"/>
      <family val="2"/>
    </font>
    <font>
      <b/>
      <sz val="9"/>
      <color rgb="FF000000"/>
      <name val="Arial"/>
      <family val="2"/>
    </font>
    <font>
      <b/>
      <sz val="8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000000"/>
      <name val="Arial"/>
      <family val="2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9"/>
      <color theme="0"/>
      <name val="Arial"/>
      <family val="2"/>
    </font>
    <font>
      <b/>
      <sz val="9"/>
      <color rgb="FFC00000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sz val="6"/>
      <name val="Arial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0070C0"/>
        <bgColor rgb="FF0070C0"/>
      </patternFill>
    </fill>
    <fill>
      <patternFill patternType="solid">
        <fgColor rgb="FFC00000"/>
        <bgColor rgb="FFC00000"/>
      </patternFill>
    </fill>
    <fill>
      <patternFill patternType="solid">
        <fgColor rgb="FFFCE5CD"/>
        <bgColor rgb="FFFCE5CD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1">
    <xf numFmtId="0" fontId="0" fillId="0" borderId="0" xfId="0"/>
    <xf numFmtId="0" fontId="1" fillId="2" borderId="0" xfId="0" applyFont="1" applyFill="1"/>
    <xf numFmtId="0" fontId="1" fillId="0" borderId="0" xfId="0" applyFont="1"/>
    <xf numFmtId="38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3" fontId="1" fillId="0" borderId="0" xfId="0" applyNumberFormat="1" applyFont="1"/>
    <xf numFmtId="176" fontId="1" fillId="0" borderId="0" xfId="0" applyNumberFormat="1" applyFont="1"/>
    <xf numFmtId="177" fontId="1" fillId="0" borderId="0" xfId="0" applyNumberFormat="1" applyFont="1"/>
    <xf numFmtId="178" fontId="1" fillId="0" borderId="0" xfId="0" applyNumberFormat="1" applyFont="1"/>
    <xf numFmtId="179" fontId="1" fillId="0" borderId="0" xfId="0" applyNumberFormat="1" applyFont="1"/>
    <xf numFmtId="0" fontId="3" fillId="0" borderId="1" xfId="0" applyFont="1" applyBorder="1"/>
    <xf numFmtId="0" fontId="4" fillId="0" borderId="1" xfId="0" applyFont="1" applyBorder="1"/>
    <xf numFmtId="0" fontId="3" fillId="2" borderId="1" xfId="0" applyFont="1" applyFill="1" applyBorder="1"/>
    <xf numFmtId="14" fontId="3" fillId="0" borderId="1" xfId="0" applyNumberFormat="1" applyFont="1" applyBorder="1" applyAlignment="1">
      <alignment horizontal="right"/>
    </xf>
    <xf numFmtId="14" fontId="3" fillId="0" borderId="1" xfId="0" applyNumberFormat="1" applyFont="1" applyBorder="1"/>
    <xf numFmtId="3" fontId="3" fillId="0" borderId="1" xfId="0" applyNumberFormat="1" applyFont="1" applyBorder="1" applyAlignment="1">
      <alignment horizontal="right"/>
    </xf>
    <xf numFmtId="3" fontId="3" fillId="0" borderId="1" xfId="0" applyNumberFormat="1" applyFont="1" applyBorder="1"/>
    <xf numFmtId="0" fontId="4" fillId="2" borderId="0" xfId="0" applyFont="1" applyFill="1"/>
    <xf numFmtId="0" fontId="4" fillId="0" borderId="0" xfId="0" applyFont="1"/>
    <xf numFmtId="38" fontId="4" fillId="0" borderId="0" xfId="0" applyNumberFormat="1" applyFont="1"/>
    <xf numFmtId="0" fontId="3" fillId="0" borderId="0" xfId="0" applyFont="1"/>
    <xf numFmtId="0" fontId="3" fillId="2" borderId="0" xfId="0" applyFont="1" applyFill="1"/>
    <xf numFmtId="14" fontId="3" fillId="0" borderId="0" xfId="0" applyNumberFormat="1" applyFont="1" applyAlignment="1">
      <alignment horizontal="right"/>
    </xf>
    <xf numFmtId="14" fontId="3" fillId="0" borderId="0" xfId="0" applyNumberFormat="1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4" fontId="4" fillId="0" borderId="0" xfId="0" applyNumberFormat="1" applyFont="1"/>
    <xf numFmtId="3" fontId="4" fillId="0" borderId="0" xfId="0" applyNumberFormat="1" applyFont="1"/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2" borderId="1" xfId="0" applyFont="1" applyFill="1" applyBorder="1"/>
    <xf numFmtId="14" fontId="5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/>
    <xf numFmtId="14" fontId="5" fillId="0" borderId="1" xfId="0" applyNumberFormat="1" applyFont="1" applyBorder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5" fillId="2" borderId="0" xfId="0" applyFont="1" applyFill="1"/>
    <xf numFmtId="14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right"/>
    </xf>
    <xf numFmtId="3" fontId="5" fillId="0" borderId="0" xfId="0" applyNumberFormat="1" applyFont="1"/>
    <xf numFmtId="14" fontId="5" fillId="0" borderId="0" xfId="0" applyNumberFormat="1" applyFont="1"/>
    <xf numFmtId="3" fontId="5" fillId="0" borderId="0" xfId="0" applyNumberFormat="1" applyFont="1" applyAlignment="1">
      <alignment horizontal="center"/>
    </xf>
    <xf numFmtId="0" fontId="4" fillId="2" borderId="2" xfId="0" applyFont="1" applyFill="1" applyBorder="1"/>
    <xf numFmtId="0" fontId="4" fillId="0" borderId="2" xfId="0" applyFont="1" applyBorder="1"/>
    <xf numFmtId="38" fontId="4" fillId="0" borderId="2" xfId="0" applyNumberFormat="1" applyFont="1" applyBorder="1"/>
    <xf numFmtId="0" fontId="6" fillId="0" borderId="1" xfId="0" applyFont="1" applyBorder="1"/>
    <xf numFmtId="0" fontId="6" fillId="2" borderId="1" xfId="0" applyFont="1" applyFill="1" applyBorder="1"/>
    <xf numFmtId="14" fontId="6" fillId="0" borderId="1" xfId="0" applyNumberFormat="1" applyFont="1" applyBorder="1" applyAlignment="1">
      <alignment horizontal="right"/>
    </xf>
    <xf numFmtId="14" fontId="6" fillId="0" borderId="1" xfId="0" applyNumberFormat="1" applyFont="1" applyBorder="1"/>
    <xf numFmtId="3" fontId="6" fillId="0" borderId="1" xfId="0" applyNumberFormat="1" applyFont="1" applyBorder="1" applyAlignment="1">
      <alignment horizontal="right"/>
    </xf>
    <xf numFmtId="3" fontId="6" fillId="0" borderId="1" xfId="0" applyNumberFormat="1" applyFont="1" applyBorder="1"/>
    <xf numFmtId="0" fontId="6" fillId="0" borderId="0" xfId="0" applyFont="1"/>
    <xf numFmtId="0" fontId="6" fillId="2" borderId="0" xfId="0" applyFont="1" applyFill="1"/>
    <xf numFmtId="14" fontId="6" fillId="0" borderId="0" xfId="0" applyNumberFormat="1" applyFont="1" applyAlignment="1">
      <alignment horizontal="right"/>
    </xf>
    <xf numFmtId="14" fontId="6" fillId="0" borderId="0" xfId="0" applyNumberFormat="1" applyFont="1"/>
    <xf numFmtId="3" fontId="6" fillId="0" borderId="0" xfId="0" applyNumberFormat="1" applyFont="1" applyAlignment="1">
      <alignment horizontal="right"/>
    </xf>
    <xf numFmtId="3" fontId="6" fillId="0" borderId="0" xfId="0" applyNumberFormat="1" applyFont="1"/>
    <xf numFmtId="176" fontId="3" fillId="0" borderId="1" xfId="0" applyNumberFormat="1" applyFont="1" applyBorder="1"/>
    <xf numFmtId="180" fontId="1" fillId="0" borderId="0" xfId="0" applyNumberFormat="1" applyFont="1"/>
    <xf numFmtId="180" fontId="5" fillId="0" borderId="1" xfId="0" applyNumberFormat="1" applyFont="1" applyBorder="1"/>
    <xf numFmtId="3" fontId="4" fillId="0" borderId="1" xfId="0" applyNumberFormat="1" applyFont="1" applyBorder="1"/>
    <xf numFmtId="14" fontId="5" fillId="0" borderId="0" xfId="0" applyNumberFormat="1" applyFont="1" applyAlignment="1">
      <alignment horizontal="right"/>
    </xf>
    <xf numFmtId="180" fontId="5" fillId="0" borderId="0" xfId="0" applyNumberFormat="1" applyFont="1"/>
    <xf numFmtId="180" fontId="5" fillId="0" borderId="0" xfId="0" applyNumberFormat="1" applyFont="1" applyAlignment="1">
      <alignment horizontal="center"/>
    </xf>
    <xf numFmtId="11" fontId="5" fillId="0" borderId="1" xfId="0" applyNumberFormat="1" applyFont="1" applyBorder="1"/>
    <xf numFmtId="11" fontId="4" fillId="0" borderId="1" xfId="0" applyNumberFormat="1" applyFont="1" applyBorder="1"/>
    <xf numFmtId="180" fontId="5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11" fontId="5" fillId="0" borderId="0" xfId="0" applyNumberFormat="1" applyFont="1"/>
    <xf numFmtId="11" fontId="4" fillId="0" borderId="0" xfId="0" applyNumberFormat="1" applyFont="1"/>
    <xf numFmtId="179" fontId="4" fillId="0" borderId="0" xfId="0" applyNumberFormat="1" applyFont="1"/>
    <xf numFmtId="0" fontId="6" fillId="0" borderId="1" xfId="0" applyFont="1" applyBorder="1" applyAlignment="1">
      <alignment horizontal="right"/>
    </xf>
    <xf numFmtId="14" fontId="4" fillId="0" borderId="1" xfId="0" applyNumberFormat="1" applyFont="1" applyBorder="1"/>
    <xf numFmtId="0" fontId="4" fillId="2" borderId="1" xfId="0" applyFont="1" applyFill="1" applyBorder="1"/>
    <xf numFmtId="0" fontId="8" fillId="3" borderId="0" xfId="0" applyFont="1" applyFill="1"/>
    <xf numFmtId="0" fontId="6" fillId="0" borderId="0" xfId="0" applyFont="1" applyAlignment="1">
      <alignment horizontal="right"/>
    </xf>
    <xf numFmtId="181" fontId="4" fillId="0" borderId="0" xfId="0" applyNumberFormat="1" applyFont="1"/>
    <xf numFmtId="0" fontId="4" fillId="0" borderId="0" xfId="0" applyFont="1" applyAlignment="1">
      <alignment horizontal="right"/>
    </xf>
    <xf numFmtId="182" fontId="4" fillId="0" borderId="0" xfId="0" applyNumberFormat="1" applyFont="1"/>
    <xf numFmtId="176" fontId="4" fillId="0" borderId="0" xfId="0" applyNumberFormat="1" applyFont="1"/>
    <xf numFmtId="0" fontId="9" fillId="0" borderId="0" xfId="0" applyFont="1"/>
    <xf numFmtId="3" fontId="9" fillId="0" borderId="0" xfId="0" applyNumberFormat="1" applyFont="1"/>
    <xf numFmtId="38" fontId="9" fillId="0" borderId="0" xfId="0" applyNumberFormat="1" applyFont="1"/>
    <xf numFmtId="14" fontId="9" fillId="0" borderId="0" xfId="0" applyNumberFormat="1" applyFont="1"/>
    <xf numFmtId="181" fontId="1" fillId="0" borderId="0" xfId="0" applyNumberFormat="1" applyFont="1"/>
    <xf numFmtId="0" fontId="1" fillId="4" borderId="0" xfId="0" applyFont="1" applyFill="1"/>
    <xf numFmtId="0" fontId="1" fillId="5" borderId="0" xfId="0" applyFont="1" applyFill="1"/>
    <xf numFmtId="14" fontId="1" fillId="5" borderId="0" xfId="0" applyNumberFormat="1" applyFont="1" applyFill="1"/>
    <xf numFmtId="3" fontId="1" fillId="5" borderId="0" xfId="0" applyNumberFormat="1" applyFont="1" applyFill="1"/>
    <xf numFmtId="176" fontId="1" fillId="5" borderId="0" xfId="0" applyNumberFormat="1" applyFont="1" applyFill="1"/>
    <xf numFmtId="180" fontId="1" fillId="5" borderId="0" xfId="0" applyNumberFormat="1" applyFont="1" applyFill="1"/>
    <xf numFmtId="0" fontId="9" fillId="4" borderId="0" xfId="0" applyFont="1" applyFill="1"/>
    <xf numFmtId="0" fontId="1" fillId="6" borderId="0" xfId="0" applyFont="1" applyFill="1"/>
    <xf numFmtId="0" fontId="10" fillId="0" borderId="0" xfId="0" applyFont="1"/>
    <xf numFmtId="3" fontId="11" fillId="0" borderId="0" xfId="0" applyNumberFormat="1" applyFont="1"/>
    <xf numFmtId="176" fontId="12" fillId="0" borderId="0" xfId="0" applyNumberFormat="1" applyFont="1"/>
    <xf numFmtId="0" fontId="2" fillId="7" borderId="0" xfId="0" applyFont="1" applyFill="1"/>
    <xf numFmtId="14" fontId="2" fillId="7" borderId="0" xfId="0" applyNumberFormat="1" applyFont="1" applyFill="1"/>
    <xf numFmtId="3" fontId="2" fillId="7" borderId="0" xfId="0" applyNumberFormat="1" applyFont="1" applyFill="1"/>
    <xf numFmtId="38" fontId="2" fillId="7" borderId="0" xfId="0" applyNumberFormat="1" applyFont="1" applyFill="1"/>
    <xf numFmtId="180" fontId="2" fillId="7" borderId="0" xfId="0" applyNumberFormat="1" applyFont="1" applyFill="1"/>
    <xf numFmtId="0" fontId="13" fillId="7" borderId="0" xfId="0" applyFont="1" applyFill="1"/>
    <xf numFmtId="182" fontId="1" fillId="0" borderId="0" xfId="0" applyNumberFormat="1" applyFont="1"/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center"/>
    </xf>
    <xf numFmtId="38" fontId="14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8" fillId="8" borderId="3" xfId="0" applyFont="1" applyFill="1" applyBorder="1" applyAlignment="1">
      <alignment horizontal="center" vertical="center"/>
    </xf>
    <xf numFmtId="0" fontId="18" fillId="8" borderId="4" xfId="0" applyFont="1" applyFill="1" applyBorder="1" applyAlignment="1">
      <alignment horizontal="center" vertical="center"/>
    </xf>
    <xf numFmtId="0" fontId="19" fillId="8" borderId="0" xfId="0" applyFont="1" applyFill="1" applyAlignment="1">
      <alignment horizontal="center"/>
    </xf>
    <xf numFmtId="0" fontId="20" fillId="8" borderId="5" xfId="0" applyFont="1" applyFill="1" applyBorder="1" applyAlignment="1">
      <alignment horizontal="center" vertical="center"/>
    </xf>
    <xf numFmtId="0" fontId="18" fillId="8" borderId="6" xfId="0" applyFont="1" applyFill="1" applyBorder="1" applyAlignment="1">
      <alignment horizontal="center" vertical="center"/>
    </xf>
    <xf numFmtId="0" fontId="19" fillId="8" borderId="5" xfId="0" applyFont="1" applyFill="1" applyBorder="1" applyAlignment="1">
      <alignment horizontal="center"/>
    </xf>
    <xf numFmtId="0" fontId="19" fillId="8" borderId="6" xfId="0" applyFont="1" applyFill="1" applyBorder="1" applyAlignment="1">
      <alignment horizontal="center"/>
    </xf>
    <xf numFmtId="0" fontId="18" fillId="9" borderId="5" xfId="0" applyFont="1" applyFill="1" applyBorder="1" applyAlignment="1">
      <alignment horizontal="center" vertical="center"/>
    </xf>
    <xf numFmtId="38" fontId="21" fillId="0" borderId="7" xfId="0" applyNumberFormat="1" applyFont="1" applyBorder="1" applyAlignment="1">
      <alignment horizontal="center" vertical="center"/>
    </xf>
    <xf numFmtId="0" fontId="22" fillId="0" borderId="8" xfId="0" applyFont="1" applyBorder="1" applyAlignment="1">
      <alignment horizontal="center"/>
    </xf>
    <xf numFmtId="0" fontId="18" fillId="9" borderId="6" xfId="0" applyFont="1" applyFill="1" applyBorder="1" applyAlignment="1">
      <alignment horizontal="center" vertical="center"/>
    </xf>
    <xf numFmtId="0" fontId="23" fillId="0" borderId="9" xfId="0" applyFont="1" applyBorder="1" applyAlignment="1">
      <alignment vertical="center"/>
    </xf>
    <xf numFmtId="0" fontId="24" fillId="0" borderId="1" xfId="0" applyFont="1" applyBorder="1"/>
    <xf numFmtId="0" fontId="13" fillId="0" borderId="1" xfId="0" applyFont="1" applyBorder="1"/>
    <xf numFmtId="14" fontId="24" fillId="0" borderId="1" xfId="0" applyNumberFormat="1" applyFont="1" applyBorder="1" applyAlignment="1">
      <alignment horizontal="right"/>
    </xf>
    <xf numFmtId="3" fontId="24" fillId="0" borderId="1" xfId="0" applyNumberFormat="1" applyFont="1" applyBorder="1" applyAlignment="1">
      <alignment horizontal="right"/>
    </xf>
    <xf numFmtId="179" fontId="24" fillId="0" borderId="1" xfId="0" applyNumberFormat="1" applyFont="1" applyBorder="1" applyAlignment="1">
      <alignment horizontal="right"/>
    </xf>
    <xf numFmtId="3" fontId="24" fillId="0" borderId="1" xfId="0" applyNumberFormat="1" applyFont="1" applyBorder="1"/>
    <xf numFmtId="0" fontId="23" fillId="0" borderId="1" xfId="0" applyFont="1" applyBorder="1" applyAlignment="1">
      <alignment vertical="center"/>
    </xf>
    <xf numFmtId="0" fontId="23" fillId="0" borderId="8" xfId="0" applyFont="1" applyBorder="1" applyAlignment="1">
      <alignment vertical="center"/>
    </xf>
    <xf numFmtId="38" fontId="25" fillId="0" borderId="9" xfId="0" applyNumberFormat="1" applyFont="1" applyBorder="1" applyAlignment="1">
      <alignment vertical="center"/>
    </xf>
    <xf numFmtId="38" fontId="26" fillId="3" borderId="8" xfId="0" applyNumberFormat="1" applyFont="1" applyFill="1" applyBorder="1"/>
    <xf numFmtId="0" fontId="2" fillId="0" borderId="10" xfId="0" applyFont="1" applyBorder="1"/>
    <xf numFmtId="0" fontId="24" fillId="0" borderId="0" xfId="0" applyFont="1"/>
    <xf numFmtId="0" fontId="13" fillId="0" borderId="0" xfId="0" applyFont="1"/>
    <xf numFmtId="14" fontId="24" fillId="0" borderId="0" xfId="0" applyNumberFormat="1" applyFont="1" applyAlignment="1">
      <alignment horizontal="right"/>
    </xf>
    <xf numFmtId="3" fontId="24" fillId="0" borderId="0" xfId="0" applyNumberFormat="1" applyFont="1" applyAlignment="1">
      <alignment horizontal="right"/>
    </xf>
    <xf numFmtId="3" fontId="13" fillId="0" borderId="0" xfId="0" applyNumberFormat="1" applyFont="1"/>
    <xf numFmtId="3" fontId="24" fillId="0" borderId="0" xfId="0" applyNumberFormat="1" applyFont="1"/>
    <xf numFmtId="0" fontId="23" fillId="0" borderId="0" xfId="0" applyFont="1" applyAlignment="1">
      <alignment vertical="center"/>
    </xf>
    <xf numFmtId="38" fontId="26" fillId="3" borderId="9" xfId="0" applyNumberFormat="1" applyFont="1" applyFill="1" applyBorder="1"/>
    <xf numFmtId="0" fontId="27" fillId="7" borderId="0" xfId="0" applyFont="1" applyFill="1" applyAlignment="1">
      <alignment vertical="center"/>
    </xf>
    <xf numFmtId="0" fontId="28" fillId="7" borderId="0" xfId="0" applyFont="1" applyFill="1"/>
    <xf numFmtId="0" fontId="27" fillId="7" borderId="9" xfId="0" applyFont="1" applyFill="1" applyBorder="1" applyAlignment="1">
      <alignment vertical="center"/>
    </xf>
    <xf numFmtId="0" fontId="29" fillId="7" borderId="0" xfId="0" applyFont="1" applyFill="1"/>
    <xf numFmtId="0" fontId="30" fillId="7" borderId="0" xfId="0" applyFont="1" applyFill="1"/>
    <xf numFmtId="14" fontId="29" fillId="7" borderId="0" xfId="0" applyNumberFormat="1" applyFont="1" applyFill="1" applyAlignment="1">
      <alignment horizontal="right"/>
    </xf>
    <xf numFmtId="3" fontId="29" fillId="7" borderId="0" xfId="0" applyNumberFormat="1" applyFont="1" applyFill="1" applyAlignment="1">
      <alignment horizontal="right"/>
    </xf>
    <xf numFmtId="3" fontId="30" fillId="7" borderId="0" xfId="0" applyNumberFormat="1" applyFont="1" applyFill="1"/>
    <xf numFmtId="3" fontId="29" fillId="7" borderId="0" xfId="0" applyNumberFormat="1" applyFont="1" applyFill="1"/>
    <xf numFmtId="38" fontId="31" fillId="7" borderId="9" xfId="0" applyNumberFormat="1" applyFont="1" applyFill="1" applyBorder="1" applyAlignment="1">
      <alignment vertical="center"/>
    </xf>
    <xf numFmtId="38" fontId="32" fillId="7" borderId="9" xfId="0" applyNumberFormat="1" applyFont="1" applyFill="1" applyBorder="1"/>
    <xf numFmtId="0" fontId="28" fillId="7" borderId="10" xfId="0" applyFont="1" applyFill="1" applyBorder="1"/>
    <xf numFmtId="179" fontId="13" fillId="0" borderId="0" xfId="0" applyNumberFormat="1" applyFont="1"/>
    <xf numFmtId="14" fontId="13" fillId="0" borderId="0" xfId="0" applyNumberFormat="1" applyFont="1"/>
    <xf numFmtId="176" fontId="13" fillId="0" borderId="0" xfId="0" applyNumberFormat="1" applyFont="1"/>
    <xf numFmtId="14" fontId="30" fillId="7" borderId="0" xfId="0" applyNumberFormat="1" applyFont="1" applyFill="1"/>
    <xf numFmtId="176" fontId="30" fillId="7" borderId="0" xfId="0" applyNumberFormat="1" applyFont="1" applyFill="1"/>
    <xf numFmtId="179" fontId="24" fillId="0" borderId="0" xfId="0" applyNumberFormat="1" applyFont="1" applyAlignment="1">
      <alignment horizontal="right"/>
    </xf>
    <xf numFmtId="0" fontId="28" fillId="7" borderId="9" xfId="0" applyFont="1" applyFill="1" applyBorder="1"/>
    <xf numFmtId="0" fontId="30" fillId="7" borderId="0" xfId="0" applyFont="1" applyFill="1" applyAlignment="1">
      <alignment horizontal="right"/>
    </xf>
    <xf numFmtId="3" fontId="30" fillId="7" borderId="0" xfId="0" applyNumberFormat="1" applyFont="1" applyFill="1" applyAlignment="1">
      <alignment horizontal="right"/>
    </xf>
    <xf numFmtId="180" fontId="30" fillId="7" borderId="0" xfId="0" applyNumberFormat="1" applyFont="1" applyFill="1" applyAlignment="1">
      <alignment horizontal="right"/>
    </xf>
    <xf numFmtId="38" fontId="28" fillId="7" borderId="9" xfId="0" applyNumberFormat="1" applyFont="1" applyFill="1" applyBorder="1"/>
    <xf numFmtId="0" fontId="2" fillId="0" borderId="9" xfId="0" applyFont="1" applyBorder="1"/>
    <xf numFmtId="0" fontId="13" fillId="0" borderId="0" xfId="0" applyFont="1" applyAlignment="1">
      <alignment horizontal="right"/>
    </xf>
    <xf numFmtId="3" fontId="13" fillId="0" borderId="0" xfId="0" applyNumberFormat="1" applyFont="1" applyAlignment="1">
      <alignment horizontal="right"/>
    </xf>
    <xf numFmtId="14" fontId="13" fillId="0" borderId="0" xfId="0" applyNumberFormat="1" applyFont="1" applyAlignment="1">
      <alignment horizontal="right"/>
    </xf>
    <xf numFmtId="0" fontId="24" fillId="0" borderId="0" xfId="0" applyFont="1" applyAlignment="1">
      <alignment vertical="center"/>
    </xf>
    <xf numFmtId="182" fontId="13" fillId="0" borderId="0" xfId="0" applyNumberFormat="1" applyFont="1" applyAlignment="1">
      <alignment horizontal="right"/>
    </xf>
    <xf numFmtId="177" fontId="13" fillId="0" borderId="0" xfId="0" applyNumberFormat="1" applyFont="1" applyAlignment="1">
      <alignment horizontal="right"/>
    </xf>
    <xf numFmtId="177" fontId="13" fillId="0" borderId="0" xfId="0" applyNumberFormat="1" applyFont="1"/>
    <xf numFmtId="0" fontId="24" fillId="0" borderId="0" xfId="0" applyFont="1" applyAlignment="1">
      <alignment horizontal="right"/>
    </xf>
    <xf numFmtId="181" fontId="13" fillId="0" borderId="0" xfId="0" applyNumberFormat="1" applyFont="1"/>
    <xf numFmtId="178" fontId="13" fillId="0" borderId="0" xfId="0" applyNumberFormat="1" applyFont="1"/>
    <xf numFmtId="182" fontId="30" fillId="7" borderId="0" xfId="0" applyNumberFormat="1" applyFont="1" applyFill="1" applyAlignment="1">
      <alignment horizontal="right"/>
    </xf>
    <xf numFmtId="0" fontId="29" fillId="7" borderId="0" xfId="0" applyFont="1" applyFill="1" applyAlignment="1">
      <alignment vertical="center"/>
    </xf>
    <xf numFmtId="180" fontId="13" fillId="0" borderId="0" xfId="0" applyNumberFormat="1" applyFont="1" applyAlignment="1">
      <alignment horizontal="right"/>
    </xf>
    <xf numFmtId="38" fontId="2" fillId="0" borderId="9" xfId="0" applyNumberFormat="1" applyFont="1" applyBorder="1"/>
    <xf numFmtId="0" fontId="28" fillId="0" borderId="0" xfId="0" applyFont="1"/>
    <xf numFmtId="0" fontId="13" fillId="0" borderId="0" xfId="0" applyFont="1" applyAlignment="1">
      <alignment horizontal="center"/>
    </xf>
    <xf numFmtId="176" fontId="13" fillId="0" borderId="0" xfId="0" applyNumberFormat="1" applyFont="1" applyAlignment="1">
      <alignment horizontal="right"/>
    </xf>
    <xf numFmtId="38" fontId="33" fillId="0" borderId="9" xfId="0" applyNumberFormat="1" applyFont="1" applyBorder="1"/>
    <xf numFmtId="0" fontId="2" fillId="0" borderId="11" xfId="0" applyFont="1" applyBorder="1"/>
    <xf numFmtId="38" fontId="33" fillId="0" borderId="11" xfId="0" applyNumberFormat="1" applyFont="1" applyBorder="1"/>
    <xf numFmtId="38" fontId="2" fillId="0" borderId="11" xfId="0" applyNumberFormat="1" applyFont="1" applyBorder="1"/>
    <xf numFmtId="0" fontId="18" fillId="8" borderId="0" xfId="0" applyFont="1" applyFill="1" applyAlignment="1">
      <alignment horizontal="center" vertical="center"/>
    </xf>
    <xf numFmtId="0" fontId="20" fillId="8" borderId="3" xfId="0" applyFont="1" applyFill="1" applyBorder="1" applyAlignment="1">
      <alignment horizontal="center" vertical="center"/>
    </xf>
    <xf numFmtId="179" fontId="6" fillId="0" borderId="1" xfId="0" applyNumberFormat="1" applyFont="1" applyBorder="1" applyAlignment="1">
      <alignment horizontal="right"/>
    </xf>
    <xf numFmtId="38" fontId="4" fillId="0" borderId="1" xfId="0" applyNumberFormat="1" applyFont="1" applyBorder="1"/>
    <xf numFmtId="182" fontId="6" fillId="0" borderId="0" xfId="0" applyNumberFormat="1" applyFont="1"/>
    <xf numFmtId="179" fontId="6" fillId="0" borderId="0" xfId="0" applyNumberFormat="1" applyFont="1" applyAlignment="1">
      <alignment horizontal="right"/>
    </xf>
    <xf numFmtId="182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77" fontId="4" fillId="0" borderId="0" xfId="0" applyNumberFormat="1" applyFont="1"/>
    <xf numFmtId="0" fontId="5" fillId="0" borderId="1" xfId="0" applyFont="1" applyBorder="1" applyAlignment="1">
      <alignment horizontal="center"/>
    </xf>
    <xf numFmtId="3" fontId="4" fillId="0" borderId="1" xfId="0" applyNumberFormat="1" applyFont="1" applyBorder="1" applyAlignment="1">
      <alignment horizontal="right"/>
    </xf>
    <xf numFmtId="179" fontId="4" fillId="0" borderId="1" xfId="0" applyNumberFormat="1" applyFont="1" applyBorder="1"/>
    <xf numFmtId="179" fontId="5" fillId="0" borderId="0" xfId="0" applyNumberFormat="1" applyFont="1" applyAlignment="1">
      <alignment horizontal="center"/>
    </xf>
    <xf numFmtId="0" fontId="5" fillId="0" borderId="12" xfId="0" applyFont="1" applyBorder="1"/>
    <xf numFmtId="10" fontId="4" fillId="0" borderId="0" xfId="0" applyNumberFormat="1" applyFont="1"/>
    <xf numFmtId="0" fontId="6" fillId="3" borderId="0" xfId="0" applyFont="1" applyFill="1"/>
    <xf numFmtId="0" fontId="6" fillId="3" borderId="0" xfId="0" applyFont="1" applyFill="1" applyAlignment="1">
      <alignment horizontal="right"/>
    </xf>
    <xf numFmtId="182" fontId="6" fillId="3" borderId="0" xfId="0" applyNumberFormat="1" applyFont="1" applyFill="1" applyAlignment="1">
      <alignment horizontal="right"/>
    </xf>
    <xf numFmtId="3" fontId="6" fillId="3" borderId="0" xfId="0" applyNumberFormat="1" applyFont="1" applyFill="1" applyAlignment="1">
      <alignment horizontal="right"/>
    </xf>
    <xf numFmtId="3" fontId="6" fillId="3" borderId="0" xfId="0" applyNumberFormat="1" applyFont="1" applyFill="1"/>
    <xf numFmtId="0" fontId="4" fillId="3" borderId="0" xfId="0" applyFont="1" applyFill="1"/>
    <xf numFmtId="0" fontId="6" fillId="3" borderId="1" xfId="0" applyFont="1" applyFill="1" applyBorder="1"/>
    <xf numFmtId="0" fontId="6" fillId="3" borderId="1" xfId="0" applyFont="1" applyFill="1" applyBorder="1" applyAlignment="1">
      <alignment horizontal="right"/>
    </xf>
    <xf numFmtId="14" fontId="6" fillId="3" borderId="1" xfId="0" applyNumberFormat="1" applyFont="1" applyFill="1" applyBorder="1" applyAlignment="1">
      <alignment horizontal="right"/>
    </xf>
    <xf numFmtId="3" fontId="6" fillId="3" borderId="1" xfId="0" applyNumberFormat="1" applyFont="1" applyFill="1" applyBorder="1" applyAlignment="1">
      <alignment horizontal="right"/>
    </xf>
    <xf numFmtId="3" fontId="6" fillId="3" borderId="1" xfId="0" applyNumberFormat="1" applyFont="1" applyFill="1" applyBorder="1"/>
    <xf numFmtId="179" fontId="6" fillId="3" borderId="1" xfId="0" applyNumberFormat="1" applyFont="1" applyFill="1" applyBorder="1"/>
    <xf numFmtId="0" fontId="4" fillId="3" borderId="1" xfId="0" applyFont="1" applyFill="1" applyBorder="1"/>
    <xf numFmtId="179" fontId="6" fillId="3" borderId="0" xfId="0" applyNumberFormat="1" applyFont="1" applyFill="1"/>
    <xf numFmtId="182" fontId="6" fillId="3" borderId="0" xfId="0" applyNumberFormat="1" applyFont="1" applyFill="1"/>
    <xf numFmtId="177" fontId="6" fillId="3" borderId="0" xfId="0" applyNumberFormat="1" applyFont="1" applyFill="1" applyAlignment="1">
      <alignment horizontal="right"/>
    </xf>
    <xf numFmtId="3" fontId="4" fillId="3" borderId="0" xfId="0" applyNumberFormat="1" applyFont="1" applyFill="1"/>
    <xf numFmtId="14" fontId="6" fillId="3" borderId="0" xfId="0" applyNumberFormat="1" applyFont="1" applyFill="1"/>
    <xf numFmtId="180" fontId="5" fillId="0" borderId="0" xfId="0" applyNumberFormat="1" applyFont="1" applyAlignment="1">
      <alignment horizontal="right"/>
    </xf>
    <xf numFmtId="180" fontId="5" fillId="0" borderId="1" xfId="0" applyNumberFormat="1" applyFont="1" applyBorder="1" applyAlignment="1">
      <alignment horizontal="right"/>
    </xf>
    <xf numFmtId="180" fontId="4" fillId="0" borderId="1" xfId="0" applyNumberFormat="1" applyFont="1" applyBorder="1"/>
    <xf numFmtId="180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180" fontId="4" fillId="0" borderId="0" xfId="0" applyNumberFormat="1" applyFont="1"/>
    <xf numFmtId="176" fontId="5" fillId="0" borderId="1" xfId="0" applyNumberFormat="1" applyFont="1" applyBorder="1" applyAlignment="1">
      <alignment horizontal="right"/>
    </xf>
    <xf numFmtId="176" fontId="5" fillId="0" borderId="0" xfId="0" applyNumberFormat="1" applyFont="1" applyAlignment="1">
      <alignment horizontal="right"/>
    </xf>
    <xf numFmtId="179" fontId="5" fillId="0" borderId="1" xfId="0" applyNumberFormat="1" applyFont="1" applyBorder="1" applyAlignment="1">
      <alignment horizontal="center"/>
    </xf>
    <xf numFmtId="176" fontId="5" fillId="0" borderId="1" xfId="0" applyNumberFormat="1" applyFont="1" applyBorder="1"/>
    <xf numFmtId="176" fontId="5" fillId="0" borderId="0" xfId="0" applyNumberFormat="1" applyFont="1"/>
    <xf numFmtId="0" fontId="34" fillId="0" borderId="0" xfId="0" applyFont="1"/>
    <xf numFmtId="0" fontId="35" fillId="0" borderId="0" xfId="0" applyFont="1"/>
    <xf numFmtId="14" fontId="2" fillId="0" borderId="0" xfId="0" applyNumberFormat="1" applyFont="1"/>
    <xf numFmtId="3" fontId="2" fillId="0" borderId="0" xfId="0" applyNumberFormat="1" applyFont="1"/>
    <xf numFmtId="183" fontId="2" fillId="0" borderId="0" xfId="0" applyNumberFormat="1" applyFont="1"/>
    <xf numFmtId="38" fontId="33" fillId="0" borderId="0" xfId="0" applyNumberFormat="1" applyFont="1"/>
    <xf numFmtId="181" fontId="2" fillId="0" borderId="0" xfId="0" applyNumberFormat="1" applyFont="1"/>
    <xf numFmtId="178" fontId="2" fillId="0" borderId="0" xfId="0" applyNumberFormat="1" applyFont="1"/>
    <xf numFmtId="176" fontId="2" fillId="0" borderId="0" xfId="0" applyNumberFormat="1" applyFont="1"/>
    <xf numFmtId="38" fontId="2" fillId="0" borderId="0" xfId="0" applyNumberFormat="1" applyFont="1"/>
    <xf numFmtId="0" fontId="4" fillId="0" borderId="9" xfId="0" applyFont="1" applyBorder="1"/>
    <xf numFmtId="38" fontId="4" fillId="0" borderId="9" xfId="0" applyNumberFormat="1" applyFont="1" applyBorder="1"/>
    <xf numFmtId="0" fontId="6" fillId="4" borderId="0" xfId="0" applyFont="1" applyFill="1"/>
    <xf numFmtId="0" fontId="5" fillId="4" borderId="0" xfId="0" applyFont="1" applyFill="1" applyAlignment="1">
      <alignment horizontal="right"/>
    </xf>
    <xf numFmtId="3" fontId="8" fillId="3" borderId="0" xfId="0" applyNumberFormat="1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28" fillId="0" borderId="9" xfId="0" applyFont="1" applyBorder="1"/>
    <xf numFmtId="0" fontId="36" fillId="0" borderId="0" xfId="0" applyFont="1"/>
    <xf numFmtId="0" fontId="36" fillId="0" borderId="0" xfId="0" applyFont="1" applyAlignment="1">
      <alignment horizontal="right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right"/>
    </xf>
    <xf numFmtId="0" fontId="34" fillId="0" borderId="9" xfId="0" applyFont="1" applyBorder="1"/>
    <xf numFmtId="0" fontId="36" fillId="4" borderId="0" xfId="0" applyFont="1" applyFill="1" applyAlignment="1">
      <alignment horizontal="right"/>
    </xf>
    <xf numFmtId="178" fontId="13" fillId="0" borderId="0" xfId="0" applyNumberFormat="1" applyFont="1" applyAlignment="1">
      <alignment horizontal="right"/>
    </xf>
    <xf numFmtId="0" fontId="4" fillId="3" borderId="1" xfId="0" applyFont="1" applyFill="1" applyBorder="1" applyAlignment="1">
      <alignment horizontal="right"/>
    </xf>
    <xf numFmtId="180" fontId="4" fillId="3" borderId="1" xfId="0" applyNumberFormat="1" applyFont="1" applyFill="1" applyBorder="1" applyAlignment="1">
      <alignment horizontal="right"/>
    </xf>
    <xf numFmtId="3" fontId="4" fillId="3" borderId="1" xfId="0" applyNumberFormat="1" applyFont="1" applyFill="1" applyBorder="1" applyAlignment="1">
      <alignment horizontal="right"/>
    </xf>
    <xf numFmtId="3" fontId="4" fillId="3" borderId="1" xfId="0" applyNumberFormat="1" applyFont="1" applyFill="1" applyBorder="1"/>
    <xf numFmtId="0" fontId="4" fillId="3" borderId="0" xfId="0" applyFont="1" applyFill="1" applyAlignment="1">
      <alignment horizontal="right"/>
    </xf>
    <xf numFmtId="180" fontId="4" fillId="3" borderId="0" xfId="0" applyNumberFormat="1" applyFont="1" applyFill="1" applyAlignment="1">
      <alignment horizontal="right"/>
    </xf>
    <xf numFmtId="3" fontId="4" fillId="3" borderId="0" xfId="0" applyNumberFormat="1" applyFont="1" applyFill="1" applyAlignment="1">
      <alignment horizontal="right"/>
    </xf>
    <xf numFmtId="0" fontId="37" fillId="0" borderId="0" xfId="0" applyFont="1"/>
    <xf numFmtId="14" fontId="37" fillId="0" borderId="0" xfId="0" applyNumberFormat="1" applyFont="1" applyAlignment="1">
      <alignment horizontal="right"/>
    </xf>
    <xf numFmtId="3" fontId="37" fillId="0" borderId="0" xfId="0" applyNumberFormat="1" applyFont="1" applyAlignment="1">
      <alignment horizontal="right"/>
    </xf>
    <xf numFmtId="3" fontId="37" fillId="0" borderId="0" xfId="0" applyNumberFormat="1" applyFont="1"/>
    <xf numFmtId="179" fontId="37" fillId="0" borderId="0" xfId="0" applyNumberFormat="1" applyFont="1" applyAlignment="1">
      <alignment horizontal="right"/>
    </xf>
    <xf numFmtId="183" fontId="13" fillId="0" borderId="0" xfId="0" applyNumberFormat="1" applyFont="1"/>
    <xf numFmtId="184" fontId="24" fillId="0" borderId="0" xfId="0" applyNumberFormat="1" applyFont="1"/>
    <xf numFmtId="181" fontId="13" fillId="0" borderId="0" xfId="0" applyNumberFormat="1" applyFont="1" applyAlignment="1">
      <alignment horizontal="right"/>
    </xf>
    <xf numFmtId="0" fontId="13" fillId="3" borderId="0" xfId="0" applyFont="1" applyFill="1" applyAlignment="1">
      <alignment horizontal="right"/>
    </xf>
    <xf numFmtId="180" fontId="13" fillId="0" borderId="0" xfId="0" applyNumberFormat="1" applyFont="1"/>
    <xf numFmtId="181" fontId="13" fillId="0" borderId="0" xfId="0" applyNumberFormat="1" applyFont="1" applyAlignment="1">
      <alignment horizontal="center"/>
    </xf>
    <xf numFmtId="182" fontId="4" fillId="0" borderId="0" xfId="0" applyNumberFormat="1" applyFont="1" applyAlignment="1">
      <alignment horizontal="right"/>
    </xf>
    <xf numFmtId="176" fontId="4" fillId="0" borderId="0" xfId="0" applyNumberFormat="1" applyFont="1" applyAlignment="1">
      <alignment horizontal="right"/>
    </xf>
    <xf numFmtId="0" fontId="38" fillId="0" borderId="0" xfId="0" applyFont="1"/>
    <xf numFmtId="0" fontId="38" fillId="0" borderId="0" xfId="0" applyFont="1" applyAlignment="1">
      <alignment horizontal="right"/>
    </xf>
    <xf numFmtId="14" fontId="38" fillId="0" borderId="0" xfId="0" applyNumberFormat="1" applyFont="1" applyAlignment="1">
      <alignment horizontal="right"/>
    </xf>
    <xf numFmtId="3" fontId="38" fillId="0" borderId="0" xfId="0" applyNumberFormat="1" applyFont="1" applyAlignment="1">
      <alignment horizontal="right"/>
    </xf>
    <xf numFmtId="179" fontId="38" fillId="0" borderId="0" xfId="0" applyNumberFormat="1" applyFont="1" applyAlignment="1">
      <alignment horizontal="right"/>
    </xf>
    <xf numFmtId="0" fontId="2" fillId="0" borderId="1" xfId="0" applyFont="1" applyBorder="1"/>
    <xf numFmtId="14" fontId="2" fillId="0" borderId="1" xfId="0" applyNumberFormat="1" applyFont="1" applyBorder="1"/>
    <xf numFmtId="3" fontId="2" fillId="0" borderId="1" xfId="0" applyNumberFormat="1" applyFont="1" applyBorder="1"/>
    <xf numFmtId="183" fontId="2" fillId="0" borderId="1" xfId="0" applyNumberFormat="1" applyFont="1" applyBorder="1"/>
    <xf numFmtId="0" fontId="6" fillId="0" borderId="12" xfId="0" applyFont="1" applyBorder="1"/>
    <xf numFmtId="0" fontId="6" fillId="0" borderId="2" xfId="0" applyFont="1" applyBorder="1"/>
    <xf numFmtId="179" fontId="6" fillId="0" borderId="0" xfId="0" applyNumberFormat="1" applyFont="1"/>
    <xf numFmtId="179" fontId="3" fillId="0" borderId="1" xfId="0" applyNumberFormat="1" applyFont="1" applyBorder="1" applyAlignment="1">
      <alignment horizontal="right"/>
    </xf>
    <xf numFmtId="179" fontId="3" fillId="0" borderId="0" xfId="0" applyNumberFormat="1" applyFont="1" applyAlignment="1">
      <alignment horizontal="right"/>
    </xf>
    <xf numFmtId="14" fontId="4" fillId="0" borderId="1" xfId="0" applyNumberFormat="1" applyFont="1" applyBorder="1" applyAlignment="1">
      <alignment horizontal="right"/>
    </xf>
    <xf numFmtId="179" fontId="4" fillId="0" borderId="1" xfId="0" applyNumberFormat="1" applyFont="1" applyBorder="1" applyAlignment="1">
      <alignment horizontal="right"/>
    </xf>
    <xf numFmtId="14" fontId="4" fillId="0" borderId="0" xfId="0" applyNumberFormat="1" applyFont="1" applyAlignment="1">
      <alignment horizontal="right"/>
    </xf>
    <xf numFmtId="179" fontId="4" fillId="0" borderId="0" xfId="0" applyNumberFormat="1" applyFont="1" applyAlignment="1">
      <alignment horizontal="right"/>
    </xf>
    <xf numFmtId="177" fontId="5" fillId="0" borderId="0" xfId="0" applyNumberFormat="1" applyFont="1" applyAlignment="1">
      <alignment horizontal="right"/>
    </xf>
    <xf numFmtId="0" fontId="4" fillId="0" borderId="1" xfId="0" applyFont="1" applyBorder="1" applyAlignment="1">
      <alignment horizontal="right"/>
    </xf>
    <xf numFmtId="181" fontId="4" fillId="0" borderId="1" xfId="0" applyNumberFormat="1" applyFont="1" applyBorder="1" applyAlignment="1">
      <alignment horizontal="right"/>
    </xf>
    <xf numFmtId="178" fontId="4" fillId="0" borderId="1" xfId="0" applyNumberFormat="1" applyFont="1" applyBorder="1" applyAlignment="1">
      <alignment horizontal="right"/>
    </xf>
    <xf numFmtId="181" fontId="4" fillId="0" borderId="0" xfId="0" applyNumberFormat="1" applyFont="1" applyAlignment="1">
      <alignment horizontal="right"/>
    </xf>
    <xf numFmtId="178" fontId="4" fillId="0" borderId="0" xfId="0" applyNumberFormat="1" applyFont="1" applyAlignment="1">
      <alignment horizontal="right"/>
    </xf>
    <xf numFmtId="0" fontId="39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39" fillId="0" borderId="0" xfId="0" applyFont="1" applyAlignment="1">
      <alignment horizontal="center"/>
    </xf>
    <xf numFmtId="0" fontId="41" fillId="0" borderId="0" xfId="0" applyFont="1" applyAlignment="1">
      <alignment horizontal="left" vertical="center"/>
    </xf>
    <xf numFmtId="38" fontId="39" fillId="0" borderId="0" xfId="0" applyNumberFormat="1" applyFont="1" applyAlignment="1">
      <alignment horizontal="center" vertical="center"/>
    </xf>
    <xf numFmtId="38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44" fillId="8" borderId="8" xfId="0" applyFont="1" applyFill="1" applyBorder="1" applyAlignment="1">
      <alignment horizontal="center" vertical="center"/>
    </xf>
    <xf numFmtId="0" fontId="44" fillId="8" borderId="3" xfId="0" applyFont="1" applyFill="1" applyBorder="1" applyAlignment="1">
      <alignment horizontal="center" vertical="center"/>
    </xf>
    <xf numFmtId="0" fontId="45" fillId="8" borderId="3" xfId="0" applyFont="1" applyFill="1" applyBorder="1" applyAlignment="1">
      <alignment horizontal="center" vertical="center"/>
    </xf>
    <xf numFmtId="0" fontId="44" fillId="8" borderId="4" xfId="0" applyFont="1" applyFill="1" applyBorder="1" applyAlignment="1">
      <alignment horizontal="center" vertical="center"/>
    </xf>
    <xf numFmtId="0" fontId="44" fillId="8" borderId="0" xfId="0" applyFont="1" applyFill="1" applyAlignment="1">
      <alignment horizontal="center"/>
    </xf>
    <xf numFmtId="0" fontId="45" fillId="8" borderId="5" xfId="0" applyFont="1" applyFill="1" applyBorder="1" applyAlignment="1">
      <alignment horizontal="center" vertical="center"/>
    </xf>
    <xf numFmtId="0" fontId="44" fillId="8" borderId="6" xfId="0" applyFont="1" applyFill="1" applyBorder="1" applyAlignment="1">
      <alignment horizontal="center" vertical="center"/>
    </xf>
    <xf numFmtId="0" fontId="44" fillId="8" borderId="5" xfId="0" applyFont="1" applyFill="1" applyBorder="1" applyAlignment="1">
      <alignment horizontal="center"/>
    </xf>
    <xf numFmtId="0" fontId="44" fillId="8" borderId="6" xfId="0" applyFont="1" applyFill="1" applyBorder="1" applyAlignment="1">
      <alignment horizontal="center"/>
    </xf>
    <xf numFmtId="0" fontId="44" fillId="9" borderId="5" xfId="0" applyFont="1" applyFill="1" applyBorder="1" applyAlignment="1">
      <alignment horizontal="center" vertical="center"/>
    </xf>
    <xf numFmtId="38" fontId="46" fillId="0" borderId="7" xfId="0" applyNumberFormat="1" applyFont="1" applyBorder="1" applyAlignment="1">
      <alignment horizontal="center" vertical="center"/>
    </xf>
    <xf numFmtId="38" fontId="47" fillId="0" borderId="8" xfId="0" applyNumberFormat="1" applyFont="1" applyBorder="1" applyAlignment="1">
      <alignment horizontal="center"/>
    </xf>
    <xf numFmtId="0" fontId="47" fillId="0" borderId="8" xfId="0" applyFont="1" applyBorder="1" applyAlignment="1">
      <alignment horizontal="center"/>
    </xf>
    <xf numFmtId="0" fontId="48" fillId="0" borderId="8" xfId="0" applyFont="1" applyBorder="1" applyAlignment="1">
      <alignment horizontal="center"/>
    </xf>
    <xf numFmtId="0" fontId="43" fillId="0" borderId="9" xfId="0" applyFont="1" applyBorder="1" applyAlignment="1">
      <alignment horizontal="center" vertical="center"/>
    </xf>
    <xf numFmtId="0" fontId="49" fillId="0" borderId="9" xfId="0" applyFont="1" applyBorder="1" applyAlignment="1">
      <alignment horizontal="right"/>
    </xf>
    <xf numFmtId="0" fontId="43" fillId="0" borderId="1" xfId="0" applyFont="1" applyBorder="1" applyAlignment="1">
      <alignment vertical="center"/>
    </xf>
    <xf numFmtId="0" fontId="43" fillId="0" borderId="8" xfId="0" applyFont="1" applyBorder="1" applyAlignment="1">
      <alignment vertical="center"/>
    </xf>
    <xf numFmtId="38" fontId="49" fillId="0" borderId="8" xfId="0" applyNumberFormat="1" applyFont="1" applyBorder="1" applyAlignment="1">
      <alignment vertical="center"/>
    </xf>
    <xf numFmtId="38" fontId="4" fillId="0" borderId="8" xfId="0" applyNumberFormat="1" applyFont="1" applyBorder="1"/>
    <xf numFmtId="38" fontId="49" fillId="3" borderId="8" xfId="0" applyNumberFormat="1" applyFont="1" applyFill="1" applyBorder="1"/>
    <xf numFmtId="0" fontId="43" fillId="0" borderId="10" xfId="0" applyFont="1" applyBorder="1"/>
    <xf numFmtId="0" fontId="43" fillId="0" borderId="0" xfId="0" applyFont="1"/>
    <xf numFmtId="0" fontId="43" fillId="0" borderId="0" xfId="0" applyFont="1" applyAlignment="1">
      <alignment vertical="center"/>
    </xf>
    <xf numFmtId="0" fontId="43" fillId="0" borderId="9" xfId="0" applyFont="1" applyBorder="1" applyAlignment="1">
      <alignment vertical="center"/>
    </xf>
    <xf numFmtId="38" fontId="49" fillId="0" borderId="9" xfId="0" applyNumberFormat="1" applyFont="1" applyBorder="1" applyAlignment="1">
      <alignment vertical="center"/>
    </xf>
    <xf numFmtId="38" fontId="49" fillId="3" borderId="9" xfId="0" applyNumberFormat="1" applyFont="1" applyFill="1" applyBorder="1"/>
    <xf numFmtId="182" fontId="5" fillId="0" borderId="0" xfId="0" applyNumberFormat="1" applyFont="1" applyAlignment="1">
      <alignment horizontal="right"/>
    </xf>
    <xf numFmtId="0" fontId="4" fillId="10" borderId="0" xfId="0" applyFont="1" applyFill="1"/>
    <xf numFmtId="0" fontId="4" fillId="10" borderId="0" xfId="0" applyFont="1" applyFill="1" applyAlignment="1">
      <alignment horizontal="right"/>
    </xf>
    <xf numFmtId="3" fontId="4" fillId="10" borderId="0" xfId="0" applyNumberFormat="1" applyFont="1" applyFill="1" applyAlignment="1">
      <alignment horizontal="right"/>
    </xf>
    <xf numFmtId="0" fontId="43" fillId="10" borderId="0" xfId="0" applyFont="1" applyFill="1" applyAlignment="1">
      <alignment vertical="center"/>
    </xf>
    <xf numFmtId="0" fontId="49" fillId="10" borderId="9" xfId="0" applyFont="1" applyFill="1" applyBorder="1" applyAlignment="1">
      <alignment vertical="center"/>
    </xf>
    <xf numFmtId="177" fontId="4" fillId="0" borderId="0" xfId="0" applyNumberFormat="1" applyFont="1" applyAlignment="1">
      <alignment horizontal="right"/>
    </xf>
    <xf numFmtId="182" fontId="4" fillId="10" borderId="0" xfId="0" applyNumberFormat="1" applyFont="1" applyFill="1" applyAlignment="1">
      <alignment horizontal="right"/>
    </xf>
    <xf numFmtId="177" fontId="4" fillId="10" borderId="0" xfId="0" applyNumberFormat="1" applyFont="1" applyFill="1" applyAlignment="1">
      <alignment horizontal="right"/>
    </xf>
    <xf numFmtId="0" fontId="49" fillId="0" borderId="9" xfId="0" applyFont="1" applyBorder="1" applyAlignment="1">
      <alignment vertical="center"/>
    </xf>
    <xf numFmtId="179" fontId="5" fillId="0" borderId="0" xfId="0" applyNumberFormat="1" applyFont="1" applyAlignment="1">
      <alignment horizontal="right"/>
    </xf>
    <xf numFmtId="0" fontId="5" fillId="6" borderId="0" xfId="0" applyFont="1" applyFill="1"/>
    <xf numFmtId="0" fontId="5" fillId="6" borderId="0" xfId="0" applyFont="1" applyFill="1" applyAlignment="1">
      <alignment horizontal="right"/>
    </xf>
    <xf numFmtId="0" fontId="4" fillId="6" borderId="0" xfId="0" applyFont="1" applyFill="1"/>
    <xf numFmtId="180" fontId="5" fillId="6" borderId="0" xfId="0" applyNumberFormat="1" applyFont="1" applyFill="1" applyAlignment="1">
      <alignment horizontal="right"/>
    </xf>
    <xf numFmtId="3" fontId="5" fillId="6" borderId="0" xfId="0" applyNumberFormat="1" applyFont="1" applyFill="1" applyAlignment="1">
      <alignment horizontal="right"/>
    </xf>
    <xf numFmtId="0" fontId="4" fillId="6" borderId="0" xfId="0" applyFont="1" applyFill="1" applyAlignment="1">
      <alignment horizontal="right"/>
    </xf>
    <xf numFmtId="180" fontId="4" fillId="6" borderId="0" xfId="0" applyNumberFormat="1" applyFont="1" applyFill="1" applyAlignment="1">
      <alignment horizontal="right"/>
    </xf>
    <xf numFmtId="0" fontId="4" fillId="0" borderId="10" xfId="0" applyFont="1" applyBorder="1"/>
    <xf numFmtId="0" fontId="43" fillId="0" borderId="9" xfId="0" applyFont="1" applyBorder="1"/>
    <xf numFmtId="0" fontId="35" fillId="0" borderId="9" xfId="0" applyFont="1" applyBorder="1" applyAlignment="1">
      <alignment horizontal="right"/>
    </xf>
    <xf numFmtId="38" fontId="35" fillId="0" borderId="9" xfId="0" applyNumberFormat="1" applyFont="1" applyBorder="1"/>
    <xf numFmtId="0" fontId="4" fillId="0" borderId="11" xfId="0" applyFont="1" applyBorder="1"/>
    <xf numFmtId="38" fontId="35" fillId="0" borderId="11" xfId="0" applyNumberFormat="1" applyFont="1" applyBorder="1"/>
    <xf numFmtId="38" fontId="4" fillId="0" borderId="11" xfId="0" applyNumberFormat="1" applyFont="1" applyBorder="1"/>
    <xf numFmtId="0" fontId="43" fillId="0" borderId="11" xfId="0" applyFont="1" applyBorder="1"/>
    <xf numFmtId="0" fontId="13" fillId="0" borderId="1" xfId="0" applyFont="1" applyBorder="1" applyAlignment="1">
      <alignment horizontal="right"/>
    </xf>
    <xf numFmtId="3" fontId="13" fillId="0" borderId="1" xfId="0" applyNumberFormat="1" applyFont="1" applyBorder="1" applyAlignment="1">
      <alignment horizontal="right"/>
    </xf>
    <xf numFmtId="3" fontId="13" fillId="0" borderId="1" xfId="0" applyNumberFormat="1" applyFont="1" applyBorder="1"/>
    <xf numFmtId="0" fontId="24" fillId="0" borderId="1" xfId="0" applyFont="1" applyBorder="1" applyAlignment="1">
      <alignment vertical="center"/>
    </xf>
    <xf numFmtId="38" fontId="25" fillId="0" borderId="8" xfId="0" applyNumberFormat="1" applyFont="1" applyBorder="1" applyAlignment="1">
      <alignment vertical="center"/>
    </xf>
    <xf numFmtId="0" fontId="2" fillId="0" borderId="8" xfId="0" applyFont="1" applyBorder="1"/>
    <xf numFmtId="3" fontId="1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/>
    <xf numFmtId="0" fontId="5" fillId="2" borderId="0" xfId="0" applyFont="1" applyFill="1"/>
    <xf numFmtId="0" fontId="5" fillId="2" borderId="1" xfId="0" applyFont="1" applyFill="1" applyBorder="1"/>
    <xf numFmtId="0" fontId="7" fillId="0" borderId="1" xfId="0" applyFont="1" applyBorder="1"/>
    <xf numFmtId="0" fontId="13" fillId="0" borderId="0" xfId="0" applyFont="1"/>
    <xf numFmtId="0" fontId="13" fillId="0" borderId="0" xfId="0" applyFont="1" applyAlignment="1">
      <alignment horizontal="right"/>
    </xf>
    <xf numFmtId="0" fontId="36" fillId="0" borderId="0" xfId="0" applyFont="1"/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5" fillId="3" borderId="0" xfId="0" applyFont="1" applyFill="1"/>
  </cellXfs>
  <cellStyles count="1">
    <cellStyle name="標準" xfId="0" builtinId="0"/>
  </cellStyles>
  <dxfs count="11"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ont>
        <color rgb="FFFF0000"/>
      </font>
      <fill>
        <patternFill patternType="none"/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V978"/>
  <sheetViews>
    <sheetView tabSelected="1" workbookViewId="0">
      <pane xSplit="3" ySplit="2" topLeftCell="D124" activePane="bottomRight" state="frozen"/>
      <selection pane="topRight" activeCell="D1" sqref="D1"/>
      <selection pane="bottomLeft" activeCell="A3" sqref="A3"/>
      <selection pane="bottomRight" activeCell="A140" sqref="A140"/>
    </sheetView>
  </sheetViews>
  <sheetFormatPr defaultColWidth="12.5703125" defaultRowHeight="15.75" customHeight="1"/>
  <cols>
    <col min="1" max="2" width="6.42578125" customWidth="1"/>
    <col min="3" max="3" width="25.85546875" customWidth="1"/>
    <col min="4" max="4" width="13.85546875" customWidth="1"/>
    <col min="5" max="5" width="20.42578125" customWidth="1"/>
    <col min="6" max="6" width="16.7109375" customWidth="1"/>
    <col min="7" max="7" width="12.7109375" customWidth="1"/>
    <col min="8" max="8" width="18.85546875" customWidth="1"/>
    <col min="9" max="9" width="14.570312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>
      <c r="A1" s="1" t="s">
        <v>0</v>
      </c>
      <c r="B1" s="1"/>
      <c r="C1" s="2" t="s">
        <v>1</v>
      </c>
      <c r="D1" s="2"/>
      <c r="E1" s="2"/>
      <c r="F1" s="2"/>
      <c r="G1" s="2"/>
      <c r="H1" s="1"/>
      <c r="I1" s="1"/>
      <c r="J1" s="2"/>
      <c r="K1" s="2"/>
      <c r="L1" s="2"/>
      <c r="M1" s="2"/>
      <c r="N1" s="1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/>
      <c r="AC1" s="2"/>
      <c r="AD1" s="2"/>
      <c r="AE1" s="2"/>
      <c r="AF1" s="2"/>
      <c r="AG1" s="2"/>
      <c r="AH1" s="2"/>
      <c r="AI1" s="1" t="s">
        <v>2</v>
      </c>
      <c r="AJ1" s="3"/>
      <c r="AK1" s="2"/>
      <c r="AL1" s="2"/>
      <c r="AM1" s="2"/>
      <c r="AN1" s="2"/>
      <c r="AO1" s="2"/>
      <c r="AR1" s="4"/>
      <c r="AS1" s="4"/>
      <c r="AT1" s="4"/>
      <c r="AU1" s="4"/>
      <c r="AV1" s="4"/>
    </row>
    <row r="2" spans="1:48">
      <c r="A2" s="1" t="s">
        <v>3</v>
      </c>
      <c r="B2" s="1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1" t="s">
        <v>10</v>
      </c>
      <c r="I2" s="1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1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1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36</v>
      </c>
      <c r="AI2" s="1" t="s">
        <v>37</v>
      </c>
      <c r="AJ2" s="3" t="s">
        <v>38</v>
      </c>
      <c r="AK2" s="2" t="s">
        <v>39</v>
      </c>
      <c r="AL2" s="2" t="s">
        <v>40</v>
      </c>
      <c r="AM2" s="2" t="s">
        <v>41</v>
      </c>
      <c r="AN2" s="2" t="s">
        <v>42</v>
      </c>
      <c r="AO2" s="2" t="s">
        <v>43</v>
      </c>
      <c r="AP2" s="2" t="s">
        <v>44</v>
      </c>
      <c r="AQ2" s="2" t="s">
        <v>39</v>
      </c>
      <c r="AR2" s="4"/>
      <c r="AS2" s="4"/>
      <c r="AT2" s="4"/>
      <c r="AU2" s="4"/>
      <c r="AV2" s="4"/>
    </row>
    <row r="3" spans="1:48">
      <c r="A3" s="1">
        <v>47</v>
      </c>
      <c r="B3" s="1">
        <v>1</v>
      </c>
      <c r="C3" s="2" t="s">
        <v>45</v>
      </c>
      <c r="D3" s="2" t="s">
        <v>46</v>
      </c>
      <c r="E3" s="2" t="s">
        <v>47</v>
      </c>
      <c r="F3" s="2">
        <v>2300040155677</v>
      </c>
      <c r="G3" s="2">
        <v>280224098</v>
      </c>
      <c r="H3" s="1" t="s">
        <v>48</v>
      </c>
      <c r="I3" s="1" t="s">
        <v>49</v>
      </c>
      <c r="J3" s="2">
        <v>165</v>
      </c>
      <c r="M3" s="2" t="s">
        <v>50</v>
      </c>
      <c r="N3" s="1" t="s">
        <v>51</v>
      </c>
      <c r="P3" s="5"/>
      <c r="R3" s="2">
        <v>29</v>
      </c>
      <c r="T3" s="6">
        <v>38000</v>
      </c>
      <c r="U3" s="6">
        <v>79800</v>
      </c>
      <c r="V3" s="6"/>
      <c r="W3" s="6"/>
      <c r="X3" s="6"/>
      <c r="Y3" s="7"/>
      <c r="Z3" s="6"/>
      <c r="AB3" s="1"/>
      <c r="AC3" s="2"/>
      <c r="AD3" s="2"/>
      <c r="AE3" s="2"/>
      <c r="AF3" s="2"/>
      <c r="AG3" s="2"/>
      <c r="AH3" s="2"/>
      <c r="AI3" s="1">
        <v>50000</v>
      </c>
      <c r="AJ3" s="3">
        <f t="shared" ref="AJ3:AJ228" si="0">AI3-T3</f>
        <v>12000</v>
      </c>
      <c r="AM3" s="3" t="str">
        <f t="shared" ref="AM3:AM56" si="1">IF(AL3="","",AL3-T3)</f>
        <v/>
      </c>
      <c r="AN3" s="2" t="b">
        <v>0</v>
      </c>
      <c r="AR3" s="4"/>
      <c r="AS3" s="4"/>
      <c r="AT3" s="4"/>
      <c r="AU3" s="4"/>
      <c r="AV3" s="4"/>
    </row>
    <row r="4" spans="1:48">
      <c r="A4" s="1">
        <v>47</v>
      </c>
      <c r="B4" s="1">
        <v>2</v>
      </c>
      <c r="C4" s="2" t="s">
        <v>45</v>
      </c>
      <c r="D4" s="2" t="s">
        <v>46</v>
      </c>
      <c r="E4" s="2" t="s">
        <v>52</v>
      </c>
      <c r="F4" s="2">
        <v>2300040165805</v>
      </c>
      <c r="H4" s="1" t="s">
        <v>53</v>
      </c>
      <c r="I4" s="1" t="s">
        <v>54</v>
      </c>
      <c r="J4" s="2" t="s">
        <v>55</v>
      </c>
      <c r="M4" s="2" t="s">
        <v>56</v>
      </c>
      <c r="N4" s="1" t="s">
        <v>57</v>
      </c>
      <c r="P4" s="5"/>
      <c r="R4" s="2">
        <v>28</v>
      </c>
      <c r="T4" s="6">
        <v>24720</v>
      </c>
      <c r="U4" s="6">
        <v>24720</v>
      </c>
      <c r="V4" s="6"/>
      <c r="W4" s="6"/>
      <c r="X4" s="6"/>
      <c r="Y4" s="7"/>
      <c r="Z4" s="6"/>
      <c r="AB4" s="1" t="s">
        <v>58</v>
      </c>
      <c r="AC4" s="2"/>
      <c r="AD4" s="2"/>
      <c r="AE4" s="2"/>
      <c r="AF4" s="2"/>
      <c r="AG4" s="2"/>
      <c r="AH4" s="2"/>
      <c r="AI4" s="1">
        <v>35000</v>
      </c>
      <c r="AJ4" s="3">
        <f t="shared" si="0"/>
        <v>10280</v>
      </c>
      <c r="AM4" s="3" t="str">
        <f t="shared" si="1"/>
        <v/>
      </c>
      <c r="AN4" s="2" t="b">
        <v>0</v>
      </c>
      <c r="AR4" s="4"/>
      <c r="AS4" s="4"/>
      <c r="AT4" s="4"/>
      <c r="AU4" s="4"/>
      <c r="AV4" s="4"/>
    </row>
    <row r="5" spans="1:48">
      <c r="A5" s="1">
        <v>47</v>
      </c>
      <c r="B5" s="1">
        <v>3</v>
      </c>
      <c r="C5" s="2" t="s">
        <v>45</v>
      </c>
      <c r="D5" s="2" t="s">
        <v>59</v>
      </c>
      <c r="E5" s="2" t="s">
        <v>60</v>
      </c>
      <c r="F5" s="2">
        <v>2344160006303</v>
      </c>
      <c r="H5" s="1" t="s">
        <v>61</v>
      </c>
      <c r="I5" s="1" t="s">
        <v>62</v>
      </c>
      <c r="J5" s="2">
        <v>12651626</v>
      </c>
      <c r="M5" s="2" t="s">
        <v>56</v>
      </c>
      <c r="N5" s="1" t="s">
        <v>63</v>
      </c>
      <c r="P5" s="5"/>
      <c r="R5" s="2">
        <v>30</v>
      </c>
      <c r="T5" s="6">
        <v>13637</v>
      </c>
      <c r="U5" s="6">
        <v>17000</v>
      </c>
      <c r="V5" s="6"/>
      <c r="W5" s="6"/>
      <c r="X5" s="6"/>
      <c r="Y5" s="7"/>
      <c r="Z5" s="6"/>
      <c r="AB5" s="1" t="s">
        <v>64</v>
      </c>
      <c r="AC5" s="2"/>
      <c r="AD5" s="2"/>
      <c r="AE5" s="2"/>
      <c r="AF5" s="2"/>
      <c r="AG5" s="2"/>
      <c r="AH5" s="2"/>
      <c r="AI5" s="1">
        <v>30000</v>
      </c>
      <c r="AJ5" s="3">
        <f t="shared" si="0"/>
        <v>16363</v>
      </c>
      <c r="AM5" s="3" t="str">
        <f t="shared" si="1"/>
        <v/>
      </c>
      <c r="AN5" s="2" t="b">
        <v>0</v>
      </c>
      <c r="AR5" s="4"/>
      <c r="AS5" s="4"/>
      <c r="AT5" s="4"/>
      <c r="AU5" s="4"/>
      <c r="AV5" s="4"/>
    </row>
    <row r="6" spans="1:48">
      <c r="A6" s="1">
        <v>47</v>
      </c>
      <c r="B6" s="1">
        <v>4</v>
      </c>
      <c r="C6" s="2" t="s">
        <v>45</v>
      </c>
      <c r="D6" s="2" t="s">
        <v>59</v>
      </c>
      <c r="E6" s="2" t="s">
        <v>65</v>
      </c>
      <c r="F6" s="2">
        <v>2339530014033</v>
      </c>
      <c r="H6" s="1" t="s">
        <v>66</v>
      </c>
      <c r="I6" s="1" t="s">
        <v>67</v>
      </c>
      <c r="J6" s="2" t="s">
        <v>68</v>
      </c>
      <c r="M6" s="2" t="s">
        <v>56</v>
      </c>
      <c r="N6" s="1" t="s">
        <v>57</v>
      </c>
      <c r="P6" s="5"/>
      <c r="R6" s="2">
        <v>30</v>
      </c>
      <c r="T6" s="6">
        <v>4546</v>
      </c>
      <c r="U6" s="6">
        <v>10000</v>
      </c>
      <c r="V6" s="6"/>
      <c r="W6" s="6"/>
      <c r="X6" s="6"/>
      <c r="Y6" s="7"/>
      <c r="Z6" s="6"/>
      <c r="AB6" s="1" t="s">
        <v>69</v>
      </c>
      <c r="AC6" s="2"/>
      <c r="AD6" s="2"/>
      <c r="AE6" s="2"/>
      <c r="AF6" s="2"/>
      <c r="AG6" s="2"/>
      <c r="AH6" s="2"/>
      <c r="AI6" s="1">
        <v>30000</v>
      </c>
      <c r="AJ6" s="3">
        <f t="shared" si="0"/>
        <v>25454</v>
      </c>
      <c r="AM6" s="3" t="str">
        <f t="shared" si="1"/>
        <v/>
      </c>
      <c r="AN6" s="2" t="b">
        <v>0</v>
      </c>
      <c r="AR6" s="4"/>
      <c r="AS6" s="4"/>
      <c r="AT6" s="4"/>
      <c r="AU6" s="4"/>
      <c r="AV6" s="4"/>
    </row>
    <row r="7" spans="1:48">
      <c r="A7" s="1">
        <v>47</v>
      </c>
      <c r="B7" s="1">
        <v>5</v>
      </c>
      <c r="C7" s="2" t="s">
        <v>45</v>
      </c>
      <c r="D7" s="2" t="s">
        <v>59</v>
      </c>
      <c r="E7" s="2" t="s">
        <v>70</v>
      </c>
      <c r="F7" s="2">
        <v>2339650020853</v>
      </c>
      <c r="H7" s="1" t="s">
        <v>71</v>
      </c>
      <c r="I7" s="1" t="s">
        <v>72</v>
      </c>
      <c r="J7" s="2" t="s">
        <v>73</v>
      </c>
      <c r="M7" s="2" t="s">
        <v>74</v>
      </c>
      <c r="N7" s="1" t="s">
        <v>63</v>
      </c>
      <c r="P7" s="5"/>
      <c r="R7" s="2">
        <v>32</v>
      </c>
      <c r="T7" s="6">
        <v>227273</v>
      </c>
      <c r="U7" s="6">
        <v>270000</v>
      </c>
      <c r="V7" s="6"/>
      <c r="W7" s="8"/>
      <c r="X7" s="2"/>
      <c r="Y7" s="7"/>
      <c r="AB7" s="1" t="s">
        <v>75</v>
      </c>
      <c r="AC7" s="2"/>
      <c r="AD7" s="2"/>
      <c r="AE7" s="2"/>
      <c r="AF7" s="2"/>
      <c r="AG7" s="2"/>
      <c r="AH7" s="2"/>
      <c r="AI7" s="1">
        <v>250000</v>
      </c>
      <c r="AJ7" s="3">
        <f t="shared" si="0"/>
        <v>22727</v>
      </c>
      <c r="AM7" s="3" t="str">
        <f t="shared" si="1"/>
        <v/>
      </c>
      <c r="AN7" s="2" t="b">
        <v>0</v>
      </c>
      <c r="AR7" s="4"/>
      <c r="AS7" s="4"/>
      <c r="AT7" s="4"/>
      <c r="AU7" s="4"/>
      <c r="AV7" s="4"/>
    </row>
    <row r="8" spans="1:48">
      <c r="A8" s="1">
        <v>47</v>
      </c>
      <c r="B8" s="1">
        <v>6</v>
      </c>
      <c r="C8" s="2" t="s">
        <v>45</v>
      </c>
      <c r="D8" s="2" t="s">
        <v>59</v>
      </c>
      <c r="E8" s="2" t="s">
        <v>70</v>
      </c>
      <c r="F8" s="2">
        <v>2339650021034</v>
      </c>
      <c r="H8" s="1" t="s">
        <v>76</v>
      </c>
      <c r="I8" s="1" t="s">
        <v>77</v>
      </c>
      <c r="J8" s="2" t="s">
        <v>78</v>
      </c>
      <c r="M8" s="2" t="s">
        <v>74</v>
      </c>
      <c r="N8" s="1" t="s">
        <v>57</v>
      </c>
      <c r="P8" s="5"/>
      <c r="R8" s="2">
        <v>19</v>
      </c>
      <c r="T8" s="6">
        <v>9091</v>
      </c>
      <c r="U8" s="6">
        <v>15000</v>
      </c>
      <c r="V8" s="6"/>
      <c r="Y8" s="7"/>
      <c r="AB8" s="1" t="s">
        <v>79</v>
      </c>
      <c r="AC8" s="2" t="s">
        <v>31</v>
      </c>
      <c r="AD8" s="2" t="s">
        <v>32</v>
      </c>
      <c r="AE8" s="2" t="s">
        <v>33</v>
      </c>
      <c r="AF8" s="2" t="s">
        <v>34</v>
      </c>
      <c r="AG8" s="2" t="s">
        <v>35</v>
      </c>
      <c r="AH8" s="2" t="s">
        <v>36</v>
      </c>
      <c r="AI8" s="1">
        <v>30000</v>
      </c>
      <c r="AJ8" s="3">
        <f t="shared" si="0"/>
        <v>20909</v>
      </c>
      <c r="AM8" s="3" t="str">
        <f t="shared" si="1"/>
        <v/>
      </c>
      <c r="AN8" s="2" t="b">
        <v>0</v>
      </c>
      <c r="AR8" s="4"/>
      <c r="AS8" s="4"/>
      <c r="AT8" s="4"/>
      <c r="AU8" s="4"/>
      <c r="AV8" s="4"/>
    </row>
    <row r="9" spans="1:48">
      <c r="A9" s="1">
        <v>47</v>
      </c>
      <c r="B9" s="1">
        <v>7</v>
      </c>
      <c r="C9" s="2" t="s">
        <v>45</v>
      </c>
      <c r="D9" s="2" t="s">
        <v>59</v>
      </c>
      <c r="E9" s="2" t="s">
        <v>70</v>
      </c>
      <c r="F9" s="2">
        <v>2339650020938</v>
      </c>
      <c r="H9" s="1" t="s">
        <v>80</v>
      </c>
      <c r="I9" s="1" t="s">
        <v>81</v>
      </c>
      <c r="J9" s="2" t="s">
        <v>82</v>
      </c>
      <c r="M9" s="2" t="s">
        <v>56</v>
      </c>
      <c r="N9" s="1" t="s">
        <v>57</v>
      </c>
      <c r="P9" s="5"/>
      <c r="R9" s="2">
        <v>25</v>
      </c>
      <c r="T9" s="6">
        <v>6364</v>
      </c>
      <c r="U9" s="6">
        <v>15000</v>
      </c>
      <c r="V9" s="6"/>
      <c r="W9" s="9"/>
      <c r="Y9" s="7"/>
      <c r="AB9" s="1" t="s">
        <v>83</v>
      </c>
      <c r="AC9" s="2" t="s">
        <v>84</v>
      </c>
      <c r="AD9" s="2" t="s">
        <v>85</v>
      </c>
      <c r="AE9" s="2" t="s">
        <v>86</v>
      </c>
      <c r="AF9" s="2" t="s">
        <v>87</v>
      </c>
      <c r="AG9" s="2" t="s">
        <v>88</v>
      </c>
      <c r="AH9" s="2" t="s">
        <v>89</v>
      </c>
      <c r="AI9" s="1">
        <v>30000</v>
      </c>
      <c r="AJ9" s="3">
        <f t="shared" si="0"/>
        <v>23636</v>
      </c>
      <c r="AM9" s="3" t="str">
        <f t="shared" si="1"/>
        <v/>
      </c>
      <c r="AN9" s="2" t="b">
        <v>0</v>
      </c>
      <c r="AR9" s="4"/>
      <c r="AS9" s="4"/>
      <c r="AT9" s="4"/>
      <c r="AU9" s="4"/>
      <c r="AV9" s="4"/>
    </row>
    <row r="10" spans="1:48">
      <c r="A10" s="1">
        <v>47</v>
      </c>
      <c r="B10" s="1">
        <v>8</v>
      </c>
      <c r="C10" s="2" t="s">
        <v>45</v>
      </c>
      <c r="D10" s="2" t="s">
        <v>59</v>
      </c>
      <c r="E10" s="2" t="s">
        <v>70</v>
      </c>
      <c r="F10" s="2">
        <v>2339650021041</v>
      </c>
      <c r="H10" s="1" t="s">
        <v>90</v>
      </c>
      <c r="I10" s="1" t="s">
        <v>91</v>
      </c>
      <c r="J10" s="2">
        <v>496085</v>
      </c>
      <c r="M10" s="2" t="s">
        <v>74</v>
      </c>
      <c r="N10" s="1" t="s">
        <v>92</v>
      </c>
      <c r="P10" s="5"/>
      <c r="R10" s="2">
        <v>18</v>
      </c>
      <c r="T10" s="6">
        <v>3637</v>
      </c>
      <c r="U10" s="6">
        <v>8800</v>
      </c>
      <c r="V10" s="6"/>
      <c r="W10" s="2"/>
      <c r="X10" s="2"/>
      <c r="Y10" s="7"/>
      <c r="AB10" s="1" t="s">
        <v>83</v>
      </c>
      <c r="AC10" s="2" t="s">
        <v>84</v>
      </c>
      <c r="AD10" s="2" t="s">
        <v>85</v>
      </c>
      <c r="AE10" s="2" t="s">
        <v>93</v>
      </c>
      <c r="AF10" s="2" t="s">
        <v>94</v>
      </c>
      <c r="AG10" s="2" t="s">
        <v>95</v>
      </c>
      <c r="AH10" s="2" t="s">
        <v>96</v>
      </c>
      <c r="AI10" s="1">
        <v>30000</v>
      </c>
      <c r="AJ10" s="3">
        <f t="shared" si="0"/>
        <v>26363</v>
      </c>
      <c r="AM10" s="3" t="str">
        <f t="shared" si="1"/>
        <v/>
      </c>
      <c r="AN10" s="2" t="b">
        <v>0</v>
      </c>
      <c r="AR10" s="4"/>
      <c r="AS10" s="4"/>
      <c r="AT10" s="4"/>
      <c r="AU10" s="4"/>
      <c r="AV10" s="4"/>
    </row>
    <row r="11" spans="1:48">
      <c r="A11" s="1">
        <v>47</v>
      </c>
      <c r="B11" s="1">
        <v>9</v>
      </c>
      <c r="C11" s="2" t="s">
        <v>45</v>
      </c>
      <c r="D11" s="2" t="s">
        <v>59</v>
      </c>
      <c r="E11" s="2" t="s">
        <v>97</v>
      </c>
      <c r="F11" s="2">
        <v>2339660004577</v>
      </c>
      <c r="H11" s="1" t="s">
        <v>98</v>
      </c>
      <c r="I11" s="1" t="s">
        <v>99</v>
      </c>
      <c r="J11" s="2" t="s">
        <v>100</v>
      </c>
      <c r="M11" s="2" t="s">
        <v>56</v>
      </c>
      <c r="N11" s="1" t="s">
        <v>101</v>
      </c>
      <c r="P11" s="5"/>
      <c r="R11" s="2">
        <v>17</v>
      </c>
      <c r="T11" s="6">
        <v>45454</v>
      </c>
      <c r="U11" s="6">
        <v>60000</v>
      </c>
      <c r="V11" s="6"/>
      <c r="W11" s="8"/>
      <c r="X11" s="2"/>
      <c r="Y11" s="7"/>
      <c r="AB11" s="1" t="s">
        <v>102</v>
      </c>
      <c r="AC11" s="2" t="s">
        <v>84</v>
      </c>
      <c r="AD11" s="2" t="s">
        <v>85</v>
      </c>
      <c r="AE11" s="2" t="s">
        <v>93</v>
      </c>
      <c r="AF11" s="2" t="s">
        <v>94</v>
      </c>
      <c r="AG11" s="2" t="s">
        <v>95</v>
      </c>
      <c r="AH11" s="2" t="s">
        <v>96</v>
      </c>
      <c r="AI11" s="1">
        <v>80000</v>
      </c>
      <c r="AJ11" s="3">
        <f t="shared" si="0"/>
        <v>34546</v>
      </c>
      <c r="AM11" s="3" t="str">
        <f t="shared" si="1"/>
        <v/>
      </c>
      <c r="AN11" s="2" t="b">
        <v>0</v>
      </c>
      <c r="AR11" s="4"/>
      <c r="AS11" s="4"/>
      <c r="AT11" s="4"/>
      <c r="AU11" s="4"/>
      <c r="AV11" s="4"/>
    </row>
    <row r="12" spans="1:48">
      <c r="A12" s="1">
        <v>47</v>
      </c>
      <c r="B12" s="1">
        <v>10</v>
      </c>
      <c r="C12" s="2" t="s">
        <v>45</v>
      </c>
      <c r="D12" s="2" t="s">
        <v>59</v>
      </c>
      <c r="E12" s="2" t="s">
        <v>97</v>
      </c>
      <c r="F12" s="2">
        <v>2339660004614</v>
      </c>
      <c r="H12" s="1" t="s">
        <v>103</v>
      </c>
      <c r="I12" s="1" t="s">
        <v>104</v>
      </c>
      <c r="J12" s="2" t="s">
        <v>105</v>
      </c>
      <c r="M12" s="2" t="s">
        <v>56</v>
      </c>
      <c r="N12" s="1" t="s">
        <v>57</v>
      </c>
      <c r="P12" s="5"/>
      <c r="R12" s="2">
        <v>13</v>
      </c>
      <c r="T12" s="6">
        <v>9091</v>
      </c>
      <c r="U12" s="6">
        <v>20000</v>
      </c>
      <c r="V12" s="6"/>
      <c r="W12" s="2"/>
      <c r="X12" s="2"/>
      <c r="Y12" s="7"/>
      <c r="AB12" s="1" t="s">
        <v>64</v>
      </c>
      <c r="AC12" s="2" t="s">
        <v>84</v>
      </c>
      <c r="AD12" s="2" t="s">
        <v>85</v>
      </c>
      <c r="AE12" s="2" t="s">
        <v>93</v>
      </c>
      <c r="AF12" s="2" t="s">
        <v>94</v>
      </c>
      <c r="AG12" s="2" t="s">
        <v>95</v>
      </c>
      <c r="AH12" s="2" t="s">
        <v>96</v>
      </c>
      <c r="AI12" s="1">
        <v>30000</v>
      </c>
      <c r="AJ12" s="3">
        <f t="shared" si="0"/>
        <v>20909</v>
      </c>
      <c r="AM12" s="3" t="str">
        <f t="shared" si="1"/>
        <v/>
      </c>
      <c r="AN12" s="2" t="b">
        <v>0</v>
      </c>
      <c r="AR12" s="4"/>
      <c r="AS12" s="4"/>
      <c r="AT12" s="4"/>
      <c r="AU12" s="4"/>
      <c r="AV12" s="4"/>
    </row>
    <row r="13" spans="1:48">
      <c r="A13" s="1">
        <v>88</v>
      </c>
      <c r="B13" s="1">
        <v>1</v>
      </c>
      <c r="C13" s="2" t="s">
        <v>45</v>
      </c>
      <c r="D13" s="2" t="s">
        <v>59</v>
      </c>
      <c r="E13" s="2" t="s">
        <v>97</v>
      </c>
      <c r="F13" s="2">
        <v>2339660004584</v>
      </c>
      <c r="H13" s="1" t="s">
        <v>106</v>
      </c>
      <c r="I13" s="1" t="s">
        <v>107</v>
      </c>
      <c r="J13" s="2" t="s">
        <v>73</v>
      </c>
      <c r="M13" s="2" t="s">
        <v>56</v>
      </c>
      <c r="N13" s="1" t="s">
        <v>101</v>
      </c>
      <c r="P13" s="5"/>
      <c r="R13" s="2">
        <v>17</v>
      </c>
      <c r="T13" s="6">
        <v>7273</v>
      </c>
      <c r="U13" s="6">
        <v>10000</v>
      </c>
      <c r="V13" s="6"/>
      <c r="W13" s="2"/>
      <c r="X13" s="2"/>
      <c r="Y13" s="7"/>
      <c r="AB13" s="1" t="s">
        <v>64</v>
      </c>
      <c r="AC13" s="2" t="s">
        <v>84</v>
      </c>
      <c r="AD13" s="2" t="s">
        <v>85</v>
      </c>
      <c r="AE13" s="2" t="s">
        <v>93</v>
      </c>
      <c r="AF13" s="2" t="s">
        <v>94</v>
      </c>
      <c r="AG13" s="2" t="s">
        <v>95</v>
      </c>
      <c r="AH13" s="2" t="s">
        <v>96</v>
      </c>
      <c r="AI13" s="1">
        <v>30000</v>
      </c>
      <c r="AJ13" s="3">
        <f t="shared" si="0"/>
        <v>22727</v>
      </c>
      <c r="AM13" s="3" t="str">
        <f t="shared" si="1"/>
        <v/>
      </c>
      <c r="AN13" s="2" t="b">
        <v>0</v>
      </c>
      <c r="AR13" s="4"/>
      <c r="AS13" s="4"/>
      <c r="AT13" s="4"/>
      <c r="AU13" s="4"/>
      <c r="AV13" s="4"/>
    </row>
    <row r="14" spans="1:48">
      <c r="A14" s="1">
        <v>88</v>
      </c>
      <c r="B14" s="1">
        <v>2</v>
      </c>
      <c r="C14" s="2" t="s">
        <v>45</v>
      </c>
      <c r="D14" s="2" t="s">
        <v>59</v>
      </c>
      <c r="E14" s="2" t="s">
        <v>108</v>
      </c>
      <c r="F14" s="2">
        <v>2339700013767</v>
      </c>
      <c r="H14" s="1" t="s">
        <v>109</v>
      </c>
      <c r="I14" s="1" t="s">
        <v>110</v>
      </c>
      <c r="J14" s="2" t="s">
        <v>111</v>
      </c>
      <c r="M14" s="2" t="s">
        <v>56</v>
      </c>
      <c r="N14" s="1" t="s">
        <v>57</v>
      </c>
      <c r="P14" s="5"/>
      <c r="R14" s="2">
        <v>17</v>
      </c>
      <c r="T14" s="6">
        <v>81818</v>
      </c>
      <c r="U14" s="6">
        <v>150000</v>
      </c>
      <c r="V14" s="6"/>
      <c r="W14" s="8"/>
      <c r="Y14" s="7"/>
      <c r="AB14" s="1" t="s">
        <v>112</v>
      </c>
      <c r="AC14" s="2" t="s">
        <v>84</v>
      </c>
      <c r="AD14" s="2" t="s">
        <v>85</v>
      </c>
      <c r="AE14" s="2" t="s">
        <v>93</v>
      </c>
      <c r="AF14" s="2" t="s">
        <v>94</v>
      </c>
      <c r="AG14" s="2" t="s">
        <v>95</v>
      </c>
      <c r="AH14" s="2" t="s">
        <v>113</v>
      </c>
      <c r="AI14" s="1">
        <v>120000</v>
      </c>
      <c r="AJ14" s="3">
        <f t="shared" si="0"/>
        <v>38182</v>
      </c>
      <c r="AM14" s="3" t="str">
        <f t="shared" si="1"/>
        <v/>
      </c>
      <c r="AN14" s="2" t="b">
        <v>0</v>
      </c>
      <c r="AR14" s="4"/>
      <c r="AS14" s="4"/>
      <c r="AT14" s="4"/>
      <c r="AU14" s="4"/>
      <c r="AV14" s="4"/>
    </row>
    <row r="15" spans="1:48">
      <c r="A15" s="1">
        <v>88</v>
      </c>
      <c r="B15" s="1">
        <v>3</v>
      </c>
      <c r="C15" s="2" t="s">
        <v>45</v>
      </c>
      <c r="D15" s="2" t="s">
        <v>59</v>
      </c>
      <c r="E15" s="2" t="s">
        <v>108</v>
      </c>
      <c r="F15" s="2">
        <v>2339700013668</v>
      </c>
      <c r="H15" s="1" t="s">
        <v>114</v>
      </c>
      <c r="I15" s="1" t="s">
        <v>115</v>
      </c>
      <c r="J15" s="2" t="s">
        <v>116</v>
      </c>
      <c r="M15" s="2" t="s">
        <v>56</v>
      </c>
      <c r="N15" s="1" t="s">
        <v>117</v>
      </c>
      <c r="P15" s="5"/>
      <c r="R15" s="2">
        <v>26</v>
      </c>
      <c r="T15" s="6">
        <v>27273</v>
      </c>
      <c r="U15" s="6">
        <v>35000</v>
      </c>
      <c r="V15" s="6"/>
      <c r="W15" s="8"/>
      <c r="Y15" s="7"/>
      <c r="AB15" s="1" t="s">
        <v>118</v>
      </c>
      <c r="AC15" s="2" t="s">
        <v>84</v>
      </c>
      <c r="AD15" s="2" t="s">
        <v>85</v>
      </c>
      <c r="AE15" s="2" t="s">
        <v>93</v>
      </c>
      <c r="AF15" s="2" t="s">
        <v>94</v>
      </c>
      <c r="AG15" s="2" t="s">
        <v>95</v>
      </c>
      <c r="AH15" s="2" t="s">
        <v>113</v>
      </c>
      <c r="AI15" s="1">
        <v>35000</v>
      </c>
      <c r="AJ15" s="3">
        <f t="shared" si="0"/>
        <v>7727</v>
      </c>
      <c r="AM15" s="3" t="str">
        <f t="shared" si="1"/>
        <v/>
      </c>
      <c r="AN15" s="2" t="b">
        <v>0</v>
      </c>
      <c r="AR15" s="4"/>
      <c r="AS15" s="4"/>
      <c r="AT15" s="4"/>
      <c r="AU15" s="4"/>
      <c r="AV15" s="4"/>
    </row>
    <row r="16" spans="1:48">
      <c r="A16" s="1">
        <v>88</v>
      </c>
      <c r="B16" s="1">
        <v>4</v>
      </c>
      <c r="C16" s="2" t="s">
        <v>45</v>
      </c>
      <c r="D16" s="2" t="s">
        <v>59</v>
      </c>
      <c r="E16" s="2" t="s">
        <v>119</v>
      </c>
      <c r="F16" s="2">
        <v>2339750008430</v>
      </c>
      <c r="H16" s="1" t="s">
        <v>120</v>
      </c>
      <c r="I16" s="1" t="s">
        <v>121</v>
      </c>
      <c r="J16" s="2">
        <v>13519911</v>
      </c>
      <c r="M16" s="2" t="s">
        <v>74</v>
      </c>
      <c r="N16" s="1" t="s">
        <v>63</v>
      </c>
      <c r="P16" s="5"/>
      <c r="R16" s="2">
        <v>20</v>
      </c>
      <c r="T16" s="6">
        <v>9091</v>
      </c>
      <c r="U16" s="6">
        <v>15000</v>
      </c>
      <c r="V16" s="6"/>
      <c r="W16" s="2"/>
      <c r="X16" s="2"/>
      <c r="Y16" s="7"/>
      <c r="AB16" s="1" t="s">
        <v>122</v>
      </c>
      <c r="AC16" s="2" t="s">
        <v>84</v>
      </c>
      <c r="AD16" s="2" t="s">
        <v>85</v>
      </c>
      <c r="AE16" s="2" t="s">
        <v>93</v>
      </c>
      <c r="AF16" s="2" t="s">
        <v>94</v>
      </c>
      <c r="AG16" s="2" t="s">
        <v>95</v>
      </c>
      <c r="AH16" s="2" t="s">
        <v>123</v>
      </c>
      <c r="AI16" s="1">
        <v>50000</v>
      </c>
      <c r="AJ16" s="3">
        <f t="shared" si="0"/>
        <v>40909</v>
      </c>
      <c r="AM16" s="3" t="str">
        <f t="shared" si="1"/>
        <v/>
      </c>
      <c r="AN16" s="2" t="b">
        <v>0</v>
      </c>
      <c r="AR16" s="4"/>
      <c r="AS16" s="4"/>
      <c r="AT16" s="4"/>
      <c r="AU16" s="4"/>
      <c r="AV16" s="4"/>
    </row>
    <row r="17" spans="1:48">
      <c r="A17" s="1">
        <v>88</v>
      </c>
      <c r="B17" s="1">
        <v>5</v>
      </c>
      <c r="C17" s="2" t="s">
        <v>45</v>
      </c>
      <c r="D17" s="2" t="s">
        <v>59</v>
      </c>
      <c r="E17" s="2" t="s">
        <v>119</v>
      </c>
      <c r="F17" s="2">
        <v>2339750008416</v>
      </c>
      <c r="H17" s="1" t="s">
        <v>124</v>
      </c>
      <c r="I17" s="1" t="s">
        <v>125</v>
      </c>
      <c r="J17" s="2">
        <v>19786469</v>
      </c>
      <c r="M17" s="2" t="s">
        <v>74</v>
      </c>
      <c r="N17" s="1" t="s">
        <v>63</v>
      </c>
      <c r="P17" s="5"/>
      <c r="R17" s="2">
        <v>20</v>
      </c>
      <c r="T17" s="6">
        <v>45455</v>
      </c>
      <c r="U17" s="6">
        <v>55000</v>
      </c>
      <c r="V17" s="6"/>
      <c r="W17" s="2"/>
      <c r="X17" s="2"/>
      <c r="Y17" s="7"/>
      <c r="AB17" s="1" t="s">
        <v>122</v>
      </c>
      <c r="AC17" s="2" t="s">
        <v>84</v>
      </c>
      <c r="AD17" s="2" t="s">
        <v>85</v>
      </c>
      <c r="AE17" s="2" t="s">
        <v>93</v>
      </c>
      <c r="AF17" s="2" t="s">
        <v>94</v>
      </c>
      <c r="AG17" s="2" t="s">
        <v>126</v>
      </c>
      <c r="AH17" s="2" t="s">
        <v>127</v>
      </c>
      <c r="AI17" s="1">
        <v>60000</v>
      </c>
      <c r="AJ17" s="3">
        <f t="shared" si="0"/>
        <v>14545</v>
      </c>
      <c r="AM17" s="3" t="str">
        <f t="shared" si="1"/>
        <v/>
      </c>
      <c r="AN17" s="2" t="b">
        <v>0</v>
      </c>
      <c r="AR17" s="4"/>
      <c r="AS17" s="4"/>
      <c r="AT17" s="4"/>
      <c r="AU17" s="4"/>
      <c r="AV17" s="4"/>
    </row>
    <row r="18" spans="1:48">
      <c r="A18" s="1">
        <v>88</v>
      </c>
      <c r="B18" s="1">
        <v>6</v>
      </c>
      <c r="C18" s="2" t="s">
        <v>45</v>
      </c>
      <c r="D18" s="2" t="s">
        <v>59</v>
      </c>
      <c r="E18" s="2" t="s">
        <v>119</v>
      </c>
      <c r="F18" s="2">
        <v>2339750008546</v>
      </c>
      <c r="H18" s="1" t="s">
        <v>128</v>
      </c>
      <c r="I18" s="1" t="s">
        <v>129</v>
      </c>
      <c r="J18" s="2" t="s">
        <v>130</v>
      </c>
      <c r="M18" s="2" t="s">
        <v>74</v>
      </c>
      <c r="N18" s="1" t="s">
        <v>57</v>
      </c>
      <c r="P18" s="5"/>
      <c r="R18" s="2">
        <v>10</v>
      </c>
      <c r="T18" s="6">
        <v>5455</v>
      </c>
      <c r="U18" s="6">
        <v>10000</v>
      </c>
      <c r="V18" s="6"/>
      <c r="W18" s="5"/>
      <c r="Y18" s="7"/>
      <c r="AB18" s="1" t="s">
        <v>64</v>
      </c>
      <c r="AC18" s="2" t="s">
        <v>84</v>
      </c>
      <c r="AD18" s="2" t="s">
        <v>85</v>
      </c>
      <c r="AE18" s="2" t="s">
        <v>93</v>
      </c>
      <c r="AF18" s="2" t="s">
        <v>94</v>
      </c>
      <c r="AG18" s="2" t="s">
        <v>126</v>
      </c>
      <c r="AH18" s="2" t="s">
        <v>127</v>
      </c>
      <c r="AI18" s="1">
        <v>30000</v>
      </c>
      <c r="AJ18" s="3">
        <f t="shared" si="0"/>
        <v>24545</v>
      </c>
      <c r="AM18" s="3" t="str">
        <f t="shared" si="1"/>
        <v/>
      </c>
      <c r="AN18" s="2" t="b">
        <v>0</v>
      </c>
      <c r="AR18" s="4"/>
      <c r="AS18" s="4"/>
      <c r="AT18" s="4"/>
      <c r="AU18" s="4"/>
      <c r="AV18" s="4"/>
    </row>
    <row r="19" spans="1:48">
      <c r="A19" s="1">
        <v>88</v>
      </c>
      <c r="B19" s="1">
        <v>7</v>
      </c>
      <c r="C19" s="2" t="s">
        <v>45</v>
      </c>
      <c r="D19" s="2" t="s">
        <v>59</v>
      </c>
      <c r="E19" s="2" t="s">
        <v>131</v>
      </c>
      <c r="F19" s="2">
        <v>2340100010348</v>
      </c>
      <c r="H19" s="1" t="s">
        <v>132</v>
      </c>
      <c r="I19" s="1" t="s">
        <v>133</v>
      </c>
      <c r="J19" s="2" t="s">
        <v>134</v>
      </c>
      <c r="M19" s="2" t="s">
        <v>74</v>
      </c>
      <c r="N19" s="1" t="s">
        <v>57</v>
      </c>
      <c r="P19" s="5"/>
      <c r="R19" s="2">
        <v>15</v>
      </c>
      <c r="T19" s="6">
        <v>13637</v>
      </c>
      <c r="U19" s="6">
        <v>20000</v>
      </c>
      <c r="V19" s="6"/>
      <c r="W19" s="8"/>
      <c r="X19" s="2"/>
      <c r="Y19" s="7"/>
      <c r="AB19" s="1" t="s">
        <v>135</v>
      </c>
      <c r="AC19" s="2"/>
      <c r="AD19" s="2"/>
      <c r="AE19" s="2"/>
      <c r="AF19" s="2"/>
      <c r="AG19" s="2"/>
      <c r="AH19" s="2"/>
      <c r="AI19" s="1">
        <v>30000</v>
      </c>
      <c r="AJ19" s="3">
        <f t="shared" si="0"/>
        <v>16363</v>
      </c>
      <c r="AM19" s="3" t="str">
        <f t="shared" si="1"/>
        <v/>
      </c>
      <c r="AN19" s="2" t="b">
        <v>0</v>
      </c>
      <c r="AR19" s="4"/>
      <c r="AS19" s="4"/>
      <c r="AT19" s="4"/>
      <c r="AU19" s="4"/>
      <c r="AV19" s="4"/>
    </row>
    <row r="20" spans="1:48">
      <c r="A20" s="1">
        <v>88</v>
      </c>
      <c r="B20" s="1">
        <v>8</v>
      </c>
      <c r="C20" s="2" t="s">
        <v>45</v>
      </c>
      <c r="D20" s="2" t="s">
        <v>59</v>
      </c>
      <c r="E20" s="2" t="s">
        <v>131</v>
      </c>
      <c r="F20" s="2">
        <v>2340100010355</v>
      </c>
      <c r="H20" s="1" t="s">
        <v>136</v>
      </c>
      <c r="I20" s="1" t="s">
        <v>137</v>
      </c>
      <c r="J20" s="2">
        <v>203887</v>
      </c>
      <c r="M20" s="2" t="s">
        <v>56</v>
      </c>
      <c r="N20" s="1" t="s">
        <v>92</v>
      </c>
      <c r="P20" s="5"/>
      <c r="R20" s="2">
        <v>15</v>
      </c>
      <c r="T20" s="6">
        <v>13637</v>
      </c>
      <c r="U20" s="6">
        <v>20000</v>
      </c>
      <c r="V20" s="6"/>
      <c r="W20" s="2"/>
      <c r="X20" s="2"/>
      <c r="Y20" s="7"/>
      <c r="AB20" s="1" t="s">
        <v>64</v>
      </c>
      <c r="AC20" s="2"/>
      <c r="AD20" s="2"/>
      <c r="AE20" s="2"/>
      <c r="AF20" s="2"/>
      <c r="AG20" s="2"/>
      <c r="AH20" s="2"/>
      <c r="AI20" s="1">
        <v>30000</v>
      </c>
      <c r="AJ20" s="3">
        <f t="shared" si="0"/>
        <v>16363</v>
      </c>
      <c r="AM20" s="3" t="str">
        <f t="shared" si="1"/>
        <v/>
      </c>
      <c r="AN20" s="2" t="b">
        <v>0</v>
      </c>
      <c r="AR20" s="4"/>
      <c r="AS20" s="4"/>
      <c r="AT20" s="4"/>
      <c r="AU20" s="4"/>
      <c r="AV20" s="4"/>
    </row>
    <row r="21" spans="1:48">
      <c r="A21" s="1">
        <v>88</v>
      </c>
      <c r="B21" s="1">
        <v>9</v>
      </c>
      <c r="C21" s="2" t="s">
        <v>45</v>
      </c>
      <c r="D21" s="2" t="s">
        <v>59</v>
      </c>
      <c r="E21" s="2" t="s">
        <v>131</v>
      </c>
      <c r="F21" s="2">
        <v>2340100010362</v>
      </c>
      <c r="H21" s="1" t="s">
        <v>138</v>
      </c>
      <c r="I21" s="1" t="s">
        <v>139</v>
      </c>
      <c r="J21" s="2" t="s">
        <v>73</v>
      </c>
      <c r="M21" s="2" t="s">
        <v>56</v>
      </c>
      <c r="N21" s="1" t="s">
        <v>140</v>
      </c>
      <c r="P21" s="5"/>
      <c r="R21" s="2">
        <v>15</v>
      </c>
      <c r="T21" s="6">
        <v>10909</v>
      </c>
      <c r="U21" s="6">
        <v>20000</v>
      </c>
      <c r="V21" s="6"/>
      <c r="W21" s="2"/>
      <c r="X21" s="2"/>
      <c r="Y21" s="7"/>
      <c r="AB21" s="1" t="s">
        <v>64</v>
      </c>
      <c r="AC21" s="2"/>
      <c r="AD21" s="2"/>
      <c r="AE21" s="2"/>
      <c r="AF21" s="2"/>
      <c r="AG21" s="2"/>
      <c r="AH21" s="2"/>
      <c r="AI21" s="1">
        <v>30000</v>
      </c>
      <c r="AJ21" s="3">
        <f t="shared" si="0"/>
        <v>19091</v>
      </c>
      <c r="AM21" s="3" t="str">
        <f t="shared" si="1"/>
        <v/>
      </c>
      <c r="AN21" s="2" t="b">
        <v>0</v>
      </c>
      <c r="AR21" s="4"/>
      <c r="AS21" s="4"/>
      <c r="AT21" s="4"/>
      <c r="AU21" s="4"/>
      <c r="AV21" s="4"/>
    </row>
    <row r="22" spans="1:48">
      <c r="A22" s="1">
        <v>88</v>
      </c>
      <c r="B22" s="1">
        <v>10</v>
      </c>
      <c r="C22" s="2" t="s">
        <v>45</v>
      </c>
      <c r="D22" s="2" t="s">
        <v>59</v>
      </c>
      <c r="E22" s="2" t="s">
        <v>141</v>
      </c>
      <c r="F22" s="2">
        <v>2340530028456</v>
      </c>
      <c r="H22" s="1" t="s">
        <v>142</v>
      </c>
      <c r="I22" s="1" t="s">
        <v>143</v>
      </c>
      <c r="J22" s="2" t="s">
        <v>73</v>
      </c>
      <c r="M22" s="2" t="s">
        <v>56</v>
      </c>
      <c r="N22" s="1" t="s">
        <v>51</v>
      </c>
      <c r="P22" s="5"/>
      <c r="R22" s="2">
        <v>17</v>
      </c>
      <c r="T22" s="6">
        <v>30910</v>
      </c>
      <c r="U22" s="6">
        <v>35000</v>
      </c>
      <c r="V22" s="6"/>
      <c r="W22" s="5"/>
      <c r="AB22" s="1" t="s">
        <v>64</v>
      </c>
      <c r="AC22" s="2"/>
      <c r="AD22" s="2"/>
      <c r="AE22" s="2"/>
      <c r="AF22" s="2"/>
      <c r="AG22" s="2"/>
      <c r="AH22" s="2"/>
      <c r="AI22" s="1">
        <v>40000</v>
      </c>
      <c r="AJ22" s="3">
        <f t="shared" si="0"/>
        <v>9090</v>
      </c>
      <c r="AM22" s="3" t="str">
        <f t="shared" si="1"/>
        <v/>
      </c>
      <c r="AN22" s="2" t="b">
        <v>0</v>
      </c>
      <c r="AR22" s="4"/>
      <c r="AS22" s="4"/>
      <c r="AT22" s="4"/>
      <c r="AU22" s="4"/>
      <c r="AV22" s="4"/>
    </row>
    <row r="23" spans="1:48">
      <c r="A23" s="1">
        <v>107</v>
      </c>
      <c r="B23" s="1">
        <v>1</v>
      </c>
      <c r="C23" s="2" t="s">
        <v>45</v>
      </c>
      <c r="D23" s="2" t="s">
        <v>59</v>
      </c>
      <c r="E23" s="2" t="s">
        <v>141</v>
      </c>
      <c r="F23" s="2">
        <v>2340530028487</v>
      </c>
      <c r="H23" s="1" t="s">
        <v>144</v>
      </c>
      <c r="I23" s="1" t="s">
        <v>145</v>
      </c>
      <c r="J23" s="2" t="s">
        <v>146</v>
      </c>
      <c r="M23" s="2" t="s">
        <v>56</v>
      </c>
      <c r="N23" s="1" t="s">
        <v>147</v>
      </c>
      <c r="P23" s="5"/>
      <c r="R23" s="2">
        <v>16</v>
      </c>
      <c r="T23" s="6">
        <v>13637</v>
      </c>
      <c r="U23" s="6">
        <v>20000</v>
      </c>
      <c r="V23" s="6"/>
      <c r="W23" s="6"/>
      <c r="X23" s="6"/>
      <c r="Y23" s="7"/>
      <c r="Z23" s="6"/>
      <c r="AB23" s="1" t="s">
        <v>148</v>
      </c>
      <c r="AC23" s="2"/>
      <c r="AD23" s="2"/>
      <c r="AE23" s="2"/>
      <c r="AF23" s="2"/>
      <c r="AG23" s="2"/>
      <c r="AH23" s="2"/>
      <c r="AI23" s="1">
        <v>30000</v>
      </c>
      <c r="AJ23" s="3">
        <f t="shared" si="0"/>
        <v>16363</v>
      </c>
      <c r="AM23" s="3" t="str">
        <f t="shared" si="1"/>
        <v/>
      </c>
      <c r="AN23" s="2" t="b">
        <v>0</v>
      </c>
      <c r="AR23" s="4"/>
      <c r="AS23" s="4"/>
      <c r="AT23" s="4"/>
      <c r="AU23" s="4"/>
      <c r="AV23" s="4"/>
    </row>
    <row r="24" spans="1:48">
      <c r="A24" s="1">
        <v>107</v>
      </c>
      <c r="B24" s="1">
        <v>2</v>
      </c>
      <c r="C24" s="2" t="s">
        <v>45</v>
      </c>
      <c r="D24" s="2" t="s">
        <v>59</v>
      </c>
      <c r="E24" s="2" t="s">
        <v>141</v>
      </c>
      <c r="F24" s="2">
        <v>2340530028470</v>
      </c>
      <c r="H24" s="1" t="s">
        <v>149</v>
      </c>
      <c r="I24" s="1" t="s">
        <v>150</v>
      </c>
      <c r="J24" s="2" t="s">
        <v>151</v>
      </c>
      <c r="M24" s="2" t="s">
        <v>50</v>
      </c>
      <c r="N24" s="1" t="s">
        <v>117</v>
      </c>
      <c r="P24" s="5"/>
      <c r="R24" s="2">
        <v>16</v>
      </c>
      <c r="T24" s="6">
        <v>18182</v>
      </c>
      <c r="U24" s="6">
        <v>25000</v>
      </c>
      <c r="V24" s="6"/>
      <c r="W24" s="5"/>
      <c r="X24" s="6"/>
      <c r="Y24" s="6"/>
      <c r="Z24" s="6"/>
      <c r="AB24" s="1" t="s">
        <v>64</v>
      </c>
      <c r="AC24" s="2"/>
      <c r="AD24" s="2"/>
      <c r="AE24" s="2"/>
      <c r="AF24" s="2"/>
      <c r="AG24" s="2"/>
      <c r="AH24" s="2"/>
      <c r="AI24" s="1">
        <v>30000</v>
      </c>
      <c r="AJ24" s="3">
        <f t="shared" si="0"/>
        <v>11818</v>
      </c>
      <c r="AM24" s="3" t="str">
        <f t="shared" si="1"/>
        <v/>
      </c>
      <c r="AN24" s="2" t="b">
        <v>0</v>
      </c>
      <c r="AR24" s="4"/>
      <c r="AS24" s="4"/>
      <c r="AT24" s="4"/>
      <c r="AU24" s="4"/>
      <c r="AV24" s="4"/>
    </row>
    <row r="25" spans="1:48">
      <c r="A25" s="1">
        <v>107</v>
      </c>
      <c r="B25" s="1">
        <v>3</v>
      </c>
      <c r="C25" s="2" t="s">
        <v>45</v>
      </c>
      <c r="D25" s="2" t="s">
        <v>59</v>
      </c>
      <c r="E25" s="2" t="s">
        <v>141</v>
      </c>
      <c r="F25" s="2">
        <v>2340530028548</v>
      </c>
      <c r="H25" s="1" t="s">
        <v>80</v>
      </c>
      <c r="I25" s="1" t="s">
        <v>152</v>
      </c>
      <c r="J25" s="2" t="s">
        <v>153</v>
      </c>
      <c r="M25" s="2" t="s">
        <v>56</v>
      </c>
      <c r="N25" s="1" t="s">
        <v>57</v>
      </c>
      <c r="P25" s="5"/>
      <c r="R25" s="2">
        <v>13</v>
      </c>
      <c r="T25" s="6">
        <v>10454</v>
      </c>
      <c r="U25" s="6">
        <v>20000</v>
      </c>
      <c r="V25" s="6"/>
      <c r="W25" s="6"/>
      <c r="X25" s="6"/>
      <c r="Y25" s="7"/>
      <c r="Z25" s="6"/>
      <c r="AB25" s="1" t="s">
        <v>148</v>
      </c>
      <c r="AC25" s="2"/>
      <c r="AD25" s="2"/>
      <c r="AE25" s="2"/>
      <c r="AF25" s="2"/>
      <c r="AG25" s="2"/>
      <c r="AH25" s="2"/>
      <c r="AI25" s="1">
        <v>30000</v>
      </c>
      <c r="AJ25" s="3">
        <f t="shared" si="0"/>
        <v>19546</v>
      </c>
      <c r="AM25" s="3" t="str">
        <f t="shared" si="1"/>
        <v/>
      </c>
      <c r="AN25" s="2" t="b">
        <v>0</v>
      </c>
      <c r="AR25" s="4"/>
      <c r="AS25" s="4"/>
      <c r="AT25" s="4"/>
      <c r="AU25" s="4"/>
      <c r="AV25" s="4"/>
    </row>
    <row r="26" spans="1:48">
      <c r="A26" s="1">
        <v>107</v>
      </c>
      <c r="B26" s="1">
        <v>4</v>
      </c>
      <c r="C26" s="2" t="s">
        <v>45</v>
      </c>
      <c r="D26" s="2" t="s">
        <v>59</v>
      </c>
      <c r="E26" s="2" t="s">
        <v>141</v>
      </c>
      <c r="F26" s="2">
        <v>2340530028555</v>
      </c>
      <c r="H26" s="1" t="s">
        <v>154</v>
      </c>
      <c r="I26" s="1" t="s">
        <v>155</v>
      </c>
      <c r="J26" s="2" t="s">
        <v>156</v>
      </c>
      <c r="M26" s="2" t="s">
        <v>56</v>
      </c>
      <c r="N26" s="1" t="s">
        <v>57</v>
      </c>
      <c r="P26" s="5"/>
      <c r="R26" s="2">
        <v>13</v>
      </c>
      <c r="T26" s="6">
        <v>10455</v>
      </c>
      <c r="U26" s="6">
        <v>20000</v>
      </c>
      <c r="V26" s="6"/>
      <c r="W26" s="8"/>
      <c r="X26" s="6"/>
      <c r="Y26" s="7"/>
      <c r="Z26" s="6"/>
      <c r="AB26" s="1" t="s">
        <v>64</v>
      </c>
      <c r="AC26" s="2"/>
      <c r="AD26" s="2"/>
      <c r="AE26" s="2"/>
      <c r="AF26" s="2"/>
      <c r="AG26" s="2"/>
      <c r="AH26" s="2"/>
      <c r="AI26" s="1">
        <v>30000</v>
      </c>
      <c r="AJ26" s="3">
        <f t="shared" si="0"/>
        <v>19545</v>
      </c>
      <c r="AM26" s="3" t="str">
        <f t="shared" si="1"/>
        <v/>
      </c>
      <c r="AN26" s="2" t="b">
        <v>0</v>
      </c>
      <c r="AR26" s="4"/>
      <c r="AS26" s="4"/>
      <c r="AT26" s="4"/>
      <c r="AU26" s="4"/>
      <c r="AV26" s="4"/>
    </row>
    <row r="27" spans="1:48">
      <c r="A27" s="1">
        <v>107</v>
      </c>
      <c r="B27" s="1">
        <v>5</v>
      </c>
      <c r="C27" s="2" t="s">
        <v>45</v>
      </c>
      <c r="D27" s="2" t="s">
        <v>59</v>
      </c>
      <c r="E27" s="2" t="s">
        <v>141</v>
      </c>
      <c r="F27" s="2">
        <v>2340530028562</v>
      </c>
      <c r="H27" s="1" t="s">
        <v>157</v>
      </c>
      <c r="I27" s="1" t="s">
        <v>158</v>
      </c>
      <c r="J27" s="2" t="s">
        <v>159</v>
      </c>
      <c r="M27" s="2" t="s">
        <v>56</v>
      </c>
      <c r="N27" s="1" t="s">
        <v>57</v>
      </c>
      <c r="P27" s="5"/>
      <c r="R27" s="2">
        <v>13</v>
      </c>
      <c r="T27" s="6">
        <v>6364</v>
      </c>
      <c r="U27" s="6">
        <v>12000</v>
      </c>
      <c r="V27" s="6"/>
      <c r="W27" s="2"/>
      <c r="X27" s="2"/>
      <c r="Y27" s="7"/>
      <c r="AB27" s="1" t="s">
        <v>64</v>
      </c>
      <c r="AC27" s="2"/>
      <c r="AD27" s="2"/>
      <c r="AE27" s="2"/>
      <c r="AF27" s="2"/>
      <c r="AG27" s="2"/>
      <c r="AH27" s="2"/>
      <c r="AI27" s="1">
        <v>30000</v>
      </c>
      <c r="AJ27" s="3">
        <f t="shared" si="0"/>
        <v>23636</v>
      </c>
      <c r="AM27" s="3" t="str">
        <f t="shared" si="1"/>
        <v/>
      </c>
      <c r="AN27" s="2" t="b">
        <v>0</v>
      </c>
      <c r="AR27" s="4"/>
      <c r="AS27" s="4"/>
      <c r="AT27" s="4"/>
      <c r="AU27" s="4"/>
      <c r="AV27" s="4"/>
    </row>
    <row r="28" spans="1:48">
      <c r="A28" s="1">
        <v>107</v>
      </c>
      <c r="B28" s="1">
        <v>6</v>
      </c>
      <c r="C28" s="2" t="s">
        <v>45</v>
      </c>
      <c r="D28" s="2" t="s">
        <v>59</v>
      </c>
      <c r="E28" s="2" t="s">
        <v>141</v>
      </c>
      <c r="F28" s="2">
        <v>2340530028333</v>
      </c>
      <c r="H28" s="1" t="s">
        <v>160</v>
      </c>
      <c r="I28" s="1" t="s">
        <v>161</v>
      </c>
      <c r="J28" s="2" t="s">
        <v>162</v>
      </c>
      <c r="M28" s="2" t="s">
        <v>56</v>
      </c>
      <c r="N28" s="1" t="s">
        <v>63</v>
      </c>
      <c r="P28" s="5"/>
      <c r="R28" s="2">
        <v>19</v>
      </c>
      <c r="T28" s="6">
        <v>4964</v>
      </c>
      <c r="U28" s="6">
        <v>8000</v>
      </c>
      <c r="V28" s="6"/>
      <c r="W28" s="8"/>
      <c r="X28" s="2"/>
      <c r="Y28" s="7"/>
      <c r="AB28" s="1" t="s">
        <v>163</v>
      </c>
      <c r="AC28" s="2"/>
      <c r="AD28" s="2"/>
      <c r="AE28" s="2"/>
      <c r="AF28" s="2"/>
      <c r="AG28" s="2"/>
      <c r="AH28" s="2"/>
      <c r="AI28" s="1">
        <v>30000</v>
      </c>
      <c r="AJ28" s="3">
        <f t="shared" si="0"/>
        <v>25036</v>
      </c>
      <c r="AM28" s="3" t="str">
        <f t="shared" si="1"/>
        <v/>
      </c>
      <c r="AN28" s="2" t="b">
        <v>0</v>
      </c>
      <c r="AR28" s="4"/>
      <c r="AS28" s="4"/>
      <c r="AT28" s="4"/>
      <c r="AU28" s="4"/>
      <c r="AV28" s="4"/>
    </row>
    <row r="29" spans="1:48">
      <c r="A29" s="1">
        <v>107</v>
      </c>
      <c r="B29" s="1">
        <v>7</v>
      </c>
      <c r="C29" s="2" t="s">
        <v>45</v>
      </c>
      <c r="D29" s="2" t="s">
        <v>59</v>
      </c>
      <c r="E29" s="2" t="s">
        <v>141</v>
      </c>
      <c r="F29" s="2">
        <v>2340530028340</v>
      </c>
      <c r="H29" s="1" t="s">
        <v>164</v>
      </c>
      <c r="I29" s="1" t="s">
        <v>165</v>
      </c>
      <c r="J29" s="2" t="s">
        <v>166</v>
      </c>
      <c r="M29" s="2" t="s">
        <v>56</v>
      </c>
      <c r="N29" s="1" t="s">
        <v>63</v>
      </c>
      <c r="P29" s="5"/>
      <c r="R29" s="2">
        <v>19</v>
      </c>
      <c r="T29" s="6">
        <v>4545</v>
      </c>
      <c r="U29" s="6">
        <v>8000</v>
      </c>
      <c r="V29" s="6"/>
      <c r="W29" s="2"/>
      <c r="X29" s="2"/>
      <c r="Y29" s="7"/>
      <c r="AB29" s="1" t="s">
        <v>64</v>
      </c>
      <c r="AC29" s="2"/>
      <c r="AD29" s="2"/>
      <c r="AE29" s="2"/>
      <c r="AF29" s="2"/>
      <c r="AG29" s="2"/>
      <c r="AH29" s="2"/>
      <c r="AI29" s="1">
        <v>30000</v>
      </c>
      <c r="AJ29" s="3">
        <f t="shared" si="0"/>
        <v>25455</v>
      </c>
      <c r="AM29" s="3" t="str">
        <f t="shared" si="1"/>
        <v/>
      </c>
      <c r="AN29" s="2" t="b">
        <v>0</v>
      </c>
      <c r="AR29" s="4"/>
      <c r="AS29" s="4"/>
      <c r="AT29" s="4"/>
      <c r="AU29" s="4"/>
      <c r="AV29" s="4"/>
    </row>
    <row r="30" spans="1:48">
      <c r="A30" s="1">
        <v>107</v>
      </c>
      <c r="B30" s="1">
        <v>8</v>
      </c>
      <c r="C30" s="2" t="s">
        <v>45</v>
      </c>
      <c r="D30" s="2" t="s">
        <v>59</v>
      </c>
      <c r="E30" s="2" t="s">
        <v>167</v>
      </c>
      <c r="F30" s="2">
        <v>2340520107796</v>
      </c>
      <c r="H30" s="1" t="s">
        <v>168</v>
      </c>
      <c r="I30" s="1" t="s">
        <v>169</v>
      </c>
      <c r="J30" s="2">
        <v>213317</v>
      </c>
      <c r="M30" s="2" t="s">
        <v>74</v>
      </c>
      <c r="N30" s="1" t="s">
        <v>170</v>
      </c>
      <c r="P30" s="5"/>
      <c r="R30" s="2">
        <v>11</v>
      </c>
      <c r="T30" s="6">
        <v>1364</v>
      </c>
      <c r="U30" s="6">
        <v>2000</v>
      </c>
      <c r="V30" s="6"/>
      <c r="W30" s="2"/>
      <c r="X30" s="2"/>
      <c r="Y30" s="7"/>
      <c r="AB30" s="1" t="s">
        <v>171</v>
      </c>
      <c r="AC30" s="2"/>
      <c r="AD30" s="2"/>
      <c r="AE30" s="2"/>
      <c r="AF30" s="2"/>
      <c r="AG30" s="2"/>
      <c r="AH30" s="2"/>
      <c r="AI30" s="1">
        <v>30000</v>
      </c>
      <c r="AJ30" s="3">
        <f t="shared" si="0"/>
        <v>28636</v>
      </c>
      <c r="AM30" s="3" t="str">
        <f t="shared" si="1"/>
        <v/>
      </c>
      <c r="AN30" s="2" t="b">
        <v>0</v>
      </c>
      <c r="AR30" s="4"/>
      <c r="AS30" s="4"/>
      <c r="AT30" s="4"/>
      <c r="AU30" s="4"/>
      <c r="AV30" s="4"/>
    </row>
    <row r="31" spans="1:48">
      <c r="A31" s="1">
        <v>107</v>
      </c>
      <c r="B31" s="1">
        <v>9</v>
      </c>
      <c r="C31" s="2" t="s">
        <v>45</v>
      </c>
      <c r="D31" s="2" t="s">
        <v>59</v>
      </c>
      <c r="E31" s="2" t="s">
        <v>167</v>
      </c>
      <c r="F31" s="2">
        <v>2340520105020</v>
      </c>
      <c r="G31" s="2"/>
      <c r="H31" s="1" t="s">
        <v>172</v>
      </c>
      <c r="I31" s="1"/>
      <c r="J31" s="2" t="s">
        <v>73</v>
      </c>
      <c r="K31" s="2"/>
      <c r="L31" s="2"/>
      <c r="M31" s="2" t="s">
        <v>56</v>
      </c>
      <c r="N31" s="1" t="s">
        <v>63</v>
      </c>
      <c r="O31" s="2"/>
      <c r="P31" s="5"/>
      <c r="Q31" s="6"/>
      <c r="R31" s="6">
        <v>43</v>
      </c>
      <c r="S31" s="6"/>
      <c r="T31" s="6">
        <v>9091</v>
      </c>
      <c r="U31" s="6">
        <v>15000</v>
      </c>
      <c r="V31" s="6"/>
      <c r="W31" s="5"/>
      <c r="X31" s="6"/>
      <c r="Y31" s="6"/>
      <c r="Z31" s="6"/>
      <c r="AA31" s="6"/>
      <c r="AB31" s="1" t="s">
        <v>173</v>
      </c>
      <c r="AC31" s="2" t="s">
        <v>174</v>
      </c>
      <c r="AD31" s="2" t="s">
        <v>175</v>
      </c>
      <c r="AE31" s="2" t="s">
        <v>176</v>
      </c>
      <c r="AF31" s="2" t="s">
        <v>177</v>
      </c>
      <c r="AG31" s="2" t="s">
        <v>178</v>
      </c>
      <c r="AH31" s="2" t="s">
        <v>179</v>
      </c>
      <c r="AI31" s="1">
        <v>30000</v>
      </c>
      <c r="AJ31" s="3">
        <f t="shared" si="0"/>
        <v>20909</v>
      </c>
      <c r="AM31" s="3" t="str">
        <f t="shared" si="1"/>
        <v/>
      </c>
      <c r="AN31" s="2" t="b">
        <v>0</v>
      </c>
      <c r="AR31" s="4"/>
      <c r="AS31" s="4"/>
      <c r="AT31" s="4"/>
      <c r="AU31" s="4"/>
      <c r="AV31" s="4"/>
    </row>
    <row r="32" spans="1:48">
      <c r="A32" s="1">
        <v>107</v>
      </c>
      <c r="B32" s="1">
        <v>10</v>
      </c>
      <c r="C32" s="2" t="s">
        <v>45</v>
      </c>
      <c r="D32" s="2" t="s">
        <v>59</v>
      </c>
      <c r="E32" s="2" t="s">
        <v>167</v>
      </c>
      <c r="F32" s="2">
        <v>2340520107093</v>
      </c>
      <c r="G32" s="2"/>
      <c r="H32" s="1" t="s">
        <v>180</v>
      </c>
      <c r="I32" s="1" t="s">
        <v>181</v>
      </c>
      <c r="J32" s="2" t="s">
        <v>73</v>
      </c>
      <c r="K32" s="2"/>
      <c r="L32" s="2"/>
      <c r="M32" s="2" t="s">
        <v>50</v>
      </c>
      <c r="N32" s="1" t="s">
        <v>182</v>
      </c>
      <c r="O32" s="2"/>
      <c r="P32" s="5"/>
      <c r="Q32" s="6"/>
      <c r="R32" s="6">
        <v>18</v>
      </c>
      <c r="S32" s="6"/>
      <c r="T32" s="6">
        <v>1</v>
      </c>
      <c r="U32" s="6">
        <v>3000</v>
      </c>
      <c r="V32" s="6"/>
      <c r="W32" s="5"/>
      <c r="X32" s="6"/>
      <c r="Y32" s="6"/>
      <c r="Z32" s="6"/>
      <c r="AA32" s="6"/>
      <c r="AB32" s="1" t="s">
        <v>183</v>
      </c>
      <c r="AC32" s="2" t="s">
        <v>174</v>
      </c>
      <c r="AD32" s="2" t="s">
        <v>175</v>
      </c>
      <c r="AE32" s="2" t="s">
        <v>176</v>
      </c>
      <c r="AF32" s="2" t="s">
        <v>177</v>
      </c>
      <c r="AG32" s="2" t="s">
        <v>184</v>
      </c>
      <c r="AH32" s="2" t="s">
        <v>185</v>
      </c>
      <c r="AI32" s="1">
        <v>30000</v>
      </c>
      <c r="AJ32" s="3">
        <f t="shared" si="0"/>
        <v>29999</v>
      </c>
      <c r="AM32" s="3" t="str">
        <f t="shared" si="1"/>
        <v/>
      </c>
      <c r="AN32" s="2" t="b">
        <v>0</v>
      </c>
      <c r="AR32" s="4"/>
      <c r="AS32" s="4"/>
      <c r="AT32" s="4"/>
      <c r="AU32" s="4"/>
      <c r="AV32" s="4"/>
    </row>
    <row r="33" spans="1:48">
      <c r="A33" s="1">
        <v>125</v>
      </c>
      <c r="B33" s="1">
        <v>1</v>
      </c>
      <c r="C33" s="2" t="s">
        <v>45</v>
      </c>
      <c r="D33" s="2" t="s">
        <v>59</v>
      </c>
      <c r="E33" s="2" t="s">
        <v>186</v>
      </c>
      <c r="F33" s="2">
        <v>2340640043844</v>
      </c>
      <c r="G33" s="2"/>
      <c r="H33" s="1" t="s">
        <v>187</v>
      </c>
      <c r="I33" s="1" t="s">
        <v>188</v>
      </c>
      <c r="J33" s="2" t="s">
        <v>73</v>
      </c>
      <c r="K33" s="2"/>
      <c r="L33" s="2"/>
      <c r="M33" s="2" t="s">
        <v>74</v>
      </c>
      <c r="N33" s="1" t="s">
        <v>117</v>
      </c>
      <c r="O33" s="2"/>
      <c r="P33" s="5"/>
      <c r="Q33" s="6"/>
      <c r="R33" s="6">
        <v>18</v>
      </c>
      <c r="S33" s="6"/>
      <c r="T33" s="6">
        <v>3637</v>
      </c>
      <c r="U33" s="6">
        <v>5000</v>
      </c>
      <c r="V33" s="6"/>
      <c r="W33" s="5"/>
      <c r="X33" s="6"/>
      <c r="Y33" s="6"/>
      <c r="Z33" s="6"/>
      <c r="AA33" s="6"/>
      <c r="AB33" s="1" t="s">
        <v>64</v>
      </c>
      <c r="AC33" s="2" t="s">
        <v>174</v>
      </c>
      <c r="AD33" s="2" t="s">
        <v>175</v>
      </c>
      <c r="AE33" s="2" t="s">
        <v>176</v>
      </c>
      <c r="AF33" s="2" t="s">
        <v>177</v>
      </c>
      <c r="AG33" s="2" t="s">
        <v>178</v>
      </c>
      <c r="AH33" s="2" t="s">
        <v>189</v>
      </c>
      <c r="AI33" s="1">
        <v>30000</v>
      </c>
      <c r="AJ33" s="3">
        <f t="shared" si="0"/>
        <v>26363</v>
      </c>
      <c r="AM33" s="3" t="str">
        <f t="shared" si="1"/>
        <v/>
      </c>
      <c r="AN33" s="2" t="b">
        <v>0</v>
      </c>
      <c r="AR33" s="4"/>
      <c r="AS33" s="4"/>
      <c r="AT33" s="4"/>
      <c r="AU33" s="4"/>
      <c r="AV33" s="4"/>
    </row>
    <row r="34" spans="1:48">
      <c r="A34" s="1">
        <v>125</v>
      </c>
      <c r="B34" s="1">
        <v>2</v>
      </c>
      <c r="C34" s="2" t="s">
        <v>45</v>
      </c>
      <c r="D34" s="2" t="s">
        <v>59</v>
      </c>
      <c r="E34" s="2" t="s">
        <v>186</v>
      </c>
      <c r="F34" s="2">
        <v>2340640044254</v>
      </c>
      <c r="G34" s="2"/>
      <c r="H34" s="1" t="s">
        <v>190</v>
      </c>
      <c r="I34" s="1" t="s">
        <v>191</v>
      </c>
      <c r="J34" s="2">
        <v>1204608</v>
      </c>
      <c r="K34" s="2"/>
      <c r="L34" s="2"/>
      <c r="M34" s="2" t="s">
        <v>74</v>
      </c>
      <c r="N34" s="1" t="s">
        <v>63</v>
      </c>
      <c r="O34" s="2"/>
      <c r="P34" s="5"/>
      <c r="Q34" s="6"/>
      <c r="R34" s="6">
        <v>8</v>
      </c>
      <c r="S34" s="6"/>
      <c r="T34" s="6">
        <v>254545</v>
      </c>
      <c r="U34" s="6">
        <v>320000</v>
      </c>
      <c r="V34" s="6"/>
      <c r="W34" s="5"/>
      <c r="X34" s="6"/>
      <c r="Y34" s="6"/>
      <c r="Z34" s="6"/>
      <c r="AA34" s="6"/>
      <c r="AB34" s="1" t="s">
        <v>122</v>
      </c>
      <c r="AC34" s="2" t="s">
        <v>174</v>
      </c>
      <c r="AD34" s="2" t="s">
        <v>175</v>
      </c>
      <c r="AE34" s="2" t="s">
        <v>176</v>
      </c>
      <c r="AF34" s="2" t="s">
        <v>177</v>
      </c>
      <c r="AG34" s="2" t="s">
        <v>184</v>
      </c>
      <c r="AH34" s="2" t="s">
        <v>192</v>
      </c>
      <c r="AI34" s="1">
        <v>300000</v>
      </c>
      <c r="AJ34" s="3">
        <f t="shared" si="0"/>
        <v>45455</v>
      </c>
      <c r="AM34" s="3" t="str">
        <f t="shared" si="1"/>
        <v/>
      </c>
      <c r="AN34" s="2" t="b">
        <v>0</v>
      </c>
      <c r="AR34" s="4"/>
      <c r="AS34" s="4"/>
      <c r="AT34" s="4"/>
      <c r="AU34" s="4"/>
      <c r="AV34" s="4"/>
    </row>
    <row r="35" spans="1:48">
      <c r="A35" s="1">
        <v>125</v>
      </c>
      <c r="B35" s="1">
        <v>3</v>
      </c>
      <c r="C35" s="2" t="s">
        <v>45</v>
      </c>
      <c r="D35" s="2" t="s">
        <v>59</v>
      </c>
      <c r="E35" s="2" t="s">
        <v>193</v>
      </c>
      <c r="F35" s="2">
        <v>2340980022127</v>
      </c>
      <c r="G35" s="2"/>
      <c r="H35" s="1" t="s">
        <v>194</v>
      </c>
      <c r="I35" s="1" t="s">
        <v>195</v>
      </c>
      <c r="J35" s="2" t="s">
        <v>196</v>
      </c>
      <c r="K35" s="2"/>
      <c r="L35" s="2"/>
      <c r="M35" s="2" t="s">
        <v>74</v>
      </c>
      <c r="N35" s="1" t="s">
        <v>92</v>
      </c>
      <c r="O35" s="2"/>
      <c r="P35" s="5"/>
      <c r="Q35" s="6"/>
      <c r="R35" s="6">
        <v>14</v>
      </c>
      <c r="S35" s="6"/>
      <c r="T35" s="6">
        <v>10910</v>
      </c>
      <c r="U35" s="6">
        <v>20000</v>
      </c>
      <c r="V35" s="6"/>
      <c r="W35" s="5"/>
      <c r="X35" s="6"/>
      <c r="Y35" s="6"/>
      <c r="Z35" s="6"/>
      <c r="AA35" s="6"/>
      <c r="AB35" s="1" t="s">
        <v>64</v>
      </c>
      <c r="AC35" s="2" t="s">
        <v>174</v>
      </c>
      <c r="AD35" s="2" t="s">
        <v>175</v>
      </c>
      <c r="AE35" s="2" t="s">
        <v>176</v>
      </c>
      <c r="AF35" s="2" t="s">
        <v>177</v>
      </c>
      <c r="AG35" s="2" t="s">
        <v>197</v>
      </c>
      <c r="AH35" s="2" t="s">
        <v>198</v>
      </c>
      <c r="AI35" s="1">
        <v>30000</v>
      </c>
      <c r="AJ35" s="3">
        <f t="shared" si="0"/>
        <v>19090</v>
      </c>
      <c r="AM35" s="3" t="str">
        <f t="shared" si="1"/>
        <v/>
      </c>
      <c r="AN35" s="2" t="b">
        <v>0</v>
      </c>
      <c r="AR35" s="4"/>
      <c r="AS35" s="4"/>
      <c r="AT35" s="4"/>
      <c r="AU35" s="4"/>
      <c r="AV35" s="4"/>
    </row>
    <row r="36" spans="1:48">
      <c r="A36" s="1">
        <v>125</v>
      </c>
      <c r="B36" s="1">
        <v>4</v>
      </c>
      <c r="C36" s="2" t="s">
        <v>45</v>
      </c>
      <c r="D36" s="2" t="s">
        <v>59</v>
      </c>
      <c r="E36" s="2" t="s">
        <v>193</v>
      </c>
      <c r="F36" s="2">
        <v>2340980022004</v>
      </c>
      <c r="G36" s="2"/>
      <c r="H36" s="1" t="s">
        <v>199</v>
      </c>
      <c r="I36" s="1" t="s">
        <v>200</v>
      </c>
      <c r="J36" s="2" t="s">
        <v>201</v>
      </c>
      <c r="K36" s="2"/>
      <c r="L36" s="2"/>
      <c r="M36" s="2" t="s">
        <v>56</v>
      </c>
      <c r="N36" s="1" t="s">
        <v>202</v>
      </c>
      <c r="O36" s="2"/>
      <c r="P36" s="5"/>
      <c r="Q36" s="5"/>
      <c r="R36" s="6">
        <v>18</v>
      </c>
      <c r="S36" s="2"/>
      <c r="T36" s="6">
        <v>910</v>
      </c>
      <c r="U36" s="6">
        <v>3000</v>
      </c>
      <c r="V36" s="6"/>
      <c r="W36" s="5"/>
      <c r="X36" s="6"/>
      <c r="Y36" s="6"/>
      <c r="Z36" s="6"/>
      <c r="AA36" s="6"/>
      <c r="AB36" s="1" t="s">
        <v>203</v>
      </c>
      <c r="AC36" s="2" t="s">
        <v>174</v>
      </c>
      <c r="AD36" s="2" t="s">
        <v>175</v>
      </c>
      <c r="AE36" s="2" t="s">
        <v>176</v>
      </c>
      <c r="AF36" s="2" t="s">
        <v>177</v>
      </c>
      <c r="AG36" s="2" t="s">
        <v>204</v>
      </c>
      <c r="AH36" s="2" t="s">
        <v>205</v>
      </c>
      <c r="AI36" s="1">
        <v>30000</v>
      </c>
      <c r="AJ36" s="3">
        <f t="shared" si="0"/>
        <v>29090</v>
      </c>
      <c r="AM36" s="3" t="str">
        <f t="shared" si="1"/>
        <v/>
      </c>
      <c r="AN36" s="2" t="b">
        <v>0</v>
      </c>
      <c r="AR36" s="4"/>
      <c r="AS36" s="4"/>
      <c r="AT36" s="4"/>
      <c r="AU36" s="4"/>
      <c r="AV36" s="4"/>
    </row>
    <row r="37" spans="1:48">
      <c r="A37" s="1">
        <v>125</v>
      </c>
      <c r="B37" s="1">
        <v>5</v>
      </c>
      <c r="C37" s="2" t="s">
        <v>45</v>
      </c>
      <c r="D37" s="2" t="s">
        <v>59</v>
      </c>
      <c r="E37" s="2" t="s">
        <v>206</v>
      </c>
      <c r="F37" s="2">
        <v>2341810044043</v>
      </c>
      <c r="G37" s="2"/>
      <c r="H37" s="1" t="s">
        <v>207</v>
      </c>
      <c r="I37" s="1" t="s">
        <v>208</v>
      </c>
      <c r="J37" s="2" t="s">
        <v>209</v>
      </c>
      <c r="K37" s="2"/>
      <c r="L37" s="2"/>
      <c r="M37" s="2" t="s">
        <v>56</v>
      </c>
      <c r="N37" s="1" t="s">
        <v>202</v>
      </c>
      <c r="O37" s="2"/>
      <c r="P37" s="5"/>
      <c r="Q37" s="5"/>
      <c r="R37" s="6">
        <v>23</v>
      </c>
      <c r="S37" s="2"/>
      <c r="T37" s="6">
        <v>31818</v>
      </c>
      <c r="U37" s="6">
        <v>35000</v>
      </c>
      <c r="V37" s="6"/>
      <c r="W37" s="5"/>
      <c r="X37" s="6"/>
      <c r="Y37" s="6"/>
      <c r="Z37" s="6"/>
      <c r="AA37" s="6"/>
      <c r="AB37" s="1" t="s">
        <v>171</v>
      </c>
      <c r="AC37" s="2" t="s">
        <v>174</v>
      </c>
      <c r="AD37" s="2" t="s">
        <v>175</v>
      </c>
      <c r="AE37" s="2" t="s">
        <v>176</v>
      </c>
      <c r="AF37" s="2" t="s">
        <v>177</v>
      </c>
      <c r="AG37" s="2" t="s">
        <v>210</v>
      </c>
      <c r="AH37" s="2" t="s">
        <v>211</v>
      </c>
      <c r="AI37" s="1">
        <v>40000</v>
      </c>
      <c r="AJ37" s="3">
        <f t="shared" si="0"/>
        <v>8182</v>
      </c>
      <c r="AM37" s="3" t="str">
        <f t="shared" si="1"/>
        <v/>
      </c>
      <c r="AN37" s="2" t="b">
        <v>0</v>
      </c>
      <c r="AR37" s="4"/>
      <c r="AS37" s="4"/>
      <c r="AT37" s="4"/>
      <c r="AU37" s="4"/>
      <c r="AV37" s="4"/>
    </row>
    <row r="38" spans="1:48">
      <c r="A38" s="1">
        <v>125</v>
      </c>
      <c r="B38" s="1">
        <v>6</v>
      </c>
      <c r="C38" s="2" t="s">
        <v>45</v>
      </c>
      <c r="D38" s="2" t="s">
        <v>59</v>
      </c>
      <c r="E38" s="2" t="s">
        <v>206</v>
      </c>
      <c r="F38" s="2">
        <v>2341810042612</v>
      </c>
      <c r="G38" s="2"/>
      <c r="H38" s="1" t="s">
        <v>212</v>
      </c>
      <c r="I38" s="1"/>
      <c r="J38" s="2"/>
      <c r="K38" s="2"/>
      <c r="L38" s="2"/>
      <c r="M38" s="2" t="s">
        <v>56</v>
      </c>
      <c r="N38" s="1" t="s">
        <v>213</v>
      </c>
      <c r="O38" s="2"/>
      <c r="P38" s="5"/>
      <c r="Q38" s="5"/>
      <c r="R38" s="6">
        <v>35</v>
      </c>
      <c r="S38" s="2"/>
      <c r="T38" s="6">
        <v>3637</v>
      </c>
      <c r="U38" s="6">
        <v>5000</v>
      </c>
      <c r="V38" s="6"/>
      <c r="W38" s="5"/>
      <c r="X38" s="6"/>
      <c r="Y38" s="6"/>
      <c r="Z38" s="6"/>
      <c r="AA38" s="6"/>
      <c r="AB38" s="1"/>
      <c r="AC38" s="2" t="s">
        <v>174</v>
      </c>
      <c r="AD38" s="2" t="s">
        <v>175</v>
      </c>
      <c r="AE38" s="2" t="s">
        <v>176</v>
      </c>
      <c r="AF38" s="2" t="s">
        <v>177</v>
      </c>
      <c r="AG38" s="2" t="s">
        <v>178</v>
      </c>
      <c r="AH38" s="2" t="s">
        <v>179</v>
      </c>
      <c r="AI38" s="1">
        <v>30000</v>
      </c>
      <c r="AJ38" s="3">
        <f t="shared" si="0"/>
        <v>26363</v>
      </c>
      <c r="AM38" s="3" t="str">
        <f t="shared" si="1"/>
        <v/>
      </c>
      <c r="AN38" s="2" t="b">
        <v>0</v>
      </c>
      <c r="AR38" s="4"/>
      <c r="AS38" s="4"/>
      <c r="AT38" s="4"/>
      <c r="AU38" s="4"/>
      <c r="AV38" s="4"/>
    </row>
    <row r="39" spans="1:48">
      <c r="A39" s="1">
        <v>125</v>
      </c>
      <c r="B39" s="1">
        <v>7</v>
      </c>
      <c r="C39" s="2" t="s">
        <v>45</v>
      </c>
      <c r="D39" s="2" t="s">
        <v>59</v>
      </c>
      <c r="E39" s="2" t="s">
        <v>206</v>
      </c>
      <c r="F39" s="2">
        <v>2341810044074</v>
      </c>
      <c r="G39" s="2"/>
      <c r="H39" s="1" t="s">
        <v>214</v>
      </c>
      <c r="I39" s="1" t="s">
        <v>215</v>
      </c>
      <c r="J39" s="2" t="s">
        <v>73</v>
      </c>
      <c r="K39" s="2"/>
      <c r="L39" s="2"/>
      <c r="M39" s="2" t="s">
        <v>56</v>
      </c>
      <c r="N39" s="1" t="s">
        <v>117</v>
      </c>
      <c r="O39" s="2"/>
      <c r="P39" s="5"/>
      <c r="Q39" s="5"/>
      <c r="R39" s="6">
        <v>23</v>
      </c>
      <c r="S39" s="2"/>
      <c r="T39" s="6">
        <v>7273</v>
      </c>
      <c r="U39" s="6">
        <v>10000</v>
      </c>
      <c r="V39" s="6"/>
      <c r="W39" s="5"/>
      <c r="X39" s="2"/>
      <c r="Y39" s="2"/>
      <c r="Z39" s="2"/>
      <c r="AA39" s="6"/>
      <c r="AB39" s="1" t="s">
        <v>64</v>
      </c>
      <c r="AC39" s="2" t="s">
        <v>174</v>
      </c>
      <c r="AD39" s="2" t="s">
        <v>175</v>
      </c>
      <c r="AE39" s="2" t="s">
        <v>176</v>
      </c>
      <c r="AF39" s="2" t="s">
        <v>177</v>
      </c>
      <c r="AG39" s="2" t="s">
        <v>178</v>
      </c>
      <c r="AH39" s="2" t="s">
        <v>179</v>
      </c>
      <c r="AI39" s="1">
        <v>30000</v>
      </c>
      <c r="AJ39" s="3">
        <f t="shared" si="0"/>
        <v>22727</v>
      </c>
      <c r="AM39" s="3" t="str">
        <f t="shared" si="1"/>
        <v/>
      </c>
      <c r="AN39" s="2" t="b">
        <v>0</v>
      </c>
      <c r="AR39" s="4"/>
      <c r="AS39" s="4"/>
      <c r="AT39" s="4"/>
      <c r="AU39" s="4"/>
      <c r="AV39" s="4"/>
    </row>
    <row r="40" spans="1:48">
      <c r="A40" s="1">
        <v>125</v>
      </c>
      <c r="B40" s="1">
        <v>8</v>
      </c>
      <c r="C40" s="2" t="s">
        <v>45</v>
      </c>
      <c r="D40" s="2" t="s">
        <v>59</v>
      </c>
      <c r="E40" s="2" t="s">
        <v>206</v>
      </c>
      <c r="F40" s="2">
        <v>2341810044661</v>
      </c>
      <c r="G40" s="2"/>
      <c r="H40" s="1" t="s">
        <v>216</v>
      </c>
      <c r="I40" s="1"/>
      <c r="J40" s="2" t="s">
        <v>73</v>
      </c>
      <c r="K40" s="2"/>
      <c r="L40" s="2"/>
      <c r="M40" s="2" t="s">
        <v>56</v>
      </c>
      <c r="N40" s="1" t="s">
        <v>117</v>
      </c>
      <c r="O40" s="2"/>
      <c r="P40" s="5"/>
      <c r="Q40" s="5"/>
      <c r="R40" s="6">
        <v>14</v>
      </c>
      <c r="S40" s="2"/>
      <c r="T40" s="6">
        <v>9091</v>
      </c>
      <c r="U40" s="6">
        <v>13000</v>
      </c>
      <c r="V40" s="6"/>
      <c r="W40" s="5"/>
      <c r="X40" s="2"/>
      <c r="Y40" s="2"/>
      <c r="Z40" s="2"/>
      <c r="AA40" s="6"/>
      <c r="AB40" s="1" t="s">
        <v>217</v>
      </c>
      <c r="AC40" s="2" t="s">
        <v>174</v>
      </c>
      <c r="AD40" s="2" t="s">
        <v>175</v>
      </c>
      <c r="AE40" s="2" t="s">
        <v>176</v>
      </c>
      <c r="AF40" s="2" t="s">
        <v>177</v>
      </c>
      <c r="AG40" s="2" t="s">
        <v>178</v>
      </c>
      <c r="AH40" s="2" t="s">
        <v>218</v>
      </c>
      <c r="AI40" s="1">
        <v>30000</v>
      </c>
      <c r="AJ40" s="3">
        <f t="shared" si="0"/>
        <v>20909</v>
      </c>
      <c r="AM40" s="3" t="str">
        <f t="shared" si="1"/>
        <v/>
      </c>
      <c r="AN40" s="2" t="b">
        <v>0</v>
      </c>
      <c r="AR40" s="4"/>
      <c r="AS40" s="4"/>
      <c r="AT40" s="4"/>
      <c r="AU40" s="4"/>
      <c r="AV40" s="4"/>
    </row>
    <row r="41" spans="1:48">
      <c r="A41" s="1">
        <v>125</v>
      </c>
      <c r="B41" s="1">
        <v>9</v>
      </c>
      <c r="C41" s="2" t="s">
        <v>45</v>
      </c>
      <c r="D41" s="2" t="s">
        <v>59</v>
      </c>
      <c r="E41" s="2" t="s">
        <v>219</v>
      </c>
      <c r="F41" s="2">
        <v>2342250009654</v>
      </c>
      <c r="G41" s="2"/>
      <c r="H41" s="1" t="s">
        <v>220</v>
      </c>
      <c r="I41" s="1" t="s">
        <v>221</v>
      </c>
      <c r="J41" s="2">
        <v>261711</v>
      </c>
      <c r="K41" s="2"/>
      <c r="L41" s="2"/>
      <c r="M41" s="2" t="s">
        <v>74</v>
      </c>
      <c r="N41" s="1" t="s">
        <v>140</v>
      </c>
      <c r="O41" s="2"/>
      <c r="P41" s="5"/>
      <c r="Q41" s="5"/>
      <c r="R41" s="6">
        <v>18</v>
      </c>
      <c r="S41" s="2"/>
      <c r="T41" s="6">
        <v>50000</v>
      </c>
      <c r="U41" s="6">
        <v>70000</v>
      </c>
      <c r="V41" s="6"/>
      <c r="W41" s="5"/>
      <c r="X41" s="2"/>
      <c r="Y41" s="2"/>
      <c r="Z41" s="2"/>
      <c r="AA41" s="6"/>
      <c r="AB41" s="1" t="s">
        <v>222</v>
      </c>
      <c r="AC41" s="2" t="s">
        <v>174</v>
      </c>
      <c r="AD41" s="2" t="s">
        <v>175</v>
      </c>
      <c r="AE41" s="2" t="s">
        <v>176</v>
      </c>
      <c r="AF41" s="2" t="s">
        <v>177</v>
      </c>
      <c r="AG41" s="2" t="s">
        <v>178</v>
      </c>
      <c r="AH41" s="2" t="s">
        <v>211</v>
      </c>
      <c r="AI41" s="1">
        <v>100000</v>
      </c>
      <c r="AJ41" s="3">
        <f t="shared" si="0"/>
        <v>50000</v>
      </c>
      <c r="AM41" s="3" t="str">
        <f t="shared" si="1"/>
        <v/>
      </c>
      <c r="AN41" s="2" t="b">
        <v>0</v>
      </c>
      <c r="AR41" s="4"/>
      <c r="AS41" s="4"/>
      <c r="AT41" s="4"/>
      <c r="AU41" s="4"/>
      <c r="AV41" s="4"/>
    </row>
    <row r="42" spans="1:48">
      <c r="A42" s="1">
        <v>125</v>
      </c>
      <c r="B42" s="1">
        <v>10</v>
      </c>
      <c r="C42" s="2" t="s">
        <v>45</v>
      </c>
      <c r="D42" s="2" t="s">
        <v>59</v>
      </c>
      <c r="E42" s="2" t="s">
        <v>219</v>
      </c>
      <c r="F42" s="2">
        <v>2342250009692</v>
      </c>
      <c r="G42" s="2"/>
      <c r="H42" s="1" t="s">
        <v>223</v>
      </c>
      <c r="I42" s="1" t="s">
        <v>224</v>
      </c>
      <c r="J42" s="2">
        <v>19315865</v>
      </c>
      <c r="K42" s="2"/>
      <c r="L42" s="2"/>
      <c r="M42" s="2" t="s">
        <v>56</v>
      </c>
      <c r="N42" s="1" t="s">
        <v>63</v>
      </c>
      <c r="O42" s="2"/>
      <c r="P42" s="5"/>
      <c r="Q42" s="5"/>
      <c r="R42" s="6">
        <v>14</v>
      </c>
      <c r="S42" s="2"/>
      <c r="T42" s="6">
        <v>90909</v>
      </c>
      <c r="U42" s="6">
        <v>150000</v>
      </c>
      <c r="V42" s="6"/>
      <c r="W42" s="5"/>
      <c r="X42" s="2"/>
      <c r="Y42" s="2"/>
      <c r="Z42" s="2"/>
      <c r="AA42" s="6"/>
      <c r="AB42" s="1" t="s">
        <v>225</v>
      </c>
      <c r="AC42" s="2" t="s">
        <v>174</v>
      </c>
      <c r="AD42" s="2" t="s">
        <v>175</v>
      </c>
      <c r="AE42" s="2" t="s">
        <v>176</v>
      </c>
      <c r="AF42" s="2" t="s">
        <v>177</v>
      </c>
      <c r="AG42" s="2" t="s">
        <v>178</v>
      </c>
      <c r="AH42" s="2" t="s">
        <v>179</v>
      </c>
      <c r="AI42" s="1">
        <v>150000</v>
      </c>
      <c r="AJ42" s="3">
        <f t="shared" si="0"/>
        <v>59091</v>
      </c>
      <c r="AM42" s="3" t="str">
        <f t="shared" si="1"/>
        <v/>
      </c>
      <c r="AN42" s="2" t="b">
        <v>0</v>
      </c>
      <c r="AR42" s="4"/>
      <c r="AS42" s="4"/>
      <c r="AT42" s="4"/>
      <c r="AU42" s="4"/>
      <c r="AV42" s="4"/>
    </row>
    <row r="43" spans="1:48">
      <c r="A43" s="1">
        <v>210</v>
      </c>
      <c r="B43" s="1">
        <v>1</v>
      </c>
      <c r="C43" s="2" t="s">
        <v>45</v>
      </c>
      <c r="D43" s="2" t="s">
        <v>59</v>
      </c>
      <c r="E43" s="2" t="s">
        <v>219</v>
      </c>
      <c r="F43" s="2">
        <v>2342250009852</v>
      </c>
      <c r="G43" s="2"/>
      <c r="H43" s="1" t="s">
        <v>226</v>
      </c>
      <c r="I43" s="1" t="s">
        <v>227</v>
      </c>
      <c r="J43" s="2">
        <v>446531</v>
      </c>
      <c r="K43" s="2"/>
      <c r="L43" s="2"/>
      <c r="M43" s="2" t="s">
        <v>74</v>
      </c>
      <c r="N43" s="1" t="s">
        <v>63</v>
      </c>
      <c r="O43" s="2"/>
      <c r="P43" s="5"/>
      <c r="Q43" s="5"/>
      <c r="R43" s="6">
        <v>4</v>
      </c>
      <c r="S43" s="2"/>
      <c r="T43" s="6">
        <v>72728</v>
      </c>
      <c r="U43" s="6">
        <v>190000</v>
      </c>
      <c r="V43" s="6"/>
      <c r="W43" s="5"/>
      <c r="X43" s="2"/>
      <c r="Y43" s="2"/>
      <c r="Z43" s="2"/>
      <c r="AA43" s="6"/>
      <c r="AB43" s="1" t="s">
        <v>228</v>
      </c>
      <c r="AC43" s="2" t="s">
        <v>174</v>
      </c>
      <c r="AD43" s="2" t="s">
        <v>175</v>
      </c>
      <c r="AE43" s="2" t="s">
        <v>176</v>
      </c>
      <c r="AF43" s="2" t="s">
        <v>177</v>
      </c>
      <c r="AG43" s="2" t="s">
        <v>178</v>
      </c>
      <c r="AH43" s="2" t="s">
        <v>218</v>
      </c>
      <c r="AI43" s="1">
        <v>120000</v>
      </c>
      <c r="AJ43" s="3">
        <f t="shared" si="0"/>
        <v>47272</v>
      </c>
      <c r="AM43" s="3" t="str">
        <f t="shared" si="1"/>
        <v/>
      </c>
      <c r="AN43" s="2" t="b">
        <v>0</v>
      </c>
      <c r="AR43" s="4"/>
      <c r="AS43" s="4"/>
      <c r="AT43" s="4"/>
      <c r="AU43" s="4"/>
      <c r="AV43" s="4"/>
    </row>
    <row r="44" spans="1:48">
      <c r="A44" s="1">
        <v>210</v>
      </c>
      <c r="B44" s="1">
        <v>2</v>
      </c>
      <c r="C44" s="2" t="s">
        <v>45</v>
      </c>
      <c r="D44" s="2" t="s">
        <v>59</v>
      </c>
      <c r="E44" s="2" t="s">
        <v>229</v>
      </c>
      <c r="F44" s="2">
        <v>2342290039024</v>
      </c>
      <c r="G44" s="2"/>
      <c r="H44" s="1" t="s">
        <v>230</v>
      </c>
      <c r="I44" s="1" t="s">
        <v>231</v>
      </c>
      <c r="J44" s="2">
        <v>7141150</v>
      </c>
      <c r="K44" s="2"/>
      <c r="L44" s="2"/>
      <c r="M44" s="2" t="s">
        <v>56</v>
      </c>
      <c r="N44" s="1" t="s">
        <v>63</v>
      </c>
      <c r="O44" s="2"/>
      <c r="P44" s="5"/>
      <c r="Q44" s="5"/>
      <c r="R44" s="6">
        <v>27</v>
      </c>
      <c r="S44" s="2"/>
      <c r="T44" s="6">
        <v>36364</v>
      </c>
      <c r="U44" s="6">
        <v>45000</v>
      </c>
      <c r="V44" s="6"/>
      <c r="W44" s="5"/>
      <c r="X44" s="2"/>
      <c r="Y44" s="2"/>
      <c r="Z44" s="2"/>
      <c r="AA44" s="6"/>
      <c r="AB44" s="1" t="s">
        <v>232</v>
      </c>
      <c r="AC44" s="2" t="s">
        <v>174</v>
      </c>
      <c r="AD44" s="2" t="s">
        <v>175</v>
      </c>
      <c r="AE44" s="2" t="s">
        <v>176</v>
      </c>
      <c r="AF44" s="2" t="s">
        <v>177</v>
      </c>
      <c r="AG44" s="2" t="s">
        <v>178</v>
      </c>
      <c r="AH44" s="2" t="s">
        <v>218</v>
      </c>
      <c r="AI44" s="1">
        <v>50000</v>
      </c>
      <c r="AJ44" s="3">
        <f t="shared" si="0"/>
        <v>13636</v>
      </c>
      <c r="AM44" s="3" t="str">
        <f t="shared" si="1"/>
        <v/>
      </c>
      <c r="AN44" s="2" t="b">
        <v>0</v>
      </c>
      <c r="AR44" s="4"/>
      <c r="AS44" s="4"/>
      <c r="AT44" s="4"/>
      <c r="AU44" s="4"/>
      <c r="AV44" s="4"/>
    </row>
    <row r="45" spans="1:48">
      <c r="A45" s="1">
        <v>210</v>
      </c>
      <c r="B45" s="1">
        <v>3</v>
      </c>
      <c r="C45" s="2" t="s">
        <v>45</v>
      </c>
      <c r="D45" s="2" t="s">
        <v>59</v>
      </c>
      <c r="E45" s="2" t="s">
        <v>229</v>
      </c>
      <c r="F45" s="2">
        <v>2342290039406</v>
      </c>
      <c r="G45" s="2"/>
      <c r="H45" s="1" t="s">
        <v>233</v>
      </c>
      <c r="I45" s="1" t="s">
        <v>234</v>
      </c>
      <c r="J45" s="2" t="s">
        <v>235</v>
      </c>
      <c r="K45" s="2"/>
      <c r="L45" s="2"/>
      <c r="M45" s="2" t="s">
        <v>74</v>
      </c>
      <c r="N45" s="1" t="s">
        <v>57</v>
      </c>
      <c r="O45" s="2"/>
      <c r="P45" s="5"/>
      <c r="Q45" s="5"/>
      <c r="R45" s="6">
        <v>18</v>
      </c>
      <c r="S45" s="2"/>
      <c r="T45" s="6">
        <v>9091</v>
      </c>
      <c r="U45" s="6">
        <v>15000</v>
      </c>
      <c r="V45" s="6"/>
      <c r="W45" s="5"/>
      <c r="X45" s="2"/>
      <c r="Y45" s="2"/>
      <c r="Z45" s="2"/>
      <c r="AA45" s="6"/>
      <c r="AB45" s="1" t="s">
        <v>236</v>
      </c>
      <c r="AC45" s="2" t="s">
        <v>174</v>
      </c>
      <c r="AD45" s="2" t="s">
        <v>175</v>
      </c>
      <c r="AE45" s="2" t="s">
        <v>176</v>
      </c>
      <c r="AF45" s="2" t="s">
        <v>177</v>
      </c>
      <c r="AG45" s="2" t="s">
        <v>178</v>
      </c>
      <c r="AH45" s="2" t="s">
        <v>218</v>
      </c>
      <c r="AI45" s="1">
        <v>30000</v>
      </c>
      <c r="AJ45" s="3">
        <f t="shared" si="0"/>
        <v>20909</v>
      </c>
      <c r="AM45" s="3" t="str">
        <f t="shared" si="1"/>
        <v/>
      </c>
      <c r="AN45" s="2" t="b">
        <v>0</v>
      </c>
      <c r="AR45" s="4"/>
      <c r="AS45" s="4"/>
      <c r="AT45" s="4"/>
      <c r="AU45" s="4"/>
      <c r="AV45" s="4"/>
    </row>
    <row r="46" spans="1:48">
      <c r="A46" s="1">
        <v>210</v>
      </c>
      <c r="B46" s="1">
        <v>4</v>
      </c>
      <c r="C46" s="2" t="s">
        <v>45</v>
      </c>
      <c r="D46" s="2" t="s">
        <v>59</v>
      </c>
      <c r="E46" s="2" t="s">
        <v>229</v>
      </c>
      <c r="F46" s="2">
        <v>2342290039192</v>
      </c>
      <c r="G46" s="2"/>
      <c r="H46" s="1" t="s">
        <v>237</v>
      </c>
      <c r="I46" s="1" t="s">
        <v>238</v>
      </c>
      <c r="J46" s="2" t="s">
        <v>239</v>
      </c>
      <c r="K46" s="2"/>
      <c r="L46" s="2"/>
      <c r="M46" s="2" t="s">
        <v>56</v>
      </c>
      <c r="N46" s="1" t="s">
        <v>147</v>
      </c>
      <c r="O46" s="2"/>
      <c r="P46" s="5"/>
      <c r="Q46" s="5"/>
      <c r="R46" s="6">
        <v>24</v>
      </c>
      <c r="S46" s="2"/>
      <c r="T46" s="6">
        <v>22727</v>
      </c>
      <c r="U46" s="6">
        <v>35000</v>
      </c>
      <c r="V46" s="6"/>
      <c r="W46" s="5"/>
      <c r="X46" s="6"/>
      <c r="Y46" s="6"/>
      <c r="Z46" s="6"/>
      <c r="AA46" s="6"/>
      <c r="AB46" s="1" t="s">
        <v>64</v>
      </c>
      <c r="AC46" s="2" t="s">
        <v>174</v>
      </c>
      <c r="AD46" s="2" t="s">
        <v>175</v>
      </c>
      <c r="AE46" s="2" t="s">
        <v>176</v>
      </c>
      <c r="AF46" s="2" t="s">
        <v>177</v>
      </c>
      <c r="AG46" s="2" t="s">
        <v>178</v>
      </c>
      <c r="AH46" s="2" t="s">
        <v>218</v>
      </c>
      <c r="AI46" s="1">
        <v>35000</v>
      </c>
      <c r="AJ46" s="3">
        <f t="shared" si="0"/>
        <v>12273</v>
      </c>
      <c r="AM46" s="3" t="str">
        <f t="shared" si="1"/>
        <v/>
      </c>
      <c r="AN46" s="2" t="b">
        <v>0</v>
      </c>
      <c r="AR46" s="4"/>
      <c r="AS46" s="4"/>
      <c r="AT46" s="4"/>
      <c r="AU46" s="4"/>
      <c r="AV46" s="4"/>
    </row>
    <row r="47" spans="1:48">
      <c r="A47" s="1">
        <v>210</v>
      </c>
      <c r="B47" s="1">
        <v>5</v>
      </c>
      <c r="C47" s="2" t="s">
        <v>240</v>
      </c>
      <c r="D47" s="2" t="s">
        <v>46</v>
      </c>
      <c r="E47" s="2" t="s">
        <v>47</v>
      </c>
      <c r="F47" s="2">
        <v>2300039090156</v>
      </c>
      <c r="G47" s="2">
        <v>281221161</v>
      </c>
      <c r="H47" s="1" t="s">
        <v>241</v>
      </c>
      <c r="I47" s="1" t="s">
        <v>242</v>
      </c>
      <c r="J47" s="2">
        <v>2431912</v>
      </c>
      <c r="K47" s="2" t="s">
        <v>243</v>
      </c>
      <c r="L47" s="2" t="s">
        <v>244</v>
      </c>
      <c r="M47" s="2" t="s">
        <v>74</v>
      </c>
      <c r="N47" s="1" t="s">
        <v>63</v>
      </c>
      <c r="O47" s="2"/>
      <c r="P47" s="5">
        <v>45322</v>
      </c>
      <c r="Q47" s="2" t="s">
        <v>245</v>
      </c>
      <c r="R47" s="6">
        <v>156</v>
      </c>
      <c r="S47" s="6" t="s">
        <v>246</v>
      </c>
      <c r="T47" s="6">
        <v>55500</v>
      </c>
      <c r="U47" s="6">
        <v>69800</v>
      </c>
      <c r="V47" s="6">
        <v>69800</v>
      </c>
      <c r="W47" s="6"/>
      <c r="X47" s="6"/>
      <c r="Y47" s="6" t="s">
        <v>247</v>
      </c>
      <c r="Z47" s="6" t="s">
        <v>248</v>
      </c>
      <c r="AA47" s="6">
        <v>1</v>
      </c>
      <c r="AB47" s="1" t="s">
        <v>249</v>
      </c>
      <c r="AC47" s="2" t="s">
        <v>84</v>
      </c>
      <c r="AD47" s="2" t="s">
        <v>85</v>
      </c>
      <c r="AE47" s="2" t="s">
        <v>86</v>
      </c>
      <c r="AF47" s="2" t="s">
        <v>87</v>
      </c>
      <c r="AG47" s="2" t="s">
        <v>88</v>
      </c>
      <c r="AH47" s="2" t="s">
        <v>89</v>
      </c>
      <c r="AI47" s="1"/>
      <c r="AJ47" s="3">
        <f t="shared" si="0"/>
        <v>-55500</v>
      </c>
      <c r="AM47" s="3" t="str">
        <f t="shared" si="1"/>
        <v/>
      </c>
      <c r="AN47" s="2" t="b">
        <v>0</v>
      </c>
      <c r="AR47" s="4"/>
      <c r="AS47" s="4"/>
      <c r="AT47" s="4"/>
      <c r="AU47" s="4"/>
      <c r="AV47" s="4"/>
    </row>
    <row r="48" spans="1:48">
      <c r="A48" s="1">
        <v>210</v>
      </c>
      <c r="B48" s="1">
        <v>6</v>
      </c>
      <c r="C48" s="2" t="s">
        <v>240</v>
      </c>
      <c r="D48" s="2" t="s">
        <v>46</v>
      </c>
      <c r="E48" s="2" t="s">
        <v>47</v>
      </c>
      <c r="F48" s="2">
        <v>2300039330078</v>
      </c>
      <c r="G48" s="2">
        <v>271223284</v>
      </c>
      <c r="H48" s="1" t="s">
        <v>250</v>
      </c>
      <c r="I48" s="1" t="s">
        <v>251</v>
      </c>
      <c r="J48" s="2" t="s">
        <v>252</v>
      </c>
      <c r="K48" s="2"/>
      <c r="L48" s="2"/>
      <c r="M48" s="2" t="s">
        <v>50</v>
      </c>
      <c r="N48" s="1" t="s">
        <v>57</v>
      </c>
      <c r="O48" s="2"/>
      <c r="P48" s="5">
        <v>45346</v>
      </c>
      <c r="Q48" s="2" t="s">
        <v>245</v>
      </c>
      <c r="R48" s="6">
        <v>132</v>
      </c>
      <c r="S48" s="6" t="s">
        <v>253</v>
      </c>
      <c r="T48" s="6">
        <v>33000</v>
      </c>
      <c r="U48" s="6">
        <v>45800</v>
      </c>
      <c r="V48" s="6">
        <v>45800</v>
      </c>
      <c r="W48" s="6"/>
      <c r="X48" s="6"/>
      <c r="Y48" s="6" t="s">
        <v>254</v>
      </c>
      <c r="Z48" s="6" t="s">
        <v>255</v>
      </c>
      <c r="AA48" s="6">
        <v>1</v>
      </c>
      <c r="AB48" s="1" t="s">
        <v>256</v>
      </c>
      <c r="AC48" s="2" t="s">
        <v>84</v>
      </c>
      <c r="AD48" s="2" t="s">
        <v>85</v>
      </c>
      <c r="AE48" s="2" t="s">
        <v>86</v>
      </c>
      <c r="AF48" s="2" t="s">
        <v>87</v>
      </c>
      <c r="AG48" s="2" t="s">
        <v>88</v>
      </c>
      <c r="AH48" s="2" t="s">
        <v>89</v>
      </c>
      <c r="AI48" s="1"/>
      <c r="AJ48" s="3">
        <f t="shared" si="0"/>
        <v>-33000</v>
      </c>
      <c r="AM48" s="3" t="str">
        <f t="shared" si="1"/>
        <v/>
      </c>
      <c r="AN48" s="2" t="b">
        <v>0</v>
      </c>
      <c r="AR48" s="4"/>
      <c r="AS48" s="4"/>
      <c r="AT48" s="4"/>
      <c r="AU48" s="4"/>
      <c r="AV48" s="4"/>
    </row>
    <row r="49" spans="1:48">
      <c r="A49" s="1">
        <v>210</v>
      </c>
      <c r="B49" s="1">
        <v>7</v>
      </c>
      <c r="C49" s="2" t="s">
        <v>240</v>
      </c>
      <c r="D49" s="2" t="s">
        <v>46</v>
      </c>
      <c r="E49" s="2" t="s">
        <v>47</v>
      </c>
      <c r="F49" s="2">
        <v>2300039330344</v>
      </c>
      <c r="G49" s="2">
        <v>180823022</v>
      </c>
      <c r="H49" s="1" t="s">
        <v>257</v>
      </c>
      <c r="I49" s="1">
        <v>245929</v>
      </c>
      <c r="J49" s="2">
        <v>202291</v>
      </c>
      <c r="K49" s="2" t="s">
        <v>258</v>
      </c>
      <c r="L49" s="2" t="s">
        <v>259</v>
      </c>
      <c r="M49" s="2" t="s">
        <v>260</v>
      </c>
      <c r="N49" s="1" t="s">
        <v>92</v>
      </c>
      <c r="O49" s="2"/>
      <c r="P49" s="5">
        <v>45346</v>
      </c>
      <c r="Q49" s="2" t="s">
        <v>245</v>
      </c>
      <c r="R49" s="6">
        <v>132</v>
      </c>
      <c r="S49" s="6" t="s">
        <v>246</v>
      </c>
      <c r="T49" s="6">
        <v>22000</v>
      </c>
      <c r="U49" s="6">
        <v>29800</v>
      </c>
      <c r="V49" s="6">
        <v>29800</v>
      </c>
      <c r="W49" s="6"/>
      <c r="X49" s="6"/>
      <c r="Y49" s="6" t="s">
        <v>261</v>
      </c>
      <c r="Z49" s="2" t="s">
        <v>262</v>
      </c>
      <c r="AA49" s="6">
        <v>1</v>
      </c>
      <c r="AB49" s="1"/>
      <c r="AC49" s="2" t="s">
        <v>84</v>
      </c>
      <c r="AD49" s="2" t="s">
        <v>85</v>
      </c>
      <c r="AE49" s="2" t="s">
        <v>86</v>
      </c>
      <c r="AF49" s="2" t="s">
        <v>87</v>
      </c>
      <c r="AG49" s="2" t="s">
        <v>263</v>
      </c>
      <c r="AH49" s="2" t="s">
        <v>264</v>
      </c>
      <c r="AI49" s="1"/>
      <c r="AJ49" s="3">
        <f t="shared" si="0"/>
        <v>-22000</v>
      </c>
      <c r="AM49" s="3" t="str">
        <f t="shared" si="1"/>
        <v/>
      </c>
      <c r="AN49" s="2" t="b">
        <v>0</v>
      </c>
      <c r="AR49" s="4"/>
      <c r="AS49" s="4"/>
      <c r="AT49" s="4"/>
      <c r="AU49" s="4"/>
      <c r="AV49" s="4"/>
    </row>
    <row r="50" spans="1:48">
      <c r="A50" s="1">
        <v>210</v>
      </c>
      <c r="B50" s="1">
        <v>8</v>
      </c>
      <c r="C50" s="2" t="s">
        <v>240</v>
      </c>
      <c r="D50" s="2" t="s">
        <v>46</v>
      </c>
      <c r="E50" s="2" t="s">
        <v>265</v>
      </c>
      <c r="F50" s="2">
        <v>2300040345924</v>
      </c>
      <c r="G50" s="2"/>
      <c r="H50" s="1" t="s">
        <v>266</v>
      </c>
      <c r="I50" s="1" t="s">
        <v>267</v>
      </c>
      <c r="J50" s="2"/>
      <c r="K50" s="2"/>
      <c r="L50" s="2"/>
      <c r="M50" s="2" t="s">
        <v>50</v>
      </c>
      <c r="N50" s="1" t="s">
        <v>63</v>
      </c>
      <c r="O50" s="2"/>
      <c r="P50" s="5">
        <v>45457</v>
      </c>
      <c r="Q50" s="2" t="s">
        <v>240</v>
      </c>
      <c r="R50" s="6">
        <v>21</v>
      </c>
      <c r="S50" s="6" t="s">
        <v>253</v>
      </c>
      <c r="T50" s="6">
        <v>198000</v>
      </c>
      <c r="U50" s="6">
        <v>198000</v>
      </c>
      <c r="V50" s="6">
        <v>198000</v>
      </c>
      <c r="W50" s="10"/>
      <c r="X50" s="6"/>
      <c r="Y50" s="7"/>
      <c r="Z50" s="6"/>
      <c r="AA50" s="6">
        <v>1</v>
      </c>
      <c r="AB50" s="1" t="s">
        <v>268</v>
      </c>
      <c r="AC50" s="2" t="s">
        <v>84</v>
      </c>
      <c r="AD50" s="2" t="s">
        <v>85</v>
      </c>
      <c r="AE50" s="2" t="s">
        <v>86</v>
      </c>
      <c r="AF50" s="2" t="s">
        <v>87</v>
      </c>
      <c r="AG50" s="2" t="s">
        <v>88</v>
      </c>
      <c r="AH50" s="2" t="s">
        <v>89</v>
      </c>
      <c r="AI50" s="1"/>
      <c r="AJ50" s="3">
        <f t="shared" si="0"/>
        <v>-198000</v>
      </c>
      <c r="AM50" s="3" t="str">
        <f t="shared" si="1"/>
        <v/>
      </c>
      <c r="AN50" s="2" t="b">
        <v>0</v>
      </c>
      <c r="AR50" s="4"/>
      <c r="AS50" s="4"/>
      <c r="AT50" s="4"/>
      <c r="AU50" s="4"/>
      <c r="AV50" s="4"/>
    </row>
    <row r="51" spans="1:48">
      <c r="A51" s="1">
        <v>210</v>
      </c>
      <c r="B51" s="1">
        <v>9</v>
      </c>
      <c r="C51" s="2" t="s">
        <v>240</v>
      </c>
      <c r="D51" s="2" t="s">
        <v>46</v>
      </c>
      <c r="E51" s="2" t="s">
        <v>265</v>
      </c>
      <c r="F51" s="2">
        <v>2300039797000</v>
      </c>
      <c r="G51" s="2"/>
      <c r="H51" s="1" t="s">
        <v>269</v>
      </c>
      <c r="I51" s="1" t="s">
        <v>270</v>
      </c>
      <c r="J51" s="2"/>
      <c r="K51" s="2"/>
      <c r="L51" s="2"/>
      <c r="M51" s="2" t="s">
        <v>260</v>
      </c>
      <c r="N51" s="1" t="s">
        <v>117</v>
      </c>
      <c r="O51" s="2"/>
      <c r="P51" s="5">
        <v>45407</v>
      </c>
      <c r="Q51" s="2" t="s">
        <v>240</v>
      </c>
      <c r="R51" s="6">
        <v>71</v>
      </c>
      <c r="S51" s="6" t="s">
        <v>253</v>
      </c>
      <c r="T51" s="6">
        <v>14000</v>
      </c>
      <c r="U51" s="6">
        <v>999999</v>
      </c>
      <c r="V51" s="6">
        <v>999999</v>
      </c>
      <c r="W51" s="10"/>
      <c r="X51" s="6"/>
      <c r="Y51" s="7"/>
      <c r="Z51" s="6"/>
      <c r="AA51" s="6">
        <v>1</v>
      </c>
      <c r="AB51" s="1" t="s">
        <v>271</v>
      </c>
      <c r="AC51" s="2" t="s">
        <v>84</v>
      </c>
      <c r="AD51" s="2" t="s">
        <v>85</v>
      </c>
      <c r="AE51" s="2" t="s">
        <v>86</v>
      </c>
      <c r="AF51" s="2" t="s">
        <v>87</v>
      </c>
      <c r="AG51" s="2" t="s">
        <v>263</v>
      </c>
      <c r="AH51" s="2" t="s">
        <v>264</v>
      </c>
      <c r="AI51" s="1"/>
      <c r="AJ51" s="3">
        <f t="shared" si="0"/>
        <v>-14000</v>
      </c>
      <c r="AM51" s="3" t="str">
        <f t="shared" si="1"/>
        <v/>
      </c>
      <c r="AN51" s="2" t="b">
        <v>0</v>
      </c>
      <c r="AR51" s="4"/>
      <c r="AS51" s="4"/>
      <c r="AT51" s="4"/>
      <c r="AU51" s="4"/>
      <c r="AV51" s="4"/>
    </row>
    <row r="52" spans="1:48">
      <c r="A52" s="1">
        <v>210</v>
      </c>
      <c r="B52" s="1">
        <v>10</v>
      </c>
      <c r="C52" s="2" t="s">
        <v>240</v>
      </c>
      <c r="D52" s="2" t="s">
        <v>46</v>
      </c>
      <c r="E52" s="2" t="s">
        <v>265</v>
      </c>
      <c r="F52" s="2">
        <v>2300039896291</v>
      </c>
      <c r="G52" s="2"/>
      <c r="H52" s="1" t="s">
        <v>272</v>
      </c>
      <c r="I52" s="1" t="s">
        <v>273</v>
      </c>
      <c r="J52" s="2"/>
      <c r="K52" s="2"/>
      <c r="L52" s="2"/>
      <c r="M52" s="2" t="s">
        <v>74</v>
      </c>
      <c r="N52" s="1" t="s">
        <v>117</v>
      </c>
      <c r="O52" s="2"/>
      <c r="P52" s="5">
        <v>45421</v>
      </c>
      <c r="Q52" s="2" t="s">
        <v>240</v>
      </c>
      <c r="R52" s="6">
        <v>57</v>
      </c>
      <c r="S52" s="6" t="s">
        <v>253</v>
      </c>
      <c r="T52" s="6">
        <v>13000</v>
      </c>
      <c r="U52" s="6">
        <v>19800</v>
      </c>
      <c r="V52" s="6">
        <v>19800</v>
      </c>
      <c r="W52" s="10"/>
      <c r="X52" s="6"/>
      <c r="Y52" s="6"/>
      <c r="Z52" s="6"/>
      <c r="AA52" s="6">
        <v>1</v>
      </c>
      <c r="AB52" s="1" t="s">
        <v>274</v>
      </c>
      <c r="AC52" s="2" t="s">
        <v>84</v>
      </c>
      <c r="AD52" s="2" t="s">
        <v>85</v>
      </c>
      <c r="AE52" s="2" t="s">
        <v>86</v>
      </c>
      <c r="AF52" s="2" t="s">
        <v>87</v>
      </c>
      <c r="AG52" s="2" t="s">
        <v>275</v>
      </c>
      <c r="AH52" s="2" t="s">
        <v>276</v>
      </c>
      <c r="AI52" s="1"/>
      <c r="AJ52" s="3">
        <f t="shared" si="0"/>
        <v>-13000</v>
      </c>
      <c r="AM52" s="3" t="str">
        <f t="shared" si="1"/>
        <v/>
      </c>
      <c r="AN52" s="2" t="b">
        <v>0</v>
      </c>
      <c r="AR52" s="4"/>
      <c r="AS52" s="4"/>
      <c r="AT52" s="4"/>
      <c r="AU52" s="4"/>
      <c r="AV52" s="4"/>
    </row>
    <row r="53" spans="1:48">
      <c r="A53" s="1">
        <v>244</v>
      </c>
      <c r="B53" s="1">
        <v>1</v>
      </c>
      <c r="C53" s="2" t="s">
        <v>240</v>
      </c>
      <c r="D53" s="2" t="s">
        <v>46</v>
      </c>
      <c r="E53" s="2" t="s">
        <v>277</v>
      </c>
      <c r="F53" s="2">
        <v>2300040113653</v>
      </c>
      <c r="G53" s="2"/>
      <c r="H53" s="1" t="s">
        <v>278</v>
      </c>
      <c r="I53" s="1">
        <v>93</v>
      </c>
      <c r="J53" s="2" t="s">
        <v>279</v>
      </c>
      <c r="K53" s="2"/>
      <c r="L53" s="2"/>
      <c r="M53" s="2" t="s">
        <v>280</v>
      </c>
      <c r="N53" s="1" t="s">
        <v>57</v>
      </c>
      <c r="O53" s="2"/>
      <c r="P53" s="5">
        <v>45439</v>
      </c>
      <c r="Q53" s="2" t="s">
        <v>240</v>
      </c>
      <c r="R53" s="6">
        <v>39</v>
      </c>
      <c r="S53" s="6" t="s">
        <v>253</v>
      </c>
      <c r="T53" s="6">
        <v>20600</v>
      </c>
      <c r="U53" s="6">
        <v>20600</v>
      </c>
      <c r="V53" s="6">
        <v>20600</v>
      </c>
      <c r="W53" s="5"/>
      <c r="X53" s="6"/>
      <c r="Y53" s="6"/>
      <c r="Z53" s="6"/>
      <c r="AA53" s="6">
        <v>1</v>
      </c>
      <c r="AB53" s="1"/>
      <c r="AC53" s="2" t="s">
        <v>84</v>
      </c>
      <c r="AD53" s="2" t="s">
        <v>85</v>
      </c>
      <c r="AE53" s="2" t="s">
        <v>86</v>
      </c>
      <c r="AF53" s="2" t="s">
        <v>87</v>
      </c>
      <c r="AG53" s="2" t="s">
        <v>88</v>
      </c>
      <c r="AH53" s="2" t="s">
        <v>89</v>
      </c>
      <c r="AI53" s="1"/>
      <c r="AJ53" s="3">
        <f t="shared" si="0"/>
        <v>-20600</v>
      </c>
      <c r="AM53" s="3" t="str">
        <f t="shared" si="1"/>
        <v/>
      </c>
      <c r="AN53" s="2" t="b">
        <v>0</v>
      </c>
      <c r="AR53" s="4"/>
      <c r="AS53" s="4"/>
      <c r="AT53" s="4"/>
      <c r="AU53" s="4"/>
      <c r="AV53" s="4"/>
    </row>
    <row r="54" spans="1:48">
      <c r="A54" s="1">
        <v>244</v>
      </c>
      <c r="B54" s="1">
        <v>2</v>
      </c>
      <c r="C54" s="2" t="s">
        <v>240</v>
      </c>
      <c r="D54" s="2" t="s">
        <v>46</v>
      </c>
      <c r="E54" s="2" t="s">
        <v>277</v>
      </c>
      <c r="F54" s="2">
        <v>2300040357606</v>
      </c>
      <c r="G54" s="2"/>
      <c r="H54" s="1" t="s">
        <v>281</v>
      </c>
      <c r="I54" s="1" t="s">
        <v>282</v>
      </c>
      <c r="J54" s="2" t="s">
        <v>283</v>
      </c>
      <c r="K54" s="2"/>
      <c r="L54" s="2"/>
      <c r="M54" s="2" t="s">
        <v>280</v>
      </c>
      <c r="N54" s="1" t="s">
        <v>63</v>
      </c>
      <c r="O54" s="2"/>
      <c r="P54" s="5">
        <v>45461</v>
      </c>
      <c r="Q54" s="2" t="s">
        <v>240</v>
      </c>
      <c r="R54" s="6">
        <v>17</v>
      </c>
      <c r="S54" s="6" t="s">
        <v>253</v>
      </c>
      <c r="T54" s="6">
        <v>123600</v>
      </c>
      <c r="U54" s="6">
        <v>123600</v>
      </c>
      <c r="V54" s="6">
        <v>123600</v>
      </c>
      <c r="W54" s="5"/>
      <c r="X54" s="6"/>
      <c r="Y54" s="6"/>
      <c r="Z54" s="2"/>
      <c r="AA54" s="6">
        <v>1</v>
      </c>
      <c r="AB54" s="1" t="s">
        <v>284</v>
      </c>
      <c r="AC54" s="2" t="s">
        <v>84</v>
      </c>
      <c r="AD54" s="2" t="s">
        <v>85</v>
      </c>
      <c r="AE54" s="2" t="s">
        <v>86</v>
      </c>
      <c r="AF54" s="2" t="s">
        <v>87</v>
      </c>
      <c r="AG54" s="2" t="s">
        <v>88</v>
      </c>
      <c r="AH54" s="2" t="s">
        <v>89</v>
      </c>
      <c r="AI54" s="1"/>
      <c r="AJ54" s="3">
        <f t="shared" si="0"/>
        <v>-123600</v>
      </c>
      <c r="AM54" s="3" t="str">
        <f t="shared" si="1"/>
        <v/>
      </c>
      <c r="AN54" s="2" t="b">
        <v>0</v>
      </c>
      <c r="AR54" s="4"/>
      <c r="AS54" s="4"/>
      <c r="AT54" s="4"/>
      <c r="AU54" s="4"/>
      <c r="AV54" s="4"/>
    </row>
    <row r="55" spans="1:48">
      <c r="A55" s="1">
        <v>244</v>
      </c>
      <c r="B55" s="1">
        <v>3</v>
      </c>
      <c r="C55" s="2" t="s">
        <v>240</v>
      </c>
      <c r="D55" s="2" t="s">
        <v>285</v>
      </c>
      <c r="E55" s="2" t="s">
        <v>286</v>
      </c>
      <c r="F55" s="2">
        <v>2342690010326</v>
      </c>
      <c r="G55" s="2"/>
      <c r="H55" s="1" t="s">
        <v>287</v>
      </c>
      <c r="I55" s="1"/>
      <c r="J55" s="2" t="s">
        <v>288</v>
      </c>
      <c r="K55" s="2" t="s">
        <v>243</v>
      </c>
      <c r="L55" s="2" t="s">
        <v>289</v>
      </c>
      <c r="M55" s="2" t="s">
        <v>56</v>
      </c>
      <c r="N55" s="1" t="s">
        <v>290</v>
      </c>
      <c r="O55" s="2" t="s">
        <v>291</v>
      </c>
      <c r="P55" s="5">
        <v>45082</v>
      </c>
      <c r="Q55" s="2" t="s">
        <v>286</v>
      </c>
      <c r="R55" s="6">
        <v>396</v>
      </c>
      <c r="S55" s="6" t="s">
        <v>253</v>
      </c>
      <c r="T55" s="6">
        <v>4545</v>
      </c>
      <c r="U55" s="6">
        <v>6500</v>
      </c>
      <c r="V55" s="6">
        <v>6500</v>
      </c>
      <c r="W55" s="5"/>
      <c r="X55" s="6"/>
      <c r="Y55" s="6" t="s">
        <v>292</v>
      </c>
      <c r="Z55" s="6" t="s">
        <v>293</v>
      </c>
      <c r="AA55" s="6">
        <v>1</v>
      </c>
      <c r="AB55" s="1" t="s">
        <v>294</v>
      </c>
      <c r="AC55" s="2" t="s">
        <v>84</v>
      </c>
      <c r="AD55" s="2" t="s">
        <v>85</v>
      </c>
      <c r="AE55" s="2" t="s">
        <v>93</v>
      </c>
      <c r="AF55" s="2" t="s">
        <v>94</v>
      </c>
      <c r="AG55" s="2" t="s">
        <v>295</v>
      </c>
      <c r="AH55" s="2" t="s">
        <v>296</v>
      </c>
      <c r="AI55" s="1"/>
      <c r="AJ55" s="3">
        <f t="shared" si="0"/>
        <v>-4545</v>
      </c>
      <c r="AM55" s="3" t="str">
        <f t="shared" si="1"/>
        <v/>
      </c>
      <c r="AN55" s="2" t="b">
        <v>0</v>
      </c>
      <c r="AR55" s="4"/>
      <c r="AS55" s="4"/>
      <c r="AT55" s="4"/>
      <c r="AU55" s="4"/>
      <c r="AV55" s="4"/>
    </row>
    <row r="56" spans="1:48">
      <c r="A56" s="1">
        <v>244</v>
      </c>
      <c r="B56" s="1">
        <v>4</v>
      </c>
      <c r="C56" s="2" t="s">
        <v>240</v>
      </c>
      <c r="D56" s="2" t="s">
        <v>46</v>
      </c>
      <c r="E56" s="2" t="s">
        <v>297</v>
      </c>
      <c r="F56" s="2">
        <v>2300039738126</v>
      </c>
      <c r="G56" s="2"/>
      <c r="H56" s="1" t="s">
        <v>298</v>
      </c>
      <c r="I56" s="1" t="s">
        <v>299</v>
      </c>
      <c r="J56" s="2" t="s">
        <v>300</v>
      </c>
      <c r="K56" s="2"/>
      <c r="L56" s="2"/>
      <c r="M56" s="2" t="s">
        <v>74</v>
      </c>
      <c r="N56" s="1" t="s">
        <v>57</v>
      </c>
      <c r="O56" s="2"/>
      <c r="P56" s="5">
        <v>45393</v>
      </c>
      <c r="Q56" s="2" t="s">
        <v>240</v>
      </c>
      <c r="R56" s="6">
        <v>85</v>
      </c>
      <c r="S56" s="6" t="s">
        <v>253</v>
      </c>
      <c r="T56" s="6">
        <v>28000</v>
      </c>
      <c r="U56" s="6">
        <v>30000</v>
      </c>
      <c r="V56" s="6">
        <v>30000</v>
      </c>
      <c r="W56" s="5"/>
      <c r="X56" s="6"/>
      <c r="Y56" s="6"/>
      <c r="Z56" s="6"/>
      <c r="AA56" s="6">
        <v>1</v>
      </c>
      <c r="AB56" s="1" t="s">
        <v>301</v>
      </c>
      <c r="AC56" s="2" t="s">
        <v>84</v>
      </c>
      <c r="AD56" s="2" t="s">
        <v>85</v>
      </c>
      <c r="AE56" s="2" t="s">
        <v>86</v>
      </c>
      <c r="AF56" s="2" t="s">
        <v>87</v>
      </c>
      <c r="AG56" s="2" t="s">
        <v>263</v>
      </c>
      <c r="AH56" s="2" t="s">
        <v>264</v>
      </c>
      <c r="AI56" s="1">
        <v>30000</v>
      </c>
      <c r="AJ56" s="3">
        <f t="shared" si="0"/>
        <v>2000</v>
      </c>
      <c r="AM56" s="3" t="str">
        <f t="shared" si="1"/>
        <v/>
      </c>
      <c r="AN56" s="2" t="b">
        <v>0</v>
      </c>
      <c r="AR56" s="4"/>
      <c r="AS56" s="4"/>
      <c r="AT56" s="4"/>
      <c r="AU56" s="4"/>
      <c r="AV56" s="4"/>
    </row>
    <row r="57" spans="1:48">
      <c r="A57" s="1">
        <v>244</v>
      </c>
      <c r="B57" s="1">
        <v>5</v>
      </c>
      <c r="C57" s="11" t="s">
        <v>206</v>
      </c>
      <c r="D57" s="11" t="s">
        <v>59</v>
      </c>
      <c r="E57" s="11" t="s">
        <v>302</v>
      </c>
      <c r="F57" s="11" t="s">
        <v>303</v>
      </c>
      <c r="G57" s="12"/>
      <c r="H57" s="13" t="s">
        <v>304</v>
      </c>
      <c r="I57" s="13" t="s">
        <v>305</v>
      </c>
      <c r="J57" s="11" t="s">
        <v>306</v>
      </c>
      <c r="K57" s="11" t="s">
        <v>243</v>
      </c>
      <c r="L57" s="11" t="s">
        <v>244</v>
      </c>
      <c r="M57" s="11" t="s">
        <v>50</v>
      </c>
      <c r="N57" s="13" t="s">
        <v>202</v>
      </c>
      <c r="O57" s="11" t="s">
        <v>307</v>
      </c>
      <c r="P57" s="14">
        <v>45228</v>
      </c>
      <c r="Q57" s="15" t="s">
        <v>308</v>
      </c>
      <c r="R57" s="16">
        <v>248</v>
      </c>
      <c r="S57" s="17" t="s">
        <v>246</v>
      </c>
      <c r="T57" s="16">
        <v>190910</v>
      </c>
      <c r="U57" s="16">
        <v>248000</v>
      </c>
      <c r="V57" s="16">
        <v>300000</v>
      </c>
      <c r="W57" s="14">
        <v>45421</v>
      </c>
      <c r="X57" s="17" t="s">
        <v>307</v>
      </c>
      <c r="Y57" s="17" t="s">
        <v>309</v>
      </c>
      <c r="Z57" s="17" t="s">
        <v>310</v>
      </c>
      <c r="AA57" s="16">
        <v>1</v>
      </c>
      <c r="AB57" s="13" t="s">
        <v>311</v>
      </c>
      <c r="AC57" s="11" t="s">
        <v>174</v>
      </c>
      <c r="AD57" s="11" t="s">
        <v>175</v>
      </c>
      <c r="AE57" s="11" t="s">
        <v>176</v>
      </c>
      <c r="AF57" s="11" t="s">
        <v>177</v>
      </c>
      <c r="AG57" s="11" t="s">
        <v>178</v>
      </c>
      <c r="AH57" s="11" t="s">
        <v>179</v>
      </c>
      <c r="AI57" s="18">
        <v>200000</v>
      </c>
      <c r="AJ57" s="3">
        <f t="shared" si="0"/>
        <v>9090</v>
      </c>
      <c r="AK57" s="19"/>
      <c r="AL57" s="19"/>
      <c r="AM57" s="20"/>
      <c r="AN57" s="19"/>
      <c r="AR57" s="4"/>
      <c r="AS57" s="4"/>
      <c r="AT57" s="4"/>
      <c r="AU57" s="4"/>
      <c r="AV57" s="4"/>
    </row>
    <row r="58" spans="1:48">
      <c r="A58" s="1">
        <v>244</v>
      </c>
      <c r="B58" s="1">
        <v>6</v>
      </c>
      <c r="C58" s="21" t="s">
        <v>206</v>
      </c>
      <c r="D58" s="21" t="s">
        <v>59</v>
      </c>
      <c r="E58" s="21" t="s">
        <v>312</v>
      </c>
      <c r="F58" s="21" t="s">
        <v>313</v>
      </c>
      <c r="G58" s="19"/>
      <c r="H58" s="22" t="s">
        <v>314</v>
      </c>
      <c r="I58" s="22" t="s">
        <v>315</v>
      </c>
      <c r="J58" s="21" t="s">
        <v>316</v>
      </c>
      <c r="K58" s="21" t="s">
        <v>243</v>
      </c>
      <c r="L58" s="21" t="s">
        <v>317</v>
      </c>
      <c r="M58" s="21" t="s">
        <v>56</v>
      </c>
      <c r="N58" s="22" t="s">
        <v>57</v>
      </c>
      <c r="O58" s="21" t="s">
        <v>318</v>
      </c>
      <c r="P58" s="23">
        <v>45247</v>
      </c>
      <c r="Q58" s="24" t="s">
        <v>167</v>
      </c>
      <c r="R58" s="25">
        <v>229</v>
      </c>
      <c r="S58" s="26" t="s">
        <v>246</v>
      </c>
      <c r="T58" s="25">
        <v>36364</v>
      </c>
      <c r="U58" s="25">
        <v>58000</v>
      </c>
      <c r="V58" s="25">
        <v>58000</v>
      </c>
      <c r="W58" s="27"/>
      <c r="X58" s="28"/>
      <c r="Y58" s="26" t="s">
        <v>319</v>
      </c>
      <c r="Z58" s="26" t="s">
        <v>320</v>
      </c>
      <c r="AA58" s="25">
        <v>1</v>
      </c>
      <c r="AB58" s="22" t="s">
        <v>321</v>
      </c>
      <c r="AC58" s="21" t="s">
        <v>174</v>
      </c>
      <c r="AD58" s="21" t="s">
        <v>175</v>
      </c>
      <c r="AE58" s="21" t="s">
        <v>176</v>
      </c>
      <c r="AF58" s="21" t="s">
        <v>177</v>
      </c>
      <c r="AG58" s="21" t="s">
        <v>210</v>
      </c>
      <c r="AH58" s="21" t="s">
        <v>322</v>
      </c>
      <c r="AI58" s="18">
        <v>50000</v>
      </c>
      <c r="AJ58" s="3">
        <f t="shared" si="0"/>
        <v>13636</v>
      </c>
      <c r="AK58" s="19"/>
      <c r="AL58" s="19"/>
      <c r="AM58" s="20"/>
      <c r="AN58" s="19"/>
      <c r="AR58" s="4"/>
      <c r="AS58" s="4"/>
      <c r="AT58" s="4"/>
      <c r="AU58" s="4"/>
      <c r="AV58" s="4"/>
    </row>
    <row r="59" spans="1:48">
      <c r="A59" s="1">
        <v>244</v>
      </c>
      <c r="B59" s="1">
        <v>7</v>
      </c>
      <c r="C59" s="21" t="s">
        <v>206</v>
      </c>
      <c r="D59" s="21" t="s">
        <v>59</v>
      </c>
      <c r="E59" s="21" t="s">
        <v>323</v>
      </c>
      <c r="F59" s="21" t="s">
        <v>324</v>
      </c>
      <c r="G59" s="19"/>
      <c r="H59" s="22" t="s">
        <v>325</v>
      </c>
      <c r="I59" s="22" t="s">
        <v>326</v>
      </c>
      <c r="J59" s="19"/>
      <c r="K59" s="21" t="s">
        <v>243</v>
      </c>
      <c r="L59" s="21" t="s">
        <v>327</v>
      </c>
      <c r="M59" s="21" t="s">
        <v>50</v>
      </c>
      <c r="N59" s="22" t="s">
        <v>101</v>
      </c>
      <c r="O59" s="21" t="s">
        <v>328</v>
      </c>
      <c r="P59" s="23">
        <v>44998</v>
      </c>
      <c r="Q59" s="21" t="s">
        <v>186</v>
      </c>
      <c r="R59" s="25">
        <v>478</v>
      </c>
      <c r="S59" s="26" t="s">
        <v>246</v>
      </c>
      <c r="T59" s="25">
        <v>109091</v>
      </c>
      <c r="U59" s="25">
        <v>158000</v>
      </c>
      <c r="V59" s="25">
        <v>188000</v>
      </c>
      <c r="W59" s="23">
        <v>45428</v>
      </c>
      <c r="X59" s="21" t="s">
        <v>329</v>
      </c>
      <c r="Y59" s="21" t="s">
        <v>330</v>
      </c>
      <c r="Z59" s="21" t="s">
        <v>331</v>
      </c>
      <c r="AA59" s="25">
        <v>1</v>
      </c>
      <c r="AB59" s="22" t="s">
        <v>332</v>
      </c>
      <c r="AC59" s="21" t="s">
        <v>174</v>
      </c>
      <c r="AD59" s="21" t="s">
        <v>175</v>
      </c>
      <c r="AE59" s="21" t="s">
        <v>176</v>
      </c>
      <c r="AF59" s="21" t="s">
        <v>177</v>
      </c>
      <c r="AG59" s="21" t="s">
        <v>210</v>
      </c>
      <c r="AH59" s="21" t="s">
        <v>333</v>
      </c>
      <c r="AI59" s="18">
        <v>120000</v>
      </c>
      <c r="AJ59" s="3">
        <f t="shared" si="0"/>
        <v>10909</v>
      </c>
      <c r="AK59" s="19"/>
      <c r="AL59" s="19"/>
      <c r="AM59" s="20"/>
      <c r="AN59" s="19"/>
      <c r="AR59" s="4"/>
      <c r="AS59" s="4"/>
      <c r="AT59" s="4"/>
      <c r="AU59" s="4"/>
      <c r="AV59" s="4"/>
    </row>
    <row r="60" spans="1:48">
      <c r="A60" s="1">
        <v>244</v>
      </c>
      <c r="B60" s="1">
        <v>8</v>
      </c>
      <c r="C60" s="21" t="s">
        <v>206</v>
      </c>
      <c r="D60" s="21" t="s">
        <v>59</v>
      </c>
      <c r="E60" s="21" t="s">
        <v>334</v>
      </c>
      <c r="F60" s="21" t="s">
        <v>335</v>
      </c>
      <c r="G60" s="19"/>
      <c r="H60" s="22" t="s">
        <v>336</v>
      </c>
      <c r="I60" s="22" t="s">
        <v>337</v>
      </c>
      <c r="J60" s="21" t="s">
        <v>338</v>
      </c>
      <c r="K60" s="21" t="s">
        <v>243</v>
      </c>
      <c r="L60" s="21" t="s">
        <v>339</v>
      </c>
      <c r="M60" s="21" t="s">
        <v>50</v>
      </c>
      <c r="N60" s="22" t="s">
        <v>202</v>
      </c>
      <c r="O60" s="21" t="s">
        <v>340</v>
      </c>
      <c r="P60" s="23">
        <v>45195</v>
      </c>
      <c r="Q60" s="21" t="s">
        <v>206</v>
      </c>
      <c r="R60" s="25">
        <v>281</v>
      </c>
      <c r="S60" s="26" t="s">
        <v>246</v>
      </c>
      <c r="T60" s="25">
        <v>318182</v>
      </c>
      <c r="U60" s="25">
        <v>458000</v>
      </c>
      <c r="V60" s="25">
        <v>430000</v>
      </c>
      <c r="W60" s="23">
        <v>45421</v>
      </c>
      <c r="X60" s="21" t="s">
        <v>341</v>
      </c>
      <c r="Y60" s="21" t="s">
        <v>342</v>
      </c>
      <c r="Z60" s="21" t="s">
        <v>343</v>
      </c>
      <c r="AA60" s="25">
        <v>1</v>
      </c>
      <c r="AB60" s="22" t="s">
        <v>344</v>
      </c>
      <c r="AC60" s="21" t="s">
        <v>174</v>
      </c>
      <c r="AD60" s="21" t="s">
        <v>175</v>
      </c>
      <c r="AE60" s="21" t="s">
        <v>176</v>
      </c>
      <c r="AF60" s="21" t="s">
        <v>177</v>
      </c>
      <c r="AG60" s="21" t="s">
        <v>178</v>
      </c>
      <c r="AH60" s="21" t="s">
        <v>179</v>
      </c>
      <c r="AI60" s="18">
        <v>350000</v>
      </c>
      <c r="AJ60" s="3">
        <f t="shared" si="0"/>
        <v>31818</v>
      </c>
      <c r="AK60" s="19"/>
      <c r="AL60" s="19"/>
      <c r="AM60" s="20"/>
      <c r="AN60" s="19"/>
      <c r="AR60" s="4"/>
      <c r="AS60" s="4"/>
      <c r="AT60" s="4"/>
      <c r="AU60" s="4"/>
      <c r="AV60" s="4"/>
    </row>
    <row r="61" spans="1:48">
      <c r="A61" s="1">
        <v>244</v>
      </c>
      <c r="B61" s="1">
        <v>9</v>
      </c>
      <c r="C61" s="21" t="s">
        <v>206</v>
      </c>
      <c r="D61" s="21" t="s">
        <v>59</v>
      </c>
      <c r="E61" s="21" t="s">
        <v>334</v>
      </c>
      <c r="F61" s="21" t="s">
        <v>345</v>
      </c>
      <c r="G61" s="19"/>
      <c r="H61" s="22" t="s">
        <v>346</v>
      </c>
      <c r="I61" s="22" t="s">
        <v>347</v>
      </c>
      <c r="J61" s="21" t="s">
        <v>348</v>
      </c>
      <c r="K61" s="21" t="s">
        <v>243</v>
      </c>
      <c r="L61" s="21" t="s">
        <v>244</v>
      </c>
      <c r="M61" s="21" t="s">
        <v>56</v>
      </c>
      <c r="N61" s="22" t="s">
        <v>202</v>
      </c>
      <c r="O61" s="21" t="s">
        <v>349</v>
      </c>
      <c r="P61" s="23">
        <v>45447</v>
      </c>
      <c r="Q61" s="21" t="s">
        <v>206</v>
      </c>
      <c r="R61" s="25">
        <v>29</v>
      </c>
      <c r="S61" s="26" t="s">
        <v>246</v>
      </c>
      <c r="T61" s="25">
        <v>31818</v>
      </c>
      <c r="U61" s="25">
        <v>49800</v>
      </c>
      <c r="V61" s="25">
        <v>48000</v>
      </c>
      <c r="W61" s="23">
        <v>45451</v>
      </c>
      <c r="X61" s="21" t="s">
        <v>350</v>
      </c>
      <c r="Y61" s="21" t="s">
        <v>351</v>
      </c>
      <c r="Z61" s="21" t="s">
        <v>352</v>
      </c>
      <c r="AA61" s="25">
        <v>1</v>
      </c>
      <c r="AB61" s="22" t="s">
        <v>353</v>
      </c>
      <c r="AC61" s="21" t="s">
        <v>174</v>
      </c>
      <c r="AD61" s="21" t="s">
        <v>175</v>
      </c>
      <c r="AE61" s="21" t="s">
        <v>176</v>
      </c>
      <c r="AF61" s="21" t="s">
        <v>177</v>
      </c>
      <c r="AG61" s="21" t="s">
        <v>178</v>
      </c>
      <c r="AH61" s="21" t="s">
        <v>354</v>
      </c>
      <c r="AI61" s="18"/>
      <c r="AJ61" s="3">
        <f t="shared" si="0"/>
        <v>-31818</v>
      </c>
      <c r="AK61" s="19"/>
      <c r="AL61" s="19"/>
      <c r="AM61" s="20"/>
      <c r="AN61" s="19"/>
      <c r="AR61" s="4"/>
      <c r="AS61" s="4"/>
      <c r="AT61" s="4"/>
      <c r="AU61" s="4"/>
      <c r="AV61" s="4"/>
    </row>
    <row r="62" spans="1:48">
      <c r="A62" s="1">
        <v>244</v>
      </c>
      <c r="B62" s="1">
        <v>10</v>
      </c>
      <c r="C62" s="21" t="s">
        <v>206</v>
      </c>
      <c r="D62" s="21" t="s">
        <v>59</v>
      </c>
      <c r="E62" s="21" t="s">
        <v>355</v>
      </c>
      <c r="F62" s="21" t="s">
        <v>356</v>
      </c>
      <c r="G62" s="19"/>
      <c r="H62" s="22" t="s">
        <v>357</v>
      </c>
      <c r="I62" s="22" t="s">
        <v>358</v>
      </c>
      <c r="J62" s="21" t="s">
        <v>359</v>
      </c>
      <c r="K62" s="21" t="s">
        <v>243</v>
      </c>
      <c r="L62" s="21" t="s">
        <v>360</v>
      </c>
      <c r="M62" s="21" t="s">
        <v>50</v>
      </c>
      <c r="N62" s="22" t="s">
        <v>92</v>
      </c>
      <c r="O62" s="21" t="s">
        <v>361</v>
      </c>
      <c r="P62" s="23">
        <v>45203</v>
      </c>
      <c r="Q62" s="21" t="s">
        <v>219</v>
      </c>
      <c r="R62" s="25">
        <v>273</v>
      </c>
      <c r="S62" s="26" t="s">
        <v>246</v>
      </c>
      <c r="T62" s="25">
        <v>181819</v>
      </c>
      <c r="U62" s="25">
        <v>260000</v>
      </c>
      <c r="V62" s="25">
        <v>250000</v>
      </c>
      <c r="W62" s="23">
        <v>45421</v>
      </c>
      <c r="X62" s="21" t="s">
        <v>341</v>
      </c>
      <c r="Y62" s="21" t="s">
        <v>362</v>
      </c>
      <c r="Z62" s="21" t="s">
        <v>363</v>
      </c>
      <c r="AA62" s="25">
        <v>1</v>
      </c>
      <c r="AB62" s="22" t="s">
        <v>344</v>
      </c>
      <c r="AC62" s="21" t="s">
        <v>174</v>
      </c>
      <c r="AD62" s="21" t="s">
        <v>175</v>
      </c>
      <c r="AE62" s="21" t="s">
        <v>176</v>
      </c>
      <c r="AF62" s="21" t="s">
        <v>177</v>
      </c>
      <c r="AG62" s="21" t="s">
        <v>178</v>
      </c>
      <c r="AH62" s="21" t="s">
        <v>354</v>
      </c>
      <c r="AI62" s="18"/>
      <c r="AJ62" s="3">
        <f t="shared" si="0"/>
        <v>-181819</v>
      </c>
      <c r="AK62" s="19"/>
      <c r="AL62" s="19"/>
      <c r="AM62" s="20"/>
      <c r="AN62" s="19"/>
      <c r="AR62" s="4"/>
      <c r="AS62" s="4"/>
      <c r="AT62" s="4"/>
      <c r="AU62" s="4"/>
      <c r="AV62" s="4"/>
    </row>
    <row r="63" spans="1:48">
      <c r="A63" s="1">
        <v>258</v>
      </c>
      <c r="B63" s="1">
        <v>1</v>
      </c>
      <c r="C63" s="29" t="s">
        <v>364</v>
      </c>
      <c r="D63" s="29" t="s">
        <v>59</v>
      </c>
      <c r="E63" s="29" t="s">
        <v>167</v>
      </c>
      <c r="F63" s="30">
        <v>2340520092306</v>
      </c>
      <c r="G63" s="30"/>
      <c r="H63" s="31" t="s">
        <v>365</v>
      </c>
      <c r="I63" s="31" t="s">
        <v>366</v>
      </c>
      <c r="J63" s="29" t="s">
        <v>367</v>
      </c>
      <c r="K63" s="29" t="s">
        <v>258</v>
      </c>
      <c r="L63" s="29" t="s">
        <v>368</v>
      </c>
      <c r="M63" s="29" t="s">
        <v>50</v>
      </c>
      <c r="N63" s="31" t="s">
        <v>101</v>
      </c>
      <c r="O63" s="29" t="s">
        <v>318</v>
      </c>
      <c r="P63" s="32" t="s">
        <v>369</v>
      </c>
      <c r="Q63" s="29" t="s">
        <v>167</v>
      </c>
      <c r="R63" s="33">
        <v>191</v>
      </c>
      <c r="S63" s="34" t="s">
        <v>246</v>
      </c>
      <c r="T63" s="33">
        <v>13636</v>
      </c>
      <c r="U63" s="33">
        <v>20800</v>
      </c>
      <c r="V63" s="33">
        <v>20000</v>
      </c>
      <c r="W63" s="35">
        <v>45296</v>
      </c>
      <c r="X63" s="34" t="s">
        <v>370</v>
      </c>
      <c r="Y63" s="34" t="s">
        <v>371</v>
      </c>
      <c r="Z63" s="29" t="s">
        <v>372</v>
      </c>
      <c r="AA63" s="33">
        <v>1</v>
      </c>
      <c r="AB63" s="31" t="s">
        <v>373</v>
      </c>
      <c r="AC63" s="29" t="s">
        <v>84</v>
      </c>
      <c r="AD63" s="29" t="s">
        <v>85</v>
      </c>
      <c r="AE63" s="29" t="s">
        <v>93</v>
      </c>
      <c r="AF63" s="29" t="s">
        <v>94</v>
      </c>
      <c r="AG63" s="29" t="s">
        <v>126</v>
      </c>
      <c r="AH63" s="29" t="s">
        <v>374</v>
      </c>
      <c r="AI63" s="18"/>
      <c r="AJ63" s="3">
        <f t="shared" si="0"/>
        <v>-13636</v>
      </c>
      <c r="AK63" s="19"/>
      <c r="AL63" s="19"/>
      <c r="AM63" s="20"/>
      <c r="AN63" s="19"/>
      <c r="AR63" s="4"/>
      <c r="AS63" s="4"/>
      <c r="AT63" s="4"/>
      <c r="AU63" s="4"/>
      <c r="AV63" s="4"/>
    </row>
    <row r="64" spans="1:48">
      <c r="A64" s="1">
        <v>258</v>
      </c>
      <c r="B64" s="1">
        <v>2</v>
      </c>
      <c r="C64" s="36" t="s">
        <v>364</v>
      </c>
      <c r="D64" s="36" t="s">
        <v>59</v>
      </c>
      <c r="E64" s="36" t="s">
        <v>167</v>
      </c>
      <c r="F64" s="37">
        <v>2340520091477</v>
      </c>
      <c r="G64" s="37"/>
      <c r="H64" s="371" t="s">
        <v>375</v>
      </c>
      <c r="I64" s="370"/>
      <c r="J64" s="36" t="s">
        <v>376</v>
      </c>
      <c r="K64" s="36" t="s">
        <v>377</v>
      </c>
      <c r="L64" s="36" t="s">
        <v>378</v>
      </c>
      <c r="M64" s="36" t="s">
        <v>56</v>
      </c>
      <c r="N64" s="38" t="s">
        <v>140</v>
      </c>
      <c r="O64" s="36" t="s">
        <v>379</v>
      </c>
      <c r="P64" s="39" t="s">
        <v>369</v>
      </c>
      <c r="Q64" s="36" t="s">
        <v>167</v>
      </c>
      <c r="R64" s="40">
        <v>193</v>
      </c>
      <c r="S64" s="41" t="s">
        <v>246</v>
      </c>
      <c r="T64" s="40">
        <v>18182</v>
      </c>
      <c r="U64" s="40">
        <v>28000</v>
      </c>
      <c r="V64" s="40">
        <v>28000</v>
      </c>
      <c r="W64" s="28"/>
      <c r="X64" s="28"/>
      <c r="Y64" s="41" t="s">
        <v>380</v>
      </c>
      <c r="Z64" s="36" t="s">
        <v>381</v>
      </c>
      <c r="AA64" s="40">
        <v>1</v>
      </c>
      <c r="AB64" s="18"/>
      <c r="AC64" s="36" t="s">
        <v>84</v>
      </c>
      <c r="AD64" s="36" t="s">
        <v>85</v>
      </c>
      <c r="AE64" s="36" t="s">
        <v>93</v>
      </c>
      <c r="AF64" s="36" t="s">
        <v>94</v>
      </c>
      <c r="AG64" s="36" t="s">
        <v>382</v>
      </c>
      <c r="AH64" s="36" t="s">
        <v>383</v>
      </c>
      <c r="AI64" s="18"/>
      <c r="AJ64" s="3">
        <f t="shared" si="0"/>
        <v>-18182</v>
      </c>
      <c r="AK64" s="19"/>
      <c r="AL64" s="19"/>
      <c r="AM64" s="20"/>
      <c r="AN64" s="19"/>
      <c r="AR64" s="4"/>
      <c r="AS64" s="4"/>
      <c r="AT64" s="4"/>
      <c r="AU64" s="4"/>
      <c r="AV64" s="4"/>
    </row>
    <row r="65" spans="1:48">
      <c r="A65" s="1">
        <v>258</v>
      </c>
      <c r="B65" s="1">
        <v>3</v>
      </c>
      <c r="C65" s="36" t="s">
        <v>364</v>
      </c>
      <c r="D65" s="36" t="s">
        <v>59</v>
      </c>
      <c r="E65" s="36" t="s">
        <v>219</v>
      </c>
      <c r="F65" s="37">
        <v>2342250005588</v>
      </c>
      <c r="G65" s="37"/>
      <c r="H65" s="38" t="s">
        <v>384</v>
      </c>
      <c r="I65" s="38" t="s">
        <v>385</v>
      </c>
      <c r="J65" s="36" t="s">
        <v>386</v>
      </c>
      <c r="K65" s="36" t="s">
        <v>258</v>
      </c>
      <c r="L65" s="36" t="s">
        <v>387</v>
      </c>
      <c r="M65" s="36" t="s">
        <v>50</v>
      </c>
      <c r="N65" s="38" t="s">
        <v>202</v>
      </c>
      <c r="O65" s="36" t="s">
        <v>388</v>
      </c>
      <c r="P65" s="39" t="s">
        <v>369</v>
      </c>
      <c r="Q65" s="42" t="s">
        <v>219</v>
      </c>
      <c r="R65" s="40">
        <v>263</v>
      </c>
      <c r="S65" s="41" t="s">
        <v>246</v>
      </c>
      <c r="T65" s="40">
        <v>63637</v>
      </c>
      <c r="U65" s="40">
        <v>85000</v>
      </c>
      <c r="V65" s="40">
        <v>90000</v>
      </c>
      <c r="W65" s="43" t="s">
        <v>369</v>
      </c>
      <c r="X65" s="41" t="s">
        <v>388</v>
      </c>
      <c r="Y65" s="41" t="s">
        <v>389</v>
      </c>
      <c r="Z65" s="41" t="s">
        <v>390</v>
      </c>
      <c r="AA65" s="40">
        <v>1</v>
      </c>
      <c r="AB65" s="18"/>
      <c r="AC65" s="36" t="s">
        <v>84</v>
      </c>
      <c r="AD65" s="36" t="s">
        <v>85</v>
      </c>
      <c r="AE65" s="36" t="s">
        <v>93</v>
      </c>
      <c r="AF65" s="36" t="s">
        <v>94</v>
      </c>
      <c r="AG65" s="36" t="s">
        <v>382</v>
      </c>
      <c r="AH65" s="36" t="s">
        <v>391</v>
      </c>
      <c r="AI65" s="18"/>
      <c r="AJ65" s="3">
        <f t="shared" si="0"/>
        <v>-63637</v>
      </c>
      <c r="AK65" s="19"/>
      <c r="AL65" s="19"/>
      <c r="AM65" s="20"/>
      <c r="AN65" s="19"/>
      <c r="AR65" s="4"/>
      <c r="AS65" s="4"/>
      <c r="AT65" s="4"/>
      <c r="AU65" s="4"/>
      <c r="AV65" s="4"/>
    </row>
    <row r="66" spans="1:48">
      <c r="A66" s="1">
        <v>258</v>
      </c>
      <c r="B66" s="1">
        <v>4</v>
      </c>
      <c r="C66" s="36" t="s">
        <v>364</v>
      </c>
      <c r="D66" s="36" t="s">
        <v>59</v>
      </c>
      <c r="E66" s="36" t="s">
        <v>229</v>
      </c>
      <c r="F66" s="37">
        <v>2342290022453</v>
      </c>
      <c r="G66" s="37"/>
      <c r="H66" s="38" t="s">
        <v>392</v>
      </c>
      <c r="I66" s="38" t="s">
        <v>393</v>
      </c>
      <c r="J66" s="36" t="s">
        <v>394</v>
      </c>
      <c r="K66" s="36" t="s">
        <v>243</v>
      </c>
      <c r="L66" s="36" t="s">
        <v>244</v>
      </c>
      <c r="M66" s="36" t="s">
        <v>50</v>
      </c>
      <c r="N66" s="38" t="s">
        <v>202</v>
      </c>
      <c r="O66" s="36" t="s">
        <v>395</v>
      </c>
      <c r="P66" s="39" t="s">
        <v>369</v>
      </c>
      <c r="Q66" s="42" t="s">
        <v>229</v>
      </c>
      <c r="R66" s="40">
        <v>436</v>
      </c>
      <c r="S66" s="41" t="s">
        <v>246</v>
      </c>
      <c r="T66" s="40">
        <v>172728</v>
      </c>
      <c r="U66" s="40">
        <v>200000</v>
      </c>
      <c r="V66" s="40">
        <v>230000</v>
      </c>
      <c r="W66" s="43" t="s">
        <v>369</v>
      </c>
      <c r="X66" s="41" t="s">
        <v>396</v>
      </c>
      <c r="Y66" s="41" t="s">
        <v>397</v>
      </c>
      <c r="Z66" s="41" t="s">
        <v>398</v>
      </c>
      <c r="AA66" s="40">
        <v>1</v>
      </c>
      <c r="AB66" s="38" t="s">
        <v>294</v>
      </c>
      <c r="AC66" s="36" t="s">
        <v>84</v>
      </c>
      <c r="AD66" s="36" t="s">
        <v>85</v>
      </c>
      <c r="AE66" s="36" t="s">
        <v>93</v>
      </c>
      <c r="AF66" s="36" t="s">
        <v>94</v>
      </c>
      <c r="AG66" s="36" t="s">
        <v>95</v>
      </c>
      <c r="AH66" s="36" t="s">
        <v>399</v>
      </c>
      <c r="AI66" s="44">
        <v>180000</v>
      </c>
      <c r="AJ66" s="3">
        <f t="shared" si="0"/>
        <v>7272</v>
      </c>
      <c r="AK66" s="45"/>
      <c r="AL66" s="45"/>
      <c r="AM66" s="46"/>
      <c r="AN66" s="45"/>
      <c r="AR66" s="4"/>
      <c r="AS66" s="4"/>
      <c r="AT66" s="4"/>
      <c r="AU66" s="4"/>
      <c r="AV66" s="4"/>
    </row>
    <row r="67" spans="1:48">
      <c r="A67" s="1">
        <v>258</v>
      </c>
      <c r="B67" s="1">
        <v>5</v>
      </c>
      <c r="C67" s="47" t="s">
        <v>65</v>
      </c>
      <c r="D67" s="47" t="s">
        <v>59</v>
      </c>
      <c r="E67" s="47" t="s">
        <v>400</v>
      </c>
      <c r="F67" s="47" t="s">
        <v>401</v>
      </c>
      <c r="G67" s="12"/>
      <c r="H67" s="48" t="s">
        <v>402</v>
      </c>
      <c r="I67" s="48" t="s">
        <v>403</v>
      </c>
      <c r="J67" s="47" t="s">
        <v>404</v>
      </c>
      <c r="K67" s="47" t="s">
        <v>258</v>
      </c>
      <c r="L67" s="47" t="s">
        <v>259</v>
      </c>
      <c r="M67" s="47" t="s">
        <v>50</v>
      </c>
      <c r="N67" s="48" t="s">
        <v>405</v>
      </c>
      <c r="O67" s="47" t="s">
        <v>349</v>
      </c>
      <c r="P67" s="49">
        <v>45293</v>
      </c>
      <c r="Q67" s="50" t="s">
        <v>65</v>
      </c>
      <c r="R67" s="51">
        <v>184</v>
      </c>
      <c r="S67" s="52" t="s">
        <v>246</v>
      </c>
      <c r="T67" s="51">
        <v>9091</v>
      </c>
      <c r="U67" s="51">
        <v>30000</v>
      </c>
      <c r="V67" s="51">
        <v>20000</v>
      </c>
      <c r="W67" s="49">
        <v>45302</v>
      </c>
      <c r="X67" s="52" t="s">
        <v>350</v>
      </c>
      <c r="Y67" s="52" t="s">
        <v>406</v>
      </c>
      <c r="Z67" s="52" t="s">
        <v>407</v>
      </c>
      <c r="AA67" s="51">
        <v>1</v>
      </c>
      <c r="AB67" s="48" t="s">
        <v>408</v>
      </c>
      <c r="AC67" s="47" t="s">
        <v>174</v>
      </c>
      <c r="AD67" s="47" t="s">
        <v>175</v>
      </c>
      <c r="AE67" s="47" t="s">
        <v>176</v>
      </c>
      <c r="AF67" s="47" t="s">
        <v>177</v>
      </c>
      <c r="AG67" s="47" t="s">
        <v>197</v>
      </c>
      <c r="AH67" s="47" t="s">
        <v>409</v>
      </c>
      <c r="AI67" s="18"/>
      <c r="AJ67" s="3">
        <f t="shared" si="0"/>
        <v>-9091</v>
      </c>
      <c r="AK67" s="19"/>
      <c r="AL67" s="19"/>
      <c r="AM67" s="20"/>
      <c r="AN67" s="19"/>
      <c r="AR67" s="4"/>
      <c r="AS67" s="4"/>
      <c r="AT67" s="4"/>
      <c r="AU67" s="4"/>
      <c r="AV67" s="4"/>
    </row>
    <row r="68" spans="1:48">
      <c r="A68" s="1">
        <v>258</v>
      </c>
      <c r="B68" s="1">
        <v>6</v>
      </c>
      <c r="C68" s="53" t="s">
        <v>65</v>
      </c>
      <c r="D68" s="53" t="s">
        <v>59</v>
      </c>
      <c r="E68" s="53" t="s">
        <v>410</v>
      </c>
      <c r="F68" s="53" t="s">
        <v>411</v>
      </c>
      <c r="G68" s="19"/>
      <c r="H68" s="54" t="s">
        <v>412</v>
      </c>
      <c r="I68" s="54" t="s">
        <v>413</v>
      </c>
      <c r="J68" s="53" t="s">
        <v>414</v>
      </c>
      <c r="K68" s="53" t="s">
        <v>243</v>
      </c>
      <c r="L68" s="53" t="s">
        <v>415</v>
      </c>
      <c r="M68" s="53" t="s">
        <v>50</v>
      </c>
      <c r="N68" s="54" t="s">
        <v>405</v>
      </c>
      <c r="O68" s="53" t="s">
        <v>416</v>
      </c>
      <c r="P68" s="55">
        <v>45135</v>
      </c>
      <c r="Q68" s="56" t="s">
        <v>417</v>
      </c>
      <c r="R68" s="57">
        <v>342</v>
      </c>
      <c r="S68" s="58" t="s">
        <v>246</v>
      </c>
      <c r="T68" s="57">
        <v>109091</v>
      </c>
      <c r="U68" s="57">
        <v>148000</v>
      </c>
      <c r="V68" s="57">
        <v>150000</v>
      </c>
      <c r="W68" s="55">
        <v>45443</v>
      </c>
      <c r="X68" s="58" t="s">
        <v>418</v>
      </c>
      <c r="Y68" s="58" t="s">
        <v>419</v>
      </c>
      <c r="Z68" s="58" t="s">
        <v>420</v>
      </c>
      <c r="AA68" s="57">
        <v>1</v>
      </c>
      <c r="AB68" s="54" t="s">
        <v>421</v>
      </c>
      <c r="AC68" s="53" t="s">
        <v>174</v>
      </c>
      <c r="AD68" s="53" t="s">
        <v>175</v>
      </c>
      <c r="AE68" s="53" t="s">
        <v>176</v>
      </c>
      <c r="AF68" s="53" t="s">
        <v>177</v>
      </c>
      <c r="AG68" s="53" t="s">
        <v>178</v>
      </c>
      <c r="AH68" s="53" t="s">
        <v>189</v>
      </c>
      <c r="AI68" s="18"/>
      <c r="AJ68" s="3">
        <f t="shared" si="0"/>
        <v>-109091</v>
      </c>
      <c r="AK68" s="19"/>
      <c r="AL68" s="19"/>
      <c r="AM68" s="20"/>
      <c r="AN68" s="19"/>
      <c r="AR68" s="4"/>
      <c r="AS68" s="4"/>
      <c r="AT68" s="4"/>
      <c r="AU68" s="4"/>
      <c r="AV68" s="4"/>
    </row>
    <row r="69" spans="1:48">
      <c r="A69" s="1">
        <v>258</v>
      </c>
      <c r="B69" s="1">
        <v>7</v>
      </c>
      <c r="C69" s="11" t="s">
        <v>131</v>
      </c>
      <c r="D69" s="11" t="s">
        <v>59</v>
      </c>
      <c r="E69" s="11" t="s">
        <v>422</v>
      </c>
      <c r="F69" s="11" t="s">
        <v>423</v>
      </c>
      <c r="G69" s="12"/>
      <c r="H69" s="13" t="s">
        <v>424</v>
      </c>
      <c r="I69" s="13" t="s">
        <v>425</v>
      </c>
      <c r="J69" s="11" t="s">
        <v>426</v>
      </c>
      <c r="K69" s="11" t="s">
        <v>243</v>
      </c>
      <c r="L69" s="11" t="s">
        <v>427</v>
      </c>
      <c r="M69" s="11" t="s">
        <v>56</v>
      </c>
      <c r="N69" s="13" t="s">
        <v>428</v>
      </c>
      <c r="O69" s="11" t="s">
        <v>429</v>
      </c>
      <c r="P69" s="14">
        <v>45207</v>
      </c>
      <c r="Q69" s="15" t="s">
        <v>108</v>
      </c>
      <c r="R69" s="16">
        <v>269</v>
      </c>
      <c r="S69" s="17" t="s">
        <v>246</v>
      </c>
      <c r="T69" s="16">
        <v>36364</v>
      </c>
      <c r="U69" s="16">
        <v>58000</v>
      </c>
      <c r="V69" s="16">
        <v>60000</v>
      </c>
      <c r="W69" s="14">
        <v>45215</v>
      </c>
      <c r="X69" s="17" t="s">
        <v>370</v>
      </c>
      <c r="Y69" s="59" t="s">
        <v>430</v>
      </c>
      <c r="Z69" s="11" t="s">
        <v>431</v>
      </c>
      <c r="AA69" s="16">
        <v>1</v>
      </c>
      <c r="AB69" s="13" t="s">
        <v>432</v>
      </c>
      <c r="AC69" s="11" t="s">
        <v>174</v>
      </c>
      <c r="AD69" s="11" t="s">
        <v>175</v>
      </c>
      <c r="AE69" s="11" t="s">
        <v>176</v>
      </c>
      <c r="AF69" s="11" t="s">
        <v>177</v>
      </c>
      <c r="AG69" s="11" t="s">
        <v>178</v>
      </c>
      <c r="AH69" s="11" t="s">
        <v>179</v>
      </c>
      <c r="AI69" s="18"/>
      <c r="AJ69" s="3">
        <f t="shared" si="0"/>
        <v>-36364</v>
      </c>
      <c r="AK69" s="19"/>
      <c r="AL69" s="19"/>
      <c r="AM69" s="20"/>
      <c r="AN69" s="19"/>
      <c r="AR69" s="4"/>
      <c r="AS69" s="4"/>
      <c r="AT69" s="4"/>
      <c r="AU69" s="4"/>
      <c r="AV69" s="4"/>
    </row>
    <row r="70" spans="1:48">
      <c r="A70" s="1">
        <v>258</v>
      </c>
      <c r="B70" s="1">
        <v>8</v>
      </c>
      <c r="C70" s="21" t="s">
        <v>131</v>
      </c>
      <c r="D70" s="21" t="s">
        <v>59</v>
      </c>
      <c r="E70" s="21" t="s">
        <v>433</v>
      </c>
      <c r="F70" s="21" t="s">
        <v>434</v>
      </c>
      <c r="G70" s="19"/>
      <c r="H70" s="22" t="s">
        <v>435</v>
      </c>
      <c r="I70" s="22" t="s">
        <v>436</v>
      </c>
      <c r="J70" s="19"/>
      <c r="K70" s="21" t="s">
        <v>258</v>
      </c>
      <c r="L70" s="21" t="s">
        <v>437</v>
      </c>
      <c r="M70" s="21" t="s">
        <v>260</v>
      </c>
      <c r="N70" s="22" t="s">
        <v>438</v>
      </c>
      <c r="O70" s="21" t="s">
        <v>439</v>
      </c>
      <c r="P70" s="23">
        <v>45273</v>
      </c>
      <c r="Q70" s="24" t="s">
        <v>131</v>
      </c>
      <c r="R70" s="25">
        <v>203</v>
      </c>
      <c r="S70" s="26" t="s">
        <v>246</v>
      </c>
      <c r="T70" s="25">
        <v>9091</v>
      </c>
      <c r="U70" s="25">
        <v>28000</v>
      </c>
      <c r="V70" s="25">
        <v>30000</v>
      </c>
      <c r="W70" s="23">
        <v>45297</v>
      </c>
      <c r="X70" s="26" t="s">
        <v>370</v>
      </c>
      <c r="Y70" s="26" t="s">
        <v>440</v>
      </c>
      <c r="Z70" s="21" t="s">
        <v>441</v>
      </c>
      <c r="AA70" s="25">
        <v>1</v>
      </c>
      <c r="AB70" s="22" t="s">
        <v>421</v>
      </c>
      <c r="AC70" s="21" t="s">
        <v>174</v>
      </c>
      <c r="AD70" s="21" t="s">
        <v>175</v>
      </c>
      <c r="AE70" s="21" t="s">
        <v>176</v>
      </c>
      <c r="AF70" s="21" t="s">
        <v>177</v>
      </c>
      <c r="AG70" s="21" t="s">
        <v>197</v>
      </c>
      <c r="AH70" s="21" t="s">
        <v>409</v>
      </c>
      <c r="AI70" s="18"/>
      <c r="AJ70" s="3">
        <f t="shared" si="0"/>
        <v>-9091</v>
      </c>
      <c r="AK70" s="19"/>
      <c r="AL70" s="19"/>
      <c r="AM70" s="20"/>
      <c r="AN70" s="19"/>
      <c r="AR70" s="4"/>
      <c r="AS70" s="4"/>
      <c r="AT70" s="4"/>
      <c r="AU70" s="4"/>
      <c r="AV70" s="4"/>
    </row>
    <row r="71" spans="1:48">
      <c r="A71" s="1">
        <v>258</v>
      </c>
      <c r="B71" s="1">
        <v>9</v>
      </c>
      <c r="C71" s="21" t="s">
        <v>131</v>
      </c>
      <c r="D71" s="21" t="s">
        <v>59</v>
      </c>
      <c r="E71" s="21" t="s">
        <v>312</v>
      </c>
      <c r="F71" s="21" t="s">
        <v>442</v>
      </c>
      <c r="G71" s="19"/>
      <c r="H71" s="22" t="s">
        <v>443</v>
      </c>
      <c r="I71" s="22" t="s">
        <v>444</v>
      </c>
      <c r="J71" s="19"/>
      <c r="K71" s="21" t="s">
        <v>258</v>
      </c>
      <c r="L71" s="21" t="s">
        <v>445</v>
      </c>
      <c r="M71" s="21" t="s">
        <v>56</v>
      </c>
      <c r="N71" s="22" t="s">
        <v>51</v>
      </c>
      <c r="O71" s="21" t="s">
        <v>318</v>
      </c>
      <c r="P71" s="23">
        <v>45285</v>
      </c>
      <c r="Q71" s="24" t="s">
        <v>167</v>
      </c>
      <c r="R71" s="25">
        <v>191</v>
      </c>
      <c r="S71" s="26" t="s">
        <v>246</v>
      </c>
      <c r="T71" s="25">
        <v>10909</v>
      </c>
      <c r="U71" s="25">
        <v>15800</v>
      </c>
      <c r="V71" s="25">
        <v>16000</v>
      </c>
      <c r="W71" s="23">
        <v>45296</v>
      </c>
      <c r="X71" s="26" t="s">
        <v>370</v>
      </c>
      <c r="Y71" s="26" t="s">
        <v>446</v>
      </c>
      <c r="Z71" s="21" t="s">
        <v>447</v>
      </c>
      <c r="AA71" s="25">
        <v>1</v>
      </c>
      <c r="AB71" s="22" t="s">
        <v>448</v>
      </c>
      <c r="AC71" s="21" t="s">
        <v>174</v>
      </c>
      <c r="AD71" s="21" t="s">
        <v>175</v>
      </c>
      <c r="AE71" s="21" t="s">
        <v>176</v>
      </c>
      <c r="AF71" s="21" t="s">
        <v>177</v>
      </c>
      <c r="AG71" s="21" t="s">
        <v>184</v>
      </c>
      <c r="AH71" s="21" t="s">
        <v>449</v>
      </c>
      <c r="AI71" s="18"/>
      <c r="AJ71" s="3">
        <f t="shared" si="0"/>
        <v>-10909</v>
      </c>
      <c r="AK71" s="19"/>
      <c r="AL71" s="19"/>
      <c r="AM71" s="20"/>
      <c r="AN71" s="19"/>
      <c r="AR71" s="4"/>
      <c r="AS71" s="4"/>
      <c r="AT71" s="4"/>
      <c r="AU71" s="4"/>
      <c r="AV71" s="4"/>
    </row>
    <row r="72" spans="1:48">
      <c r="A72" s="1">
        <v>258</v>
      </c>
      <c r="B72" s="1">
        <v>10</v>
      </c>
      <c r="C72" s="21" t="s">
        <v>131</v>
      </c>
      <c r="D72" s="21" t="s">
        <v>59</v>
      </c>
      <c r="E72" s="21" t="s">
        <v>323</v>
      </c>
      <c r="F72" s="21" t="s">
        <v>450</v>
      </c>
      <c r="G72" s="19"/>
      <c r="H72" s="22" t="s">
        <v>451</v>
      </c>
      <c r="I72" s="22" t="s">
        <v>452</v>
      </c>
      <c r="J72" s="21" t="s">
        <v>453</v>
      </c>
      <c r="K72" s="21" t="s">
        <v>243</v>
      </c>
      <c r="L72" s="21" t="s">
        <v>360</v>
      </c>
      <c r="M72" s="21" t="s">
        <v>50</v>
      </c>
      <c r="N72" s="22" t="s">
        <v>92</v>
      </c>
      <c r="O72" s="21" t="s">
        <v>388</v>
      </c>
      <c r="P72" s="23">
        <v>45101</v>
      </c>
      <c r="Q72" s="24" t="s">
        <v>186</v>
      </c>
      <c r="R72" s="25">
        <v>375</v>
      </c>
      <c r="S72" s="21" t="s">
        <v>246</v>
      </c>
      <c r="T72" s="25">
        <v>109091</v>
      </c>
      <c r="U72" s="25">
        <v>138000</v>
      </c>
      <c r="V72" s="25">
        <v>180000</v>
      </c>
      <c r="W72" s="23">
        <v>45449</v>
      </c>
      <c r="X72" s="21" t="s">
        <v>454</v>
      </c>
      <c r="Y72" s="21" t="s">
        <v>455</v>
      </c>
      <c r="Z72" s="21" t="s">
        <v>456</v>
      </c>
      <c r="AA72" s="25">
        <v>1</v>
      </c>
      <c r="AB72" s="22" t="s">
        <v>421</v>
      </c>
      <c r="AC72" s="21" t="s">
        <v>174</v>
      </c>
      <c r="AD72" s="21" t="s">
        <v>175</v>
      </c>
      <c r="AE72" s="21" t="s">
        <v>176</v>
      </c>
      <c r="AF72" s="21" t="s">
        <v>177</v>
      </c>
      <c r="AG72" s="21" t="s">
        <v>178</v>
      </c>
      <c r="AH72" s="21" t="s">
        <v>189</v>
      </c>
      <c r="AI72" s="18">
        <v>110000</v>
      </c>
      <c r="AJ72" s="3">
        <f t="shared" si="0"/>
        <v>909</v>
      </c>
      <c r="AK72" s="19"/>
      <c r="AL72" s="19"/>
      <c r="AM72" s="20"/>
      <c r="AN72" s="19"/>
      <c r="AR72" s="4"/>
      <c r="AS72" s="4"/>
      <c r="AT72" s="4"/>
      <c r="AU72" s="4"/>
      <c r="AV72" s="4"/>
    </row>
    <row r="73" spans="1:48">
      <c r="A73" s="1">
        <v>276</v>
      </c>
      <c r="B73" s="1">
        <v>1</v>
      </c>
      <c r="C73" s="21" t="s">
        <v>131</v>
      </c>
      <c r="D73" s="21" t="s">
        <v>59</v>
      </c>
      <c r="E73" s="21" t="s">
        <v>334</v>
      </c>
      <c r="F73" s="21" t="s">
        <v>457</v>
      </c>
      <c r="G73" s="19"/>
      <c r="H73" s="22" t="s">
        <v>458</v>
      </c>
      <c r="I73" s="22" t="s">
        <v>459</v>
      </c>
      <c r="J73" s="21" t="s">
        <v>460</v>
      </c>
      <c r="K73" s="21" t="s">
        <v>243</v>
      </c>
      <c r="L73" s="21" t="s">
        <v>461</v>
      </c>
      <c r="M73" s="21" t="s">
        <v>50</v>
      </c>
      <c r="N73" s="22" t="s">
        <v>147</v>
      </c>
      <c r="O73" s="21" t="s">
        <v>462</v>
      </c>
      <c r="P73" s="23">
        <v>45284</v>
      </c>
      <c r="Q73" s="24" t="s">
        <v>206</v>
      </c>
      <c r="R73" s="25">
        <v>192</v>
      </c>
      <c r="S73" s="21" t="s">
        <v>246</v>
      </c>
      <c r="T73" s="25">
        <v>63636</v>
      </c>
      <c r="U73" s="25">
        <v>90000</v>
      </c>
      <c r="V73" s="25">
        <v>78000</v>
      </c>
      <c r="W73" s="23">
        <v>45470</v>
      </c>
      <c r="X73" s="21" t="s">
        <v>341</v>
      </c>
      <c r="Y73" s="21" t="s">
        <v>463</v>
      </c>
      <c r="Z73" s="21" t="s">
        <v>464</v>
      </c>
      <c r="AA73" s="25">
        <v>1</v>
      </c>
      <c r="AB73" s="22" t="s">
        <v>421</v>
      </c>
      <c r="AC73" s="21" t="s">
        <v>174</v>
      </c>
      <c r="AD73" s="21" t="s">
        <v>175</v>
      </c>
      <c r="AE73" s="21" t="s">
        <v>176</v>
      </c>
      <c r="AF73" s="21" t="s">
        <v>177</v>
      </c>
      <c r="AG73" s="21" t="s">
        <v>210</v>
      </c>
      <c r="AH73" s="21" t="s">
        <v>465</v>
      </c>
      <c r="AI73" s="18"/>
      <c r="AJ73" s="3">
        <f t="shared" si="0"/>
        <v>-63636</v>
      </c>
      <c r="AK73" s="19"/>
      <c r="AL73" s="19"/>
      <c r="AM73" s="20"/>
      <c r="AN73" s="19"/>
      <c r="AR73" s="4"/>
      <c r="AS73" s="4"/>
      <c r="AT73" s="4"/>
      <c r="AU73" s="4"/>
      <c r="AV73" s="4"/>
    </row>
    <row r="74" spans="1:48">
      <c r="A74" s="1">
        <v>276</v>
      </c>
      <c r="B74" s="1">
        <v>2</v>
      </c>
      <c r="C74" s="21" t="s">
        <v>131</v>
      </c>
      <c r="D74" s="21" t="s">
        <v>59</v>
      </c>
      <c r="E74" s="21" t="s">
        <v>334</v>
      </c>
      <c r="F74" s="21" t="s">
        <v>466</v>
      </c>
      <c r="G74" s="19"/>
      <c r="H74" s="22" t="s">
        <v>467</v>
      </c>
      <c r="I74" s="22" t="s">
        <v>468</v>
      </c>
      <c r="J74" s="21" t="s">
        <v>469</v>
      </c>
      <c r="K74" s="21" t="s">
        <v>243</v>
      </c>
      <c r="L74" s="21" t="s">
        <v>470</v>
      </c>
      <c r="M74" s="21" t="s">
        <v>56</v>
      </c>
      <c r="N74" s="22" t="s">
        <v>202</v>
      </c>
      <c r="O74" s="21" t="s">
        <v>340</v>
      </c>
      <c r="P74" s="23">
        <v>45090</v>
      </c>
      <c r="Q74" s="24" t="s">
        <v>206</v>
      </c>
      <c r="R74" s="25">
        <v>386</v>
      </c>
      <c r="S74" s="21" t="s">
        <v>246</v>
      </c>
      <c r="T74" s="25">
        <v>300000</v>
      </c>
      <c r="U74" s="25">
        <v>318000</v>
      </c>
      <c r="V74" s="25">
        <v>400000</v>
      </c>
      <c r="W74" s="23">
        <v>45421</v>
      </c>
      <c r="X74" s="21" t="s">
        <v>341</v>
      </c>
      <c r="Y74" s="21" t="s">
        <v>471</v>
      </c>
      <c r="Z74" s="21" t="s">
        <v>472</v>
      </c>
      <c r="AA74" s="25">
        <v>1</v>
      </c>
      <c r="AB74" s="22" t="s">
        <v>473</v>
      </c>
      <c r="AC74" s="21" t="s">
        <v>174</v>
      </c>
      <c r="AD74" s="21" t="s">
        <v>175</v>
      </c>
      <c r="AE74" s="21" t="s">
        <v>176</v>
      </c>
      <c r="AF74" s="21" t="s">
        <v>177</v>
      </c>
      <c r="AG74" s="21" t="s">
        <v>178</v>
      </c>
      <c r="AH74" s="21" t="s">
        <v>179</v>
      </c>
      <c r="AI74" s="18">
        <v>300000</v>
      </c>
      <c r="AJ74" s="3">
        <f t="shared" si="0"/>
        <v>0</v>
      </c>
      <c r="AK74" s="19"/>
      <c r="AL74" s="19"/>
      <c r="AM74" s="20"/>
      <c r="AN74" s="19"/>
      <c r="AR74" s="4"/>
      <c r="AS74" s="4"/>
      <c r="AT74" s="4"/>
      <c r="AU74" s="4"/>
      <c r="AV74" s="4"/>
    </row>
    <row r="75" spans="1:48">
      <c r="A75" s="1">
        <v>276</v>
      </c>
      <c r="B75" s="1">
        <v>3</v>
      </c>
      <c r="C75" s="21" t="s">
        <v>131</v>
      </c>
      <c r="D75" s="21" t="s">
        <v>59</v>
      </c>
      <c r="E75" s="21" t="s">
        <v>474</v>
      </c>
      <c r="F75" s="21" t="s">
        <v>475</v>
      </c>
      <c r="G75" s="19"/>
      <c r="H75" s="22" t="s">
        <v>476</v>
      </c>
      <c r="I75" s="22" t="s">
        <v>477</v>
      </c>
      <c r="J75" s="21" t="s">
        <v>478</v>
      </c>
      <c r="K75" s="21" t="s">
        <v>243</v>
      </c>
      <c r="L75" s="21" t="s">
        <v>479</v>
      </c>
      <c r="M75" s="21" t="s">
        <v>260</v>
      </c>
      <c r="N75" s="22" t="s">
        <v>140</v>
      </c>
      <c r="O75" s="21" t="s">
        <v>291</v>
      </c>
      <c r="P75" s="23">
        <v>45270</v>
      </c>
      <c r="Q75" s="24" t="s">
        <v>286</v>
      </c>
      <c r="R75" s="25">
        <v>206</v>
      </c>
      <c r="S75" s="21" t="s">
        <v>246</v>
      </c>
      <c r="T75" s="25">
        <v>145455</v>
      </c>
      <c r="U75" s="25">
        <v>158000</v>
      </c>
      <c r="V75" s="25">
        <v>200000</v>
      </c>
      <c r="W75" s="23">
        <v>45321</v>
      </c>
      <c r="X75" s="21" t="s">
        <v>480</v>
      </c>
      <c r="Y75" s="21" t="s">
        <v>481</v>
      </c>
      <c r="Z75" s="21" t="s">
        <v>482</v>
      </c>
      <c r="AA75" s="25">
        <v>1</v>
      </c>
      <c r="AB75" s="22" t="s">
        <v>421</v>
      </c>
      <c r="AC75" s="21" t="s">
        <v>174</v>
      </c>
      <c r="AD75" s="21" t="s">
        <v>175</v>
      </c>
      <c r="AE75" s="21" t="s">
        <v>176</v>
      </c>
      <c r="AF75" s="21" t="s">
        <v>177</v>
      </c>
      <c r="AG75" s="21" t="s">
        <v>178</v>
      </c>
      <c r="AH75" s="21" t="s">
        <v>189</v>
      </c>
      <c r="AI75" s="18">
        <v>145000</v>
      </c>
      <c r="AJ75" s="3">
        <f t="shared" si="0"/>
        <v>-455</v>
      </c>
      <c r="AK75" s="19"/>
      <c r="AL75" s="19"/>
      <c r="AM75" s="20"/>
      <c r="AN75" s="19"/>
      <c r="AR75" s="4"/>
      <c r="AS75" s="4"/>
      <c r="AT75" s="4"/>
      <c r="AU75" s="4"/>
      <c r="AV75" s="4"/>
    </row>
    <row r="76" spans="1:48">
      <c r="A76" s="1">
        <v>276</v>
      </c>
      <c r="B76" s="1">
        <v>4</v>
      </c>
      <c r="C76" s="2" t="s">
        <v>141</v>
      </c>
      <c r="D76" s="2" t="s">
        <v>59</v>
      </c>
      <c r="E76" s="2" t="s">
        <v>141</v>
      </c>
      <c r="F76" s="2">
        <v>2340530026872</v>
      </c>
      <c r="G76" s="2"/>
      <c r="H76" s="1" t="s">
        <v>483</v>
      </c>
      <c r="I76" s="1" t="s">
        <v>484</v>
      </c>
      <c r="J76" s="2" t="s">
        <v>485</v>
      </c>
      <c r="K76" s="2" t="s">
        <v>243</v>
      </c>
      <c r="L76" s="2" t="s">
        <v>486</v>
      </c>
      <c r="M76" s="2" t="s">
        <v>56</v>
      </c>
      <c r="N76" s="1" t="s">
        <v>202</v>
      </c>
      <c r="O76" s="2" t="s">
        <v>487</v>
      </c>
      <c r="P76" s="5">
        <v>45377</v>
      </c>
      <c r="Q76" s="2" t="s">
        <v>141</v>
      </c>
      <c r="R76" s="2">
        <v>98</v>
      </c>
      <c r="S76" s="2" t="s">
        <v>246</v>
      </c>
      <c r="T76" s="6">
        <v>54546</v>
      </c>
      <c r="U76" s="6">
        <v>65000</v>
      </c>
      <c r="V76" s="6">
        <v>65000</v>
      </c>
      <c r="W76" s="60"/>
      <c r="X76" s="6"/>
      <c r="Y76" s="6" t="s">
        <v>488</v>
      </c>
      <c r="Z76" s="6" t="s">
        <v>489</v>
      </c>
      <c r="AA76" s="2">
        <v>1</v>
      </c>
      <c r="AB76" s="1" t="s">
        <v>490</v>
      </c>
      <c r="AC76" s="2" t="s">
        <v>84</v>
      </c>
      <c r="AD76" s="2" t="s">
        <v>85</v>
      </c>
      <c r="AE76" s="2" t="s">
        <v>93</v>
      </c>
      <c r="AF76" s="2" t="s">
        <v>94</v>
      </c>
      <c r="AG76" s="2" t="s">
        <v>295</v>
      </c>
      <c r="AH76" s="2" t="s">
        <v>491</v>
      </c>
      <c r="AI76" s="1"/>
      <c r="AJ76" s="3">
        <f t="shared" si="0"/>
        <v>-54546</v>
      </c>
      <c r="AM76" s="3"/>
      <c r="AN76" s="2" t="b">
        <v>0</v>
      </c>
      <c r="AR76" s="4"/>
      <c r="AS76" s="4"/>
      <c r="AT76" s="4"/>
      <c r="AU76" s="4"/>
      <c r="AV76" s="4"/>
    </row>
    <row r="77" spans="1:48">
      <c r="A77" s="1">
        <v>276</v>
      </c>
      <c r="B77" s="1">
        <v>5</v>
      </c>
      <c r="C77" s="2" t="s">
        <v>141</v>
      </c>
      <c r="D77" s="2" t="s">
        <v>59</v>
      </c>
      <c r="E77" s="2" t="s">
        <v>141</v>
      </c>
      <c r="F77" s="2">
        <v>2340530024458</v>
      </c>
      <c r="G77" s="2"/>
      <c r="H77" s="1" t="s">
        <v>492</v>
      </c>
      <c r="I77" s="1" t="s">
        <v>493</v>
      </c>
      <c r="J77" s="2" t="s">
        <v>494</v>
      </c>
      <c r="K77" s="2" t="s">
        <v>243</v>
      </c>
      <c r="L77" s="2" t="s">
        <v>495</v>
      </c>
      <c r="M77" s="2" t="s">
        <v>50</v>
      </c>
      <c r="N77" s="1" t="s">
        <v>92</v>
      </c>
      <c r="O77" s="2" t="s">
        <v>496</v>
      </c>
      <c r="P77" s="5">
        <v>45276</v>
      </c>
      <c r="Q77" s="2" t="s">
        <v>141</v>
      </c>
      <c r="R77" s="2">
        <v>199</v>
      </c>
      <c r="S77" s="2" t="s">
        <v>246</v>
      </c>
      <c r="T77" s="6">
        <v>50000</v>
      </c>
      <c r="U77" s="6">
        <v>78000</v>
      </c>
      <c r="V77" s="6">
        <v>78000</v>
      </c>
      <c r="W77" s="5">
        <v>45463</v>
      </c>
      <c r="X77" s="6" t="s">
        <v>497</v>
      </c>
      <c r="Y77" s="6" t="s">
        <v>498</v>
      </c>
      <c r="Z77" s="6" t="s">
        <v>499</v>
      </c>
      <c r="AA77" s="2">
        <v>1</v>
      </c>
      <c r="AB77" s="1" t="s">
        <v>500</v>
      </c>
      <c r="AC77" s="2" t="s">
        <v>84</v>
      </c>
      <c r="AD77" s="2" t="s">
        <v>85</v>
      </c>
      <c r="AE77" s="2" t="s">
        <v>93</v>
      </c>
      <c r="AF77" s="2" t="s">
        <v>94</v>
      </c>
      <c r="AG77" s="2" t="s">
        <v>95</v>
      </c>
      <c r="AH77" s="2" t="s">
        <v>96</v>
      </c>
      <c r="AI77" s="1"/>
      <c r="AJ77" s="3">
        <f t="shared" si="0"/>
        <v>-50000</v>
      </c>
      <c r="AM77" s="3"/>
      <c r="AN77" s="2" t="b">
        <v>0</v>
      </c>
      <c r="AR77" s="4"/>
      <c r="AS77" s="4"/>
      <c r="AT77" s="4"/>
      <c r="AU77" s="4"/>
      <c r="AV77" s="4"/>
    </row>
    <row r="78" spans="1:48">
      <c r="A78" s="1">
        <v>276</v>
      </c>
      <c r="B78" s="1">
        <v>6</v>
      </c>
      <c r="C78" s="2" t="s">
        <v>141</v>
      </c>
      <c r="D78" s="2" t="s">
        <v>59</v>
      </c>
      <c r="E78" s="2" t="s">
        <v>141</v>
      </c>
      <c r="F78" s="2">
        <v>2340530023901</v>
      </c>
      <c r="G78" s="2"/>
      <c r="H78" s="1" t="s">
        <v>501</v>
      </c>
      <c r="I78" s="1" t="s">
        <v>502</v>
      </c>
      <c r="J78" s="2" t="s">
        <v>503</v>
      </c>
      <c r="K78" s="2" t="s">
        <v>243</v>
      </c>
      <c r="L78" s="2" t="s">
        <v>504</v>
      </c>
      <c r="M78" s="2" t="s">
        <v>56</v>
      </c>
      <c r="N78" s="1" t="s">
        <v>405</v>
      </c>
      <c r="O78" s="2" t="s">
        <v>505</v>
      </c>
      <c r="P78" s="5">
        <v>45253</v>
      </c>
      <c r="Q78" s="2" t="s">
        <v>141</v>
      </c>
      <c r="R78" s="2">
        <v>222</v>
      </c>
      <c r="S78" s="2" t="s">
        <v>246</v>
      </c>
      <c r="T78" s="6">
        <v>136364</v>
      </c>
      <c r="U78" s="6">
        <v>168000</v>
      </c>
      <c r="V78" s="6">
        <v>200000</v>
      </c>
      <c r="W78" s="5">
        <v>45443</v>
      </c>
      <c r="X78" s="6" t="s">
        <v>497</v>
      </c>
      <c r="Y78" s="6" t="s">
        <v>506</v>
      </c>
      <c r="Z78" s="6" t="s">
        <v>499</v>
      </c>
      <c r="AA78" s="2">
        <v>1</v>
      </c>
      <c r="AB78" s="1" t="s">
        <v>507</v>
      </c>
      <c r="AC78" s="2" t="s">
        <v>84</v>
      </c>
      <c r="AD78" s="2" t="s">
        <v>85</v>
      </c>
      <c r="AE78" s="2" t="s">
        <v>93</v>
      </c>
      <c r="AF78" s="2" t="s">
        <v>94</v>
      </c>
      <c r="AG78" s="2" t="s">
        <v>95</v>
      </c>
      <c r="AH78" s="2" t="s">
        <v>399</v>
      </c>
      <c r="AI78" s="1"/>
      <c r="AJ78" s="3">
        <f t="shared" si="0"/>
        <v>-136364</v>
      </c>
      <c r="AM78" s="3"/>
      <c r="AN78" s="2" t="b">
        <v>0</v>
      </c>
      <c r="AR78" s="4"/>
      <c r="AS78" s="4"/>
      <c r="AT78" s="4"/>
      <c r="AU78" s="4"/>
      <c r="AV78" s="4"/>
    </row>
    <row r="79" spans="1:48">
      <c r="A79" s="1">
        <v>276</v>
      </c>
      <c r="B79" s="1">
        <v>7</v>
      </c>
      <c r="C79" s="2" t="s">
        <v>141</v>
      </c>
      <c r="D79" s="2" t="s">
        <v>59</v>
      </c>
      <c r="E79" s="2" t="s">
        <v>141</v>
      </c>
      <c r="F79" s="2">
        <v>2340530019133</v>
      </c>
      <c r="G79" s="2"/>
      <c r="H79" s="1" t="s">
        <v>508</v>
      </c>
      <c r="I79" s="1" t="s">
        <v>509</v>
      </c>
      <c r="J79" s="2" t="s">
        <v>510</v>
      </c>
      <c r="K79" s="2" t="s">
        <v>243</v>
      </c>
      <c r="L79" s="2" t="s">
        <v>486</v>
      </c>
      <c r="M79" s="2" t="s">
        <v>260</v>
      </c>
      <c r="N79" s="1" t="s">
        <v>511</v>
      </c>
      <c r="O79" s="2" t="s">
        <v>505</v>
      </c>
      <c r="P79" s="5">
        <v>45091</v>
      </c>
      <c r="Q79" s="2" t="s">
        <v>141</v>
      </c>
      <c r="R79" s="2">
        <v>384</v>
      </c>
      <c r="S79" s="2" t="s">
        <v>246</v>
      </c>
      <c r="T79" s="6">
        <v>154546</v>
      </c>
      <c r="U79" s="6">
        <v>178000</v>
      </c>
      <c r="V79" s="6">
        <v>200000</v>
      </c>
      <c r="W79" s="5">
        <v>45435</v>
      </c>
      <c r="X79" s="2" t="s">
        <v>512</v>
      </c>
      <c r="Y79" s="2" t="s">
        <v>513</v>
      </c>
      <c r="Z79" s="2" t="s">
        <v>499</v>
      </c>
      <c r="AA79" s="2">
        <v>1</v>
      </c>
      <c r="AB79" s="1"/>
      <c r="AC79" s="2" t="s">
        <v>84</v>
      </c>
      <c r="AD79" s="2" t="s">
        <v>85</v>
      </c>
      <c r="AE79" s="2" t="s">
        <v>93</v>
      </c>
      <c r="AF79" s="2" t="s">
        <v>94</v>
      </c>
      <c r="AG79" s="2" t="s">
        <v>295</v>
      </c>
      <c r="AH79" s="2" t="s">
        <v>296</v>
      </c>
      <c r="AI79" s="1">
        <v>155000</v>
      </c>
      <c r="AJ79" s="3">
        <f t="shared" si="0"/>
        <v>454</v>
      </c>
      <c r="AM79" s="3"/>
      <c r="AN79" s="2" t="b">
        <v>0</v>
      </c>
      <c r="AR79" s="4"/>
      <c r="AS79" s="4"/>
      <c r="AT79" s="4"/>
      <c r="AU79" s="4"/>
      <c r="AV79" s="4"/>
    </row>
    <row r="80" spans="1:48">
      <c r="A80" s="1">
        <v>276</v>
      </c>
      <c r="B80" s="1">
        <v>8</v>
      </c>
      <c r="C80" s="2" t="s">
        <v>141</v>
      </c>
      <c r="D80" s="2" t="s">
        <v>59</v>
      </c>
      <c r="E80" s="2" t="s">
        <v>141</v>
      </c>
      <c r="F80" s="2">
        <v>2340530023833</v>
      </c>
      <c r="H80" s="1" t="s">
        <v>514</v>
      </c>
      <c r="I80" s="1" t="s">
        <v>515</v>
      </c>
      <c r="J80" s="2" t="s">
        <v>516</v>
      </c>
      <c r="K80" s="2" t="s">
        <v>243</v>
      </c>
      <c r="L80" s="2" t="s">
        <v>517</v>
      </c>
      <c r="M80" s="2" t="s">
        <v>50</v>
      </c>
      <c r="N80" s="1" t="s">
        <v>405</v>
      </c>
      <c r="O80" s="2" t="s">
        <v>505</v>
      </c>
      <c r="P80" s="5">
        <v>45251</v>
      </c>
      <c r="Q80" s="2" t="s">
        <v>141</v>
      </c>
      <c r="R80" s="2">
        <v>224</v>
      </c>
      <c r="S80" s="2" t="s">
        <v>246</v>
      </c>
      <c r="T80" s="6">
        <v>163637</v>
      </c>
      <c r="U80" s="6">
        <v>208000</v>
      </c>
      <c r="V80" s="6">
        <v>230000</v>
      </c>
      <c r="W80" s="5">
        <v>45435</v>
      </c>
      <c r="X80" s="2" t="s">
        <v>512</v>
      </c>
      <c r="Y80" s="2" t="s">
        <v>518</v>
      </c>
      <c r="Z80" s="2" t="s">
        <v>519</v>
      </c>
      <c r="AA80" s="2">
        <v>1</v>
      </c>
      <c r="AB80" s="1" t="s">
        <v>344</v>
      </c>
      <c r="AC80" s="2" t="s">
        <v>84</v>
      </c>
      <c r="AD80" s="2" t="s">
        <v>85</v>
      </c>
      <c r="AE80" s="2" t="s">
        <v>93</v>
      </c>
      <c r="AF80" s="2" t="s">
        <v>94</v>
      </c>
      <c r="AG80" s="2" t="s">
        <v>95</v>
      </c>
      <c r="AH80" s="2" t="s">
        <v>113</v>
      </c>
      <c r="AI80" s="1"/>
      <c r="AJ80" s="3">
        <f t="shared" si="0"/>
        <v>-163637</v>
      </c>
      <c r="AM80" s="3"/>
      <c r="AN80" s="2" t="b">
        <v>0</v>
      </c>
      <c r="AR80" s="4"/>
      <c r="AS80" s="4"/>
      <c r="AT80" s="4"/>
      <c r="AU80" s="4"/>
      <c r="AV80" s="4"/>
    </row>
    <row r="81" spans="1:48">
      <c r="A81" s="1">
        <v>276</v>
      </c>
      <c r="B81" s="1">
        <v>9</v>
      </c>
      <c r="C81" s="2" t="s">
        <v>141</v>
      </c>
      <c r="D81" s="2" t="s">
        <v>59</v>
      </c>
      <c r="E81" s="2" t="s">
        <v>141</v>
      </c>
      <c r="F81" s="2">
        <v>2340530018976</v>
      </c>
      <c r="H81" s="1" t="s">
        <v>520</v>
      </c>
      <c r="I81" s="1" t="s">
        <v>521</v>
      </c>
      <c r="J81" s="2" t="s">
        <v>522</v>
      </c>
      <c r="K81" s="2" t="s">
        <v>243</v>
      </c>
      <c r="L81" s="2" t="s">
        <v>523</v>
      </c>
      <c r="M81" s="2" t="s">
        <v>56</v>
      </c>
      <c r="N81" s="1" t="s">
        <v>202</v>
      </c>
      <c r="O81" s="2" t="s">
        <v>497</v>
      </c>
      <c r="P81" s="5">
        <v>45085</v>
      </c>
      <c r="Q81" s="2" t="s">
        <v>141</v>
      </c>
      <c r="R81" s="2">
        <v>390</v>
      </c>
      <c r="S81" s="2" t="s">
        <v>246</v>
      </c>
      <c r="T81" s="6">
        <v>336364</v>
      </c>
      <c r="U81" s="6">
        <v>338000</v>
      </c>
      <c r="V81" s="6">
        <v>420000</v>
      </c>
      <c r="W81" s="5">
        <v>45435</v>
      </c>
      <c r="X81" s="2" t="s">
        <v>512</v>
      </c>
      <c r="Y81" s="2" t="s">
        <v>513</v>
      </c>
      <c r="Z81" s="2" t="s">
        <v>499</v>
      </c>
      <c r="AA81" s="2">
        <v>1</v>
      </c>
      <c r="AB81" s="1" t="s">
        <v>473</v>
      </c>
      <c r="AC81" s="2" t="s">
        <v>84</v>
      </c>
      <c r="AD81" s="2" t="s">
        <v>85</v>
      </c>
      <c r="AE81" s="2" t="s">
        <v>93</v>
      </c>
      <c r="AF81" s="2" t="s">
        <v>94</v>
      </c>
      <c r="AG81" s="2" t="s">
        <v>95</v>
      </c>
      <c r="AH81" s="2" t="s">
        <v>96</v>
      </c>
      <c r="AI81" s="1"/>
      <c r="AJ81" s="3">
        <f t="shared" si="0"/>
        <v>-336364</v>
      </c>
      <c r="AM81" s="3"/>
      <c r="AN81" s="2" t="b">
        <v>0</v>
      </c>
      <c r="AR81" s="4"/>
      <c r="AS81" s="4"/>
      <c r="AT81" s="4"/>
      <c r="AU81" s="4"/>
      <c r="AV81" s="4"/>
    </row>
    <row r="82" spans="1:48">
      <c r="A82" s="1">
        <v>276</v>
      </c>
      <c r="B82" s="1">
        <v>10</v>
      </c>
      <c r="C82" s="29" t="s">
        <v>70</v>
      </c>
      <c r="D82" s="29" t="s">
        <v>46</v>
      </c>
      <c r="E82" s="29" t="s">
        <v>47</v>
      </c>
      <c r="F82" s="30">
        <v>2300037261947</v>
      </c>
      <c r="G82" s="30">
        <v>200223152</v>
      </c>
      <c r="H82" s="372" t="s">
        <v>524</v>
      </c>
      <c r="I82" s="373"/>
      <c r="J82" s="12"/>
      <c r="K82" s="29" t="s">
        <v>258</v>
      </c>
      <c r="L82" s="29" t="s">
        <v>525</v>
      </c>
      <c r="M82" s="29" t="s">
        <v>56</v>
      </c>
      <c r="N82" s="372" t="s">
        <v>526</v>
      </c>
      <c r="O82" s="373"/>
      <c r="P82" s="35">
        <v>45079</v>
      </c>
      <c r="Q82" s="61" t="s">
        <v>245</v>
      </c>
      <c r="R82" s="30">
        <v>398</v>
      </c>
      <c r="S82" s="34" t="s">
        <v>246</v>
      </c>
      <c r="T82" s="33">
        <v>3000</v>
      </c>
      <c r="U82" s="33">
        <v>6000</v>
      </c>
      <c r="V82" s="33">
        <v>6000</v>
      </c>
      <c r="W82" s="62"/>
      <c r="X82" s="62"/>
      <c r="Y82" s="34" t="s">
        <v>527</v>
      </c>
      <c r="Z82" s="29" t="s">
        <v>528</v>
      </c>
      <c r="AA82" s="30">
        <v>1</v>
      </c>
      <c r="AB82" s="31" t="s">
        <v>271</v>
      </c>
      <c r="AC82" s="29" t="s">
        <v>84</v>
      </c>
      <c r="AD82" s="29" t="s">
        <v>85</v>
      </c>
      <c r="AE82" s="29" t="s">
        <v>86</v>
      </c>
      <c r="AF82" s="29" t="s">
        <v>87</v>
      </c>
      <c r="AG82" s="29" t="s">
        <v>275</v>
      </c>
      <c r="AH82" s="29" t="s">
        <v>529</v>
      </c>
      <c r="AI82" s="18">
        <v>0</v>
      </c>
      <c r="AJ82" s="3">
        <f t="shared" si="0"/>
        <v>-3000</v>
      </c>
      <c r="AK82" s="19"/>
      <c r="AL82" s="19"/>
      <c r="AM82" s="20"/>
      <c r="AN82" s="19"/>
      <c r="AO82" s="19"/>
      <c r="AP82" s="19"/>
      <c r="AQ82" s="19"/>
      <c r="AR82" s="19"/>
      <c r="AS82" s="19"/>
      <c r="AT82" s="19"/>
      <c r="AU82" s="19"/>
      <c r="AV82" s="19"/>
    </row>
    <row r="83" spans="1:48">
      <c r="A83" s="1">
        <v>298</v>
      </c>
      <c r="B83" s="1">
        <v>1</v>
      </c>
      <c r="C83" s="36" t="s">
        <v>70</v>
      </c>
      <c r="D83" s="36" t="s">
        <v>46</v>
      </c>
      <c r="E83" s="36" t="s">
        <v>47</v>
      </c>
      <c r="F83" s="37">
        <v>2300037261954</v>
      </c>
      <c r="G83" s="37">
        <v>200223155</v>
      </c>
      <c r="H83" s="38" t="s">
        <v>530</v>
      </c>
      <c r="I83" s="18"/>
      <c r="J83" s="19"/>
      <c r="K83" s="36" t="s">
        <v>258</v>
      </c>
      <c r="L83" s="36" t="s">
        <v>525</v>
      </c>
      <c r="M83" s="36" t="s">
        <v>56</v>
      </c>
      <c r="N83" s="371" t="s">
        <v>526</v>
      </c>
      <c r="O83" s="370"/>
      <c r="P83" s="63">
        <v>45079</v>
      </c>
      <c r="Q83" s="64" t="s">
        <v>245</v>
      </c>
      <c r="R83" s="37">
        <v>398</v>
      </c>
      <c r="S83" s="41" t="s">
        <v>246</v>
      </c>
      <c r="T83" s="40">
        <v>4000</v>
      </c>
      <c r="U83" s="40">
        <v>6000</v>
      </c>
      <c r="V83" s="40">
        <v>6000</v>
      </c>
      <c r="W83" s="28"/>
      <c r="X83" s="28"/>
      <c r="Y83" s="41" t="s">
        <v>527</v>
      </c>
      <c r="Z83" s="36" t="s">
        <v>528</v>
      </c>
      <c r="AA83" s="37">
        <v>1</v>
      </c>
      <c r="AB83" s="38" t="s">
        <v>271</v>
      </c>
      <c r="AC83" s="36" t="s">
        <v>84</v>
      </c>
      <c r="AD83" s="36" t="s">
        <v>85</v>
      </c>
      <c r="AE83" s="36" t="s">
        <v>86</v>
      </c>
      <c r="AF83" s="36" t="s">
        <v>87</v>
      </c>
      <c r="AG83" s="36" t="s">
        <v>275</v>
      </c>
      <c r="AH83" s="36" t="s">
        <v>529</v>
      </c>
      <c r="AI83" s="18">
        <v>0</v>
      </c>
      <c r="AJ83" s="3">
        <f t="shared" si="0"/>
        <v>-4000</v>
      </c>
      <c r="AK83" s="19"/>
      <c r="AL83" s="19"/>
      <c r="AM83" s="20"/>
      <c r="AN83" s="19"/>
      <c r="AO83" s="19"/>
      <c r="AP83" s="19"/>
      <c r="AQ83" s="19"/>
      <c r="AR83" s="19"/>
      <c r="AS83" s="19"/>
      <c r="AT83" s="19"/>
      <c r="AU83" s="19"/>
      <c r="AV83" s="19"/>
    </row>
    <row r="84" spans="1:48">
      <c r="A84" s="1">
        <v>298</v>
      </c>
      <c r="B84" s="1">
        <v>2</v>
      </c>
      <c r="C84" s="36" t="s">
        <v>70</v>
      </c>
      <c r="D84" s="36" t="s">
        <v>59</v>
      </c>
      <c r="E84" s="36" t="s">
        <v>70</v>
      </c>
      <c r="F84" s="369">
        <v>2339650014098</v>
      </c>
      <c r="G84" s="370"/>
      <c r="H84" s="38" t="s">
        <v>531</v>
      </c>
      <c r="I84" s="38" t="s">
        <v>532</v>
      </c>
      <c r="J84" s="36" t="s">
        <v>533</v>
      </c>
      <c r="K84" s="36" t="s">
        <v>243</v>
      </c>
      <c r="L84" s="36" t="s">
        <v>495</v>
      </c>
      <c r="M84" s="36" t="s">
        <v>56</v>
      </c>
      <c r="N84" s="38" t="s">
        <v>147</v>
      </c>
      <c r="O84" s="36" t="s">
        <v>534</v>
      </c>
      <c r="P84" s="65" t="s">
        <v>535</v>
      </c>
      <c r="Q84" s="64" t="s">
        <v>70</v>
      </c>
      <c r="R84" s="37">
        <v>237</v>
      </c>
      <c r="S84" s="41" t="s">
        <v>246</v>
      </c>
      <c r="T84" s="40">
        <v>13636</v>
      </c>
      <c r="U84" s="40">
        <v>25000</v>
      </c>
      <c r="V84" s="40">
        <v>16000</v>
      </c>
      <c r="W84" s="43" t="s">
        <v>535</v>
      </c>
      <c r="X84" s="41" t="s">
        <v>350</v>
      </c>
      <c r="Y84" s="41" t="s">
        <v>536</v>
      </c>
      <c r="Z84" s="36" t="s">
        <v>537</v>
      </c>
      <c r="AA84" s="37">
        <v>1</v>
      </c>
      <c r="AB84" s="18"/>
      <c r="AC84" s="36" t="s">
        <v>84</v>
      </c>
      <c r="AD84" s="36" t="s">
        <v>85</v>
      </c>
      <c r="AE84" s="36" t="s">
        <v>93</v>
      </c>
      <c r="AF84" s="36" t="s">
        <v>94</v>
      </c>
      <c r="AG84" s="36" t="s">
        <v>295</v>
      </c>
      <c r="AH84" s="36" t="s">
        <v>538</v>
      </c>
      <c r="AI84" s="18"/>
      <c r="AJ84" s="3">
        <f t="shared" si="0"/>
        <v>-13636</v>
      </c>
      <c r="AK84" s="19"/>
      <c r="AL84" s="19"/>
      <c r="AM84" s="20"/>
      <c r="AN84" s="19"/>
      <c r="AO84" s="19"/>
      <c r="AP84" s="19"/>
      <c r="AQ84" s="19"/>
      <c r="AR84" s="19"/>
      <c r="AS84" s="19"/>
      <c r="AT84" s="19"/>
      <c r="AU84" s="19"/>
      <c r="AV84" s="19"/>
    </row>
    <row r="85" spans="1:48">
      <c r="A85" s="1">
        <v>298</v>
      </c>
      <c r="B85" s="1">
        <v>3</v>
      </c>
      <c r="C85" s="36" t="s">
        <v>70</v>
      </c>
      <c r="D85" s="36" t="s">
        <v>59</v>
      </c>
      <c r="E85" s="36" t="s">
        <v>70</v>
      </c>
      <c r="F85" s="369">
        <v>2339650014616</v>
      </c>
      <c r="G85" s="370"/>
      <c r="H85" s="38" t="s">
        <v>539</v>
      </c>
      <c r="I85" s="38" t="s">
        <v>540</v>
      </c>
      <c r="J85" s="37">
        <v>959</v>
      </c>
      <c r="K85" s="36" t="s">
        <v>243</v>
      </c>
      <c r="L85" s="36" t="s">
        <v>541</v>
      </c>
      <c r="M85" s="36" t="s">
        <v>50</v>
      </c>
      <c r="N85" s="38" t="s">
        <v>92</v>
      </c>
      <c r="O85" s="36" t="s">
        <v>542</v>
      </c>
      <c r="P85" s="65" t="s">
        <v>535</v>
      </c>
      <c r="Q85" s="64" t="s">
        <v>70</v>
      </c>
      <c r="R85" s="37">
        <v>216</v>
      </c>
      <c r="S85" s="41" t="s">
        <v>246</v>
      </c>
      <c r="T85" s="40">
        <v>77273</v>
      </c>
      <c r="U85" s="40">
        <v>108000</v>
      </c>
      <c r="V85" s="40">
        <v>130000</v>
      </c>
      <c r="W85" s="43" t="s">
        <v>535</v>
      </c>
      <c r="X85" s="41" t="s">
        <v>543</v>
      </c>
      <c r="Y85" s="41" t="s">
        <v>544</v>
      </c>
      <c r="Z85" s="36" t="s">
        <v>537</v>
      </c>
      <c r="AA85" s="37">
        <v>1</v>
      </c>
      <c r="AB85" s="38" t="s">
        <v>421</v>
      </c>
      <c r="AC85" s="36" t="s">
        <v>84</v>
      </c>
      <c r="AD85" s="36" t="s">
        <v>85</v>
      </c>
      <c r="AE85" s="36" t="s">
        <v>93</v>
      </c>
      <c r="AF85" s="36" t="s">
        <v>94</v>
      </c>
      <c r="AG85" s="36" t="s">
        <v>95</v>
      </c>
      <c r="AH85" s="36" t="s">
        <v>96</v>
      </c>
      <c r="AI85" s="18"/>
      <c r="AJ85" s="3">
        <f t="shared" si="0"/>
        <v>-77273</v>
      </c>
      <c r="AK85" s="19"/>
      <c r="AL85" s="19"/>
      <c r="AM85" s="20"/>
      <c r="AN85" s="19"/>
      <c r="AO85" s="19"/>
      <c r="AP85" s="19"/>
      <c r="AQ85" s="19"/>
      <c r="AR85" s="19"/>
      <c r="AS85" s="19"/>
      <c r="AT85" s="19"/>
      <c r="AU85" s="19"/>
      <c r="AV85" s="19"/>
    </row>
    <row r="86" spans="1:48">
      <c r="A86" s="1">
        <v>298</v>
      </c>
      <c r="B86" s="1">
        <v>4</v>
      </c>
      <c r="C86" s="36" t="s">
        <v>70</v>
      </c>
      <c r="D86" s="36" t="s">
        <v>59</v>
      </c>
      <c r="E86" s="36" t="s">
        <v>70</v>
      </c>
      <c r="F86" s="369">
        <v>2339650014807</v>
      </c>
      <c r="G86" s="370"/>
      <c r="H86" s="38" t="s">
        <v>545</v>
      </c>
      <c r="I86" s="38" t="s">
        <v>546</v>
      </c>
      <c r="J86" s="36" t="s">
        <v>547</v>
      </c>
      <c r="K86" s="36" t="s">
        <v>243</v>
      </c>
      <c r="L86" s="36" t="s">
        <v>548</v>
      </c>
      <c r="M86" s="36" t="s">
        <v>50</v>
      </c>
      <c r="N86" s="38" t="s">
        <v>202</v>
      </c>
      <c r="O86" s="36" t="s">
        <v>543</v>
      </c>
      <c r="P86" s="65" t="s">
        <v>535</v>
      </c>
      <c r="Q86" s="64" t="s">
        <v>70</v>
      </c>
      <c r="R86" s="37">
        <v>209</v>
      </c>
      <c r="S86" s="36" t="s">
        <v>246</v>
      </c>
      <c r="T86" s="40">
        <v>154546</v>
      </c>
      <c r="U86" s="40">
        <v>288000</v>
      </c>
      <c r="V86" s="40">
        <v>250000</v>
      </c>
      <c r="W86" s="65" t="s">
        <v>535</v>
      </c>
      <c r="X86" s="36" t="s">
        <v>543</v>
      </c>
      <c r="Y86" s="36" t="s">
        <v>549</v>
      </c>
      <c r="Z86" s="36" t="s">
        <v>537</v>
      </c>
      <c r="AA86" s="37">
        <v>1</v>
      </c>
      <c r="AB86" s="38" t="s">
        <v>550</v>
      </c>
      <c r="AC86" s="36" t="s">
        <v>84</v>
      </c>
      <c r="AD86" s="36" t="s">
        <v>85</v>
      </c>
      <c r="AE86" s="36" t="s">
        <v>93</v>
      </c>
      <c r="AF86" s="36" t="s">
        <v>94</v>
      </c>
      <c r="AG86" s="36" t="s">
        <v>95</v>
      </c>
      <c r="AH86" s="36" t="s">
        <v>399</v>
      </c>
      <c r="AI86" s="18"/>
      <c r="AJ86" s="3">
        <f t="shared" si="0"/>
        <v>-154546</v>
      </c>
      <c r="AK86" s="19"/>
      <c r="AL86" s="19"/>
      <c r="AM86" s="20"/>
      <c r="AN86" s="19"/>
      <c r="AO86" s="19"/>
      <c r="AP86" s="19"/>
      <c r="AQ86" s="19"/>
      <c r="AR86" s="19"/>
      <c r="AS86" s="19"/>
      <c r="AT86" s="19"/>
      <c r="AU86" s="19"/>
      <c r="AV86" s="19"/>
    </row>
    <row r="87" spans="1:48">
      <c r="A87" s="1">
        <v>298</v>
      </c>
      <c r="B87" s="1">
        <v>5</v>
      </c>
      <c r="C87" s="36" t="s">
        <v>70</v>
      </c>
      <c r="D87" s="36" t="s">
        <v>59</v>
      </c>
      <c r="E87" s="36" t="s">
        <v>167</v>
      </c>
      <c r="F87" s="369">
        <v>2340520090814</v>
      </c>
      <c r="G87" s="370"/>
      <c r="H87" s="38" t="s">
        <v>551</v>
      </c>
      <c r="I87" s="371" t="s">
        <v>552</v>
      </c>
      <c r="J87" s="370"/>
      <c r="K87" s="36" t="s">
        <v>258</v>
      </c>
      <c r="L87" s="36" t="s">
        <v>525</v>
      </c>
      <c r="M87" s="36" t="s">
        <v>56</v>
      </c>
      <c r="N87" s="38" t="s">
        <v>92</v>
      </c>
      <c r="O87" s="36" t="s">
        <v>553</v>
      </c>
      <c r="P87" s="65" t="s">
        <v>535</v>
      </c>
      <c r="Q87" s="64" t="s">
        <v>167</v>
      </c>
      <c r="R87" s="37">
        <v>203</v>
      </c>
      <c r="S87" s="36" t="s">
        <v>246</v>
      </c>
      <c r="T87" s="40">
        <v>5455</v>
      </c>
      <c r="U87" s="40">
        <v>10800</v>
      </c>
      <c r="V87" s="40">
        <v>10000</v>
      </c>
      <c r="W87" s="65" t="s">
        <v>535</v>
      </c>
      <c r="X87" s="36" t="s">
        <v>370</v>
      </c>
      <c r="Y87" s="36" t="s">
        <v>554</v>
      </c>
      <c r="Z87" s="36" t="s">
        <v>555</v>
      </c>
      <c r="AA87" s="37">
        <v>1</v>
      </c>
      <c r="AB87" s="18"/>
      <c r="AC87" s="36" t="s">
        <v>84</v>
      </c>
      <c r="AD87" s="36" t="s">
        <v>85</v>
      </c>
      <c r="AE87" s="36" t="s">
        <v>93</v>
      </c>
      <c r="AF87" s="36" t="s">
        <v>94</v>
      </c>
      <c r="AG87" s="36" t="s">
        <v>556</v>
      </c>
      <c r="AH87" s="36" t="s">
        <v>557</v>
      </c>
      <c r="AI87" s="18"/>
      <c r="AJ87" s="3">
        <f t="shared" si="0"/>
        <v>-5455</v>
      </c>
      <c r="AK87" s="19"/>
      <c r="AL87" s="19"/>
      <c r="AM87" s="20"/>
      <c r="AN87" s="19"/>
      <c r="AO87" s="19"/>
      <c r="AP87" s="19"/>
      <c r="AQ87" s="19"/>
      <c r="AR87" s="19"/>
      <c r="AS87" s="19"/>
      <c r="AT87" s="19"/>
      <c r="AU87" s="19"/>
      <c r="AV87" s="19"/>
    </row>
    <row r="88" spans="1:48">
      <c r="A88" s="1">
        <v>298</v>
      </c>
      <c r="B88" s="1">
        <v>6</v>
      </c>
      <c r="C88" s="36" t="s">
        <v>70</v>
      </c>
      <c r="D88" s="36" t="s">
        <v>59</v>
      </c>
      <c r="E88" s="36" t="s">
        <v>186</v>
      </c>
      <c r="F88" s="369">
        <v>2340640036723</v>
      </c>
      <c r="G88" s="370"/>
      <c r="H88" s="38" t="s">
        <v>558</v>
      </c>
      <c r="I88" s="38" t="s">
        <v>559</v>
      </c>
      <c r="J88" s="36" t="s">
        <v>560</v>
      </c>
      <c r="K88" s="36" t="s">
        <v>243</v>
      </c>
      <c r="L88" s="36" t="s">
        <v>561</v>
      </c>
      <c r="M88" s="36" t="s">
        <v>50</v>
      </c>
      <c r="N88" s="38" t="s">
        <v>405</v>
      </c>
      <c r="O88" s="36" t="s">
        <v>328</v>
      </c>
      <c r="P88" s="65" t="s">
        <v>535</v>
      </c>
      <c r="Q88" s="64" t="s">
        <v>186</v>
      </c>
      <c r="R88" s="37">
        <v>258</v>
      </c>
      <c r="S88" s="36" t="s">
        <v>246</v>
      </c>
      <c r="T88" s="40">
        <v>118182</v>
      </c>
      <c r="U88" s="40">
        <v>168000</v>
      </c>
      <c r="V88" s="40">
        <v>158000</v>
      </c>
      <c r="W88" s="65" t="s">
        <v>535</v>
      </c>
      <c r="X88" s="36" t="s">
        <v>562</v>
      </c>
      <c r="Y88" s="36" t="s">
        <v>563</v>
      </c>
      <c r="Z88" s="36" t="s">
        <v>564</v>
      </c>
      <c r="AA88" s="37">
        <v>1</v>
      </c>
      <c r="AB88" s="38" t="s">
        <v>344</v>
      </c>
      <c r="AC88" s="36" t="s">
        <v>84</v>
      </c>
      <c r="AD88" s="36" t="s">
        <v>85</v>
      </c>
      <c r="AE88" s="36" t="s">
        <v>93</v>
      </c>
      <c r="AF88" s="36" t="s">
        <v>94</v>
      </c>
      <c r="AG88" s="36" t="s">
        <v>95</v>
      </c>
      <c r="AH88" s="36" t="s">
        <v>96</v>
      </c>
      <c r="AI88" s="18"/>
      <c r="AJ88" s="3">
        <f t="shared" si="0"/>
        <v>-118182</v>
      </c>
      <c r="AK88" s="19"/>
      <c r="AL88" s="19"/>
      <c r="AM88" s="20"/>
      <c r="AN88" s="19"/>
      <c r="AO88" s="19"/>
      <c r="AP88" s="19"/>
      <c r="AQ88" s="19"/>
      <c r="AR88" s="19"/>
      <c r="AS88" s="19"/>
      <c r="AT88" s="19"/>
      <c r="AU88" s="19"/>
      <c r="AV88" s="19"/>
    </row>
    <row r="89" spans="1:48">
      <c r="A89" s="1">
        <v>298</v>
      </c>
      <c r="B89" s="1">
        <v>7</v>
      </c>
      <c r="C89" s="36" t="s">
        <v>70</v>
      </c>
      <c r="D89" s="36" t="s">
        <v>59</v>
      </c>
      <c r="E89" s="36" t="s">
        <v>229</v>
      </c>
      <c r="F89" s="369">
        <v>2342290023511</v>
      </c>
      <c r="G89" s="370"/>
      <c r="H89" s="38" t="s">
        <v>565</v>
      </c>
      <c r="I89" s="371" t="s">
        <v>566</v>
      </c>
      <c r="J89" s="370"/>
      <c r="K89" s="36" t="s">
        <v>243</v>
      </c>
      <c r="L89" s="36" t="s">
        <v>567</v>
      </c>
      <c r="M89" s="36" t="s">
        <v>50</v>
      </c>
      <c r="N89" s="38" t="s">
        <v>101</v>
      </c>
      <c r="O89" s="36" t="s">
        <v>396</v>
      </c>
      <c r="P89" s="65" t="s">
        <v>535</v>
      </c>
      <c r="Q89" s="64" t="s">
        <v>229</v>
      </c>
      <c r="R89" s="37">
        <v>406</v>
      </c>
      <c r="S89" s="36" t="s">
        <v>246</v>
      </c>
      <c r="T89" s="40">
        <v>195455</v>
      </c>
      <c r="U89" s="40">
        <v>208000</v>
      </c>
      <c r="V89" s="40">
        <v>270000</v>
      </c>
      <c r="W89" s="65" t="s">
        <v>535</v>
      </c>
      <c r="X89" s="36" t="s">
        <v>568</v>
      </c>
      <c r="Y89" s="36" t="s">
        <v>569</v>
      </c>
      <c r="Z89" s="36" t="s">
        <v>570</v>
      </c>
      <c r="AA89" s="37">
        <v>1</v>
      </c>
      <c r="AB89" s="38" t="s">
        <v>571</v>
      </c>
      <c r="AC89" s="36" t="s">
        <v>84</v>
      </c>
      <c r="AD89" s="36" t="s">
        <v>85</v>
      </c>
      <c r="AE89" s="36" t="s">
        <v>93</v>
      </c>
      <c r="AF89" s="36" t="s">
        <v>94</v>
      </c>
      <c r="AG89" s="36" t="s">
        <v>95</v>
      </c>
      <c r="AH89" s="36" t="s">
        <v>113</v>
      </c>
      <c r="AI89" s="18">
        <v>195000</v>
      </c>
      <c r="AJ89" s="3">
        <f t="shared" si="0"/>
        <v>-455</v>
      </c>
      <c r="AK89" s="19"/>
      <c r="AL89" s="19"/>
      <c r="AM89" s="20"/>
      <c r="AN89" s="19"/>
      <c r="AO89" s="19"/>
      <c r="AP89" s="19"/>
      <c r="AQ89" s="19"/>
      <c r="AR89" s="19"/>
      <c r="AS89" s="19"/>
      <c r="AT89" s="19"/>
      <c r="AU89" s="19"/>
      <c r="AV89" s="19"/>
    </row>
    <row r="90" spans="1:48">
      <c r="A90" s="1">
        <v>298</v>
      </c>
      <c r="B90" s="1">
        <v>8</v>
      </c>
      <c r="C90" s="36" t="s">
        <v>70</v>
      </c>
      <c r="D90" s="36" t="s">
        <v>59</v>
      </c>
      <c r="E90" s="36" t="s">
        <v>229</v>
      </c>
      <c r="F90" s="369">
        <v>2342290023467</v>
      </c>
      <c r="G90" s="370"/>
      <c r="H90" s="38" t="s">
        <v>572</v>
      </c>
      <c r="I90" s="38" t="s">
        <v>573</v>
      </c>
      <c r="J90" s="36" t="s">
        <v>574</v>
      </c>
      <c r="K90" s="36" t="s">
        <v>243</v>
      </c>
      <c r="L90" s="36" t="s">
        <v>575</v>
      </c>
      <c r="M90" s="36" t="s">
        <v>50</v>
      </c>
      <c r="N90" s="38" t="s">
        <v>147</v>
      </c>
      <c r="O90" s="36" t="s">
        <v>576</v>
      </c>
      <c r="P90" s="65" t="s">
        <v>535</v>
      </c>
      <c r="Q90" s="64" t="s">
        <v>229</v>
      </c>
      <c r="R90" s="37">
        <v>408</v>
      </c>
      <c r="S90" s="36" t="s">
        <v>246</v>
      </c>
      <c r="T90" s="40">
        <v>100000</v>
      </c>
      <c r="U90" s="40">
        <v>118000</v>
      </c>
      <c r="V90" s="40">
        <v>150000</v>
      </c>
      <c r="W90" s="65" t="s">
        <v>535</v>
      </c>
      <c r="X90" s="36" t="s">
        <v>577</v>
      </c>
      <c r="Y90" s="36" t="s">
        <v>578</v>
      </c>
      <c r="Z90" s="36" t="s">
        <v>579</v>
      </c>
      <c r="AA90" s="37">
        <v>1</v>
      </c>
      <c r="AB90" s="38" t="s">
        <v>580</v>
      </c>
      <c r="AC90" s="36" t="s">
        <v>84</v>
      </c>
      <c r="AD90" s="36" t="s">
        <v>85</v>
      </c>
      <c r="AE90" s="36" t="s">
        <v>93</v>
      </c>
      <c r="AF90" s="36" t="s">
        <v>94</v>
      </c>
      <c r="AG90" s="36" t="s">
        <v>95</v>
      </c>
      <c r="AH90" s="36" t="s">
        <v>123</v>
      </c>
      <c r="AI90" s="18">
        <v>100000</v>
      </c>
      <c r="AJ90" s="3">
        <f t="shared" si="0"/>
        <v>0</v>
      </c>
      <c r="AK90" s="19"/>
      <c r="AL90" s="19"/>
      <c r="AM90" s="20"/>
      <c r="AN90" s="19"/>
      <c r="AO90" s="19"/>
      <c r="AP90" s="19"/>
      <c r="AQ90" s="19"/>
      <c r="AR90" s="19"/>
      <c r="AS90" s="19"/>
      <c r="AT90" s="19"/>
      <c r="AU90" s="19"/>
      <c r="AV90" s="19"/>
    </row>
    <row r="91" spans="1:48">
      <c r="A91" s="1">
        <v>298</v>
      </c>
      <c r="B91" s="1">
        <v>9</v>
      </c>
      <c r="C91" s="29" t="s">
        <v>108</v>
      </c>
      <c r="D91" s="29" t="s">
        <v>59</v>
      </c>
      <c r="E91" s="29" t="s">
        <v>108</v>
      </c>
      <c r="F91" s="66" t="s">
        <v>581</v>
      </c>
      <c r="G91" s="67"/>
      <c r="H91" s="31" t="s">
        <v>582</v>
      </c>
      <c r="I91" s="31" t="s">
        <v>583</v>
      </c>
      <c r="J91" s="30">
        <v>651843</v>
      </c>
      <c r="K91" s="29" t="s">
        <v>243</v>
      </c>
      <c r="L91" s="29" t="s">
        <v>584</v>
      </c>
      <c r="M91" s="29" t="s">
        <v>50</v>
      </c>
      <c r="N91" s="31" t="s">
        <v>140</v>
      </c>
      <c r="O91" s="29" t="s">
        <v>585</v>
      </c>
      <c r="P91" s="68" t="s">
        <v>369</v>
      </c>
      <c r="Q91" s="61" t="s">
        <v>108</v>
      </c>
      <c r="R91" s="30">
        <v>296</v>
      </c>
      <c r="S91" s="34" t="s">
        <v>246</v>
      </c>
      <c r="T91" s="33">
        <v>90909</v>
      </c>
      <c r="U91" s="33">
        <v>130000</v>
      </c>
      <c r="V91" s="33">
        <v>150000</v>
      </c>
      <c r="W91" s="69" t="s">
        <v>369</v>
      </c>
      <c r="X91" s="34" t="s">
        <v>586</v>
      </c>
      <c r="Y91" s="34" t="s">
        <v>587</v>
      </c>
      <c r="Z91" s="29" t="s">
        <v>588</v>
      </c>
      <c r="AA91" s="30">
        <v>1</v>
      </c>
      <c r="AB91" s="31" t="s">
        <v>421</v>
      </c>
      <c r="AC91" s="29" t="s">
        <v>84</v>
      </c>
      <c r="AD91" s="29" t="s">
        <v>85</v>
      </c>
      <c r="AE91" s="29" t="s">
        <v>93</v>
      </c>
      <c r="AF91" s="29" t="s">
        <v>94</v>
      </c>
      <c r="AG91" s="29" t="s">
        <v>95</v>
      </c>
      <c r="AH91" s="29" t="s">
        <v>96</v>
      </c>
      <c r="AI91" s="18"/>
      <c r="AJ91" s="3">
        <f t="shared" si="0"/>
        <v>-90909</v>
      </c>
      <c r="AK91" s="19"/>
      <c r="AL91" s="19"/>
      <c r="AM91" s="20"/>
      <c r="AN91" s="19"/>
      <c r="AR91" s="19"/>
      <c r="AS91" s="19"/>
      <c r="AT91" s="19"/>
      <c r="AU91" s="19"/>
      <c r="AV91" s="19"/>
    </row>
    <row r="92" spans="1:48">
      <c r="A92" s="1">
        <v>298</v>
      </c>
      <c r="B92" s="1">
        <v>10</v>
      </c>
      <c r="C92" s="36" t="s">
        <v>108</v>
      </c>
      <c r="D92" s="36" t="s">
        <v>59</v>
      </c>
      <c r="E92" s="36" t="s">
        <v>108</v>
      </c>
      <c r="F92" s="70" t="s">
        <v>589</v>
      </c>
      <c r="G92" s="71"/>
      <c r="H92" s="38" t="s">
        <v>590</v>
      </c>
      <c r="I92" s="371" t="s">
        <v>591</v>
      </c>
      <c r="J92" s="370"/>
      <c r="K92" s="36" t="s">
        <v>243</v>
      </c>
      <c r="L92" s="36" t="s">
        <v>244</v>
      </c>
      <c r="M92" s="36" t="s">
        <v>50</v>
      </c>
      <c r="N92" s="38" t="s">
        <v>592</v>
      </c>
      <c r="O92" s="36" t="s">
        <v>454</v>
      </c>
      <c r="P92" s="65" t="s">
        <v>369</v>
      </c>
      <c r="Q92" s="64" t="s">
        <v>108</v>
      </c>
      <c r="R92" s="37">
        <v>231</v>
      </c>
      <c r="S92" s="41" t="s">
        <v>246</v>
      </c>
      <c r="T92" s="40">
        <v>59091</v>
      </c>
      <c r="U92" s="40">
        <v>83000</v>
      </c>
      <c r="V92" s="40">
        <v>77000</v>
      </c>
      <c r="W92" s="43" t="s">
        <v>369</v>
      </c>
      <c r="X92" s="41" t="s">
        <v>585</v>
      </c>
      <c r="Y92" s="41" t="s">
        <v>593</v>
      </c>
      <c r="Z92" s="36" t="s">
        <v>588</v>
      </c>
      <c r="AA92" s="37">
        <v>1</v>
      </c>
      <c r="AB92" s="38" t="s">
        <v>271</v>
      </c>
      <c r="AC92" s="36" t="s">
        <v>84</v>
      </c>
      <c r="AD92" s="36" t="s">
        <v>85</v>
      </c>
      <c r="AE92" s="36" t="s">
        <v>93</v>
      </c>
      <c r="AF92" s="36" t="s">
        <v>94</v>
      </c>
      <c r="AG92" s="36" t="s">
        <v>95</v>
      </c>
      <c r="AH92" s="36" t="s">
        <v>96</v>
      </c>
      <c r="AI92" s="18"/>
      <c r="AJ92" s="3">
        <f t="shared" si="0"/>
        <v>-59091</v>
      </c>
      <c r="AK92" s="19"/>
      <c r="AL92" s="19"/>
      <c r="AM92" s="20"/>
      <c r="AN92" s="19"/>
      <c r="AR92" s="19"/>
      <c r="AS92" s="19"/>
      <c r="AT92" s="19"/>
      <c r="AU92" s="19"/>
      <c r="AV92" s="19"/>
    </row>
    <row r="93" spans="1:48">
      <c r="A93" s="1">
        <v>316</v>
      </c>
      <c r="B93" s="1">
        <v>1</v>
      </c>
      <c r="C93" s="36" t="s">
        <v>108</v>
      </c>
      <c r="D93" s="36" t="s">
        <v>59</v>
      </c>
      <c r="E93" s="36" t="s">
        <v>108</v>
      </c>
      <c r="F93" s="36" t="s">
        <v>594</v>
      </c>
      <c r="G93" s="19"/>
      <c r="H93" s="38" t="s">
        <v>595</v>
      </c>
      <c r="I93" s="38" t="s">
        <v>596</v>
      </c>
      <c r="J93" s="36" t="s">
        <v>597</v>
      </c>
      <c r="K93" s="36" t="s">
        <v>243</v>
      </c>
      <c r="L93" s="36" t="s">
        <v>415</v>
      </c>
      <c r="M93" s="36" t="s">
        <v>50</v>
      </c>
      <c r="N93" s="38" t="s">
        <v>598</v>
      </c>
      <c r="O93" s="36" t="s">
        <v>586</v>
      </c>
      <c r="P93" s="65" t="s">
        <v>369</v>
      </c>
      <c r="Q93" s="64" t="s">
        <v>108</v>
      </c>
      <c r="R93" s="40">
        <v>228</v>
      </c>
      <c r="S93" s="36" t="s">
        <v>246</v>
      </c>
      <c r="T93" s="40">
        <v>45455</v>
      </c>
      <c r="U93" s="40">
        <v>83000</v>
      </c>
      <c r="V93" s="40">
        <v>80000</v>
      </c>
      <c r="W93" s="65" t="s">
        <v>369</v>
      </c>
      <c r="X93" s="36" t="s">
        <v>585</v>
      </c>
      <c r="Y93" s="36" t="s">
        <v>599</v>
      </c>
      <c r="Z93" s="36" t="s">
        <v>588</v>
      </c>
      <c r="AA93" s="40">
        <v>1</v>
      </c>
      <c r="AB93" s="38" t="s">
        <v>344</v>
      </c>
      <c r="AC93" s="36" t="s">
        <v>84</v>
      </c>
      <c r="AD93" s="36" t="s">
        <v>85</v>
      </c>
      <c r="AE93" s="36" t="s">
        <v>93</v>
      </c>
      <c r="AF93" s="36" t="s">
        <v>94</v>
      </c>
      <c r="AG93" s="36" t="s">
        <v>95</v>
      </c>
      <c r="AH93" s="36" t="s">
        <v>96</v>
      </c>
      <c r="AI93" s="18"/>
      <c r="AJ93" s="3">
        <f t="shared" si="0"/>
        <v>-45455</v>
      </c>
      <c r="AK93" s="19"/>
      <c r="AL93" s="19"/>
      <c r="AM93" s="20"/>
      <c r="AN93" s="19"/>
      <c r="AR93" s="19"/>
      <c r="AS93" s="19"/>
      <c r="AT93" s="19"/>
      <c r="AU93" s="19"/>
      <c r="AV93" s="19"/>
    </row>
    <row r="94" spans="1:48">
      <c r="A94" s="1">
        <v>316</v>
      </c>
      <c r="B94" s="1">
        <v>2</v>
      </c>
      <c r="C94" s="36" t="s">
        <v>108</v>
      </c>
      <c r="D94" s="36" t="s">
        <v>59</v>
      </c>
      <c r="E94" s="36" t="s">
        <v>108</v>
      </c>
      <c r="F94" s="36" t="s">
        <v>600</v>
      </c>
      <c r="G94" s="19"/>
      <c r="H94" s="38" t="s">
        <v>601</v>
      </c>
      <c r="I94" s="38" t="s">
        <v>602</v>
      </c>
      <c r="J94" s="36" t="s">
        <v>603</v>
      </c>
      <c r="K94" s="36" t="s">
        <v>243</v>
      </c>
      <c r="L94" s="36" t="s">
        <v>604</v>
      </c>
      <c r="M94" s="36" t="s">
        <v>56</v>
      </c>
      <c r="N94" s="38" t="s">
        <v>405</v>
      </c>
      <c r="O94" s="36" t="s">
        <v>585</v>
      </c>
      <c r="P94" s="39" t="s">
        <v>369</v>
      </c>
      <c r="Q94" s="64" t="s">
        <v>108</v>
      </c>
      <c r="R94" s="40">
        <v>194</v>
      </c>
      <c r="S94" s="41" t="s">
        <v>246</v>
      </c>
      <c r="T94" s="40">
        <v>9091</v>
      </c>
      <c r="U94" s="40">
        <v>27800</v>
      </c>
      <c r="V94" s="40">
        <v>15000</v>
      </c>
      <c r="W94" s="63">
        <v>45296</v>
      </c>
      <c r="X94" s="41" t="s">
        <v>370</v>
      </c>
      <c r="Y94" s="41" t="s">
        <v>605</v>
      </c>
      <c r="Z94" s="36" t="s">
        <v>588</v>
      </c>
      <c r="AA94" s="40">
        <v>1</v>
      </c>
      <c r="AB94" s="38" t="s">
        <v>606</v>
      </c>
      <c r="AC94" s="36" t="s">
        <v>84</v>
      </c>
      <c r="AD94" s="36" t="s">
        <v>85</v>
      </c>
      <c r="AE94" s="36" t="s">
        <v>93</v>
      </c>
      <c r="AF94" s="36" t="s">
        <v>94</v>
      </c>
      <c r="AG94" s="36" t="s">
        <v>95</v>
      </c>
      <c r="AH94" s="36" t="s">
        <v>96</v>
      </c>
      <c r="AI94" s="18"/>
      <c r="AJ94" s="3">
        <f t="shared" si="0"/>
        <v>-9091</v>
      </c>
      <c r="AK94" s="19"/>
      <c r="AL94" s="19"/>
      <c r="AM94" s="20"/>
      <c r="AN94" s="19"/>
      <c r="AR94" s="4"/>
      <c r="AS94" s="4"/>
      <c r="AT94" s="4"/>
      <c r="AU94" s="4"/>
      <c r="AV94" s="4"/>
    </row>
    <row r="95" spans="1:48">
      <c r="A95" s="1">
        <v>316</v>
      </c>
      <c r="B95" s="1">
        <v>3</v>
      </c>
      <c r="C95" s="36" t="s">
        <v>108</v>
      </c>
      <c r="D95" s="36" t="s">
        <v>59</v>
      </c>
      <c r="E95" s="36" t="s">
        <v>167</v>
      </c>
      <c r="F95" s="36" t="s">
        <v>607</v>
      </c>
      <c r="G95" s="19"/>
      <c r="H95" s="38" t="s">
        <v>608</v>
      </c>
      <c r="I95" s="38" t="s">
        <v>609</v>
      </c>
      <c r="J95" s="36" t="s">
        <v>610</v>
      </c>
      <c r="K95" s="36" t="s">
        <v>243</v>
      </c>
      <c r="L95" s="36" t="s">
        <v>244</v>
      </c>
      <c r="M95" s="36" t="s">
        <v>50</v>
      </c>
      <c r="N95" s="38" t="s">
        <v>611</v>
      </c>
      <c r="O95" s="36" t="s">
        <v>612</v>
      </c>
      <c r="P95" s="63">
        <v>45055</v>
      </c>
      <c r="Q95" s="64" t="s">
        <v>167</v>
      </c>
      <c r="R95" s="40">
        <v>421</v>
      </c>
      <c r="S95" s="41" t="s">
        <v>246</v>
      </c>
      <c r="T95" s="40">
        <v>54546</v>
      </c>
      <c r="U95" s="40">
        <v>88000</v>
      </c>
      <c r="V95" s="40">
        <v>108000</v>
      </c>
      <c r="W95" s="43" t="s">
        <v>369</v>
      </c>
      <c r="X95" s="41" t="s">
        <v>613</v>
      </c>
      <c r="Y95" s="41" t="s">
        <v>614</v>
      </c>
      <c r="Z95" s="36" t="s">
        <v>615</v>
      </c>
      <c r="AA95" s="40">
        <v>1</v>
      </c>
      <c r="AB95" s="38" t="s">
        <v>421</v>
      </c>
      <c r="AC95" s="36" t="s">
        <v>84</v>
      </c>
      <c r="AD95" s="36" t="s">
        <v>85</v>
      </c>
      <c r="AE95" s="36" t="s">
        <v>93</v>
      </c>
      <c r="AF95" s="36" t="s">
        <v>94</v>
      </c>
      <c r="AG95" s="36" t="s">
        <v>95</v>
      </c>
      <c r="AH95" s="36" t="s">
        <v>113</v>
      </c>
      <c r="AI95" s="18">
        <v>55000</v>
      </c>
      <c r="AJ95" s="3">
        <f t="shared" si="0"/>
        <v>454</v>
      </c>
      <c r="AK95" s="19"/>
      <c r="AL95" s="19"/>
      <c r="AM95" s="20"/>
      <c r="AN95" s="19"/>
      <c r="AR95" s="4"/>
      <c r="AS95" s="4"/>
      <c r="AT95" s="4"/>
      <c r="AU95" s="4"/>
      <c r="AV95" s="4"/>
    </row>
    <row r="96" spans="1:48">
      <c r="A96" s="1">
        <v>316</v>
      </c>
      <c r="B96" s="1">
        <v>4</v>
      </c>
      <c r="C96" s="47" t="s">
        <v>167</v>
      </c>
      <c r="D96" s="47" t="s">
        <v>59</v>
      </c>
      <c r="E96" s="47" t="s">
        <v>312</v>
      </c>
      <c r="F96" s="47" t="s">
        <v>616</v>
      </c>
      <c r="G96" s="12"/>
      <c r="H96" s="48" t="s">
        <v>617</v>
      </c>
      <c r="I96" s="48" t="s">
        <v>618</v>
      </c>
      <c r="J96" s="47" t="s">
        <v>619</v>
      </c>
      <c r="K96" s="47" t="s">
        <v>243</v>
      </c>
      <c r="L96" s="47" t="s">
        <v>575</v>
      </c>
      <c r="M96" s="47" t="s">
        <v>50</v>
      </c>
      <c r="N96" s="48" t="s">
        <v>611</v>
      </c>
      <c r="O96" s="47" t="s">
        <v>318</v>
      </c>
      <c r="P96" s="49">
        <v>45020</v>
      </c>
      <c r="Q96" s="50" t="s">
        <v>167</v>
      </c>
      <c r="R96" s="51">
        <v>455</v>
      </c>
      <c r="S96" s="52" t="s">
        <v>246</v>
      </c>
      <c r="T96" s="51">
        <v>109091</v>
      </c>
      <c r="U96" s="51">
        <v>78000</v>
      </c>
      <c r="V96" s="51">
        <v>160000</v>
      </c>
      <c r="W96" s="49">
        <v>45458</v>
      </c>
      <c r="X96" s="52" t="s">
        <v>370</v>
      </c>
      <c r="Y96" s="52" t="s">
        <v>620</v>
      </c>
      <c r="Z96" s="52" t="s">
        <v>621</v>
      </c>
      <c r="AA96" s="51">
        <v>1</v>
      </c>
      <c r="AB96" s="48" t="s">
        <v>622</v>
      </c>
      <c r="AC96" s="47" t="s">
        <v>174</v>
      </c>
      <c r="AD96" s="47" t="s">
        <v>175</v>
      </c>
      <c r="AE96" s="47" t="s">
        <v>176</v>
      </c>
      <c r="AF96" s="47" t="s">
        <v>177</v>
      </c>
      <c r="AG96" s="47" t="s">
        <v>178</v>
      </c>
      <c r="AH96" s="47" t="s">
        <v>179</v>
      </c>
      <c r="AI96" s="18">
        <v>110000</v>
      </c>
      <c r="AJ96" s="3">
        <f t="shared" si="0"/>
        <v>909</v>
      </c>
      <c r="AK96" s="19"/>
      <c r="AL96" s="19"/>
      <c r="AM96" s="20"/>
      <c r="AN96" s="19"/>
      <c r="AR96" s="4"/>
      <c r="AS96" s="4"/>
      <c r="AT96" s="4"/>
      <c r="AU96" s="4"/>
      <c r="AV96" s="4"/>
    </row>
    <row r="97" spans="1:48">
      <c r="A97" s="1">
        <v>316</v>
      </c>
      <c r="B97" s="1">
        <v>5</v>
      </c>
      <c r="C97" s="53" t="s">
        <v>167</v>
      </c>
      <c r="D97" s="53" t="s">
        <v>59</v>
      </c>
      <c r="E97" s="53" t="s">
        <v>312</v>
      </c>
      <c r="F97" s="53" t="s">
        <v>623</v>
      </c>
      <c r="G97" s="19"/>
      <c r="H97" s="54" t="s">
        <v>624</v>
      </c>
      <c r="I97" s="54" t="s">
        <v>625</v>
      </c>
      <c r="J97" s="53" t="s">
        <v>626</v>
      </c>
      <c r="K97" s="53" t="s">
        <v>243</v>
      </c>
      <c r="L97" s="53" t="s">
        <v>575</v>
      </c>
      <c r="M97" s="53" t="s">
        <v>260</v>
      </c>
      <c r="N97" s="54" t="s">
        <v>611</v>
      </c>
      <c r="O97" s="53" t="s">
        <v>318</v>
      </c>
      <c r="P97" s="55">
        <v>45090</v>
      </c>
      <c r="Q97" s="56" t="s">
        <v>167</v>
      </c>
      <c r="R97" s="57">
        <v>385</v>
      </c>
      <c r="S97" s="58" t="s">
        <v>246</v>
      </c>
      <c r="T97" s="57">
        <v>138182</v>
      </c>
      <c r="U97" s="57">
        <v>170000</v>
      </c>
      <c r="V97" s="57">
        <v>198000</v>
      </c>
      <c r="W97" s="55">
        <v>45428</v>
      </c>
      <c r="X97" s="58" t="s">
        <v>627</v>
      </c>
      <c r="Y97" s="58" t="s">
        <v>628</v>
      </c>
      <c r="Z97" s="58" t="s">
        <v>629</v>
      </c>
      <c r="AA97" s="57">
        <v>1</v>
      </c>
      <c r="AB97" s="54" t="s">
        <v>421</v>
      </c>
      <c r="AC97" s="53" t="s">
        <v>174</v>
      </c>
      <c r="AD97" s="53" t="s">
        <v>175</v>
      </c>
      <c r="AE97" s="53" t="s">
        <v>176</v>
      </c>
      <c r="AF97" s="53" t="s">
        <v>177</v>
      </c>
      <c r="AG97" s="53" t="s">
        <v>178</v>
      </c>
      <c r="AH97" s="53" t="s">
        <v>179</v>
      </c>
      <c r="AI97" s="18">
        <v>140000</v>
      </c>
      <c r="AJ97" s="3">
        <f t="shared" si="0"/>
        <v>1818</v>
      </c>
      <c r="AK97" s="19"/>
      <c r="AL97" s="19"/>
      <c r="AM97" s="20"/>
      <c r="AN97" s="19"/>
      <c r="AR97" s="4"/>
      <c r="AS97" s="4"/>
      <c r="AT97" s="4"/>
      <c r="AU97" s="4"/>
      <c r="AV97" s="4"/>
    </row>
    <row r="98" spans="1:48">
      <c r="A98" s="1">
        <v>316</v>
      </c>
      <c r="B98" s="1">
        <v>6</v>
      </c>
      <c r="C98" s="53" t="s">
        <v>167</v>
      </c>
      <c r="D98" s="53" t="s">
        <v>59</v>
      </c>
      <c r="E98" s="53" t="s">
        <v>312</v>
      </c>
      <c r="F98" s="53" t="s">
        <v>630</v>
      </c>
      <c r="G98" s="19"/>
      <c r="H98" s="54" t="s">
        <v>631</v>
      </c>
      <c r="I98" s="54" t="s">
        <v>632</v>
      </c>
      <c r="J98" s="53" t="s">
        <v>130</v>
      </c>
      <c r="K98" s="53" t="s">
        <v>243</v>
      </c>
      <c r="L98" s="53" t="s">
        <v>244</v>
      </c>
      <c r="M98" s="53" t="s">
        <v>50</v>
      </c>
      <c r="N98" s="54" t="s">
        <v>633</v>
      </c>
      <c r="O98" s="53" t="s">
        <v>318</v>
      </c>
      <c r="P98" s="55">
        <v>45225</v>
      </c>
      <c r="Q98" s="53" t="s">
        <v>167</v>
      </c>
      <c r="R98" s="57">
        <v>250</v>
      </c>
      <c r="S98" s="58" t="s">
        <v>246</v>
      </c>
      <c r="T98" s="57">
        <v>73636</v>
      </c>
      <c r="U98" s="57">
        <v>90000</v>
      </c>
      <c r="V98" s="57">
        <v>100000</v>
      </c>
      <c r="W98" s="55">
        <v>45435</v>
      </c>
      <c r="X98" s="58" t="s">
        <v>613</v>
      </c>
      <c r="Y98" s="58" t="s">
        <v>634</v>
      </c>
      <c r="Z98" s="58" t="s">
        <v>629</v>
      </c>
      <c r="AA98" s="57">
        <v>1</v>
      </c>
      <c r="AB98" s="54" t="s">
        <v>635</v>
      </c>
      <c r="AC98" s="53" t="s">
        <v>174</v>
      </c>
      <c r="AD98" s="53" t="s">
        <v>175</v>
      </c>
      <c r="AE98" s="53" t="s">
        <v>176</v>
      </c>
      <c r="AF98" s="53" t="s">
        <v>177</v>
      </c>
      <c r="AG98" s="53" t="s">
        <v>178</v>
      </c>
      <c r="AH98" s="53" t="s">
        <v>179</v>
      </c>
      <c r="AI98" s="18"/>
      <c r="AJ98" s="3">
        <f t="shared" si="0"/>
        <v>-73636</v>
      </c>
      <c r="AK98" s="19"/>
      <c r="AL98" s="19"/>
      <c r="AM98" s="20"/>
      <c r="AN98" s="19"/>
      <c r="AR98" s="4"/>
      <c r="AS98" s="4"/>
      <c r="AT98" s="4"/>
      <c r="AU98" s="4"/>
      <c r="AV98" s="4"/>
    </row>
    <row r="99" spans="1:48">
      <c r="A99" s="1">
        <v>316</v>
      </c>
      <c r="B99" s="1">
        <v>7</v>
      </c>
      <c r="C99" s="53" t="s">
        <v>167</v>
      </c>
      <c r="D99" s="53" t="s">
        <v>59</v>
      </c>
      <c r="E99" s="53" t="s">
        <v>312</v>
      </c>
      <c r="F99" s="53" t="s">
        <v>636</v>
      </c>
      <c r="G99" s="19"/>
      <c r="H99" s="54" t="s">
        <v>637</v>
      </c>
      <c r="I99" s="54" t="s">
        <v>638</v>
      </c>
      <c r="J99" s="53" t="s">
        <v>639</v>
      </c>
      <c r="K99" s="53" t="s">
        <v>243</v>
      </c>
      <c r="L99" s="53" t="s">
        <v>640</v>
      </c>
      <c r="M99" s="53" t="s">
        <v>50</v>
      </c>
      <c r="N99" s="54" t="s">
        <v>202</v>
      </c>
      <c r="O99" s="53" t="s">
        <v>641</v>
      </c>
      <c r="P99" s="55">
        <v>45254</v>
      </c>
      <c r="Q99" s="56" t="s">
        <v>167</v>
      </c>
      <c r="R99" s="57">
        <v>221</v>
      </c>
      <c r="S99" s="58" t="s">
        <v>246</v>
      </c>
      <c r="T99" s="57">
        <v>272727</v>
      </c>
      <c r="U99" s="57">
        <v>378000</v>
      </c>
      <c r="V99" s="57">
        <v>500000</v>
      </c>
      <c r="W99" s="55">
        <v>45442</v>
      </c>
      <c r="X99" s="58" t="s">
        <v>642</v>
      </c>
      <c r="Y99" s="58" t="s">
        <v>643</v>
      </c>
      <c r="Z99" s="58" t="s">
        <v>629</v>
      </c>
      <c r="AA99" s="57">
        <v>1</v>
      </c>
      <c r="AB99" s="54" t="s">
        <v>644</v>
      </c>
      <c r="AC99" s="53" t="s">
        <v>174</v>
      </c>
      <c r="AD99" s="53" t="s">
        <v>175</v>
      </c>
      <c r="AE99" s="53" t="s">
        <v>176</v>
      </c>
      <c r="AF99" s="53" t="s">
        <v>177</v>
      </c>
      <c r="AG99" s="53" t="s">
        <v>178</v>
      </c>
      <c r="AH99" s="53" t="s">
        <v>179</v>
      </c>
      <c r="AI99" s="18"/>
      <c r="AJ99" s="3">
        <f t="shared" si="0"/>
        <v>-272727</v>
      </c>
      <c r="AK99" s="19"/>
      <c r="AL99" s="19"/>
      <c r="AM99" s="20"/>
      <c r="AN99" s="19"/>
      <c r="AR99" s="4"/>
      <c r="AS99" s="4"/>
      <c r="AT99" s="4"/>
      <c r="AU99" s="4"/>
      <c r="AV99" s="4"/>
    </row>
    <row r="100" spans="1:48">
      <c r="A100" s="1">
        <v>316</v>
      </c>
      <c r="B100" s="1">
        <v>8</v>
      </c>
      <c r="C100" s="53" t="s">
        <v>167</v>
      </c>
      <c r="D100" s="53" t="s">
        <v>59</v>
      </c>
      <c r="E100" s="53" t="s">
        <v>312</v>
      </c>
      <c r="F100" s="53" t="s">
        <v>645</v>
      </c>
      <c r="G100" s="19"/>
      <c r="H100" s="54" t="s">
        <v>646</v>
      </c>
      <c r="I100" s="54" t="s">
        <v>647</v>
      </c>
      <c r="J100" s="53" t="s">
        <v>648</v>
      </c>
      <c r="K100" s="53" t="s">
        <v>243</v>
      </c>
      <c r="L100" s="53" t="s">
        <v>244</v>
      </c>
      <c r="M100" s="53" t="s">
        <v>56</v>
      </c>
      <c r="N100" s="54" t="s">
        <v>92</v>
      </c>
      <c r="O100" s="53" t="s">
        <v>649</v>
      </c>
      <c r="P100" s="55">
        <v>45271</v>
      </c>
      <c r="Q100" s="56" t="s">
        <v>167</v>
      </c>
      <c r="R100" s="57">
        <v>204</v>
      </c>
      <c r="S100" s="58" t="s">
        <v>246</v>
      </c>
      <c r="T100" s="57">
        <v>63637</v>
      </c>
      <c r="U100" s="57">
        <v>73800</v>
      </c>
      <c r="V100" s="57">
        <v>80000</v>
      </c>
      <c r="W100" s="55">
        <v>45456</v>
      </c>
      <c r="X100" s="53" t="s">
        <v>642</v>
      </c>
      <c r="Y100" s="53" t="s">
        <v>650</v>
      </c>
      <c r="Z100" s="53" t="s">
        <v>629</v>
      </c>
      <c r="AA100" s="57">
        <v>1</v>
      </c>
      <c r="AB100" s="54" t="s">
        <v>651</v>
      </c>
      <c r="AC100" s="53" t="s">
        <v>174</v>
      </c>
      <c r="AD100" s="53" t="s">
        <v>175</v>
      </c>
      <c r="AE100" s="53" t="s">
        <v>176</v>
      </c>
      <c r="AF100" s="53" t="s">
        <v>177</v>
      </c>
      <c r="AG100" s="53" t="s">
        <v>178</v>
      </c>
      <c r="AH100" s="53" t="s">
        <v>179</v>
      </c>
      <c r="AI100" s="18"/>
      <c r="AJ100" s="3">
        <f t="shared" si="0"/>
        <v>-63637</v>
      </c>
      <c r="AK100" s="19"/>
      <c r="AL100" s="19"/>
      <c r="AM100" s="20"/>
      <c r="AN100" s="19"/>
      <c r="AR100" s="4"/>
      <c r="AS100" s="4"/>
      <c r="AT100" s="4"/>
      <c r="AU100" s="4"/>
      <c r="AV100" s="4"/>
    </row>
    <row r="101" spans="1:48">
      <c r="A101" s="1">
        <v>316</v>
      </c>
      <c r="B101" s="1">
        <v>9</v>
      </c>
      <c r="C101" s="53" t="s">
        <v>167</v>
      </c>
      <c r="D101" s="53" t="s">
        <v>59</v>
      </c>
      <c r="E101" s="53" t="s">
        <v>312</v>
      </c>
      <c r="F101" s="53" t="s">
        <v>652</v>
      </c>
      <c r="G101" s="19"/>
      <c r="H101" s="54" t="s">
        <v>653</v>
      </c>
      <c r="I101" s="54" t="s">
        <v>654</v>
      </c>
      <c r="J101" s="53" t="s">
        <v>655</v>
      </c>
      <c r="K101" s="53" t="s">
        <v>243</v>
      </c>
      <c r="L101" s="53" t="s">
        <v>656</v>
      </c>
      <c r="M101" s="53" t="s">
        <v>50</v>
      </c>
      <c r="N101" s="54" t="s">
        <v>101</v>
      </c>
      <c r="O101" s="53" t="s">
        <v>379</v>
      </c>
      <c r="P101" s="55">
        <v>45286</v>
      </c>
      <c r="Q101" s="53" t="s">
        <v>167</v>
      </c>
      <c r="R101" s="57">
        <v>189</v>
      </c>
      <c r="S101" s="58" t="s">
        <v>246</v>
      </c>
      <c r="T101" s="57">
        <v>136364</v>
      </c>
      <c r="U101" s="57">
        <v>165000</v>
      </c>
      <c r="V101" s="57">
        <v>200000</v>
      </c>
      <c r="W101" s="55">
        <v>45470</v>
      </c>
      <c r="X101" s="53" t="s">
        <v>613</v>
      </c>
      <c r="Y101" s="53" t="s">
        <v>657</v>
      </c>
      <c r="Z101" s="53" t="s">
        <v>629</v>
      </c>
      <c r="AA101" s="57">
        <v>1</v>
      </c>
      <c r="AB101" s="54" t="s">
        <v>635</v>
      </c>
      <c r="AC101" s="53" t="s">
        <v>174</v>
      </c>
      <c r="AD101" s="53" t="s">
        <v>175</v>
      </c>
      <c r="AE101" s="53" t="s">
        <v>176</v>
      </c>
      <c r="AF101" s="53" t="s">
        <v>177</v>
      </c>
      <c r="AG101" s="53" t="s">
        <v>178</v>
      </c>
      <c r="AH101" s="53" t="s">
        <v>189</v>
      </c>
      <c r="AI101" s="18"/>
      <c r="AJ101" s="3">
        <f t="shared" si="0"/>
        <v>-136364</v>
      </c>
      <c r="AK101" s="19"/>
      <c r="AL101" s="19"/>
      <c r="AM101" s="20"/>
      <c r="AN101" s="19"/>
      <c r="AR101" s="4"/>
      <c r="AS101" s="4"/>
      <c r="AT101" s="4"/>
      <c r="AU101" s="4"/>
      <c r="AV101" s="4"/>
    </row>
    <row r="102" spans="1:48">
      <c r="A102" s="1">
        <v>316</v>
      </c>
      <c r="B102" s="1">
        <v>10</v>
      </c>
      <c r="C102" s="53" t="s">
        <v>167</v>
      </c>
      <c r="D102" s="53" t="s">
        <v>59</v>
      </c>
      <c r="E102" s="53" t="s">
        <v>312</v>
      </c>
      <c r="F102" s="53" t="s">
        <v>658</v>
      </c>
      <c r="G102" s="19"/>
      <c r="H102" s="54" t="s">
        <v>241</v>
      </c>
      <c r="I102" s="54" t="s">
        <v>659</v>
      </c>
      <c r="J102" s="53" t="s">
        <v>660</v>
      </c>
      <c r="K102" s="53" t="s">
        <v>243</v>
      </c>
      <c r="L102" s="53" t="s">
        <v>661</v>
      </c>
      <c r="M102" s="53" t="s">
        <v>56</v>
      </c>
      <c r="N102" s="54" t="s">
        <v>63</v>
      </c>
      <c r="O102" s="53" t="s">
        <v>662</v>
      </c>
      <c r="P102" s="55">
        <v>45298</v>
      </c>
      <c r="Q102" s="56" t="s">
        <v>167</v>
      </c>
      <c r="R102" s="57">
        <v>177</v>
      </c>
      <c r="S102" s="58" t="s">
        <v>246</v>
      </c>
      <c r="T102" s="57">
        <v>63636</v>
      </c>
      <c r="U102" s="57">
        <v>168000</v>
      </c>
      <c r="V102" s="57">
        <v>100000</v>
      </c>
      <c r="W102" s="55">
        <v>45310</v>
      </c>
      <c r="X102" s="53" t="s">
        <v>370</v>
      </c>
      <c r="Y102" s="53" t="s">
        <v>663</v>
      </c>
      <c r="Z102" s="53" t="s">
        <v>629</v>
      </c>
      <c r="AA102" s="57">
        <v>1</v>
      </c>
      <c r="AB102" s="54" t="s">
        <v>664</v>
      </c>
      <c r="AC102" s="53" t="s">
        <v>174</v>
      </c>
      <c r="AD102" s="53" t="s">
        <v>175</v>
      </c>
      <c r="AE102" s="53" t="s">
        <v>176</v>
      </c>
      <c r="AF102" s="53" t="s">
        <v>177</v>
      </c>
      <c r="AG102" s="53" t="s">
        <v>178</v>
      </c>
      <c r="AH102" s="53" t="s">
        <v>218</v>
      </c>
      <c r="AI102" s="18"/>
      <c r="AJ102" s="3">
        <f t="shared" si="0"/>
        <v>-63636</v>
      </c>
      <c r="AK102" s="19"/>
      <c r="AL102" s="19"/>
      <c r="AM102" s="20"/>
      <c r="AN102" s="19"/>
      <c r="AR102" s="4"/>
      <c r="AS102" s="4"/>
      <c r="AT102" s="4"/>
      <c r="AU102" s="4"/>
      <c r="AV102" s="4"/>
    </row>
    <row r="103" spans="1:48">
      <c r="A103" s="1">
        <v>350</v>
      </c>
      <c r="B103" s="1">
        <v>1</v>
      </c>
      <c r="C103" s="53" t="s">
        <v>167</v>
      </c>
      <c r="D103" s="53" t="s">
        <v>59</v>
      </c>
      <c r="E103" s="53" t="s">
        <v>312</v>
      </c>
      <c r="F103" s="53" t="s">
        <v>665</v>
      </c>
      <c r="G103" s="19"/>
      <c r="H103" s="54" t="s">
        <v>443</v>
      </c>
      <c r="I103" s="54" t="s">
        <v>666</v>
      </c>
      <c r="J103" s="53" t="s">
        <v>626</v>
      </c>
      <c r="K103" s="53" t="s">
        <v>258</v>
      </c>
      <c r="L103" s="53" t="s">
        <v>259</v>
      </c>
      <c r="M103" s="53" t="s">
        <v>56</v>
      </c>
      <c r="N103" s="54" t="s">
        <v>51</v>
      </c>
      <c r="O103" s="53" t="s">
        <v>318</v>
      </c>
      <c r="P103" s="55">
        <v>45285</v>
      </c>
      <c r="Q103" s="56" t="s">
        <v>167</v>
      </c>
      <c r="R103" s="57">
        <v>190</v>
      </c>
      <c r="S103" s="58" t="s">
        <v>246</v>
      </c>
      <c r="T103" s="57">
        <v>22727</v>
      </c>
      <c r="U103" s="57">
        <v>29800</v>
      </c>
      <c r="V103" s="57">
        <v>35000</v>
      </c>
      <c r="W103" s="55">
        <v>45296</v>
      </c>
      <c r="X103" s="53" t="s">
        <v>370</v>
      </c>
      <c r="Y103" s="53" t="s">
        <v>667</v>
      </c>
      <c r="Z103" s="53" t="s">
        <v>629</v>
      </c>
      <c r="AA103" s="57">
        <v>1</v>
      </c>
      <c r="AB103" s="54" t="s">
        <v>668</v>
      </c>
      <c r="AC103" s="53" t="s">
        <v>174</v>
      </c>
      <c r="AD103" s="53" t="s">
        <v>175</v>
      </c>
      <c r="AE103" s="53" t="s">
        <v>176</v>
      </c>
      <c r="AF103" s="53" t="s">
        <v>177</v>
      </c>
      <c r="AG103" s="53" t="s">
        <v>184</v>
      </c>
      <c r="AH103" s="53" t="s">
        <v>449</v>
      </c>
      <c r="AI103" s="18"/>
      <c r="AJ103" s="3">
        <f t="shared" si="0"/>
        <v>-22727</v>
      </c>
      <c r="AK103" s="19"/>
      <c r="AL103" s="19"/>
      <c r="AM103" s="20"/>
      <c r="AN103" s="19"/>
      <c r="AR103" s="4"/>
      <c r="AS103" s="4"/>
      <c r="AT103" s="4"/>
      <c r="AU103" s="4"/>
      <c r="AV103" s="4"/>
    </row>
    <row r="104" spans="1:48">
      <c r="A104" s="1">
        <v>350</v>
      </c>
      <c r="B104" s="1">
        <v>2</v>
      </c>
      <c r="C104" s="53" t="s">
        <v>167</v>
      </c>
      <c r="D104" s="53" t="s">
        <v>59</v>
      </c>
      <c r="E104" s="53" t="s">
        <v>312</v>
      </c>
      <c r="F104" s="53" t="s">
        <v>669</v>
      </c>
      <c r="G104" s="19"/>
      <c r="H104" s="54" t="s">
        <v>670</v>
      </c>
      <c r="I104" s="54" t="s">
        <v>671</v>
      </c>
      <c r="J104" s="53" t="s">
        <v>672</v>
      </c>
      <c r="K104" s="53" t="s">
        <v>258</v>
      </c>
      <c r="L104" s="53" t="s">
        <v>259</v>
      </c>
      <c r="M104" s="53" t="s">
        <v>56</v>
      </c>
      <c r="N104" s="54" t="s">
        <v>92</v>
      </c>
      <c r="O104" s="53" t="s">
        <v>318</v>
      </c>
      <c r="P104" s="55">
        <v>45285</v>
      </c>
      <c r="Q104" s="56" t="s">
        <v>167</v>
      </c>
      <c r="R104" s="57">
        <v>190</v>
      </c>
      <c r="S104" s="53" t="s">
        <v>253</v>
      </c>
      <c r="T104" s="57">
        <v>11818</v>
      </c>
      <c r="U104" s="57">
        <v>18000</v>
      </c>
      <c r="V104" s="57">
        <v>18000</v>
      </c>
      <c r="W104" s="72"/>
      <c r="X104" s="19"/>
      <c r="Y104" s="53" t="s">
        <v>667</v>
      </c>
      <c r="Z104" s="53" t="s">
        <v>629</v>
      </c>
      <c r="AA104" s="57">
        <v>1</v>
      </c>
      <c r="AB104" s="18"/>
      <c r="AC104" s="53" t="s">
        <v>174</v>
      </c>
      <c r="AD104" s="53" t="s">
        <v>175</v>
      </c>
      <c r="AE104" s="53" t="s">
        <v>176</v>
      </c>
      <c r="AF104" s="53" t="s">
        <v>177</v>
      </c>
      <c r="AG104" s="53" t="s">
        <v>184</v>
      </c>
      <c r="AH104" s="53" t="s">
        <v>449</v>
      </c>
      <c r="AI104" s="18"/>
      <c r="AJ104" s="3">
        <f t="shared" si="0"/>
        <v>-11818</v>
      </c>
      <c r="AK104" s="19"/>
      <c r="AL104" s="19"/>
      <c r="AM104" s="20"/>
      <c r="AN104" s="19"/>
      <c r="AR104" s="4"/>
      <c r="AS104" s="4"/>
      <c r="AT104" s="4"/>
      <c r="AU104" s="4"/>
      <c r="AV104" s="4"/>
    </row>
    <row r="105" spans="1:48">
      <c r="A105" s="1">
        <v>350</v>
      </c>
      <c r="B105" s="1">
        <v>3</v>
      </c>
      <c r="C105" s="53" t="s">
        <v>167</v>
      </c>
      <c r="D105" s="53" t="s">
        <v>59</v>
      </c>
      <c r="E105" s="53" t="s">
        <v>312</v>
      </c>
      <c r="F105" s="53" t="s">
        <v>673</v>
      </c>
      <c r="G105" s="19"/>
      <c r="H105" s="54" t="s">
        <v>674</v>
      </c>
      <c r="I105" s="54" t="s">
        <v>675</v>
      </c>
      <c r="J105" s="53" t="s">
        <v>676</v>
      </c>
      <c r="K105" s="53" t="s">
        <v>258</v>
      </c>
      <c r="L105" s="53" t="s">
        <v>259</v>
      </c>
      <c r="M105" s="53" t="s">
        <v>50</v>
      </c>
      <c r="N105" s="54" t="s">
        <v>92</v>
      </c>
      <c r="O105" s="53" t="s">
        <v>318</v>
      </c>
      <c r="P105" s="55">
        <v>45468</v>
      </c>
      <c r="Q105" s="53" t="s">
        <v>167</v>
      </c>
      <c r="R105" s="57">
        <v>7</v>
      </c>
      <c r="S105" s="53" t="s">
        <v>246</v>
      </c>
      <c r="T105" s="57">
        <v>5455</v>
      </c>
      <c r="U105" s="57">
        <v>10000</v>
      </c>
      <c r="V105" s="57">
        <v>10000</v>
      </c>
      <c r="W105" s="19"/>
      <c r="X105" s="28"/>
      <c r="Y105" s="58" t="s">
        <v>677</v>
      </c>
      <c r="Z105" s="58" t="s">
        <v>678</v>
      </c>
      <c r="AA105" s="57">
        <v>1</v>
      </c>
      <c r="AB105" s="18"/>
      <c r="AC105" s="53" t="s">
        <v>174</v>
      </c>
      <c r="AD105" s="53" t="s">
        <v>175</v>
      </c>
      <c r="AE105" s="53" t="s">
        <v>176</v>
      </c>
      <c r="AF105" s="53" t="s">
        <v>177</v>
      </c>
      <c r="AG105" s="53" t="s">
        <v>204</v>
      </c>
      <c r="AH105" s="53" t="s">
        <v>679</v>
      </c>
      <c r="AI105" s="18"/>
      <c r="AJ105" s="3">
        <f t="shared" si="0"/>
        <v>-5455</v>
      </c>
      <c r="AK105" s="19"/>
      <c r="AL105" s="19"/>
      <c r="AM105" s="20"/>
      <c r="AN105" s="19"/>
      <c r="AR105" s="4"/>
      <c r="AS105" s="4"/>
      <c r="AT105" s="4"/>
      <c r="AU105" s="4"/>
      <c r="AV105" s="4"/>
    </row>
    <row r="106" spans="1:48">
      <c r="A106" s="1">
        <v>350</v>
      </c>
      <c r="B106" s="1">
        <v>4</v>
      </c>
      <c r="C106" s="47" t="s">
        <v>680</v>
      </c>
      <c r="D106" s="47" t="s">
        <v>59</v>
      </c>
      <c r="E106" s="47" t="s">
        <v>681</v>
      </c>
      <c r="F106" s="47" t="s">
        <v>682</v>
      </c>
      <c r="G106" s="12"/>
      <c r="H106" s="48" t="s">
        <v>683</v>
      </c>
      <c r="I106" s="48" t="s">
        <v>684</v>
      </c>
      <c r="J106" s="47" t="s">
        <v>685</v>
      </c>
      <c r="K106" s="47" t="s">
        <v>243</v>
      </c>
      <c r="L106" s="47" t="s">
        <v>244</v>
      </c>
      <c r="M106" s="47" t="s">
        <v>50</v>
      </c>
      <c r="N106" s="48" t="s">
        <v>92</v>
      </c>
      <c r="O106" s="47" t="s">
        <v>686</v>
      </c>
      <c r="P106" s="49">
        <v>45232</v>
      </c>
      <c r="Q106" s="52" t="s">
        <v>687</v>
      </c>
      <c r="R106" s="51">
        <v>244</v>
      </c>
      <c r="S106" s="52" t="s">
        <v>246</v>
      </c>
      <c r="T106" s="51">
        <v>127273</v>
      </c>
      <c r="U106" s="51">
        <v>238000</v>
      </c>
      <c r="V106" s="51">
        <v>180000</v>
      </c>
      <c r="W106" s="49">
        <v>45421</v>
      </c>
      <c r="X106" s="52" t="s">
        <v>613</v>
      </c>
      <c r="Y106" s="52" t="s">
        <v>688</v>
      </c>
      <c r="Z106" s="52" t="s">
        <v>689</v>
      </c>
      <c r="AA106" s="51">
        <v>1</v>
      </c>
      <c r="AB106" s="48" t="s">
        <v>550</v>
      </c>
      <c r="AC106" s="47" t="s">
        <v>174</v>
      </c>
      <c r="AD106" s="47" t="s">
        <v>175</v>
      </c>
      <c r="AE106" s="47" t="s">
        <v>176</v>
      </c>
      <c r="AF106" s="47" t="s">
        <v>177</v>
      </c>
      <c r="AG106" s="47" t="s">
        <v>178</v>
      </c>
      <c r="AH106" s="47" t="s">
        <v>179</v>
      </c>
      <c r="AI106" s="18"/>
      <c r="AJ106" s="3">
        <f t="shared" si="0"/>
        <v>-127273</v>
      </c>
      <c r="AK106" s="19"/>
      <c r="AL106" s="19"/>
      <c r="AM106" s="20"/>
      <c r="AN106" s="19"/>
      <c r="AR106" s="4"/>
      <c r="AS106" s="4"/>
      <c r="AT106" s="4"/>
      <c r="AU106" s="4"/>
      <c r="AV106" s="4"/>
    </row>
    <row r="107" spans="1:48">
      <c r="A107" s="1">
        <v>350</v>
      </c>
      <c r="B107" s="1">
        <v>5</v>
      </c>
      <c r="C107" s="53" t="s">
        <v>680</v>
      </c>
      <c r="D107" s="53" t="s">
        <v>59</v>
      </c>
      <c r="E107" s="53" t="s">
        <v>312</v>
      </c>
      <c r="F107" s="53" t="s">
        <v>690</v>
      </c>
      <c r="G107" s="19"/>
      <c r="H107" s="54" t="s">
        <v>691</v>
      </c>
      <c r="I107" s="54" t="s">
        <v>692</v>
      </c>
      <c r="J107" s="53" t="s">
        <v>693</v>
      </c>
      <c r="K107" s="53" t="s">
        <v>243</v>
      </c>
      <c r="L107" s="53" t="s">
        <v>244</v>
      </c>
      <c r="M107" s="53" t="s">
        <v>50</v>
      </c>
      <c r="N107" s="54" t="s">
        <v>92</v>
      </c>
      <c r="O107" s="53" t="s">
        <v>318</v>
      </c>
      <c r="P107" s="55">
        <v>45133</v>
      </c>
      <c r="Q107" s="58" t="s">
        <v>167</v>
      </c>
      <c r="R107" s="57">
        <v>343</v>
      </c>
      <c r="S107" s="58" t="s">
        <v>246</v>
      </c>
      <c r="T107" s="57">
        <v>76727</v>
      </c>
      <c r="U107" s="57">
        <v>88000</v>
      </c>
      <c r="V107" s="57">
        <v>120000</v>
      </c>
      <c r="W107" s="55">
        <v>45435</v>
      </c>
      <c r="X107" s="58" t="s">
        <v>613</v>
      </c>
      <c r="Y107" s="58" t="s">
        <v>694</v>
      </c>
      <c r="Z107" s="58" t="s">
        <v>689</v>
      </c>
      <c r="AA107" s="57">
        <v>1</v>
      </c>
      <c r="AB107" s="18"/>
      <c r="AC107" s="53" t="s">
        <v>174</v>
      </c>
      <c r="AD107" s="53" t="s">
        <v>175</v>
      </c>
      <c r="AE107" s="53" t="s">
        <v>176</v>
      </c>
      <c r="AF107" s="53" t="s">
        <v>177</v>
      </c>
      <c r="AG107" s="53" t="s">
        <v>178</v>
      </c>
      <c r="AH107" s="53" t="s">
        <v>179</v>
      </c>
      <c r="AI107" s="18"/>
      <c r="AJ107" s="3">
        <f t="shared" si="0"/>
        <v>-76727</v>
      </c>
      <c r="AK107" s="19"/>
      <c r="AL107" s="19"/>
      <c r="AM107" s="20"/>
      <c r="AN107" s="19"/>
      <c r="AR107" s="4"/>
      <c r="AS107" s="4"/>
      <c r="AT107" s="4"/>
      <c r="AU107" s="4"/>
      <c r="AV107" s="4"/>
    </row>
    <row r="108" spans="1:48">
      <c r="A108" s="1">
        <v>350</v>
      </c>
      <c r="B108" s="1">
        <v>6</v>
      </c>
      <c r="C108" s="53" t="s">
        <v>680</v>
      </c>
      <c r="D108" s="53" t="s">
        <v>59</v>
      </c>
      <c r="E108" s="53" t="s">
        <v>323</v>
      </c>
      <c r="F108" s="53" t="s">
        <v>695</v>
      </c>
      <c r="G108" s="19"/>
      <c r="H108" s="54" t="s">
        <v>696</v>
      </c>
      <c r="I108" s="54" t="s">
        <v>697</v>
      </c>
      <c r="J108" s="53" t="s">
        <v>698</v>
      </c>
      <c r="K108" s="53" t="s">
        <v>243</v>
      </c>
      <c r="L108" s="53" t="s">
        <v>699</v>
      </c>
      <c r="M108" s="53" t="s">
        <v>50</v>
      </c>
      <c r="N108" s="54" t="s">
        <v>101</v>
      </c>
      <c r="O108" s="53" t="s">
        <v>700</v>
      </c>
      <c r="P108" s="55">
        <v>45107</v>
      </c>
      <c r="Q108" s="58" t="s">
        <v>186</v>
      </c>
      <c r="R108" s="57">
        <v>369</v>
      </c>
      <c r="S108" s="58" t="s">
        <v>246</v>
      </c>
      <c r="T108" s="57">
        <v>200000</v>
      </c>
      <c r="U108" s="57">
        <v>238000</v>
      </c>
      <c r="V108" s="57">
        <v>300000</v>
      </c>
      <c r="W108" s="55">
        <v>45449</v>
      </c>
      <c r="X108" s="58" t="s">
        <v>701</v>
      </c>
      <c r="Y108" s="58" t="s">
        <v>702</v>
      </c>
      <c r="Z108" s="58" t="s">
        <v>703</v>
      </c>
      <c r="AA108" s="57">
        <v>1</v>
      </c>
      <c r="AB108" s="54" t="s">
        <v>704</v>
      </c>
      <c r="AC108" s="53" t="s">
        <v>174</v>
      </c>
      <c r="AD108" s="53" t="s">
        <v>175</v>
      </c>
      <c r="AE108" s="53" t="s">
        <v>176</v>
      </c>
      <c r="AF108" s="53" t="s">
        <v>177</v>
      </c>
      <c r="AG108" s="53" t="s">
        <v>178</v>
      </c>
      <c r="AH108" s="53" t="s">
        <v>218</v>
      </c>
      <c r="AI108" s="18">
        <v>200000</v>
      </c>
      <c r="AJ108" s="3">
        <f t="shared" si="0"/>
        <v>0</v>
      </c>
      <c r="AK108" s="19"/>
      <c r="AL108" s="19"/>
      <c r="AM108" s="20"/>
      <c r="AN108" s="19"/>
      <c r="AR108" s="4"/>
      <c r="AS108" s="4"/>
      <c r="AT108" s="4"/>
      <c r="AU108" s="4"/>
      <c r="AV108" s="4"/>
    </row>
    <row r="109" spans="1:48">
      <c r="A109" s="1">
        <v>350</v>
      </c>
      <c r="B109" s="1">
        <v>7</v>
      </c>
      <c r="C109" s="2" t="s">
        <v>219</v>
      </c>
      <c r="D109" s="2" t="s">
        <v>59</v>
      </c>
      <c r="E109" s="2" t="s">
        <v>167</v>
      </c>
      <c r="F109" s="2">
        <v>2340520076887</v>
      </c>
      <c r="H109" s="1" t="s">
        <v>705</v>
      </c>
      <c r="I109" s="1" t="s">
        <v>706</v>
      </c>
      <c r="J109" s="2" t="s">
        <v>707</v>
      </c>
      <c r="K109" s="2" t="s">
        <v>243</v>
      </c>
      <c r="L109" s="2" t="s">
        <v>244</v>
      </c>
      <c r="M109" s="2" t="s">
        <v>50</v>
      </c>
      <c r="N109" s="1" t="s">
        <v>428</v>
      </c>
      <c r="O109" s="2" t="s">
        <v>318</v>
      </c>
      <c r="P109" s="5">
        <v>45169</v>
      </c>
      <c r="Q109" s="2" t="s">
        <v>167</v>
      </c>
      <c r="R109" s="6">
        <v>306</v>
      </c>
      <c r="S109" s="2" t="s">
        <v>246</v>
      </c>
      <c r="T109" s="6">
        <v>64545</v>
      </c>
      <c r="U109" s="6">
        <v>80000</v>
      </c>
      <c r="V109" s="6">
        <v>90000</v>
      </c>
      <c r="W109" s="5">
        <v>45435</v>
      </c>
      <c r="X109" s="2" t="s">
        <v>613</v>
      </c>
      <c r="Y109" s="2" t="s">
        <v>708</v>
      </c>
      <c r="Z109" s="2" t="s">
        <v>709</v>
      </c>
      <c r="AA109" s="6">
        <v>1</v>
      </c>
      <c r="AB109" s="1" t="s">
        <v>421</v>
      </c>
      <c r="AC109" s="2" t="s">
        <v>84</v>
      </c>
      <c r="AD109" s="2" t="s">
        <v>85</v>
      </c>
      <c r="AE109" s="2" t="s">
        <v>93</v>
      </c>
      <c r="AF109" s="2" t="s">
        <v>94</v>
      </c>
      <c r="AG109" s="2" t="s">
        <v>95</v>
      </c>
      <c r="AH109" s="2" t="s">
        <v>113</v>
      </c>
      <c r="AI109" s="1"/>
      <c r="AJ109" s="3">
        <f t="shared" si="0"/>
        <v>-64545</v>
      </c>
      <c r="AM109" s="3"/>
      <c r="AN109" s="2" t="b">
        <v>0</v>
      </c>
      <c r="AR109" s="4"/>
      <c r="AS109" s="4"/>
      <c r="AT109" s="4"/>
      <c r="AU109" s="4"/>
      <c r="AV109" s="4"/>
    </row>
    <row r="110" spans="1:48">
      <c r="A110" s="1">
        <v>350</v>
      </c>
      <c r="B110" s="1">
        <v>8</v>
      </c>
      <c r="C110" s="2" t="s">
        <v>219</v>
      </c>
      <c r="D110" s="2" t="s">
        <v>59</v>
      </c>
      <c r="E110" s="2" t="s">
        <v>219</v>
      </c>
      <c r="F110" s="2">
        <v>2342250006431</v>
      </c>
      <c r="H110" s="1" t="s">
        <v>710</v>
      </c>
      <c r="I110" s="1" t="s">
        <v>711</v>
      </c>
      <c r="J110" s="2" t="s">
        <v>712</v>
      </c>
      <c r="K110" s="2" t="s">
        <v>243</v>
      </c>
      <c r="L110" s="2" t="s">
        <v>713</v>
      </c>
      <c r="M110" s="2" t="s">
        <v>50</v>
      </c>
      <c r="N110" s="1" t="s">
        <v>428</v>
      </c>
      <c r="O110" s="2" t="s">
        <v>388</v>
      </c>
      <c r="P110" s="5">
        <v>45277</v>
      </c>
      <c r="Q110" s="2" t="s">
        <v>219</v>
      </c>
      <c r="R110" s="6">
        <v>198</v>
      </c>
      <c r="S110" s="2" t="s">
        <v>246</v>
      </c>
      <c r="T110" s="6">
        <v>90910</v>
      </c>
      <c r="U110" s="6">
        <v>158000</v>
      </c>
      <c r="V110" s="6">
        <v>200000</v>
      </c>
      <c r="W110" s="5">
        <v>45463</v>
      </c>
      <c r="X110" s="2" t="s">
        <v>562</v>
      </c>
      <c r="Y110" s="2" t="s">
        <v>714</v>
      </c>
      <c r="Z110" s="2" t="s">
        <v>715</v>
      </c>
      <c r="AA110" s="6">
        <v>1</v>
      </c>
      <c r="AB110" s="1" t="s">
        <v>716</v>
      </c>
      <c r="AC110" s="2" t="s">
        <v>84</v>
      </c>
      <c r="AD110" s="2" t="s">
        <v>85</v>
      </c>
      <c r="AE110" s="2" t="s">
        <v>93</v>
      </c>
      <c r="AF110" s="2" t="s">
        <v>94</v>
      </c>
      <c r="AG110" s="2" t="s">
        <v>95</v>
      </c>
      <c r="AH110" s="2" t="s">
        <v>717</v>
      </c>
      <c r="AI110" s="1"/>
      <c r="AJ110" s="3">
        <f t="shared" si="0"/>
        <v>-90910</v>
      </c>
      <c r="AM110" s="3"/>
      <c r="AN110" s="2" t="b">
        <v>0</v>
      </c>
      <c r="AR110" s="4"/>
      <c r="AS110" s="4"/>
      <c r="AT110" s="4"/>
      <c r="AU110" s="4"/>
      <c r="AV110" s="4"/>
    </row>
    <row r="111" spans="1:48">
      <c r="A111" s="1">
        <v>350</v>
      </c>
      <c r="B111" s="1">
        <v>9</v>
      </c>
      <c r="C111" s="2" t="s">
        <v>219</v>
      </c>
      <c r="D111" s="2" t="s">
        <v>59</v>
      </c>
      <c r="E111" s="2" t="s">
        <v>167</v>
      </c>
      <c r="F111" s="2">
        <v>2340520082383</v>
      </c>
      <c r="H111" s="1" t="s">
        <v>718</v>
      </c>
      <c r="I111" s="1" t="s">
        <v>719</v>
      </c>
      <c r="J111" s="2" t="s">
        <v>720</v>
      </c>
      <c r="K111" s="2" t="s">
        <v>243</v>
      </c>
      <c r="L111" s="2" t="s">
        <v>721</v>
      </c>
      <c r="M111" s="2" t="s">
        <v>50</v>
      </c>
      <c r="N111" s="1" t="s">
        <v>722</v>
      </c>
      <c r="O111" s="2" t="s">
        <v>627</v>
      </c>
      <c r="P111" s="5">
        <v>45211</v>
      </c>
      <c r="Q111" s="2" t="s">
        <v>167</v>
      </c>
      <c r="R111" s="6">
        <v>264</v>
      </c>
      <c r="S111" s="2" t="s">
        <v>246</v>
      </c>
      <c r="T111" s="6">
        <v>109091</v>
      </c>
      <c r="U111" s="6">
        <v>168000</v>
      </c>
      <c r="V111" s="6">
        <v>180000</v>
      </c>
      <c r="W111" s="5">
        <v>45428</v>
      </c>
      <c r="X111" s="2" t="s">
        <v>627</v>
      </c>
      <c r="Y111" s="2" t="s">
        <v>723</v>
      </c>
      <c r="Z111" s="2" t="s">
        <v>709</v>
      </c>
      <c r="AA111" s="6">
        <v>1</v>
      </c>
      <c r="AB111" s="1"/>
      <c r="AC111" s="2" t="s">
        <v>84</v>
      </c>
      <c r="AD111" s="2" t="s">
        <v>85</v>
      </c>
      <c r="AE111" s="2" t="s">
        <v>93</v>
      </c>
      <c r="AF111" s="2" t="s">
        <v>94</v>
      </c>
      <c r="AG111" s="2" t="s">
        <v>95</v>
      </c>
      <c r="AH111" s="2" t="s">
        <v>96</v>
      </c>
      <c r="AI111" s="1"/>
      <c r="AJ111" s="3">
        <f t="shared" si="0"/>
        <v>-109091</v>
      </c>
      <c r="AM111" s="3"/>
      <c r="AN111" s="2" t="b">
        <v>0</v>
      </c>
      <c r="AR111" s="4"/>
      <c r="AS111" s="4"/>
      <c r="AT111" s="4"/>
      <c r="AU111" s="4"/>
      <c r="AV111" s="4"/>
    </row>
    <row r="112" spans="1:48">
      <c r="A112" s="1">
        <v>350</v>
      </c>
      <c r="B112" s="1">
        <v>10</v>
      </c>
      <c r="C112" s="2" t="s">
        <v>219</v>
      </c>
      <c r="D112" s="2" t="s">
        <v>59</v>
      </c>
      <c r="E112" s="2" t="s">
        <v>108</v>
      </c>
      <c r="F112" s="2">
        <v>2339700010124</v>
      </c>
      <c r="H112" s="1" t="s">
        <v>724</v>
      </c>
      <c r="I112" s="1" t="s">
        <v>725</v>
      </c>
      <c r="J112" s="2">
        <v>62219</v>
      </c>
      <c r="K112" s="2" t="s">
        <v>243</v>
      </c>
      <c r="L112" s="2" t="s">
        <v>244</v>
      </c>
      <c r="M112" s="2" t="s">
        <v>50</v>
      </c>
      <c r="N112" s="1" t="s">
        <v>140</v>
      </c>
      <c r="O112" s="2" t="s">
        <v>454</v>
      </c>
      <c r="P112" s="5">
        <v>45227</v>
      </c>
      <c r="Q112" s="2" t="s">
        <v>108</v>
      </c>
      <c r="R112" s="6">
        <v>248</v>
      </c>
      <c r="S112" s="2" t="s">
        <v>246</v>
      </c>
      <c r="T112" s="6">
        <v>136364</v>
      </c>
      <c r="U112" s="6">
        <v>198000</v>
      </c>
      <c r="V112" s="6">
        <v>200000</v>
      </c>
      <c r="W112" s="5">
        <v>45428</v>
      </c>
      <c r="X112" s="2" t="s">
        <v>586</v>
      </c>
      <c r="Y112" s="2" t="s">
        <v>726</v>
      </c>
      <c r="Z112" s="2" t="s">
        <v>727</v>
      </c>
      <c r="AA112" s="6">
        <v>1</v>
      </c>
      <c r="AB112" s="1" t="s">
        <v>728</v>
      </c>
      <c r="AC112" s="2" t="s">
        <v>84</v>
      </c>
      <c r="AD112" s="2" t="s">
        <v>85</v>
      </c>
      <c r="AE112" s="2" t="s">
        <v>93</v>
      </c>
      <c r="AF112" s="2" t="s">
        <v>94</v>
      </c>
      <c r="AG112" s="2" t="s">
        <v>95</v>
      </c>
      <c r="AH112" s="2" t="s">
        <v>96</v>
      </c>
      <c r="AI112" s="1"/>
      <c r="AJ112" s="3">
        <f t="shared" si="0"/>
        <v>-136364</v>
      </c>
      <c r="AM112" s="3"/>
      <c r="AN112" s="2" t="b">
        <v>0</v>
      </c>
      <c r="AR112" s="4"/>
      <c r="AS112" s="4"/>
      <c r="AT112" s="4"/>
      <c r="AU112" s="4"/>
      <c r="AV112" s="4"/>
    </row>
    <row r="113" spans="1:48">
      <c r="A113" s="1">
        <v>356</v>
      </c>
      <c r="B113" s="1">
        <v>1</v>
      </c>
      <c r="C113" s="2" t="s">
        <v>219</v>
      </c>
      <c r="D113" s="2" t="s">
        <v>59</v>
      </c>
      <c r="E113" s="2" t="s">
        <v>186</v>
      </c>
      <c r="F113" s="2">
        <v>2340640035276</v>
      </c>
      <c r="H113" s="1" t="s">
        <v>729</v>
      </c>
      <c r="I113" s="1" t="s">
        <v>730</v>
      </c>
      <c r="J113" s="2" t="s">
        <v>731</v>
      </c>
      <c r="K113" s="2" t="s">
        <v>243</v>
      </c>
      <c r="L113" s="2" t="s">
        <v>732</v>
      </c>
      <c r="M113" s="2" t="s">
        <v>56</v>
      </c>
      <c r="N113" s="1" t="s">
        <v>202</v>
      </c>
      <c r="O113" s="2" t="s">
        <v>733</v>
      </c>
      <c r="P113" s="5">
        <v>45174</v>
      </c>
      <c r="Q113" s="2" t="s">
        <v>186</v>
      </c>
      <c r="R113" s="6">
        <v>301</v>
      </c>
      <c r="S113" s="2" t="s">
        <v>246</v>
      </c>
      <c r="T113" s="6">
        <v>181819</v>
      </c>
      <c r="U113" s="6">
        <v>198000</v>
      </c>
      <c r="V113" s="6">
        <v>250000</v>
      </c>
      <c r="W113" s="5">
        <v>45456</v>
      </c>
      <c r="X113" s="2" t="s">
        <v>388</v>
      </c>
      <c r="Y113" s="2" t="s">
        <v>734</v>
      </c>
      <c r="Z113" s="2" t="s">
        <v>735</v>
      </c>
      <c r="AA113" s="6">
        <v>1</v>
      </c>
      <c r="AB113" s="1" t="s">
        <v>736</v>
      </c>
      <c r="AC113" s="2" t="s">
        <v>84</v>
      </c>
      <c r="AD113" s="2" t="s">
        <v>85</v>
      </c>
      <c r="AE113" s="2" t="s">
        <v>93</v>
      </c>
      <c r="AF113" s="2" t="s">
        <v>94</v>
      </c>
      <c r="AG113" s="2" t="s">
        <v>95</v>
      </c>
      <c r="AH113" s="2" t="s">
        <v>113</v>
      </c>
      <c r="AI113" s="1"/>
      <c r="AJ113" s="3">
        <f t="shared" si="0"/>
        <v>-181819</v>
      </c>
      <c r="AM113" s="3"/>
      <c r="AN113" s="2" t="b">
        <v>0</v>
      </c>
      <c r="AR113" s="4"/>
      <c r="AS113" s="4"/>
      <c r="AT113" s="4"/>
      <c r="AU113" s="4"/>
      <c r="AV113" s="4"/>
    </row>
    <row r="114" spans="1:48">
      <c r="A114" s="1">
        <v>356</v>
      </c>
      <c r="B114" s="1">
        <v>2</v>
      </c>
      <c r="C114" s="2" t="s">
        <v>219</v>
      </c>
      <c r="D114" s="2" t="s">
        <v>59</v>
      </c>
      <c r="E114" s="2" t="s">
        <v>167</v>
      </c>
      <c r="F114" s="2">
        <v>2340520078669</v>
      </c>
      <c r="H114" s="1" t="s">
        <v>737</v>
      </c>
      <c r="I114" s="1" t="s">
        <v>738</v>
      </c>
      <c r="J114" s="2" t="s">
        <v>739</v>
      </c>
      <c r="K114" s="2" t="s">
        <v>243</v>
      </c>
      <c r="L114" s="2" t="s">
        <v>244</v>
      </c>
      <c r="M114" s="2" t="s">
        <v>50</v>
      </c>
      <c r="N114" s="1" t="s">
        <v>202</v>
      </c>
      <c r="O114" s="2" t="s">
        <v>553</v>
      </c>
      <c r="P114" s="5">
        <v>45186</v>
      </c>
      <c r="Q114" s="2" t="s">
        <v>167</v>
      </c>
      <c r="R114" s="6">
        <v>289</v>
      </c>
      <c r="S114" s="2" t="s">
        <v>246</v>
      </c>
      <c r="T114" s="6">
        <v>181819</v>
      </c>
      <c r="U114" s="6">
        <v>298000</v>
      </c>
      <c r="V114" s="6">
        <v>300000</v>
      </c>
      <c r="W114" s="5">
        <v>45421</v>
      </c>
      <c r="X114" s="2" t="s">
        <v>613</v>
      </c>
      <c r="Y114" s="2" t="s">
        <v>740</v>
      </c>
      <c r="Z114" s="2" t="s">
        <v>709</v>
      </c>
      <c r="AA114" s="6">
        <v>1</v>
      </c>
      <c r="AB114" s="1" t="s">
        <v>421</v>
      </c>
      <c r="AC114" s="2" t="s">
        <v>84</v>
      </c>
      <c r="AD114" s="2" t="s">
        <v>85</v>
      </c>
      <c r="AE114" s="2" t="s">
        <v>93</v>
      </c>
      <c r="AF114" s="2" t="s">
        <v>94</v>
      </c>
      <c r="AG114" s="2" t="s">
        <v>95</v>
      </c>
      <c r="AH114" s="2" t="s">
        <v>96</v>
      </c>
      <c r="AI114" s="1"/>
      <c r="AJ114" s="3">
        <f t="shared" si="0"/>
        <v>-181819</v>
      </c>
      <c r="AM114" s="3"/>
      <c r="AN114" s="2" t="b">
        <v>0</v>
      </c>
      <c r="AR114" s="4"/>
      <c r="AS114" s="4"/>
      <c r="AT114" s="4"/>
      <c r="AU114" s="4"/>
      <c r="AV114" s="4"/>
    </row>
    <row r="115" spans="1:48">
      <c r="A115" s="1">
        <v>356</v>
      </c>
      <c r="B115" s="1">
        <v>3</v>
      </c>
      <c r="C115" s="2" t="s">
        <v>219</v>
      </c>
      <c r="D115" s="2" t="s">
        <v>59</v>
      </c>
      <c r="E115" s="2" t="s">
        <v>186</v>
      </c>
      <c r="F115" s="2">
        <v>2340640044094</v>
      </c>
      <c r="H115" s="1" t="s">
        <v>741</v>
      </c>
      <c r="I115" s="1" t="s">
        <v>742</v>
      </c>
      <c r="J115" s="2" t="s">
        <v>743</v>
      </c>
      <c r="K115" s="2" t="s">
        <v>243</v>
      </c>
      <c r="L115" s="2" t="s">
        <v>327</v>
      </c>
      <c r="M115" s="2" t="s">
        <v>56</v>
      </c>
      <c r="N115" s="1" t="s">
        <v>117</v>
      </c>
      <c r="O115" s="2" t="s">
        <v>329</v>
      </c>
      <c r="P115" s="2" t="s">
        <v>535</v>
      </c>
      <c r="Q115" s="2" t="s">
        <v>186</v>
      </c>
      <c r="R115" s="2">
        <v>11</v>
      </c>
      <c r="S115" s="2" t="s">
        <v>246</v>
      </c>
      <c r="T115" s="6">
        <v>163636</v>
      </c>
      <c r="U115" s="6">
        <v>238000</v>
      </c>
      <c r="V115" s="6">
        <v>250000</v>
      </c>
      <c r="W115" s="2" t="s">
        <v>535</v>
      </c>
      <c r="X115" s="2" t="s">
        <v>350</v>
      </c>
      <c r="Y115" s="2" t="s">
        <v>744</v>
      </c>
      <c r="Z115" s="2" t="s">
        <v>745</v>
      </c>
      <c r="AA115" s="2">
        <v>1</v>
      </c>
      <c r="AB115" s="1" t="s">
        <v>746</v>
      </c>
      <c r="AC115" s="2" t="s">
        <v>84</v>
      </c>
      <c r="AD115" s="2" t="s">
        <v>85</v>
      </c>
      <c r="AE115" s="2" t="s">
        <v>93</v>
      </c>
      <c r="AF115" s="2" t="s">
        <v>94</v>
      </c>
      <c r="AG115" s="2" t="s">
        <v>95</v>
      </c>
      <c r="AH115" s="2" t="s">
        <v>399</v>
      </c>
      <c r="AI115" s="1"/>
      <c r="AJ115" s="3">
        <f t="shared" si="0"/>
        <v>-163636</v>
      </c>
      <c r="AM115" s="3"/>
      <c r="AN115" s="2" t="b">
        <v>0</v>
      </c>
      <c r="AR115" s="4"/>
      <c r="AS115" s="4"/>
      <c r="AT115" s="4"/>
      <c r="AU115" s="4"/>
      <c r="AV115" s="4"/>
    </row>
    <row r="116" spans="1:48">
      <c r="A116" s="1">
        <v>356</v>
      </c>
      <c r="B116" s="1">
        <v>4</v>
      </c>
      <c r="C116" s="2" t="s">
        <v>186</v>
      </c>
      <c r="D116" s="2" t="s">
        <v>59</v>
      </c>
      <c r="E116" s="2" t="s">
        <v>186</v>
      </c>
      <c r="F116" s="2">
        <v>2340640040744</v>
      </c>
      <c r="H116" s="1" t="s">
        <v>747</v>
      </c>
      <c r="I116" s="1" t="s">
        <v>748</v>
      </c>
      <c r="J116" s="2" t="s">
        <v>749</v>
      </c>
      <c r="K116" s="2" t="s">
        <v>243</v>
      </c>
      <c r="L116" s="2" t="s">
        <v>750</v>
      </c>
      <c r="M116" s="2" t="s">
        <v>56</v>
      </c>
      <c r="N116" s="1" t="s">
        <v>117</v>
      </c>
      <c r="O116" s="2" t="s">
        <v>733</v>
      </c>
      <c r="P116" s="5">
        <v>45366</v>
      </c>
      <c r="Q116" s="2" t="s">
        <v>186</v>
      </c>
      <c r="R116" s="2">
        <v>109</v>
      </c>
      <c r="S116" s="2" t="s">
        <v>246</v>
      </c>
      <c r="T116" s="6">
        <v>72728</v>
      </c>
      <c r="U116" s="6">
        <v>128000</v>
      </c>
      <c r="V116" s="6">
        <v>100000</v>
      </c>
      <c r="W116" s="5">
        <v>45373</v>
      </c>
      <c r="X116" s="2" t="s">
        <v>370</v>
      </c>
      <c r="Y116" s="2" t="s">
        <v>751</v>
      </c>
      <c r="Z116" s="2" t="s">
        <v>752</v>
      </c>
      <c r="AA116" s="2">
        <v>1</v>
      </c>
      <c r="AB116" s="1" t="s">
        <v>753</v>
      </c>
      <c r="AC116" s="2" t="s">
        <v>84</v>
      </c>
      <c r="AD116" s="2" t="s">
        <v>85</v>
      </c>
      <c r="AE116" s="2" t="s">
        <v>93</v>
      </c>
      <c r="AF116" s="2" t="s">
        <v>94</v>
      </c>
      <c r="AG116" s="2" t="s">
        <v>295</v>
      </c>
      <c r="AH116" s="2" t="s">
        <v>754</v>
      </c>
      <c r="AI116" s="1"/>
      <c r="AJ116" s="3">
        <f t="shared" si="0"/>
        <v>-72728</v>
      </c>
      <c r="AM116" s="3"/>
      <c r="AN116" s="2" t="b">
        <v>0</v>
      </c>
      <c r="AR116" s="4"/>
      <c r="AS116" s="4"/>
      <c r="AT116" s="4"/>
      <c r="AU116" s="4"/>
      <c r="AV116" s="4"/>
    </row>
    <row r="117" spans="1:48">
      <c r="A117" s="1">
        <v>356</v>
      </c>
      <c r="B117" s="1">
        <v>5</v>
      </c>
      <c r="C117" s="2" t="s">
        <v>186</v>
      </c>
      <c r="D117" s="2" t="s">
        <v>59</v>
      </c>
      <c r="E117" s="2" t="s">
        <v>206</v>
      </c>
      <c r="F117" s="2">
        <v>2341810030442</v>
      </c>
      <c r="H117" s="1" t="s">
        <v>755</v>
      </c>
      <c r="I117" s="1" t="s">
        <v>756</v>
      </c>
      <c r="J117" s="2" t="s">
        <v>757</v>
      </c>
      <c r="K117" s="2" t="s">
        <v>243</v>
      </c>
      <c r="L117" s="2" t="s">
        <v>495</v>
      </c>
      <c r="M117" s="2" t="s">
        <v>50</v>
      </c>
      <c r="N117" s="1" t="s">
        <v>147</v>
      </c>
      <c r="O117" s="2" t="s">
        <v>758</v>
      </c>
      <c r="P117" s="5">
        <v>45270</v>
      </c>
      <c r="Q117" s="2" t="s">
        <v>206</v>
      </c>
      <c r="R117" s="2">
        <v>205</v>
      </c>
      <c r="S117" s="2" t="s">
        <v>246</v>
      </c>
      <c r="T117" s="6">
        <v>54546</v>
      </c>
      <c r="U117" s="6">
        <v>88000</v>
      </c>
      <c r="V117" s="6">
        <v>90000</v>
      </c>
      <c r="W117" s="5">
        <v>45456</v>
      </c>
      <c r="X117" s="2" t="s">
        <v>328</v>
      </c>
      <c r="Y117" s="2" t="s">
        <v>759</v>
      </c>
      <c r="Z117" s="2" t="s">
        <v>760</v>
      </c>
      <c r="AA117" s="2">
        <v>1</v>
      </c>
      <c r="AB117" s="1" t="s">
        <v>421</v>
      </c>
      <c r="AC117" s="2" t="s">
        <v>84</v>
      </c>
      <c r="AD117" s="2" t="s">
        <v>85</v>
      </c>
      <c r="AE117" s="2" t="s">
        <v>93</v>
      </c>
      <c r="AF117" s="2" t="s">
        <v>94</v>
      </c>
      <c r="AG117" s="2" t="s">
        <v>295</v>
      </c>
      <c r="AH117" s="2" t="s">
        <v>96</v>
      </c>
      <c r="AI117" s="1"/>
      <c r="AJ117" s="3">
        <f t="shared" si="0"/>
        <v>-54546</v>
      </c>
      <c r="AM117" s="3"/>
      <c r="AN117" s="2" t="b">
        <v>0</v>
      </c>
      <c r="AR117" s="4"/>
      <c r="AS117" s="4"/>
      <c r="AT117" s="4"/>
      <c r="AU117" s="4"/>
      <c r="AV117" s="4"/>
    </row>
    <row r="118" spans="1:48">
      <c r="A118" s="1">
        <v>356</v>
      </c>
      <c r="B118" s="1">
        <v>6</v>
      </c>
      <c r="C118" s="47" t="s">
        <v>229</v>
      </c>
      <c r="D118" s="47" t="s">
        <v>59</v>
      </c>
      <c r="E118" s="47" t="s">
        <v>229</v>
      </c>
      <c r="F118" s="73">
        <v>2342290037082</v>
      </c>
      <c r="G118" s="12"/>
      <c r="H118" s="48" t="s">
        <v>761</v>
      </c>
      <c r="I118" s="48" t="s">
        <v>762</v>
      </c>
      <c r="J118" s="47" t="s">
        <v>763</v>
      </c>
      <c r="K118" s="12"/>
      <c r="L118" s="12"/>
      <c r="M118" s="47" t="s">
        <v>56</v>
      </c>
      <c r="N118" s="48" t="s">
        <v>764</v>
      </c>
      <c r="O118" s="12"/>
      <c r="P118" s="74"/>
      <c r="Q118" s="62"/>
      <c r="R118" s="12"/>
      <c r="S118" s="62"/>
      <c r="T118" s="51">
        <v>1045455</v>
      </c>
      <c r="U118" s="62"/>
      <c r="V118" s="62"/>
      <c r="W118" s="62"/>
      <c r="X118" s="62"/>
      <c r="Y118" s="62"/>
      <c r="Z118" s="62"/>
      <c r="AA118" s="12"/>
      <c r="AB118" s="75" t="s">
        <v>765</v>
      </c>
      <c r="AC118" s="12"/>
      <c r="AD118" s="12"/>
      <c r="AE118" s="12"/>
      <c r="AF118" s="12"/>
      <c r="AG118" s="12"/>
      <c r="AH118" s="12"/>
      <c r="AI118" s="18"/>
      <c r="AJ118" s="3">
        <f t="shared" si="0"/>
        <v>-1045455</v>
      </c>
      <c r="AK118" s="19"/>
      <c r="AL118" s="19"/>
      <c r="AM118" s="20"/>
      <c r="AN118" s="19"/>
      <c r="AO118" s="19"/>
      <c r="AR118" s="4"/>
      <c r="AS118" s="4"/>
      <c r="AT118" s="4"/>
      <c r="AU118" s="4"/>
      <c r="AV118" s="4"/>
    </row>
    <row r="119" spans="1:48">
      <c r="A119" s="1">
        <v>356</v>
      </c>
      <c r="B119" s="1">
        <v>7</v>
      </c>
      <c r="C119" s="53" t="s">
        <v>229</v>
      </c>
      <c r="D119" s="53" t="s">
        <v>59</v>
      </c>
      <c r="E119" s="76" t="s">
        <v>229</v>
      </c>
      <c r="F119" s="77">
        <v>2342290029643</v>
      </c>
      <c r="G119" s="19"/>
      <c r="H119" s="54" t="s">
        <v>766</v>
      </c>
      <c r="I119" s="54" t="s">
        <v>767</v>
      </c>
      <c r="J119" s="53" t="s">
        <v>768</v>
      </c>
      <c r="K119" s="19"/>
      <c r="L119" s="19"/>
      <c r="M119" s="53" t="s">
        <v>50</v>
      </c>
      <c r="N119" s="54" t="s">
        <v>769</v>
      </c>
      <c r="O119" s="19"/>
      <c r="P119" s="27"/>
      <c r="Q119" s="28"/>
      <c r="R119" s="19"/>
      <c r="S119" s="28"/>
      <c r="T119" s="57">
        <v>136364</v>
      </c>
      <c r="U119" s="28"/>
      <c r="V119" s="28"/>
      <c r="W119" s="28"/>
      <c r="X119" s="28"/>
      <c r="Y119" s="28"/>
      <c r="Z119" s="28"/>
      <c r="AA119" s="19"/>
      <c r="AB119" s="18"/>
      <c r="AC119" s="19"/>
      <c r="AD119" s="19"/>
      <c r="AE119" s="19"/>
      <c r="AF119" s="19"/>
      <c r="AG119" s="19"/>
      <c r="AH119" s="19"/>
      <c r="AI119" s="18"/>
      <c r="AJ119" s="3">
        <f t="shared" si="0"/>
        <v>-136364</v>
      </c>
      <c r="AK119" s="19"/>
      <c r="AL119" s="19"/>
      <c r="AM119" s="20"/>
      <c r="AN119" s="19"/>
      <c r="AO119" s="19"/>
      <c r="AR119" s="4"/>
      <c r="AS119" s="4"/>
      <c r="AT119" s="4"/>
      <c r="AU119" s="4"/>
      <c r="AV119" s="4"/>
    </row>
    <row r="120" spans="1:48">
      <c r="A120" s="1">
        <v>356</v>
      </c>
      <c r="B120" s="1">
        <v>8</v>
      </c>
      <c r="C120" s="53" t="s">
        <v>229</v>
      </c>
      <c r="D120" s="53" t="s">
        <v>59</v>
      </c>
      <c r="E120" s="76" t="s">
        <v>229</v>
      </c>
      <c r="F120" s="77">
        <v>2342290029650</v>
      </c>
      <c r="G120" s="19"/>
      <c r="H120" s="54" t="s">
        <v>770</v>
      </c>
      <c r="I120" s="54" t="s">
        <v>771</v>
      </c>
      <c r="J120" s="53" t="s">
        <v>772</v>
      </c>
      <c r="K120" s="19"/>
      <c r="L120" s="19"/>
      <c r="M120" s="53" t="s">
        <v>50</v>
      </c>
      <c r="N120" s="54" t="s">
        <v>769</v>
      </c>
      <c r="O120" s="19"/>
      <c r="P120" s="27"/>
      <c r="Q120" s="28"/>
      <c r="R120" s="28"/>
      <c r="S120" s="28"/>
      <c r="T120" s="57">
        <v>181818</v>
      </c>
      <c r="U120" s="28"/>
      <c r="V120" s="28"/>
      <c r="W120" s="28"/>
      <c r="X120" s="28"/>
      <c r="Y120" s="28"/>
      <c r="Z120" s="28"/>
      <c r="AA120" s="19"/>
      <c r="AB120" s="18"/>
      <c r="AC120" s="19"/>
      <c r="AD120" s="19"/>
      <c r="AE120" s="19"/>
      <c r="AF120" s="19"/>
      <c r="AG120" s="19"/>
      <c r="AH120" s="19"/>
      <c r="AI120" s="18"/>
      <c r="AJ120" s="3">
        <f t="shared" si="0"/>
        <v>-181818</v>
      </c>
      <c r="AK120" s="19"/>
      <c r="AL120" s="19"/>
      <c r="AM120" s="20"/>
      <c r="AN120" s="19"/>
      <c r="AO120" s="19"/>
      <c r="AR120" s="4"/>
      <c r="AS120" s="4"/>
      <c r="AT120" s="4"/>
      <c r="AU120" s="4"/>
      <c r="AV120" s="4"/>
    </row>
    <row r="121" spans="1:48">
      <c r="A121" s="1">
        <v>356</v>
      </c>
      <c r="B121" s="1">
        <v>9</v>
      </c>
      <c r="C121" s="53" t="s">
        <v>229</v>
      </c>
      <c r="D121" s="53" t="s">
        <v>59</v>
      </c>
      <c r="E121" s="76" t="s">
        <v>229</v>
      </c>
      <c r="F121" s="77">
        <v>2342290028660</v>
      </c>
      <c r="G121" s="19"/>
      <c r="H121" s="54" t="s">
        <v>773</v>
      </c>
      <c r="I121" s="54" t="s">
        <v>774</v>
      </c>
      <c r="J121" s="53" t="s">
        <v>775</v>
      </c>
      <c r="K121" s="19"/>
      <c r="L121" s="19"/>
      <c r="M121" s="53" t="s">
        <v>50</v>
      </c>
      <c r="N121" s="54" t="s">
        <v>769</v>
      </c>
      <c r="O121" s="19"/>
      <c r="P121" s="27"/>
      <c r="Q121" s="28"/>
      <c r="R121" s="19"/>
      <c r="S121" s="28"/>
      <c r="T121" s="57">
        <v>181819</v>
      </c>
      <c r="U121" s="28"/>
      <c r="V121" s="28"/>
      <c r="W121" s="28"/>
      <c r="X121" s="28"/>
      <c r="Y121" s="28"/>
      <c r="Z121" s="28"/>
      <c r="AA121" s="19"/>
      <c r="AB121" s="18"/>
      <c r="AC121" s="19"/>
      <c r="AD121" s="19"/>
      <c r="AE121" s="19"/>
      <c r="AF121" s="19"/>
      <c r="AG121" s="19"/>
      <c r="AH121" s="19"/>
      <c r="AI121" s="18"/>
      <c r="AJ121" s="3">
        <f t="shared" si="0"/>
        <v>-181819</v>
      </c>
      <c r="AK121" s="19"/>
      <c r="AL121" s="19"/>
      <c r="AM121" s="20"/>
      <c r="AN121" s="19"/>
      <c r="AO121" s="19"/>
      <c r="AR121" s="4"/>
      <c r="AS121" s="4"/>
      <c r="AT121" s="4"/>
      <c r="AU121" s="4"/>
      <c r="AV121" s="4"/>
    </row>
    <row r="122" spans="1:48">
      <c r="A122" s="1">
        <v>356</v>
      </c>
      <c r="B122" s="1">
        <v>10</v>
      </c>
      <c r="C122" s="53" t="s">
        <v>229</v>
      </c>
      <c r="D122" s="53" t="s">
        <v>59</v>
      </c>
      <c r="E122" s="76" t="s">
        <v>229</v>
      </c>
      <c r="F122" s="77">
        <v>2342290033091</v>
      </c>
      <c r="G122" s="19"/>
      <c r="H122" s="54" t="s">
        <v>776</v>
      </c>
      <c r="I122" s="54" t="s">
        <v>777</v>
      </c>
      <c r="J122" s="53" t="s">
        <v>778</v>
      </c>
      <c r="K122" s="19"/>
      <c r="L122" s="19"/>
      <c r="M122" s="53" t="s">
        <v>50</v>
      </c>
      <c r="N122" s="54" t="s">
        <v>779</v>
      </c>
      <c r="O122" s="19"/>
      <c r="P122" s="78"/>
      <c r="Q122" s="28"/>
      <c r="R122" s="19"/>
      <c r="S122" s="28"/>
      <c r="T122" s="57">
        <v>9091</v>
      </c>
      <c r="U122" s="28"/>
      <c r="V122" s="28"/>
      <c r="W122" s="27"/>
      <c r="X122" s="19"/>
      <c r="Y122" s="19"/>
      <c r="Z122" s="28"/>
      <c r="AA122" s="19"/>
      <c r="AB122" s="18"/>
      <c r="AC122" s="19"/>
      <c r="AD122" s="19"/>
      <c r="AE122" s="19"/>
      <c r="AF122" s="19"/>
      <c r="AG122" s="19"/>
      <c r="AH122" s="19"/>
      <c r="AI122" s="18"/>
      <c r="AJ122" s="3">
        <f t="shared" si="0"/>
        <v>-9091</v>
      </c>
      <c r="AK122" s="19"/>
      <c r="AL122" s="19"/>
      <c r="AM122" s="20"/>
      <c r="AN122" s="19"/>
      <c r="AO122" s="19"/>
      <c r="AR122" s="4"/>
      <c r="AS122" s="4"/>
      <c r="AT122" s="4"/>
      <c r="AU122" s="4"/>
      <c r="AV122" s="4"/>
    </row>
    <row r="123" spans="1:48">
      <c r="A123" s="1">
        <v>368</v>
      </c>
      <c r="B123" s="1">
        <v>1</v>
      </c>
      <c r="C123" s="53" t="s">
        <v>229</v>
      </c>
      <c r="D123" s="53" t="s">
        <v>46</v>
      </c>
      <c r="E123" s="53" t="s">
        <v>780</v>
      </c>
      <c r="F123" s="77">
        <v>2300039895843</v>
      </c>
      <c r="G123" s="79">
        <v>280424210</v>
      </c>
      <c r="H123" s="54" t="s">
        <v>781</v>
      </c>
      <c r="I123" s="54" t="s">
        <v>782</v>
      </c>
      <c r="J123" s="53" t="s">
        <v>783</v>
      </c>
      <c r="K123" s="19"/>
      <c r="L123" s="19"/>
      <c r="M123" s="53" t="s">
        <v>56</v>
      </c>
      <c r="N123" s="54" t="s">
        <v>784</v>
      </c>
      <c r="O123" s="19"/>
      <c r="P123" s="27"/>
      <c r="Q123" s="28"/>
      <c r="R123" s="19"/>
      <c r="S123" s="28"/>
      <c r="T123" s="57">
        <v>28000</v>
      </c>
      <c r="U123" s="28"/>
      <c r="V123" s="28"/>
      <c r="W123" s="80"/>
      <c r="X123" s="19"/>
      <c r="Y123" s="81"/>
      <c r="Z123" s="28"/>
      <c r="AA123" s="19"/>
      <c r="AB123" s="18" t="s">
        <v>785</v>
      </c>
      <c r="AC123" s="19"/>
      <c r="AD123" s="19"/>
      <c r="AE123" s="19"/>
      <c r="AF123" s="19"/>
      <c r="AG123" s="19"/>
      <c r="AH123" s="19"/>
      <c r="AI123" s="18"/>
      <c r="AJ123" s="3">
        <f t="shared" si="0"/>
        <v>-28000</v>
      </c>
      <c r="AK123" s="19"/>
      <c r="AL123" s="19"/>
      <c r="AM123" s="20"/>
      <c r="AN123" s="19"/>
      <c r="AO123" s="19"/>
      <c r="AR123" s="4"/>
      <c r="AS123" s="4"/>
      <c r="AT123" s="4"/>
      <c r="AU123" s="4"/>
      <c r="AV123" s="4"/>
    </row>
    <row r="124" spans="1:48">
      <c r="A124" s="1">
        <v>368</v>
      </c>
      <c r="B124" s="1">
        <v>2</v>
      </c>
      <c r="C124" s="47" t="s">
        <v>786</v>
      </c>
      <c r="D124" s="47" t="s">
        <v>59</v>
      </c>
      <c r="E124" s="47" t="s">
        <v>474</v>
      </c>
      <c r="F124" s="47" t="s">
        <v>787</v>
      </c>
      <c r="G124" s="12"/>
      <c r="H124" s="48" t="s">
        <v>788</v>
      </c>
      <c r="I124" s="48" t="s">
        <v>789</v>
      </c>
      <c r="J124" s="47" t="s">
        <v>790</v>
      </c>
      <c r="K124" s="47" t="s">
        <v>243</v>
      </c>
      <c r="L124" s="47" t="s">
        <v>791</v>
      </c>
      <c r="M124" s="47" t="s">
        <v>50</v>
      </c>
      <c r="N124" s="48" t="s">
        <v>92</v>
      </c>
      <c r="O124" s="47" t="s">
        <v>792</v>
      </c>
      <c r="P124" s="49">
        <v>45273</v>
      </c>
      <c r="Q124" s="52" t="s">
        <v>286</v>
      </c>
      <c r="R124" s="51">
        <v>202</v>
      </c>
      <c r="S124" s="52" t="s">
        <v>246</v>
      </c>
      <c r="T124" s="51">
        <v>40909</v>
      </c>
      <c r="U124" s="51">
        <v>50800</v>
      </c>
      <c r="V124" s="51">
        <v>55000</v>
      </c>
      <c r="W124" s="49">
        <v>45463</v>
      </c>
      <c r="X124" s="52" t="s">
        <v>793</v>
      </c>
      <c r="Y124" s="52" t="s">
        <v>794</v>
      </c>
      <c r="Z124" s="52" t="s">
        <v>795</v>
      </c>
      <c r="AA124" s="51">
        <v>1</v>
      </c>
      <c r="AB124" s="48" t="s">
        <v>373</v>
      </c>
      <c r="AC124" s="47" t="s">
        <v>174</v>
      </c>
      <c r="AD124" s="47" t="s">
        <v>175</v>
      </c>
      <c r="AE124" s="47" t="s">
        <v>176</v>
      </c>
      <c r="AF124" s="47" t="s">
        <v>177</v>
      </c>
      <c r="AG124" s="47" t="s">
        <v>178</v>
      </c>
      <c r="AH124" s="47" t="s">
        <v>796</v>
      </c>
      <c r="AI124" s="18"/>
      <c r="AJ124" s="3">
        <f t="shared" si="0"/>
        <v>-40909</v>
      </c>
      <c r="AK124" s="19"/>
      <c r="AL124" s="19"/>
      <c r="AM124" s="20"/>
      <c r="AN124" s="19"/>
      <c r="AR124" s="4"/>
      <c r="AS124" s="4"/>
      <c r="AT124" s="4"/>
      <c r="AU124" s="4"/>
      <c r="AV124" s="4"/>
    </row>
    <row r="125" spans="1:48">
      <c r="A125" s="1">
        <v>368</v>
      </c>
      <c r="B125" s="1">
        <v>3</v>
      </c>
      <c r="C125" s="53" t="s">
        <v>786</v>
      </c>
      <c r="D125" s="53" t="s">
        <v>59</v>
      </c>
      <c r="E125" s="53" t="s">
        <v>474</v>
      </c>
      <c r="F125" s="53" t="s">
        <v>797</v>
      </c>
      <c r="G125" s="19"/>
      <c r="H125" s="54" t="s">
        <v>798</v>
      </c>
      <c r="I125" s="54" t="s">
        <v>799</v>
      </c>
      <c r="J125" s="19"/>
      <c r="K125" s="53" t="s">
        <v>243</v>
      </c>
      <c r="L125" s="53" t="s">
        <v>750</v>
      </c>
      <c r="M125" s="53" t="s">
        <v>50</v>
      </c>
      <c r="N125" s="54" t="s">
        <v>800</v>
      </c>
      <c r="O125" s="53" t="s">
        <v>291</v>
      </c>
      <c r="P125" s="55">
        <v>45295</v>
      </c>
      <c r="Q125" s="58" t="s">
        <v>286</v>
      </c>
      <c r="R125" s="57">
        <v>180</v>
      </c>
      <c r="S125" s="58" t="s">
        <v>246</v>
      </c>
      <c r="T125" s="57">
        <v>5455</v>
      </c>
      <c r="U125" s="57">
        <v>8800</v>
      </c>
      <c r="V125" s="57">
        <v>7250</v>
      </c>
      <c r="W125" s="55">
        <v>45308</v>
      </c>
      <c r="X125" s="58" t="s">
        <v>370</v>
      </c>
      <c r="Y125" s="58" t="s">
        <v>801</v>
      </c>
      <c r="Z125" s="58" t="s">
        <v>795</v>
      </c>
      <c r="AA125" s="57">
        <v>1</v>
      </c>
      <c r="AB125" s="54" t="s">
        <v>802</v>
      </c>
      <c r="AC125" s="53" t="s">
        <v>174</v>
      </c>
      <c r="AD125" s="53" t="s">
        <v>175</v>
      </c>
      <c r="AE125" s="53" t="s">
        <v>176</v>
      </c>
      <c r="AF125" s="53" t="s">
        <v>177</v>
      </c>
      <c r="AG125" s="53" t="s">
        <v>178</v>
      </c>
      <c r="AH125" s="53" t="s">
        <v>211</v>
      </c>
      <c r="AI125" s="18"/>
      <c r="AJ125" s="3">
        <f t="shared" si="0"/>
        <v>-5455</v>
      </c>
      <c r="AK125" s="19"/>
      <c r="AL125" s="19"/>
      <c r="AM125" s="20"/>
      <c r="AN125" s="19"/>
      <c r="AR125" s="4"/>
      <c r="AS125" s="4"/>
      <c r="AT125" s="4"/>
      <c r="AU125" s="4"/>
      <c r="AV125" s="4"/>
    </row>
    <row r="126" spans="1:48">
      <c r="A126" s="1">
        <v>368</v>
      </c>
      <c r="B126" s="1">
        <v>4</v>
      </c>
      <c r="C126" s="2" t="s">
        <v>286</v>
      </c>
      <c r="D126" s="2" t="s">
        <v>46</v>
      </c>
      <c r="E126" s="2" t="s">
        <v>47</v>
      </c>
      <c r="F126" s="2">
        <v>2300040125366</v>
      </c>
      <c r="G126" s="2">
        <v>300524123</v>
      </c>
      <c r="H126" s="1" t="s">
        <v>831</v>
      </c>
      <c r="I126" s="1"/>
      <c r="M126" s="2" t="s">
        <v>50</v>
      </c>
      <c r="N126" s="1" t="s">
        <v>57</v>
      </c>
      <c r="P126" s="2" t="s">
        <v>369</v>
      </c>
      <c r="Q126" s="6" t="s">
        <v>240</v>
      </c>
      <c r="R126" s="6">
        <v>35</v>
      </c>
      <c r="S126" s="6" t="s">
        <v>253</v>
      </c>
      <c r="T126" s="6">
        <v>37000</v>
      </c>
      <c r="U126" s="6">
        <v>999999</v>
      </c>
      <c r="V126" s="6">
        <v>999999</v>
      </c>
      <c r="W126" s="5"/>
      <c r="X126" s="6"/>
      <c r="Y126" s="7">
        <v>45462</v>
      </c>
      <c r="Z126" s="6" t="s">
        <v>286</v>
      </c>
      <c r="AA126" s="6">
        <v>1</v>
      </c>
      <c r="AB126" s="1" t="s">
        <v>832</v>
      </c>
      <c r="AC126" s="2" t="s">
        <v>84</v>
      </c>
      <c r="AD126" s="2" t="s">
        <v>85</v>
      </c>
      <c r="AE126" s="2" t="s">
        <v>86</v>
      </c>
      <c r="AF126" s="2" t="s">
        <v>87</v>
      </c>
      <c r="AG126" s="2" t="s">
        <v>88</v>
      </c>
      <c r="AH126" s="2" t="s">
        <v>89</v>
      </c>
      <c r="AI126" s="1"/>
      <c r="AJ126" s="3">
        <f t="shared" si="0"/>
        <v>-37000</v>
      </c>
      <c r="AM126" s="3"/>
      <c r="AN126" s="2" t="b">
        <v>0</v>
      </c>
      <c r="AR126" s="4"/>
      <c r="AS126" s="4"/>
      <c r="AT126" s="4"/>
      <c r="AU126" s="4"/>
      <c r="AV126" s="4"/>
    </row>
    <row r="127" spans="1:48">
      <c r="A127" s="1">
        <v>368</v>
      </c>
      <c r="B127" s="1">
        <v>5</v>
      </c>
      <c r="C127" s="2" t="s">
        <v>286</v>
      </c>
      <c r="D127" s="2" t="s">
        <v>59</v>
      </c>
      <c r="E127" s="2" t="s">
        <v>286</v>
      </c>
      <c r="F127" s="2">
        <v>2342690019459</v>
      </c>
      <c r="H127" s="1" t="s">
        <v>833</v>
      </c>
      <c r="I127" s="1" t="s">
        <v>834</v>
      </c>
      <c r="J127" s="2" t="s">
        <v>835</v>
      </c>
      <c r="K127" s="2" t="s">
        <v>243</v>
      </c>
      <c r="L127" s="2" t="s">
        <v>836</v>
      </c>
      <c r="M127" s="2" t="s">
        <v>74</v>
      </c>
      <c r="N127" s="1" t="s">
        <v>57</v>
      </c>
      <c r="O127" s="2" t="s">
        <v>792</v>
      </c>
      <c r="P127" s="5">
        <v>45415</v>
      </c>
      <c r="Q127" s="2" t="s">
        <v>286</v>
      </c>
      <c r="R127" s="6">
        <v>62</v>
      </c>
      <c r="S127" s="6" t="s">
        <v>246</v>
      </c>
      <c r="T127" s="6">
        <v>7273</v>
      </c>
      <c r="U127" s="6">
        <v>30000</v>
      </c>
      <c r="V127" s="6">
        <v>15000</v>
      </c>
      <c r="W127" s="2" t="s">
        <v>369</v>
      </c>
      <c r="X127" s="6" t="s">
        <v>370</v>
      </c>
      <c r="Y127" s="6" t="s">
        <v>837</v>
      </c>
      <c r="Z127" s="2" t="s">
        <v>838</v>
      </c>
      <c r="AA127" s="6">
        <v>1</v>
      </c>
      <c r="AB127" s="1" t="s">
        <v>839</v>
      </c>
      <c r="AC127" s="2" t="s">
        <v>84</v>
      </c>
      <c r="AD127" s="2" t="s">
        <v>85</v>
      </c>
      <c r="AE127" s="2" t="s">
        <v>93</v>
      </c>
      <c r="AF127" s="2" t="s">
        <v>94</v>
      </c>
      <c r="AG127" s="2" t="s">
        <v>295</v>
      </c>
      <c r="AH127" s="2" t="s">
        <v>96</v>
      </c>
      <c r="AI127" s="1"/>
      <c r="AJ127" s="3">
        <f t="shared" si="0"/>
        <v>-7273</v>
      </c>
      <c r="AM127" s="3"/>
      <c r="AN127" s="2" t="b">
        <v>0</v>
      </c>
      <c r="AR127" s="4"/>
      <c r="AS127" s="4"/>
      <c r="AT127" s="4"/>
      <c r="AU127" s="4"/>
      <c r="AV127" s="4"/>
    </row>
    <row r="128" spans="1:48">
      <c r="A128" s="1">
        <v>368</v>
      </c>
      <c r="B128" s="1">
        <v>6</v>
      </c>
      <c r="C128" s="2" t="s">
        <v>687</v>
      </c>
      <c r="D128" s="2" t="s">
        <v>285</v>
      </c>
      <c r="E128" s="2" t="s">
        <v>286</v>
      </c>
      <c r="F128" s="2">
        <v>2342690012771</v>
      </c>
      <c r="H128" s="1" t="s">
        <v>501</v>
      </c>
      <c r="I128" s="1" t="s">
        <v>840</v>
      </c>
      <c r="J128" s="2" t="s">
        <v>841</v>
      </c>
      <c r="K128" s="2" t="s">
        <v>243</v>
      </c>
      <c r="L128" s="2" t="s">
        <v>842</v>
      </c>
      <c r="M128" s="2" t="s">
        <v>56</v>
      </c>
      <c r="N128" s="1" t="s">
        <v>405</v>
      </c>
      <c r="O128" s="2" t="s">
        <v>291</v>
      </c>
      <c r="P128" s="5">
        <v>45197</v>
      </c>
      <c r="Q128" s="2" t="s">
        <v>286</v>
      </c>
      <c r="R128" s="6">
        <v>279</v>
      </c>
      <c r="S128" s="6" t="s">
        <v>246</v>
      </c>
      <c r="T128" s="6">
        <v>68182</v>
      </c>
      <c r="U128" s="6">
        <v>90000</v>
      </c>
      <c r="V128" s="6">
        <v>90000</v>
      </c>
      <c r="W128" s="5">
        <v>45437</v>
      </c>
      <c r="X128" s="6" t="s">
        <v>843</v>
      </c>
      <c r="Y128" s="6" t="s">
        <v>844</v>
      </c>
      <c r="Z128" s="2" t="s">
        <v>845</v>
      </c>
      <c r="AA128" s="6">
        <v>1</v>
      </c>
      <c r="AB128" s="1" t="s">
        <v>846</v>
      </c>
      <c r="AC128" s="2" t="s">
        <v>84</v>
      </c>
      <c r="AD128" s="2" t="s">
        <v>85</v>
      </c>
      <c r="AE128" s="2" t="s">
        <v>93</v>
      </c>
      <c r="AF128" s="2" t="s">
        <v>94</v>
      </c>
      <c r="AG128" s="2" t="s">
        <v>95</v>
      </c>
      <c r="AH128" s="2" t="s">
        <v>399</v>
      </c>
      <c r="AI128" s="1"/>
      <c r="AJ128" s="3">
        <f t="shared" si="0"/>
        <v>-68182</v>
      </c>
      <c r="AM128" s="3"/>
      <c r="AN128" s="2" t="b">
        <v>0</v>
      </c>
      <c r="AR128" s="4"/>
      <c r="AS128" s="4"/>
      <c r="AT128" s="4"/>
      <c r="AU128" s="4"/>
      <c r="AV128" s="4"/>
    </row>
    <row r="129" spans="1:48">
      <c r="A129" s="1">
        <v>368</v>
      </c>
      <c r="B129" s="1">
        <v>7</v>
      </c>
      <c r="C129" s="2" t="s">
        <v>687</v>
      </c>
      <c r="D129" s="2" t="s">
        <v>59</v>
      </c>
      <c r="E129" s="2" t="s">
        <v>687</v>
      </c>
      <c r="F129" s="2">
        <v>2343800006215</v>
      </c>
      <c r="H129" s="1" t="s">
        <v>847</v>
      </c>
      <c r="I129" s="1" t="s">
        <v>848</v>
      </c>
      <c r="J129" s="2" t="s">
        <v>849</v>
      </c>
      <c r="K129" s="2" t="s">
        <v>243</v>
      </c>
      <c r="L129" s="2" t="s">
        <v>850</v>
      </c>
      <c r="M129" s="2" t="s">
        <v>74</v>
      </c>
      <c r="N129" s="1" t="s">
        <v>57</v>
      </c>
      <c r="O129" s="2" t="s">
        <v>843</v>
      </c>
      <c r="P129" s="5">
        <v>45444</v>
      </c>
      <c r="Q129" s="2" t="s">
        <v>687</v>
      </c>
      <c r="R129" s="6">
        <v>32</v>
      </c>
      <c r="S129" s="6" t="s">
        <v>246</v>
      </c>
      <c r="T129" s="6">
        <v>11818</v>
      </c>
      <c r="U129" s="6">
        <v>30000</v>
      </c>
      <c r="V129" s="6">
        <v>20000</v>
      </c>
      <c r="W129" s="5">
        <v>45458</v>
      </c>
      <c r="X129" s="6" t="s">
        <v>370</v>
      </c>
      <c r="Y129" s="6" t="s">
        <v>811</v>
      </c>
      <c r="Z129" s="2" t="s">
        <v>851</v>
      </c>
      <c r="AA129" s="6">
        <v>1</v>
      </c>
      <c r="AB129" s="1" t="s">
        <v>852</v>
      </c>
      <c r="AC129" s="2" t="s">
        <v>84</v>
      </c>
      <c r="AD129" s="2" t="s">
        <v>85</v>
      </c>
      <c r="AE129" s="2" t="s">
        <v>93</v>
      </c>
      <c r="AF129" s="2" t="s">
        <v>94</v>
      </c>
      <c r="AG129" s="2" t="s">
        <v>95</v>
      </c>
      <c r="AH129" s="2" t="s">
        <v>96</v>
      </c>
      <c r="AI129" s="1"/>
      <c r="AJ129" s="3">
        <f t="shared" si="0"/>
        <v>-11818</v>
      </c>
      <c r="AM129" s="3"/>
      <c r="AN129" s="2" t="b">
        <v>0</v>
      </c>
      <c r="AR129" s="4"/>
      <c r="AS129" s="4"/>
      <c r="AT129" s="4"/>
      <c r="AU129" s="4"/>
      <c r="AV129" s="4"/>
    </row>
    <row r="130" spans="1:48">
      <c r="A130" s="1">
        <v>368</v>
      </c>
      <c r="B130" s="1">
        <v>8</v>
      </c>
      <c r="C130" s="2" t="s">
        <v>687</v>
      </c>
      <c r="D130" s="2" t="s">
        <v>59</v>
      </c>
      <c r="E130" s="2" t="s">
        <v>687</v>
      </c>
      <c r="F130" s="2">
        <v>2343800006314</v>
      </c>
      <c r="H130" s="1" t="s">
        <v>853</v>
      </c>
      <c r="I130" s="1" t="s">
        <v>854</v>
      </c>
      <c r="K130" s="2" t="s">
        <v>243</v>
      </c>
      <c r="L130" s="2" t="s">
        <v>244</v>
      </c>
      <c r="M130" s="2" t="s">
        <v>50</v>
      </c>
      <c r="N130" s="1" t="s">
        <v>855</v>
      </c>
      <c r="O130" s="2" t="s">
        <v>843</v>
      </c>
      <c r="P130" s="5">
        <v>45454</v>
      </c>
      <c r="Q130" s="2" t="s">
        <v>687</v>
      </c>
      <c r="R130" s="6">
        <v>22</v>
      </c>
      <c r="S130" s="2" t="s">
        <v>246</v>
      </c>
      <c r="T130" s="6">
        <v>16364</v>
      </c>
      <c r="U130" s="6">
        <v>48000</v>
      </c>
      <c r="V130" s="6">
        <v>30000</v>
      </c>
      <c r="W130" s="5">
        <v>45458</v>
      </c>
      <c r="X130" s="2" t="s">
        <v>370</v>
      </c>
      <c r="Y130" s="2" t="s">
        <v>856</v>
      </c>
      <c r="Z130" s="2" t="s">
        <v>851</v>
      </c>
      <c r="AA130" s="6">
        <v>1</v>
      </c>
      <c r="AB130" s="1" t="s">
        <v>344</v>
      </c>
      <c r="AC130" s="2" t="s">
        <v>84</v>
      </c>
      <c r="AD130" s="2" t="s">
        <v>85</v>
      </c>
      <c r="AE130" s="2" t="s">
        <v>93</v>
      </c>
      <c r="AF130" s="2" t="s">
        <v>94</v>
      </c>
      <c r="AG130" s="2" t="s">
        <v>95</v>
      </c>
      <c r="AH130" s="2" t="s">
        <v>96</v>
      </c>
      <c r="AI130" s="1"/>
      <c r="AJ130" s="3">
        <f t="shared" si="0"/>
        <v>-16364</v>
      </c>
      <c r="AM130" s="3"/>
      <c r="AN130" s="2" t="b">
        <v>0</v>
      </c>
      <c r="AR130" s="4"/>
      <c r="AS130" s="4"/>
      <c r="AT130" s="4"/>
      <c r="AU130" s="4"/>
      <c r="AV130" s="4"/>
    </row>
    <row r="131" spans="1:48">
      <c r="A131" s="1">
        <v>368</v>
      </c>
      <c r="B131" s="1">
        <v>9</v>
      </c>
      <c r="C131" s="2" t="s">
        <v>687</v>
      </c>
      <c r="D131" s="2" t="s">
        <v>59</v>
      </c>
      <c r="E131" s="2" t="s">
        <v>687</v>
      </c>
      <c r="F131" s="2">
        <v>2343800006284</v>
      </c>
      <c r="H131" s="1" t="s">
        <v>857</v>
      </c>
      <c r="I131" s="1" t="s">
        <v>858</v>
      </c>
      <c r="J131" s="2" t="s">
        <v>859</v>
      </c>
      <c r="K131" s="2" t="s">
        <v>243</v>
      </c>
      <c r="L131" s="2" t="s">
        <v>860</v>
      </c>
      <c r="M131" s="2" t="s">
        <v>50</v>
      </c>
      <c r="N131" s="1" t="s">
        <v>861</v>
      </c>
      <c r="O131" s="2" t="s">
        <v>862</v>
      </c>
      <c r="P131" s="5">
        <v>45448</v>
      </c>
      <c r="Q131" s="2" t="s">
        <v>687</v>
      </c>
      <c r="R131" s="6">
        <v>28</v>
      </c>
      <c r="S131" s="2" t="s">
        <v>246</v>
      </c>
      <c r="T131" s="6">
        <v>6364</v>
      </c>
      <c r="U131" s="6">
        <v>14800</v>
      </c>
      <c r="V131" s="6">
        <v>15000</v>
      </c>
      <c r="W131" s="5">
        <v>45458</v>
      </c>
      <c r="X131" s="2" t="s">
        <v>370</v>
      </c>
      <c r="Y131" s="2" t="s">
        <v>856</v>
      </c>
      <c r="Z131" s="2" t="s">
        <v>851</v>
      </c>
      <c r="AA131" s="6">
        <v>1</v>
      </c>
      <c r="AB131" s="1" t="s">
        <v>863</v>
      </c>
      <c r="AC131" s="2" t="s">
        <v>84</v>
      </c>
      <c r="AD131" s="2" t="s">
        <v>85</v>
      </c>
      <c r="AE131" s="2" t="s">
        <v>93</v>
      </c>
      <c r="AF131" s="2" t="s">
        <v>94</v>
      </c>
      <c r="AG131" s="2" t="s">
        <v>95</v>
      </c>
      <c r="AH131" s="2" t="s">
        <v>113</v>
      </c>
      <c r="AI131" s="1"/>
      <c r="AJ131" s="3">
        <f t="shared" si="0"/>
        <v>-6364</v>
      </c>
      <c r="AM131" s="3"/>
      <c r="AN131" s="2" t="b">
        <v>0</v>
      </c>
      <c r="AR131" s="4"/>
      <c r="AS131" s="4"/>
      <c r="AT131" s="4"/>
      <c r="AU131" s="4"/>
      <c r="AV131" s="4"/>
    </row>
    <row r="132" spans="1:48">
      <c r="A132" s="1">
        <v>368</v>
      </c>
      <c r="B132" s="1">
        <v>10</v>
      </c>
      <c r="C132" s="2" t="s">
        <v>687</v>
      </c>
      <c r="D132" s="2" t="s">
        <v>59</v>
      </c>
      <c r="E132" s="2" t="s">
        <v>687</v>
      </c>
      <c r="F132" s="2">
        <v>2343800006321</v>
      </c>
      <c r="H132" s="1" t="s">
        <v>864</v>
      </c>
      <c r="I132" s="1" t="s">
        <v>865</v>
      </c>
      <c r="J132" s="2" t="s">
        <v>866</v>
      </c>
      <c r="K132" s="2" t="s">
        <v>243</v>
      </c>
      <c r="L132" s="2" t="s">
        <v>867</v>
      </c>
      <c r="M132" s="2" t="s">
        <v>56</v>
      </c>
      <c r="N132" s="1" t="s">
        <v>868</v>
      </c>
      <c r="O132" s="2" t="s">
        <v>843</v>
      </c>
      <c r="P132" s="5">
        <v>45454</v>
      </c>
      <c r="Q132" s="2" t="s">
        <v>687</v>
      </c>
      <c r="R132" s="6">
        <v>22</v>
      </c>
      <c r="S132" s="2" t="s">
        <v>246</v>
      </c>
      <c r="T132" s="6">
        <v>13636</v>
      </c>
      <c r="U132" s="6">
        <v>29800</v>
      </c>
      <c r="V132" s="6">
        <v>20000</v>
      </c>
      <c r="W132" s="5">
        <v>45458</v>
      </c>
      <c r="X132" s="2" t="s">
        <v>370</v>
      </c>
      <c r="Y132" s="2" t="s">
        <v>856</v>
      </c>
      <c r="Z132" s="2" t="s">
        <v>851</v>
      </c>
      <c r="AA132" s="6">
        <v>1</v>
      </c>
      <c r="AB132" s="1" t="s">
        <v>869</v>
      </c>
      <c r="AC132" s="2" t="s">
        <v>84</v>
      </c>
      <c r="AD132" s="2" t="s">
        <v>85</v>
      </c>
      <c r="AE132" s="2" t="s">
        <v>93</v>
      </c>
      <c r="AF132" s="2" t="s">
        <v>94</v>
      </c>
      <c r="AG132" s="2" t="s">
        <v>95</v>
      </c>
      <c r="AH132" s="2" t="s">
        <v>399</v>
      </c>
      <c r="AI132" s="1"/>
      <c r="AJ132" s="3">
        <f t="shared" si="0"/>
        <v>-13636</v>
      </c>
      <c r="AM132" s="3"/>
      <c r="AN132" s="2" t="b">
        <v>0</v>
      </c>
      <c r="AR132" s="4"/>
      <c r="AS132" s="4"/>
      <c r="AT132" s="4"/>
      <c r="AU132" s="4"/>
      <c r="AV132" s="4"/>
    </row>
    <row r="133" spans="1:48">
      <c r="A133" s="1">
        <v>372</v>
      </c>
      <c r="B133" s="1">
        <v>1</v>
      </c>
      <c r="C133" s="2" t="s">
        <v>870</v>
      </c>
      <c r="D133" s="2" t="s">
        <v>46</v>
      </c>
      <c r="E133" s="2" t="s">
        <v>871</v>
      </c>
      <c r="F133" s="2">
        <v>2300040389508</v>
      </c>
      <c r="H133" s="1" t="s">
        <v>872</v>
      </c>
      <c r="I133" s="1" t="s">
        <v>873</v>
      </c>
      <c r="M133" s="2" t="s">
        <v>56</v>
      </c>
      <c r="N133" s="1" t="s">
        <v>874</v>
      </c>
      <c r="P133" s="2" t="s">
        <v>369</v>
      </c>
      <c r="Q133" s="2" t="s">
        <v>870</v>
      </c>
      <c r="R133" s="6">
        <v>14</v>
      </c>
      <c r="S133" s="2" t="s">
        <v>253</v>
      </c>
      <c r="T133" s="6">
        <v>1840</v>
      </c>
      <c r="U133" s="6">
        <v>12000</v>
      </c>
      <c r="V133" s="6">
        <v>12000</v>
      </c>
      <c r="W133" s="5"/>
      <c r="Y133" s="7">
        <v>45464</v>
      </c>
      <c r="Z133" s="2" t="s">
        <v>870</v>
      </c>
      <c r="AA133" s="6">
        <v>1</v>
      </c>
      <c r="AB133" s="1"/>
      <c r="AC133" s="2" t="s">
        <v>84</v>
      </c>
      <c r="AD133" s="2" t="s">
        <v>85</v>
      </c>
      <c r="AE133" s="2" t="s">
        <v>86</v>
      </c>
      <c r="AF133" s="2" t="s">
        <v>87</v>
      </c>
      <c r="AG133" s="2" t="s">
        <v>88</v>
      </c>
      <c r="AH133" s="2" t="s">
        <v>89</v>
      </c>
      <c r="AI133" s="1"/>
      <c r="AJ133" s="3">
        <f t="shared" si="0"/>
        <v>-1840</v>
      </c>
      <c r="AM133" s="3"/>
      <c r="AN133" s="2" t="b">
        <v>0</v>
      </c>
      <c r="AR133" s="4"/>
      <c r="AS133" s="4"/>
      <c r="AT133" s="4"/>
      <c r="AU133" s="4"/>
      <c r="AV133" s="4"/>
    </row>
    <row r="134" spans="1:48">
      <c r="A134" s="1">
        <v>372</v>
      </c>
      <c r="B134" s="1">
        <v>2</v>
      </c>
      <c r="C134" s="2" t="s">
        <v>870</v>
      </c>
      <c r="D134" s="2" t="s">
        <v>59</v>
      </c>
      <c r="E134" s="2" t="s">
        <v>870</v>
      </c>
      <c r="F134" s="2">
        <v>2343580036747</v>
      </c>
      <c r="H134" s="1" t="s">
        <v>875</v>
      </c>
      <c r="I134" s="1" t="s">
        <v>876</v>
      </c>
      <c r="J134" s="2" t="s">
        <v>877</v>
      </c>
      <c r="K134" s="2" t="s">
        <v>243</v>
      </c>
      <c r="L134" s="2" t="s">
        <v>878</v>
      </c>
      <c r="M134" s="2" t="s">
        <v>74</v>
      </c>
      <c r="N134" s="1" t="s">
        <v>57</v>
      </c>
      <c r="O134" s="2" t="s">
        <v>879</v>
      </c>
      <c r="P134" s="2" t="s">
        <v>369</v>
      </c>
      <c r="Q134" s="2" t="s">
        <v>870</v>
      </c>
      <c r="R134" s="6">
        <v>17</v>
      </c>
      <c r="S134" s="2" t="s">
        <v>246</v>
      </c>
      <c r="T134" s="6">
        <v>18182</v>
      </c>
      <c r="U134" s="6">
        <v>999999</v>
      </c>
      <c r="V134" s="6">
        <v>999999</v>
      </c>
      <c r="AA134" s="6">
        <v>1</v>
      </c>
      <c r="AB134" s="1" t="s">
        <v>294</v>
      </c>
      <c r="AC134" s="2" t="s">
        <v>84</v>
      </c>
      <c r="AD134" s="2" t="s">
        <v>85</v>
      </c>
      <c r="AE134" s="2" t="s">
        <v>93</v>
      </c>
      <c r="AF134" s="2" t="s">
        <v>94</v>
      </c>
      <c r="AG134" s="2" t="s">
        <v>95</v>
      </c>
      <c r="AH134" s="2" t="s">
        <v>96</v>
      </c>
      <c r="AI134" s="1"/>
      <c r="AJ134" s="3">
        <f t="shared" si="0"/>
        <v>-18182</v>
      </c>
      <c r="AM134" s="3"/>
      <c r="AN134" s="2" t="b">
        <v>0</v>
      </c>
      <c r="AR134" s="4"/>
      <c r="AS134" s="4"/>
      <c r="AT134" s="4"/>
      <c r="AU134" s="4"/>
      <c r="AV134" s="4"/>
    </row>
    <row r="135" spans="1:48">
      <c r="A135" s="1">
        <v>372</v>
      </c>
      <c r="B135" s="1">
        <v>3</v>
      </c>
      <c r="C135" s="2" t="s">
        <v>870</v>
      </c>
      <c r="D135" s="2" t="s">
        <v>59</v>
      </c>
      <c r="E135" s="2" t="s">
        <v>870</v>
      </c>
      <c r="F135" s="2">
        <v>2343580004692</v>
      </c>
      <c r="H135" s="1" t="s">
        <v>241</v>
      </c>
      <c r="I135" s="1" t="s">
        <v>880</v>
      </c>
      <c r="J135" s="2">
        <v>10045380</v>
      </c>
      <c r="K135" s="2" t="s">
        <v>243</v>
      </c>
      <c r="L135" s="2" t="s">
        <v>881</v>
      </c>
      <c r="M135" s="2" t="s">
        <v>56</v>
      </c>
      <c r="N135" s="1" t="s">
        <v>63</v>
      </c>
      <c r="O135" s="2" t="s">
        <v>882</v>
      </c>
      <c r="P135" s="2" t="s">
        <v>369</v>
      </c>
      <c r="Q135" s="2" t="s">
        <v>870</v>
      </c>
      <c r="R135" s="6">
        <v>435</v>
      </c>
      <c r="S135" s="6" t="s">
        <v>246</v>
      </c>
      <c r="T135" s="6">
        <v>95455</v>
      </c>
      <c r="U135" s="6">
        <v>118000</v>
      </c>
      <c r="V135" s="6">
        <v>140000</v>
      </c>
      <c r="W135" s="2" t="s">
        <v>369</v>
      </c>
      <c r="X135" s="6" t="s">
        <v>883</v>
      </c>
      <c r="Y135" s="6" t="s">
        <v>884</v>
      </c>
      <c r="Z135" s="2" t="s">
        <v>885</v>
      </c>
      <c r="AA135" s="6">
        <v>1</v>
      </c>
      <c r="AB135" s="1" t="s">
        <v>886</v>
      </c>
      <c r="AC135" s="2" t="s">
        <v>84</v>
      </c>
      <c r="AD135" s="2" t="s">
        <v>85</v>
      </c>
      <c r="AE135" s="2" t="s">
        <v>93</v>
      </c>
      <c r="AF135" s="2" t="s">
        <v>94</v>
      </c>
      <c r="AG135" s="2" t="s">
        <v>95</v>
      </c>
      <c r="AH135" s="2" t="s">
        <v>113</v>
      </c>
      <c r="AI135" s="1">
        <v>100000</v>
      </c>
      <c r="AJ135" s="3">
        <f t="shared" si="0"/>
        <v>4545</v>
      </c>
      <c r="AM135" s="3"/>
      <c r="AN135" s="2" t="b">
        <v>0</v>
      </c>
      <c r="AR135" s="4"/>
      <c r="AS135" s="4"/>
      <c r="AT135" s="4"/>
      <c r="AU135" s="4"/>
      <c r="AV135" s="4"/>
    </row>
    <row r="136" spans="1:48">
      <c r="A136" s="1">
        <v>372</v>
      </c>
      <c r="B136" s="1">
        <v>4</v>
      </c>
      <c r="C136" s="2" t="s">
        <v>870</v>
      </c>
      <c r="D136" s="2" t="s">
        <v>59</v>
      </c>
      <c r="E136" s="2" t="s">
        <v>870</v>
      </c>
      <c r="F136" s="2">
        <v>2343580034071</v>
      </c>
      <c r="H136" s="1" t="s">
        <v>887</v>
      </c>
      <c r="I136" s="1" t="s">
        <v>888</v>
      </c>
      <c r="J136" s="2" t="s">
        <v>889</v>
      </c>
      <c r="K136" s="2" t="s">
        <v>243</v>
      </c>
      <c r="L136" s="2" t="s">
        <v>890</v>
      </c>
      <c r="M136" s="2" t="s">
        <v>74</v>
      </c>
      <c r="N136" s="1" t="s">
        <v>57</v>
      </c>
      <c r="O136" s="2" t="s">
        <v>891</v>
      </c>
      <c r="P136" s="2" t="s">
        <v>369</v>
      </c>
      <c r="Q136" s="6" t="s">
        <v>870</v>
      </c>
      <c r="R136" s="2">
        <v>35</v>
      </c>
      <c r="S136" s="6" t="s">
        <v>246</v>
      </c>
      <c r="T136" s="6">
        <v>72727</v>
      </c>
      <c r="U136" s="6">
        <v>120000</v>
      </c>
      <c r="V136" s="6">
        <v>120000</v>
      </c>
      <c r="W136" s="86"/>
      <c r="X136" s="6"/>
      <c r="Y136" s="6" t="s">
        <v>892</v>
      </c>
      <c r="Z136" s="2" t="s">
        <v>893</v>
      </c>
      <c r="AA136" s="2">
        <v>1</v>
      </c>
      <c r="AB136" s="1" t="s">
        <v>894</v>
      </c>
      <c r="AC136" s="2" t="s">
        <v>84</v>
      </c>
      <c r="AD136" s="2" t="s">
        <v>85</v>
      </c>
      <c r="AE136" s="2" t="s">
        <v>93</v>
      </c>
      <c r="AF136" s="2" t="s">
        <v>94</v>
      </c>
      <c r="AG136" s="2" t="s">
        <v>95</v>
      </c>
      <c r="AH136" s="2" t="s">
        <v>113</v>
      </c>
      <c r="AI136" s="1"/>
      <c r="AJ136" s="3">
        <f t="shared" si="0"/>
        <v>-72727</v>
      </c>
      <c r="AM136" s="3"/>
      <c r="AN136" s="2" t="b">
        <v>0</v>
      </c>
      <c r="AR136" s="4"/>
      <c r="AS136" s="4"/>
      <c r="AT136" s="4"/>
      <c r="AU136" s="4"/>
      <c r="AV136" s="4"/>
    </row>
    <row r="137" spans="1:48">
      <c r="A137" s="1">
        <v>372</v>
      </c>
      <c r="B137" s="1">
        <v>5</v>
      </c>
      <c r="C137" s="2" t="s">
        <v>870</v>
      </c>
      <c r="D137" s="2" t="s">
        <v>59</v>
      </c>
      <c r="E137" s="2" t="s">
        <v>870</v>
      </c>
      <c r="F137" s="2">
        <v>2343580034057</v>
      </c>
      <c r="H137" s="1" t="s">
        <v>895</v>
      </c>
      <c r="I137" s="1" t="s">
        <v>896</v>
      </c>
      <c r="J137" s="2" t="s">
        <v>897</v>
      </c>
      <c r="K137" s="2" t="s">
        <v>258</v>
      </c>
      <c r="L137" s="2" t="s">
        <v>898</v>
      </c>
      <c r="M137" s="2" t="s">
        <v>74</v>
      </c>
      <c r="N137" s="1" t="s">
        <v>57</v>
      </c>
      <c r="O137" s="2" t="s">
        <v>891</v>
      </c>
      <c r="P137" s="2" t="s">
        <v>369</v>
      </c>
      <c r="Q137" s="6" t="s">
        <v>870</v>
      </c>
      <c r="R137" s="2">
        <v>35</v>
      </c>
      <c r="S137" s="6" t="s">
        <v>246</v>
      </c>
      <c r="T137" s="6">
        <v>13637</v>
      </c>
      <c r="U137" s="6">
        <v>30000</v>
      </c>
      <c r="V137" s="6">
        <v>30000</v>
      </c>
      <c r="W137" s="86"/>
      <c r="X137" s="6"/>
      <c r="Y137" s="6" t="s">
        <v>892</v>
      </c>
      <c r="Z137" s="2" t="s">
        <v>893</v>
      </c>
      <c r="AA137" s="2">
        <v>1</v>
      </c>
      <c r="AB137" s="1" t="s">
        <v>899</v>
      </c>
      <c r="AC137" s="2" t="s">
        <v>84</v>
      </c>
      <c r="AD137" s="2" t="s">
        <v>85</v>
      </c>
      <c r="AE137" s="2" t="s">
        <v>93</v>
      </c>
      <c r="AF137" s="2" t="s">
        <v>94</v>
      </c>
      <c r="AG137" s="2" t="s">
        <v>126</v>
      </c>
      <c r="AH137" s="2" t="s">
        <v>127</v>
      </c>
      <c r="AI137" s="1"/>
      <c r="AJ137" s="3">
        <f t="shared" si="0"/>
        <v>-13637</v>
      </c>
      <c r="AM137" s="3"/>
      <c r="AN137" s="2" t="b">
        <v>0</v>
      </c>
      <c r="AR137" s="4"/>
      <c r="AS137" s="4"/>
      <c r="AT137" s="4"/>
      <c r="AU137" s="4"/>
      <c r="AV137" s="4"/>
    </row>
    <row r="138" spans="1:48">
      <c r="A138" s="1">
        <v>372</v>
      </c>
      <c r="B138" s="1">
        <v>6</v>
      </c>
      <c r="C138" s="2" t="s">
        <v>870</v>
      </c>
      <c r="D138" s="2" t="s">
        <v>59</v>
      </c>
      <c r="E138" s="2" t="s">
        <v>870</v>
      </c>
      <c r="F138" s="2">
        <v>2343580032534</v>
      </c>
      <c r="H138" s="1" t="s">
        <v>900</v>
      </c>
      <c r="I138" s="1"/>
      <c r="M138" s="2" t="s">
        <v>74</v>
      </c>
      <c r="N138" s="1" t="s">
        <v>901</v>
      </c>
      <c r="O138" s="2" t="s">
        <v>879</v>
      </c>
      <c r="P138" s="2" t="s">
        <v>369</v>
      </c>
      <c r="Q138" s="6" t="s">
        <v>870</v>
      </c>
      <c r="R138" s="6">
        <v>49</v>
      </c>
      <c r="S138" s="6" t="s">
        <v>253</v>
      </c>
      <c r="T138" s="6">
        <v>91</v>
      </c>
      <c r="U138" s="6">
        <v>1000</v>
      </c>
      <c r="V138" s="6">
        <v>1000</v>
      </c>
      <c r="W138" s="86"/>
      <c r="X138" s="6"/>
      <c r="Y138" s="6"/>
      <c r="Z138" s="6"/>
      <c r="AA138" s="2">
        <v>1</v>
      </c>
      <c r="AB138" s="1" t="s">
        <v>902</v>
      </c>
      <c r="AC138" s="2" t="s">
        <v>84</v>
      </c>
      <c r="AD138" s="2" t="s">
        <v>85</v>
      </c>
      <c r="AE138" s="2" t="s">
        <v>903</v>
      </c>
      <c r="AF138" s="2" t="s">
        <v>94</v>
      </c>
      <c r="AG138" s="2" t="s">
        <v>904</v>
      </c>
      <c r="AH138" s="2" t="s">
        <v>905</v>
      </c>
      <c r="AI138" s="1"/>
      <c r="AJ138" s="3">
        <f t="shared" si="0"/>
        <v>-91</v>
      </c>
      <c r="AM138" s="3"/>
      <c r="AN138" s="2" t="b">
        <v>0</v>
      </c>
      <c r="AR138" s="4"/>
      <c r="AS138" s="4"/>
      <c r="AT138" s="4"/>
      <c r="AU138" s="4"/>
      <c r="AV138" s="4"/>
    </row>
    <row r="139" spans="1:48">
      <c r="A139" s="1"/>
      <c r="B139" s="1"/>
      <c r="H139" s="1"/>
      <c r="I139" s="1"/>
      <c r="N139" s="1"/>
      <c r="P139" s="5"/>
      <c r="Q139" s="6"/>
      <c r="S139" s="6"/>
      <c r="T139" s="6"/>
      <c r="U139" s="6"/>
      <c r="V139" s="6"/>
      <c r="W139" s="86"/>
      <c r="X139" s="6"/>
      <c r="Y139" s="6"/>
      <c r="AB139" s="1"/>
      <c r="AC139" s="2" t="s">
        <v>84</v>
      </c>
      <c r="AD139" s="2" t="s">
        <v>85</v>
      </c>
      <c r="AE139" s="2" t="s">
        <v>93</v>
      </c>
      <c r="AF139" s="2" t="s">
        <v>94</v>
      </c>
      <c r="AG139" s="2" t="s">
        <v>126</v>
      </c>
      <c r="AH139" s="2" t="s">
        <v>906</v>
      </c>
      <c r="AI139" s="1"/>
      <c r="AJ139" s="3">
        <f t="shared" si="0"/>
        <v>0</v>
      </c>
      <c r="AM139" s="3" t="str">
        <f t="shared" ref="AM139:AM228" si="2">IF(AL139="","",AL139-T139)</f>
        <v/>
      </c>
      <c r="AN139" s="2" t="b">
        <v>0</v>
      </c>
      <c r="AR139" s="4"/>
      <c r="AS139" s="4"/>
      <c r="AT139" s="4"/>
      <c r="AU139" s="4"/>
      <c r="AV139" s="4"/>
    </row>
    <row r="140" spans="1:48">
      <c r="A140" s="1"/>
      <c r="B140" s="1"/>
      <c r="H140" s="1"/>
      <c r="I140" s="1"/>
      <c r="N140" s="1"/>
      <c r="P140" s="86"/>
      <c r="Q140" s="6"/>
      <c r="S140" s="6"/>
      <c r="T140" s="6"/>
      <c r="U140" s="6"/>
      <c r="V140" s="6"/>
      <c r="W140" s="86"/>
      <c r="AB140" s="1"/>
      <c r="AC140" s="2" t="s">
        <v>84</v>
      </c>
      <c r="AD140" s="2" t="s">
        <v>85</v>
      </c>
      <c r="AE140" s="2" t="s">
        <v>93</v>
      </c>
      <c r="AF140" s="2" t="s">
        <v>94</v>
      </c>
      <c r="AG140" s="2" t="s">
        <v>95</v>
      </c>
      <c r="AH140" s="2" t="s">
        <v>96</v>
      </c>
      <c r="AI140" s="1"/>
      <c r="AJ140" s="3">
        <f t="shared" si="0"/>
        <v>0</v>
      </c>
      <c r="AM140" s="3" t="str">
        <f t="shared" si="2"/>
        <v/>
      </c>
      <c r="AN140" s="2" t="b">
        <v>0</v>
      </c>
      <c r="AR140" s="4"/>
      <c r="AS140" s="4"/>
      <c r="AT140" s="4"/>
      <c r="AU140" s="4"/>
      <c r="AV140" s="4"/>
    </row>
    <row r="141" spans="1:48">
      <c r="A141" s="1"/>
      <c r="B141" s="1"/>
      <c r="H141" s="1"/>
      <c r="I141" s="1"/>
      <c r="N141" s="1"/>
      <c r="P141" s="86"/>
      <c r="Q141" s="6"/>
      <c r="S141" s="6"/>
      <c r="T141" s="6"/>
      <c r="U141" s="6"/>
      <c r="V141" s="6"/>
      <c r="W141" s="5"/>
      <c r="AB141" s="1"/>
      <c r="AC141" s="2" t="s">
        <v>84</v>
      </c>
      <c r="AD141" s="2" t="s">
        <v>85</v>
      </c>
      <c r="AE141" s="2" t="s">
        <v>93</v>
      </c>
      <c r="AF141" s="2" t="s">
        <v>94</v>
      </c>
      <c r="AG141" s="2" t="s">
        <v>95</v>
      </c>
      <c r="AH141" s="2" t="s">
        <v>399</v>
      </c>
      <c r="AI141" s="1"/>
      <c r="AJ141" s="3">
        <f t="shared" si="0"/>
        <v>0</v>
      </c>
      <c r="AM141" s="3" t="str">
        <f t="shared" si="2"/>
        <v/>
      </c>
      <c r="AN141" s="2" t="b">
        <v>0</v>
      </c>
      <c r="AR141" s="4"/>
      <c r="AS141" s="4"/>
      <c r="AT141" s="4"/>
      <c r="AU141" s="4"/>
      <c r="AV141" s="4"/>
    </row>
    <row r="142" spans="1:48">
      <c r="A142" s="1"/>
      <c r="B142" s="1"/>
      <c r="H142" s="1"/>
      <c r="I142" s="1"/>
      <c r="N142" s="1"/>
      <c r="P142" s="86"/>
      <c r="Q142" s="6"/>
      <c r="S142" s="6"/>
      <c r="T142" s="6"/>
      <c r="U142" s="6"/>
      <c r="V142" s="6"/>
      <c r="W142" s="86"/>
      <c r="AB142" s="1"/>
      <c r="AC142" s="2" t="s">
        <v>84</v>
      </c>
      <c r="AD142" s="2" t="s">
        <v>85</v>
      </c>
      <c r="AE142" s="2" t="s">
        <v>93</v>
      </c>
      <c r="AF142" s="2" t="s">
        <v>94</v>
      </c>
      <c r="AG142" s="2" t="s">
        <v>556</v>
      </c>
      <c r="AH142" s="2" t="s">
        <v>907</v>
      </c>
      <c r="AI142" s="1"/>
      <c r="AJ142" s="3">
        <f t="shared" si="0"/>
        <v>0</v>
      </c>
      <c r="AM142" s="3" t="str">
        <f t="shared" si="2"/>
        <v/>
      </c>
      <c r="AN142" s="2" t="b">
        <v>0</v>
      </c>
      <c r="AR142" s="4"/>
      <c r="AS142" s="4"/>
      <c r="AT142" s="4"/>
      <c r="AU142" s="4"/>
      <c r="AV142" s="4"/>
    </row>
    <row r="143" spans="1:48">
      <c r="A143" s="1"/>
      <c r="B143" s="1"/>
      <c r="H143" s="1"/>
      <c r="I143" s="1"/>
      <c r="N143" s="1"/>
      <c r="P143" s="86"/>
      <c r="Q143" s="6"/>
      <c r="S143" s="6"/>
      <c r="T143" s="6"/>
      <c r="U143" s="6"/>
      <c r="V143" s="6"/>
      <c r="W143" s="86"/>
      <c r="AB143" s="1"/>
      <c r="AC143" s="2" t="s">
        <v>84</v>
      </c>
      <c r="AD143" s="2" t="s">
        <v>85</v>
      </c>
      <c r="AE143" s="2" t="s">
        <v>93</v>
      </c>
      <c r="AF143" s="2" t="s">
        <v>94</v>
      </c>
      <c r="AG143" s="2" t="s">
        <v>295</v>
      </c>
      <c r="AH143" s="2" t="s">
        <v>908</v>
      </c>
      <c r="AI143" s="1"/>
      <c r="AJ143" s="3">
        <f t="shared" si="0"/>
        <v>0</v>
      </c>
      <c r="AM143" s="3" t="str">
        <f t="shared" si="2"/>
        <v/>
      </c>
      <c r="AN143" s="2" t="b">
        <v>0</v>
      </c>
      <c r="AR143" s="4"/>
      <c r="AS143" s="4"/>
      <c r="AT143" s="4"/>
      <c r="AU143" s="4"/>
      <c r="AV143" s="4"/>
    </row>
    <row r="144" spans="1:48">
      <c r="A144" s="1"/>
      <c r="B144" s="1"/>
      <c r="H144" s="1"/>
      <c r="I144" s="1"/>
      <c r="N144" s="1"/>
      <c r="P144" s="5"/>
      <c r="R144" s="6"/>
      <c r="S144" s="6"/>
      <c r="T144" s="6"/>
      <c r="U144" s="6"/>
      <c r="V144" s="6"/>
      <c r="W144" s="5"/>
      <c r="X144" s="6"/>
      <c r="Y144" s="6"/>
      <c r="AA144" s="6"/>
      <c r="AB144" s="1"/>
      <c r="AC144" s="2" t="s">
        <v>174</v>
      </c>
      <c r="AD144" s="2" t="s">
        <v>175</v>
      </c>
      <c r="AE144" s="2" t="s">
        <v>176</v>
      </c>
      <c r="AF144" s="2" t="s">
        <v>177</v>
      </c>
      <c r="AG144" s="2" t="s">
        <v>178</v>
      </c>
      <c r="AH144" s="2" t="s">
        <v>218</v>
      </c>
      <c r="AI144" s="1"/>
      <c r="AJ144" s="3">
        <f t="shared" si="0"/>
        <v>0</v>
      </c>
      <c r="AM144" s="3" t="str">
        <f t="shared" si="2"/>
        <v/>
      </c>
      <c r="AN144" s="2" t="b">
        <v>0</v>
      </c>
      <c r="AR144" s="4"/>
      <c r="AS144" s="4"/>
      <c r="AT144" s="4"/>
      <c r="AU144" s="4"/>
      <c r="AV144" s="4"/>
    </row>
    <row r="145" spans="1:48">
      <c r="A145" s="1"/>
      <c r="B145" s="1"/>
      <c r="H145" s="1"/>
      <c r="I145" s="1"/>
      <c r="N145" s="1"/>
      <c r="P145" s="5"/>
      <c r="R145" s="6"/>
      <c r="S145" s="6"/>
      <c r="T145" s="6"/>
      <c r="U145" s="6"/>
      <c r="V145" s="6"/>
      <c r="W145" s="5"/>
      <c r="X145" s="6"/>
      <c r="Y145" s="6"/>
      <c r="AA145" s="6"/>
      <c r="AB145" s="1"/>
      <c r="AC145" s="2" t="s">
        <v>174</v>
      </c>
      <c r="AD145" s="2" t="s">
        <v>175</v>
      </c>
      <c r="AE145" s="2" t="s">
        <v>176</v>
      </c>
      <c r="AF145" s="2" t="s">
        <v>177</v>
      </c>
      <c r="AG145" s="2" t="s">
        <v>197</v>
      </c>
      <c r="AH145" s="2" t="s">
        <v>909</v>
      </c>
      <c r="AI145" s="1"/>
      <c r="AJ145" s="3">
        <f t="shared" si="0"/>
        <v>0</v>
      </c>
      <c r="AM145" s="3" t="str">
        <f t="shared" si="2"/>
        <v/>
      </c>
      <c r="AN145" s="2" t="b">
        <v>0</v>
      </c>
      <c r="AR145" s="4"/>
      <c r="AS145" s="4"/>
      <c r="AT145" s="4"/>
      <c r="AU145" s="4"/>
      <c r="AV145" s="4"/>
    </row>
    <row r="146" spans="1:48">
      <c r="A146" s="1"/>
      <c r="B146" s="1"/>
      <c r="H146" s="1"/>
      <c r="I146" s="1"/>
      <c r="N146" s="1"/>
      <c r="S146" s="6"/>
      <c r="T146" s="6"/>
      <c r="U146" s="6"/>
      <c r="V146" s="6"/>
      <c r="W146" s="6"/>
      <c r="X146" s="6"/>
      <c r="Y146" s="6"/>
      <c r="AB146" s="1"/>
      <c r="AC146" s="2" t="s">
        <v>84</v>
      </c>
      <c r="AD146" s="2" t="s">
        <v>85</v>
      </c>
      <c r="AE146" s="2" t="s">
        <v>93</v>
      </c>
      <c r="AF146" s="2" t="s">
        <v>94</v>
      </c>
      <c r="AG146" s="2" t="s">
        <v>126</v>
      </c>
      <c r="AH146" s="2" t="s">
        <v>127</v>
      </c>
      <c r="AI146" s="1"/>
      <c r="AJ146" s="3">
        <f t="shared" si="0"/>
        <v>0</v>
      </c>
      <c r="AM146" s="3" t="str">
        <f t="shared" si="2"/>
        <v/>
      </c>
      <c r="AN146" s="2" t="b">
        <v>0</v>
      </c>
      <c r="AR146" s="4"/>
      <c r="AS146" s="4"/>
      <c r="AT146" s="4"/>
      <c r="AU146" s="4"/>
      <c r="AV146" s="4"/>
    </row>
    <row r="147" spans="1:48">
      <c r="A147" s="1"/>
      <c r="B147" s="1"/>
      <c r="H147" s="1"/>
      <c r="I147" s="1"/>
      <c r="N147" s="1"/>
      <c r="P147" s="5"/>
      <c r="S147" s="6"/>
      <c r="T147" s="6"/>
      <c r="U147" s="6"/>
      <c r="V147" s="6"/>
      <c r="W147" s="5"/>
      <c r="X147" s="6"/>
      <c r="Y147" s="6"/>
      <c r="AB147" s="1"/>
      <c r="AC147" s="2" t="s">
        <v>84</v>
      </c>
      <c r="AD147" s="2" t="s">
        <v>85</v>
      </c>
      <c r="AE147" s="2" t="s">
        <v>93</v>
      </c>
      <c r="AF147" s="2" t="s">
        <v>94</v>
      </c>
      <c r="AG147" s="2" t="s">
        <v>295</v>
      </c>
      <c r="AH147" s="2" t="s">
        <v>538</v>
      </c>
      <c r="AI147" s="1"/>
      <c r="AJ147" s="3">
        <f t="shared" si="0"/>
        <v>0</v>
      </c>
      <c r="AM147" s="3" t="str">
        <f t="shared" si="2"/>
        <v/>
      </c>
      <c r="AN147" s="2" t="b">
        <v>0</v>
      </c>
      <c r="AR147" s="4"/>
      <c r="AS147" s="4"/>
      <c r="AT147" s="4"/>
      <c r="AU147" s="4"/>
      <c r="AV147" s="4"/>
    </row>
    <row r="148" spans="1:48">
      <c r="A148" s="1"/>
      <c r="B148" s="1"/>
      <c r="H148" s="1"/>
      <c r="I148" s="1"/>
      <c r="N148" s="1"/>
      <c r="S148" s="6"/>
      <c r="T148" s="6"/>
      <c r="U148" s="6"/>
      <c r="V148" s="6"/>
      <c r="AB148" s="1"/>
      <c r="AC148" s="2" t="s">
        <v>84</v>
      </c>
      <c r="AD148" s="2" t="s">
        <v>85</v>
      </c>
      <c r="AE148" s="2" t="s">
        <v>93</v>
      </c>
      <c r="AF148" s="2" t="s">
        <v>94</v>
      </c>
      <c r="AG148" s="2" t="s">
        <v>295</v>
      </c>
      <c r="AH148" s="2" t="s">
        <v>123</v>
      </c>
      <c r="AI148" s="1"/>
      <c r="AJ148" s="3">
        <f t="shared" si="0"/>
        <v>0</v>
      </c>
      <c r="AM148" s="3" t="str">
        <f t="shared" si="2"/>
        <v/>
      </c>
      <c r="AN148" s="2" t="b">
        <v>0</v>
      </c>
      <c r="AR148" s="4"/>
      <c r="AS148" s="4"/>
      <c r="AT148" s="4"/>
      <c r="AU148" s="4"/>
      <c r="AV148" s="4"/>
    </row>
    <row r="149" spans="1:48">
      <c r="A149" s="1"/>
      <c r="B149" s="1"/>
      <c r="H149" s="1"/>
      <c r="I149" s="1"/>
      <c r="N149" s="1"/>
      <c r="S149" s="6"/>
      <c r="T149" s="6"/>
      <c r="U149" s="6"/>
      <c r="V149" s="6"/>
      <c r="AB149" s="1"/>
      <c r="AC149" s="2" t="s">
        <v>84</v>
      </c>
      <c r="AD149" s="2" t="s">
        <v>85</v>
      </c>
      <c r="AE149" s="2" t="s">
        <v>93</v>
      </c>
      <c r="AF149" s="2" t="s">
        <v>94</v>
      </c>
      <c r="AG149" s="2" t="s">
        <v>95</v>
      </c>
      <c r="AH149" s="2" t="s">
        <v>96</v>
      </c>
      <c r="AI149" s="1"/>
      <c r="AJ149" s="3">
        <f t="shared" si="0"/>
        <v>0</v>
      </c>
      <c r="AM149" s="3" t="str">
        <f t="shared" si="2"/>
        <v/>
      </c>
      <c r="AN149" s="2" t="b">
        <v>0</v>
      </c>
      <c r="AR149" s="4"/>
      <c r="AS149" s="4"/>
      <c r="AT149" s="4"/>
      <c r="AU149" s="4"/>
      <c r="AV149" s="4"/>
    </row>
    <row r="150" spans="1:48">
      <c r="A150" s="1"/>
      <c r="B150" s="1"/>
      <c r="H150" s="1"/>
      <c r="I150" s="1"/>
      <c r="N150" s="1"/>
      <c r="S150" s="6"/>
      <c r="T150" s="6"/>
      <c r="U150" s="6"/>
      <c r="V150" s="6"/>
      <c r="AB150" s="1"/>
      <c r="AC150" s="2" t="s">
        <v>84</v>
      </c>
      <c r="AD150" s="2" t="s">
        <v>85</v>
      </c>
      <c r="AE150" s="2" t="s">
        <v>93</v>
      </c>
      <c r="AF150" s="2" t="s">
        <v>94</v>
      </c>
      <c r="AG150" s="2" t="s">
        <v>95</v>
      </c>
      <c r="AH150" s="2" t="s">
        <v>399</v>
      </c>
      <c r="AI150" s="1"/>
      <c r="AJ150" s="3">
        <f t="shared" si="0"/>
        <v>0</v>
      </c>
      <c r="AM150" s="3" t="str">
        <f t="shared" si="2"/>
        <v/>
      </c>
      <c r="AN150" s="2" t="b">
        <v>0</v>
      </c>
      <c r="AR150" s="4"/>
      <c r="AS150" s="4"/>
      <c r="AT150" s="4"/>
      <c r="AU150" s="4"/>
      <c r="AV150" s="4"/>
    </row>
    <row r="151" spans="1:48">
      <c r="A151" s="1"/>
      <c r="B151" s="1"/>
      <c r="H151" s="1"/>
      <c r="I151" s="1"/>
      <c r="N151" s="1"/>
      <c r="S151" s="6"/>
      <c r="T151" s="6"/>
      <c r="U151" s="6"/>
      <c r="V151" s="6"/>
      <c r="AB151" s="1"/>
      <c r="AC151" s="2" t="s">
        <v>84</v>
      </c>
      <c r="AD151" s="2" t="s">
        <v>85</v>
      </c>
      <c r="AE151" s="2" t="s">
        <v>93</v>
      </c>
      <c r="AF151" s="2" t="s">
        <v>94</v>
      </c>
      <c r="AG151" s="2" t="s">
        <v>95</v>
      </c>
      <c r="AH151" s="2" t="s">
        <v>399</v>
      </c>
      <c r="AI151" s="1"/>
      <c r="AJ151" s="3">
        <f t="shared" si="0"/>
        <v>0</v>
      </c>
      <c r="AM151" s="3" t="str">
        <f t="shared" si="2"/>
        <v/>
      </c>
      <c r="AN151" s="2" t="b">
        <v>0</v>
      </c>
      <c r="AR151" s="4"/>
      <c r="AS151" s="4"/>
      <c r="AT151" s="4"/>
      <c r="AU151" s="4"/>
      <c r="AV151" s="4"/>
    </row>
    <row r="152" spans="1:48">
      <c r="A152" s="1"/>
      <c r="B152" s="1"/>
      <c r="H152" s="1"/>
      <c r="I152" s="1"/>
      <c r="N152" s="1"/>
      <c r="S152" s="6"/>
      <c r="T152" s="6"/>
      <c r="U152" s="6"/>
      <c r="V152" s="6"/>
      <c r="AB152" s="1"/>
      <c r="AC152" s="2" t="s">
        <v>84</v>
      </c>
      <c r="AD152" s="2" t="s">
        <v>85</v>
      </c>
      <c r="AE152" s="2" t="s">
        <v>93</v>
      </c>
      <c r="AF152" s="2" t="s">
        <v>94</v>
      </c>
      <c r="AG152" s="2" t="s">
        <v>95</v>
      </c>
      <c r="AH152" s="2" t="s">
        <v>399</v>
      </c>
      <c r="AI152" s="1"/>
      <c r="AJ152" s="3">
        <f t="shared" si="0"/>
        <v>0</v>
      </c>
      <c r="AM152" s="3" t="str">
        <f t="shared" si="2"/>
        <v/>
      </c>
      <c r="AN152" s="2" t="b">
        <v>0</v>
      </c>
      <c r="AR152" s="4"/>
      <c r="AS152" s="4"/>
      <c r="AT152" s="4"/>
      <c r="AU152" s="4"/>
      <c r="AV152" s="4"/>
    </row>
    <row r="153" spans="1:48">
      <c r="A153" s="1"/>
      <c r="B153" s="1"/>
      <c r="H153" s="1"/>
      <c r="I153" s="1"/>
      <c r="N153" s="1"/>
      <c r="P153" s="5"/>
      <c r="S153" s="6"/>
      <c r="T153" s="6"/>
      <c r="U153" s="6"/>
      <c r="V153" s="6"/>
      <c r="AB153" s="1"/>
      <c r="AC153" s="2" t="s">
        <v>84</v>
      </c>
      <c r="AD153" s="2" t="s">
        <v>85</v>
      </c>
      <c r="AE153" s="2" t="s">
        <v>93</v>
      </c>
      <c r="AF153" s="2" t="s">
        <v>94</v>
      </c>
      <c r="AG153" s="2" t="s">
        <v>126</v>
      </c>
      <c r="AH153" s="2" t="s">
        <v>910</v>
      </c>
      <c r="AI153" s="1"/>
      <c r="AJ153" s="3">
        <f t="shared" si="0"/>
        <v>0</v>
      </c>
      <c r="AM153" s="3" t="str">
        <f t="shared" si="2"/>
        <v/>
      </c>
      <c r="AN153" s="2" t="b">
        <v>0</v>
      </c>
      <c r="AR153" s="4"/>
      <c r="AS153" s="4"/>
      <c r="AT153" s="4"/>
      <c r="AU153" s="4"/>
      <c r="AV153" s="4"/>
    </row>
    <row r="154" spans="1:48">
      <c r="A154" s="1"/>
      <c r="B154" s="1"/>
      <c r="H154" s="1"/>
      <c r="I154" s="1"/>
      <c r="N154" s="1"/>
      <c r="S154" s="6"/>
      <c r="T154" s="6"/>
      <c r="U154" s="6"/>
      <c r="V154" s="6"/>
      <c r="AB154" s="1"/>
      <c r="AC154" s="2" t="s">
        <v>84</v>
      </c>
      <c r="AD154" s="2" t="s">
        <v>85</v>
      </c>
      <c r="AE154" s="2" t="s">
        <v>93</v>
      </c>
      <c r="AF154" s="2" t="s">
        <v>94</v>
      </c>
      <c r="AG154" s="2" t="s">
        <v>126</v>
      </c>
      <c r="AH154" s="2" t="s">
        <v>127</v>
      </c>
      <c r="AI154" s="1"/>
      <c r="AJ154" s="3">
        <f t="shared" si="0"/>
        <v>0</v>
      </c>
      <c r="AM154" s="3" t="str">
        <f t="shared" si="2"/>
        <v/>
      </c>
      <c r="AN154" s="2" t="b">
        <v>0</v>
      </c>
      <c r="AR154" s="4"/>
      <c r="AS154" s="4"/>
      <c r="AT154" s="4"/>
      <c r="AU154" s="4"/>
      <c r="AV154" s="4"/>
    </row>
    <row r="155" spans="1:48">
      <c r="A155" s="1"/>
      <c r="B155" s="1"/>
      <c r="H155" s="1"/>
      <c r="I155" s="1"/>
      <c r="N155" s="1"/>
      <c r="S155" s="6"/>
      <c r="T155" s="6"/>
      <c r="U155" s="6"/>
      <c r="V155" s="6"/>
      <c r="AB155" s="1"/>
      <c r="AC155" s="2" t="s">
        <v>84</v>
      </c>
      <c r="AD155" s="2" t="s">
        <v>85</v>
      </c>
      <c r="AE155" s="2" t="s">
        <v>93</v>
      </c>
      <c r="AF155" s="2" t="s">
        <v>94</v>
      </c>
      <c r="AG155" s="2" t="s">
        <v>126</v>
      </c>
      <c r="AH155" s="2" t="s">
        <v>127</v>
      </c>
      <c r="AI155" s="1"/>
      <c r="AJ155" s="3">
        <f t="shared" si="0"/>
        <v>0</v>
      </c>
      <c r="AM155" s="3" t="str">
        <f t="shared" si="2"/>
        <v/>
      </c>
      <c r="AN155" s="2" t="b">
        <v>0</v>
      </c>
      <c r="AR155" s="4"/>
      <c r="AS155" s="4"/>
      <c r="AT155" s="4"/>
      <c r="AU155" s="4"/>
      <c r="AV155" s="4"/>
    </row>
    <row r="156" spans="1:48">
      <c r="A156" s="1"/>
      <c r="B156" s="1"/>
      <c r="H156" s="1"/>
      <c r="I156" s="1"/>
      <c r="N156" s="1"/>
      <c r="S156" s="6"/>
      <c r="T156" s="6"/>
      <c r="U156" s="6"/>
      <c r="V156" s="6"/>
      <c r="AB156" s="1"/>
      <c r="AC156" s="2" t="s">
        <v>84</v>
      </c>
      <c r="AD156" s="2" t="s">
        <v>85</v>
      </c>
      <c r="AE156" s="2" t="s">
        <v>93</v>
      </c>
      <c r="AF156" s="2" t="s">
        <v>94</v>
      </c>
      <c r="AG156" s="2" t="s">
        <v>556</v>
      </c>
      <c r="AH156" s="2" t="s">
        <v>823</v>
      </c>
      <c r="AI156" s="1"/>
      <c r="AJ156" s="3">
        <f t="shared" si="0"/>
        <v>0</v>
      </c>
      <c r="AM156" s="3" t="str">
        <f t="shared" si="2"/>
        <v/>
      </c>
      <c r="AN156" s="2" t="b">
        <v>0</v>
      </c>
      <c r="AR156" s="4"/>
      <c r="AS156" s="4"/>
      <c r="AT156" s="4"/>
      <c r="AU156" s="4"/>
      <c r="AV156" s="4"/>
    </row>
    <row r="157" spans="1:48">
      <c r="A157" s="1"/>
      <c r="B157" s="1"/>
      <c r="H157" s="1"/>
      <c r="I157" s="1"/>
      <c r="N157" s="1"/>
      <c r="P157" s="86"/>
      <c r="S157" s="6"/>
      <c r="T157" s="6"/>
      <c r="U157" s="6"/>
      <c r="V157" s="6"/>
      <c r="W157" s="86"/>
      <c r="AB157" s="1"/>
      <c r="AC157" s="2" t="s">
        <v>84</v>
      </c>
      <c r="AD157" s="2" t="s">
        <v>85</v>
      </c>
      <c r="AE157" s="2" t="s">
        <v>86</v>
      </c>
      <c r="AF157" s="2" t="s">
        <v>87</v>
      </c>
      <c r="AG157" s="2" t="s">
        <v>88</v>
      </c>
      <c r="AH157" s="2" t="s">
        <v>89</v>
      </c>
      <c r="AI157" s="1"/>
      <c r="AJ157" s="3">
        <f t="shared" si="0"/>
        <v>0</v>
      </c>
      <c r="AM157" s="3" t="str">
        <f t="shared" si="2"/>
        <v/>
      </c>
      <c r="AN157" s="2" t="b">
        <v>0</v>
      </c>
      <c r="AR157" s="4"/>
      <c r="AS157" s="4"/>
      <c r="AT157" s="4"/>
      <c r="AU157" s="4"/>
      <c r="AV157" s="4"/>
    </row>
    <row r="158" spans="1:48">
      <c r="A158" s="1"/>
      <c r="B158" s="1"/>
      <c r="H158" s="1"/>
      <c r="I158" s="1"/>
      <c r="N158" s="1"/>
      <c r="P158" s="86"/>
      <c r="S158" s="6"/>
      <c r="T158" s="6"/>
      <c r="U158" s="6"/>
      <c r="V158" s="6"/>
      <c r="W158" s="86"/>
      <c r="AB158" s="1"/>
      <c r="AC158" s="2" t="s">
        <v>84</v>
      </c>
      <c r="AD158" s="2" t="s">
        <v>85</v>
      </c>
      <c r="AE158" s="2" t="s">
        <v>86</v>
      </c>
      <c r="AF158" s="2" t="s">
        <v>87</v>
      </c>
      <c r="AG158" s="2" t="s">
        <v>88</v>
      </c>
      <c r="AH158" s="2" t="s">
        <v>89</v>
      </c>
      <c r="AI158" s="1"/>
      <c r="AJ158" s="3">
        <f t="shared" si="0"/>
        <v>0</v>
      </c>
      <c r="AM158" s="3" t="str">
        <f t="shared" si="2"/>
        <v/>
      </c>
      <c r="AN158" s="2" t="b">
        <v>0</v>
      </c>
      <c r="AR158" s="4"/>
      <c r="AS158" s="4"/>
      <c r="AT158" s="4"/>
      <c r="AU158" s="4"/>
      <c r="AV158" s="4"/>
    </row>
    <row r="159" spans="1:48">
      <c r="A159" s="1"/>
      <c r="B159" s="1"/>
      <c r="H159" s="1"/>
      <c r="I159" s="1"/>
      <c r="N159" s="1"/>
      <c r="P159" s="86"/>
      <c r="S159" s="6"/>
      <c r="T159" s="6"/>
      <c r="U159" s="6"/>
      <c r="V159" s="6"/>
      <c r="W159" s="86"/>
      <c r="AB159" s="1"/>
      <c r="AC159" s="2" t="s">
        <v>84</v>
      </c>
      <c r="AD159" s="2" t="s">
        <v>85</v>
      </c>
      <c r="AE159" s="2" t="s">
        <v>86</v>
      </c>
      <c r="AF159" s="2" t="s">
        <v>87</v>
      </c>
      <c r="AG159" s="2" t="s">
        <v>88</v>
      </c>
      <c r="AH159" s="2" t="s">
        <v>89</v>
      </c>
      <c r="AI159" s="1"/>
      <c r="AJ159" s="3">
        <f t="shared" si="0"/>
        <v>0</v>
      </c>
      <c r="AM159" s="3" t="str">
        <f t="shared" si="2"/>
        <v/>
      </c>
      <c r="AN159" s="2" t="b">
        <v>0</v>
      </c>
      <c r="AR159" s="4"/>
      <c r="AS159" s="4"/>
      <c r="AT159" s="4"/>
      <c r="AU159" s="4"/>
      <c r="AV159" s="4"/>
    </row>
    <row r="160" spans="1:48">
      <c r="A160" s="1"/>
      <c r="B160" s="1"/>
      <c r="H160" s="1"/>
      <c r="I160" s="1"/>
      <c r="N160" s="1"/>
      <c r="P160" s="86"/>
      <c r="S160" s="6"/>
      <c r="T160" s="6"/>
      <c r="U160" s="6"/>
      <c r="V160" s="6"/>
      <c r="W160" s="86"/>
      <c r="AB160" s="1"/>
      <c r="AC160" s="2" t="s">
        <v>84</v>
      </c>
      <c r="AD160" s="2" t="s">
        <v>85</v>
      </c>
      <c r="AE160" s="2" t="s">
        <v>86</v>
      </c>
      <c r="AF160" s="2" t="s">
        <v>87</v>
      </c>
      <c r="AG160" s="2" t="s">
        <v>88</v>
      </c>
      <c r="AH160" s="2" t="s">
        <v>89</v>
      </c>
      <c r="AI160" s="1"/>
      <c r="AJ160" s="3">
        <f t="shared" si="0"/>
        <v>0</v>
      </c>
      <c r="AM160" s="3" t="str">
        <f t="shared" si="2"/>
        <v/>
      </c>
      <c r="AN160" s="2" t="b">
        <v>0</v>
      </c>
      <c r="AR160" s="4"/>
      <c r="AS160" s="4"/>
      <c r="AT160" s="4"/>
      <c r="AU160" s="4"/>
      <c r="AV160" s="4"/>
    </row>
    <row r="161" spans="1:48">
      <c r="A161" s="1"/>
      <c r="B161" s="1"/>
      <c r="H161" s="1"/>
      <c r="I161" s="1"/>
      <c r="N161" s="1"/>
      <c r="R161" s="6"/>
      <c r="S161" s="6"/>
      <c r="T161" s="6"/>
      <c r="U161" s="6"/>
      <c r="V161" s="6"/>
      <c r="AB161" s="1"/>
      <c r="AC161" s="2" t="s">
        <v>84</v>
      </c>
      <c r="AD161" s="2" t="s">
        <v>85</v>
      </c>
      <c r="AE161" s="2" t="s">
        <v>93</v>
      </c>
      <c r="AF161" s="2" t="s">
        <v>94</v>
      </c>
      <c r="AG161" s="2" t="s">
        <v>295</v>
      </c>
      <c r="AH161" s="2" t="s">
        <v>911</v>
      </c>
      <c r="AI161" s="1"/>
      <c r="AJ161" s="3">
        <f t="shared" si="0"/>
        <v>0</v>
      </c>
      <c r="AM161" s="3" t="str">
        <f t="shared" si="2"/>
        <v/>
      </c>
      <c r="AN161" s="2" t="b">
        <v>0</v>
      </c>
      <c r="AR161" s="4"/>
      <c r="AS161" s="4"/>
      <c r="AT161" s="4"/>
      <c r="AU161" s="4"/>
      <c r="AV161" s="4"/>
    </row>
    <row r="162" spans="1:48">
      <c r="A162" s="1"/>
      <c r="B162" s="1"/>
      <c r="H162" s="1"/>
      <c r="I162" s="1"/>
      <c r="N162" s="1"/>
      <c r="S162" s="6"/>
      <c r="T162" s="6"/>
      <c r="U162" s="6"/>
      <c r="V162" s="6"/>
      <c r="W162" s="5"/>
      <c r="AB162" s="1"/>
      <c r="AC162" s="2" t="s">
        <v>84</v>
      </c>
      <c r="AD162" s="2" t="s">
        <v>85</v>
      </c>
      <c r="AE162" s="2" t="s">
        <v>93</v>
      </c>
      <c r="AF162" s="2" t="s">
        <v>94</v>
      </c>
      <c r="AG162" s="2" t="s">
        <v>95</v>
      </c>
      <c r="AH162" s="2" t="s">
        <v>912</v>
      </c>
      <c r="AI162" s="1"/>
      <c r="AJ162" s="3">
        <f t="shared" si="0"/>
        <v>0</v>
      </c>
      <c r="AM162" s="3" t="str">
        <f t="shared" si="2"/>
        <v/>
      </c>
      <c r="AN162" s="2" t="b">
        <v>0</v>
      </c>
      <c r="AR162" s="4"/>
      <c r="AS162" s="4"/>
      <c r="AT162" s="4"/>
      <c r="AU162" s="4"/>
      <c r="AV162" s="4"/>
    </row>
    <row r="163" spans="1:48">
      <c r="A163" s="1"/>
      <c r="B163" s="1"/>
      <c r="H163" s="1"/>
      <c r="I163" s="1"/>
      <c r="N163" s="1"/>
      <c r="S163" s="6"/>
      <c r="T163" s="6"/>
      <c r="AB163" s="1"/>
      <c r="AI163" s="1"/>
      <c r="AJ163" s="3">
        <f t="shared" si="0"/>
        <v>0</v>
      </c>
      <c r="AM163" s="3" t="str">
        <f t="shared" si="2"/>
        <v/>
      </c>
      <c r="AN163" s="2" t="b">
        <v>0</v>
      </c>
      <c r="AR163" s="4"/>
      <c r="AS163" s="4"/>
      <c r="AT163" s="4"/>
      <c r="AU163" s="4"/>
      <c r="AV163" s="4"/>
    </row>
    <row r="164" spans="1:48">
      <c r="A164" s="1"/>
      <c r="B164" s="1"/>
      <c r="H164" s="1"/>
      <c r="I164" s="1"/>
      <c r="N164" s="1"/>
      <c r="P164" s="60"/>
      <c r="S164" s="6"/>
      <c r="T164" s="6"/>
      <c r="U164" s="6"/>
      <c r="W164" s="60"/>
      <c r="X164" s="6"/>
      <c r="Y164" s="6"/>
      <c r="AB164" s="1"/>
      <c r="AC164" s="2" t="s">
        <v>84</v>
      </c>
      <c r="AD164" s="2" t="s">
        <v>85</v>
      </c>
      <c r="AE164" s="2" t="s">
        <v>93</v>
      </c>
      <c r="AF164" s="2" t="s">
        <v>94</v>
      </c>
      <c r="AG164" s="2" t="s">
        <v>295</v>
      </c>
      <c r="AH164" s="2" t="s">
        <v>96</v>
      </c>
      <c r="AI164" s="1"/>
      <c r="AJ164" s="3">
        <f t="shared" si="0"/>
        <v>0</v>
      </c>
      <c r="AM164" s="3" t="str">
        <f t="shared" si="2"/>
        <v/>
      </c>
      <c r="AN164" s="2" t="b">
        <v>0</v>
      </c>
      <c r="AR164" s="4"/>
      <c r="AS164" s="4"/>
      <c r="AT164" s="4"/>
      <c r="AU164" s="4"/>
      <c r="AV164" s="4"/>
    </row>
    <row r="165" spans="1:48">
      <c r="A165" s="1"/>
      <c r="B165" s="1"/>
      <c r="H165" s="1"/>
      <c r="I165" s="1"/>
      <c r="N165" s="1"/>
      <c r="P165" s="60"/>
      <c r="S165" s="6"/>
      <c r="T165" s="6"/>
      <c r="U165" s="6"/>
      <c r="V165" s="6"/>
      <c r="W165" s="60"/>
      <c r="X165" s="6"/>
      <c r="Y165" s="6"/>
      <c r="AB165" s="1"/>
      <c r="AC165" s="2" t="s">
        <v>84</v>
      </c>
      <c r="AD165" s="2" t="s">
        <v>85</v>
      </c>
      <c r="AE165" s="2" t="s">
        <v>93</v>
      </c>
      <c r="AF165" s="2" t="s">
        <v>94</v>
      </c>
      <c r="AG165" s="2" t="s">
        <v>295</v>
      </c>
      <c r="AH165" s="2" t="s">
        <v>908</v>
      </c>
      <c r="AI165" s="1"/>
      <c r="AJ165" s="3">
        <f t="shared" si="0"/>
        <v>0</v>
      </c>
      <c r="AM165" s="3" t="str">
        <f t="shared" si="2"/>
        <v/>
      </c>
      <c r="AN165" s="2" t="b">
        <v>0</v>
      </c>
      <c r="AR165" s="4"/>
      <c r="AS165" s="4"/>
      <c r="AT165" s="4"/>
      <c r="AU165" s="4"/>
      <c r="AV165" s="4"/>
    </row>
    <row r="166" spans="1:48">
      <c r="A166" s="1"/>
      <c r="B166" s="1"/>
      <c r="H166" s="1"/>
      <c r="I166" s="1"/>
      <c r="N166" s="1"/>
      <c r="P166" s="60"/>
      <c r="S166" s="6"/>
      <c r="T166" s="6"/>
      <c r="U166" s="6"/>
      <c r="W166" s="60"/>
      <c r="X166" s="6"/>
      <c r="Y166" s="6"/>
      <c r="AB166" s="1"/>
      <c r="AC166" s="2" t="s">
        <v>84</v>
      </c>
      <c r="AD166" s="2" t="s">
        <v>85</v>
      </c>
      <c r="AE166" s="2" t="s">
        <v>93</v>
      </c>
      <c r="AF166" s="2" t="s">
        <v>94</v>
      </c>
      <c r="AG166" s="2" t="s">
        <v>295</v>
      </c>
      <c r="AH166" s="2" t="s">
        <v>96</v>
      </c>
      <c r="AI166" s="1"/>
      <c r="AJ166" s="3">
        <f t="shared" si="0"/>
        <v>0</v>
      </c>
      <c r="AM166" s="3" t="str">
        <f t="shared" si="2"/>
        <v/>
      </c>
      <c r="AN166" s="2" t="b">
        <v>0</v>
      </c>
      <c r="AR166" s="4"/>
      <c r="AS166" s="4"/>
      <c r="AT166" s="4"/>
      <c r="AU166" s="4"/>
      <c r="AV166" s="4"/>
    </row>
    <row r="167" spans="1:48">
      <c r="A167" s="1"/>
      <c r="B167" s="1"/>
      <c r="H167" s="1"/>
      <c r="I167" s="1"/>
      <c r="N167" s="1"/>
      <c r="P167" s="60"/>
      <c r="S167" s="6"/>
      <c r="T167" s="6"/>
      <c r="U167" s="6"/>
      <c r="W167" s="60"/>
      <c r="X167" s="6"/>
      <c r="Y167" s="6"/>
      <c r="AB167" s="1"/>
      <c r="AC167" s="2" t="s">
        <v>84</v>
      </c>
      <c r="AD167" s="2" t="s">
        <v>85</v>
      </c>
      <c r="AE167" s="2" t="s">
        <v>93</v>
      </c>
      <c r="AF167" s="2" t="s">
        <v>94</v>
      </c>
      <c r="AG167" s="2" t="s">
        <v>295</v>
      </c>
      <c r="AH167" s="2" t="s">
        <v>96</v>
      </c>
      <c r="AI167" s="1"/>
      <c r="AJ167" s="3">
        <f t="shared" si="0"/>
        <v>0</v>
      </c>
      <c r="AM167" s="3" t="str">
        <f t="shared" si="2"/>
        <v/>
      </c>
      <c r="AN167" s="2" t="b">
        <v>0</v>
      </c>
      <c r="AR167" s="4"/>
      <c r="AS167" s="4"/>
      <c r="AT167" s="4"/>
      <c r="AU167" s="4"/>
      <c r="AV167" s="4"/>
    </row>
    <row r="168" spans="1:48">
      <c r="A168" s="1"/>
      <c r="B168" s="1"/>
      <c r="H168" s="1"/>
      <c r="I168" s="1"/>
      <c r="N168" s="1"/>
      <c r="P168" s="60"/>
      <c r="W168" s="60"/>
      <c r="AB168" s="1"/>
      <c r="AC168" s="2" t="s">
        <v>84</v>
      </c>
      <c r="AD168" s="2" t="s">
        <v>85</v>
      </c>
      <c r="AE168" s="2" t="s">
        <v>93</v>
      </c>
      <c r="AF168" s="2" t="s">
        <v>94</v>
      </c>
      <c r="AG168" s="2" t="s">
        <v>295</v>
      </c>
      <c r="AH168" s="2" t="s">
        <v>96</v>
      </c>
      <c r="AI168" s="1"/>
      <c r="AJ168" s="3">
        <f t="shared" si="0"/>
        <v>0</v>
      </c>
      <c r="AM168" s="3" t="str">
        <f t="shared" si="2"/>
        <v/>
      </c>
      <c r="AN168" s="2" t="b">
        <v>0</v>
      </c>
      <c r="AR168" s="4"/>
      <c r="AS168" s="4"/>
      <c r="AT168" s="4"/>
      <c r="AU168" s="4"/>
      <c r="AV168" s="4"/>
    </row>
    <row r="169" spans="1:48">
      <c r="A169" s="1"/>
      <c r="B169" s="1"/>
      <c r="H169" s="1"/>
      <c r="I169" s="1"/>
      <c r="N169" s="1"/>
      <c r="P169" s="60"/>
      <c r="W169" s="60"/>
      <c r="AB169" s="1"/>
      <c r="AC169" s="2" t="s">
        <v>84</v>
      </c>
      <c r="AD169" s="2" t="s">
        <v>85</v>
      </c>
      <c r="AE169" s="2" t="s">
        <v>93</v>
      </c>
      <c r="AF169" s="2" t="s">
        <v>94</v>
      </c>
      <c r="AG169" s="2" t="s">
        <v>95</v>
      </c>
      <c r="AH169" s="2" t="s">
        <v>296</v>
      </c>
      <c r="AI169" s="1"/>
      <c r="AJ169" s="3">
        <f t="shared" si="0"/>
        <v>0</v>
      </c>
      <c r="AM169" s="3" t="str">
        <f t="shared" si="2"/>
        <v/>
      </c>
      <c r="AN169" s="2" t="b">
        <v>0</v>
      </c>
      <c r="AR169" s="4"/>
      <c r="AS169" s="4"/>
      <c r="AT169" s="4"/>
      <c r="AU169" s="4"/>
      <c r="AV169" s="4"/>
    </row>
    <row r="170" spans="1:48">
      <c r="A170" s="1"/>
      <c r="B170" s="1"/>
      <c r="H170" s="1"/>
      <c r="I170" s="1"/>
      <c r="N170" s="1"/>
      <c r="P170" s="60"/>
      <c r="W170" s="60"/>
      <c r="AB170" s="1"/>
      <c r="AC170" s="2" t="s">
        <v>84</v>
      </c>
      <c r="AD170" s="2" t="s">
        <v>85</v>
      </c>
      <c r="AE170" s="2" t="s">
        <v>93</v>
      </c>
      <c r="AF170" s="2" t="s">
        <v>94</v>
      </c>
      <c r="AG170" s="2" t="s">
        <v>95</v>
      </c>
      <c r="AH170" s="2" t="s">
        <v>96</v>
      </c>
      <c r="AI170" s="1"/>
      <c r="AJ170" s="3">
        <f t="shared" si="0"/>
        <v>0</v>
      </c>
      <c r="AM170" s="3" t="str">
        <f t="shared" si="2"/>
        <v/>
      </c>
      <c r="AN170" s="2" t="b">
        <v>0</v>
      </c>
      <c r="AR170" s="4"/>
      <c r="AS170" s="4"/>
      <c r="AT170" s="4"/>
      <c r="AU170" s="4"/>
      <c r="AV170" s="4"/>
    </row>
    <row r="171" spans="1:48">
      <c r="A171" s="1"/>
      <c r="B171" s="1"/>
      <c r="H171" s="1"/>
      <c r="I171" s="1"/>
      <c r="N171" s="1"/>
      <c r="P171" s="60"/>
      <c r="W171" s="60"/>
      <c r="AB171" s="1"/>
      <c r="AC171" s="2" t="s">
        <v>84</v>
      </c>
      <c r="AD171" s="2" t="s">
        <v>85</v>
      </c>
      <c r="AE171" s="2" t="s">
        <v>93</v>
      </c>
      <c r="AF171" s="2" t="s">
        <v>94</v>
      </c>
      <c r="AG171" s="2" t="s">
        <v>95</v>
      </c>
      <c r="AH171" s="2" t="s">
        <v>96</v>
      </c>
      <c r="AI171" s="1"/>
      <c r="AJ171" s="3">
        <f t="shared" si="0"/>
        <v>0</v>
      </c>
      <c r="AM171" s="3" t="str">
        <f t="shared" si="2"/>
        <v/>
      </c>
      <c r="AN171" s="2" t="b">
        <v>0</v>
      </c>
      <c r="AR171" s="4"/>
      <c r="AS171" s="4"/>
      <c r="AT171" s="4"/>
      <c r="AU171" s="4"/>
      <c r="AV171" s="4"/>
    </row>
    <row r="172" spans="1:48">
      <c r="A172" s="1"/>
      <c r="B172" s="1"/>
      <c r="H172" s="1"/>
      <c r="I172" s="1"/>
      <c r="N172" s="1"/>
      <c r="P172" s="60"/>
      <c r="W172" s="60"/>
      <c r="AB172" s="1"/>
      <c r="AC172" s="2" t="s">
        <v>84</v>
      </c>
      <c r="AD172" s="2" t="s">
        <v>85</v>
      </c>
      <c r="AE172" s="2" t="s">
        <v>93</v>
      </c>
      <c r="AF172" s="2" t="s">
        <v>94</v>
      </c>
      <c r="AG172" s="2" t="s">
        <v>95</v>
      </c>
      <c r="AH172" s="2" t="s">
        <v>399</v>
      </c>
      <c r="AI172" s="1"/>
      <c r="AJ172" s="3">
        <f t="shared" si="0"/>
        <v>0</v>
      </c>
      <c r="AM172" s="3" t="str">
        <f t="shared" si="2"/>
        <v/>
      </c>
      <c r="AN172" s="2" t="b">
        <v>0</v>
      </c>
      <c r="AR172" s="4"/>
      <c r="AS172" s="4"/>
      <c r="AT172" s="4"/>
      <c r="AU172" s="4"/>
      <c r="AV172" s="4"/>
    </row>
    <row r="173" spans="1:48">
      <c r="A173" s="1"/>
      <c r="B173" s="1"/>
      <c r="H173" s="1"/>
      <c r="I173" s="1"/>
      <c r="N173" s="1"/>
      <c r="P173" s="60"/>
      <c r="W173" s="60"/>
      <c r="AB173" s="1"/>
      <c r="AC173" s="2" t="s">
        <v>84</v>
      </c>
      <c r="AD173" s="2" t="s">
        <v>85</v>
      </c>
      <c r="AE173" s="2" t="s">
        <v>93</v>
      </c>
      <c r="AF173" s="2" t="s">
        <v>94</v>
      </c>
      <c r="AG173" s="2" t="s">
        <v>95</v>
      </c>
      <c r="AH173" s="2" t="s">
        <v>96</v>
      </c>
      <c r="AI173" s="1"/>
      <c r="AJ173" s="3">
        <f t="shared" si="0"/>
        <v>0</v>
      </c>
      <c r="AM173" s="3" t="str">
        <f t="shared" si="2"/>
        <v/>
      </c>
      <c r="AN173" s="2" t="b">
        <v>0</v>
      </c>
      <c r="AR173" s="4"/>
      <c r="AS173" s="4"/>
      <c r="AT173" s="4"/>
      <c r="AU173" s="4"/>
      <c r="AV173" s="4"/>
    </row>
    <row r="174" spans="1:48">
      <c r="A174" s="1"/>
      <c r="B174" s="1"/>
      <c r="H174" s="1"/>
      <c r="I174" s="1"/>
      <c r="N174" s="1"/>
      <c r="P174" s="60"/>
      <c r="W174" s="60"/>
      <c r="AB174" s="1"/>
      <c r="AC174" s="2" t="s">
        <v>84</v>
      </c>
      <c r="AD174" s="2" t="s">
        <v>85</v>
      </c>
      <c r="AE174" s="2" t="s">
        <v>93</v>
      </c>
      <c r="AF174" s="2" t="s">
        <v>94</v>
      </c>
      <c r="AG174" s="2" t="s">
        <v>95</v>
      </c>
      <c r="AH174" s="2" t="s">
        <v>399</v>
      </c>
      <c r="AI174" s="1"/>
      <c r="AJ174" s="3">
        <f t="shared" si="0"/>
        <v>0</v>
      </c>
      <c r="AM174" s="3" t="str">
        <f t="shared" si="2"/>
        <v/>
      </c>
      <c r="AN174" s="2" t="b">
        <v>0</v>
      </c>
      <c r="AR174" s="4"/>
      <c r="AS174" s="4"/>
      <c r="AT174" s="4"/>
      <c r="AU174" s="4"/>
      <c r="AV174" s="4"/>
    </row>
    <row r="175" spans="1:48">
      <c r="A175" s="1"/>
      <c r="B175" s="1"/>
      <c r="H175" s="1"/>
      <c r="I175" s="1"/>
      <c r="N175" s="1"/>
      <c r="P175" s="60"/>
      <c r="V175" s="60"/>
      <c r="W175" s="60"/>
      <c r="AB175" s="1"/>
      <c r="AC175" s="2" t="s">
        <v>84</v>
      </c>
      <c r="AD175" s="2" t="s">
        <v>85</v>
      </c>
      <c r="AE175" s="2" t="s">
        <v>93</v>
      </c>
      <c r="AF175" s="2" t="s">
        <v>94</v>
      </c>
      <c r="AG175" s="2" t="s">
        <v>95</v>
      </c>
      <c r="AH175" s="2" t="s">
        <v>96</v>
      </c>
      <c r="AI175" s="1"/>
      <c r="AJ175" s="3">
        <f t="shared" si="0"/>
        <v>0</v>
      </c>
      <c r="AM175" s="3" t="str">
        <f t="shared" si="2"/>
        <v/>
      </c>
      <c r="AN175" s="2" t="b">
        <v>0</v>
      </c>
      <c r="AR175" s="4"/>
      <c r="AS175" s="4"/>
      <c r="AT175" s="4"/>
      <c r="AU175" s="4"/>
      <c r="AV175" s="4"/>
    </row>
    <row r="176" spans="1:48">
      <c r="A176" s="1"/>
      <c r="B176" s="1"/>
      <c r="H176" s="1"/>
      <c r="I176" s="1"/>
      <c r="N176" s="1"/>
      <c r="P176" s="60"/>
      <c r="W176" s="60"/>
      <c r="AB176" s="1"/>
      <c r="AC176" s="2" t="s">
        <v>84</v>
      </c>
      <c r="AD176" s="2" t="s">
        <v>85</v>
      </c>
      <c r="AE176" s="2" t="s">
        <v>93</v>
      </c>
      <c r="AF176" s="2" t="s">
        <v>94</v>
      </c>
      <c r="AG176" s="2" t="s">
        <v>95</v>
      </c>
      <c r="AH176" s="2" t="s">
        <v>96</v>
      </c>
      <c r="AI176" s="1"/>
      <c r="AJ176" s="3">
        <f t="shared" si="0"/>
        <v>0</v>
      </c>
      <c r="AM176" s="3" t="str">
        <f t="shared" si="2"/>
        <v/>
      </c>
      <c r="AN176" s="2" t="b">
        <v>0</v>
      </c>
      <c r="AR176" s="4"/>
      <c r="AS176" s="4"/>
      <c r="AT176" s="4"/>
      <c r="AU176" s="4"/>
      <c r="AV176" s="4"/>
    </row>
    <row r="177" spans="1:48">
      <c r="A177" s="1"/>
      <c r="B177" s="1"/>
      <c r="H177" s="1"/>
      <c r="I177" s="1"/>
      <c r="N177" s="1"/>
      <c r="P177" s="60"/>
      <c r="W177" s="60"/>
      <c r="AB177" s="1"/>
      <c r="AC177" s="2" t="s">
        <v>84</v>
      </c>
      <c r="AD177" s="2" t="s">
        <v>85</v>
      </c>
      <c r="AE177" s="2" t="s">
        <v>93</v>
      </c>
      <c r="AF177" s="2" t="s">
        <v>94</v>
      </c>
      <c r="AG177" s="2" t="s">
        <v>95</v>
      </c>
      <c r="AH177" s="2" t="s">
        <v>96</v>
      </c>
      <c r="AI177" s="1"/>
      <c r="AJ177" s="3">
        <f t="shared" si="0"/>
        <v>0</v>
      </c>
      <c r="AM177" s="3" t="str">
        <f t="shared" si="2"/>
        <v/>
      </c>
      <c r="AN177" s="2" t="b">
        <v>0</v>
      </c>
      <c r="AR177" s="4"/>
      <c r="AS177" s="4"/>
      <c r="AT177" s="4"/>
      <c r="AU177" s="4"/>
      <c r="AV177" s="4"/>
    </row>
    <row r="178" spans="1:48">
      <c r="A178" s="1"/>
      <c r="B178" s="1"/>
      <c r="H178" s="1"/>
      <c r="I178" s="1"/>
      <c r="N178" s="1"/>
      <c r="P178" s="60"/>
      <c r="V178" s="60"/>
      <c r="W178" s="60"/>
      <c r="AB178" s="1"/>
      <c r="AC178" s="2" t="s">
        <v>84</v>
      </c>
      <c r="AD178" s="2" t="s">
        <v>85</v>
      </c>
      <c r="AE178" s="2" t="s">
        <v>93</v>
      </c>
      <c r="AF178" s="2" t="s">
        <v>94</v>
      </c>
      <c r="AG178" s="2" t="s">
        <v>95</v>
      </c>
      <c r="AH178" s="2" t="s">
        <v>113</v>
      </c>
      <c r="AI178" s="1"/>
      <c r="AJ178" s="3">
        <f t="shared" si="0"/>
        <v>0</v>
      </c>
      <c r="AM178" s="3" t="str">
        <f t="shared" si="2"/>
        <v/>
      </c>
      <c r="AN178" s="2" t="b">
        <v>0</v>
      </c>
      <c r="AR178" s="4"/>
      <c r="AS178" s="4"/>
      <c r="AT178" s="4"/>
      <c r="AU178" s="4"/>
      <c r="AV178" s="4"/>
    </row>
    <row r="179" spans="1:48">
      <c r="A179" s="1"/>
      <c r="B179" s="1"/>
      <c r="H179" s="1"/>
      <c r="I179" s="1"/>
      <c r="N179" s="1"/>
      <c r="P179" s="60"/>
      <c r="W179" s="60"/>
      <c r="AB179" s="1"/>
      <c r="AC179" s="2" t="s">
        <v>84</v>
      </c>
      <c r="AD179" s="2" t="s">
        <v>85</v>
      </c>
      <c r="AE179" s="2" t="s">
        <v>93</v>
      </c>
      <c r="AF179" s="2" t="s">
        <v>94</v>
      </c>
      <c r="AG179" s="2" t="s">
        <v>95</v>
      </c>
      <c r="AH179" s="2" t="s">
        <v>399</v>
      </c>
      <c r="AI179" s="1"/>
      <c r="AJ179" s="3">
        <f t="shared" si="0"/>
        <v>0</v>
      </c>
      <c r="AM179" s="3" t="str">
        <f t="shared" si="2"/>
        <v/>
      </c>
      <c r="AN179" s="2" t="b">
        <v>0</v>
      </c>
      <c r="AR179" s="4"/>
      <c r="AS179" s="4"/>
      <c r="AT179" s="4"/>
      <c r="AU179" s="4"/>
      <c r="AV179" s="4"/>
    </row>
    <row r="180" spans="1:48">
      <c r="A180" s="1"/>
      <c r="B180" s="1"/>
      <c r="H180" s="1"/>
      <c r="I180" s="1"/>
      <c r="N180" s="1"/>
      <c r="P180" s="60"/>
      <c r="V180" s="60"/>
      <c r="W180" s="60"/>
      <c r="AB180" s="1"/>
      <c r="AC180" s="2" t="s">
        <v>84</v>
      </c>
      <c r="AD180" s="2" t="s">
        <v>85</v>
      </c>
      <c r="AE180" s="2" t="s">
        <v>93</v>
      </c>
      <c r="AF180" s="2" t="s">
        <v>94</v>
      </c>
      <c r="AG180" s="2" t="s">
        <v>95</v>
      </c>
      <c r="AH180" s="2" t="s">
        <v>96</v>
      </c>
      <c r="AI180" s="1"/>
      <c r="AJ180" s="3">
        <f t="shared" si="0"/>
        <v>0</v>
      </c>
      <c r="AM180" s="3" t="str">
        <f t="shared" si="2"/>
        <v/>
      </c>
      <c r="AN180" s="2" t="b">
        <v>0</v>
      </c>
      <c r="AR180" s="4"/>
      <c r="AS180" s="4"/>
      <c r="AT180" s="4"/>
      <c r="AU180" s="4"/>
      <c r="AV180" s="4"/>
    </row>
    <row r="181" spans="1:48">
      <c r="A181" s="1"/>
      <c r="B181" s="1"/>
      <c r="H181" s="1"/>
      <c r="I181" s="1"/>
      <c r="N181" s="1"/>
      <c r="P181" s="60"/>
      <c r="W181" s="60"/>
      <c r="AB181" s="1"/>
      <c r="AC181" s="2" t="s">
        <v>84</v>
      </c>
      <c r="AD181" s="2" t="s">
        <v>85</v>
      </c>
      <c r="AE181" s="2" t="s">
        <v>93</v>
      </c>
      <c r="AF181" s="2" t="s">
        <v>94</v>
      </c>
      <c r="AG181" s="2" t="s">
        <v>95</v>
      </c>
      <c r="AH181" s="2" t="s">
        <v>96</v>
      </c>
      <c r="AI181" s="1"/>
      <c r="AJ181" s="3">
        <f t="shared" si="0"/>
        <v>0</v>
      </c>
      <c r="AM181" s="3" t="str">
        <f t="shared" si="2"/>
        <v/>
      </c>
      <c r="AN181" s="2" t="b">
        <v>0</v>
      </c>
      <c r="AR181" s="4"/>
      <c r="AS181" s="4"/>
      <c r="AT181" s="4"/>
      <c r="AU181" s="4"/>
      <c r="AV181" s="4"/>
    </row>
    <row r="182" spans="1:48">
      <c r="A182" s="1"/>
      <c r="B182" s="1"/>
      <c r="H182" s="1"/>
      <c r="I182" s="1"/>
      <c r="N182" s="1"/>
      <c r="P182" s="60"/>
      <c r="W182" s="60"/>
      <c r="AB182" s="1"/>
      <c r="AC182" s="2" t="s">
        <v>84</v>
      </c>
      <c r="AD182" s="2" t="s">
        <v>85</v>
      </c>
      <c r="AE182" s="2" t="s">
        <v>93</v>
      </c>
      <c r="AF182" s="2" t="s">
        <v>94</v>
      </c>
      <c r="AG182" s="2" t="s">
        <v>95</v>
      </c>
      <c r="AH182" s="2" t="s">
        <v>399</v>
      </c>
      <c r="AI182" s="1"/>
      <c r="AJ182" s="3">
        <f t="shared" si="0"/>
        <v>0</v>
      </c>
      <c r="AM182" s="3" t="str">
        <f t="shared" si="2"/>
        <v/>
      </c>
      <c r="AN182" s="2" t="b">
        <v>0</v>
      </c>
      <c r="AR182" s="4"/>
      <c r="AS182" s="4"/>
      <c r="AT182" s="4"/>
      <c r="AU182" s="4"/>
      <c r="AV182" s="4"/>
    </row>
    <row r="183" spans="1:48">
      <c r="A183" s="1"/>
      <c r="B183" s="1"/>
      <c r="H183" s="1"/>
      <c r="I183" s="1"/>
      <c r="N183" s="1"/>
      <c r="P183" s="60"/>
      <c r="W183" s="60"/>
      <c r="AB183" s="1"/>
      <c r="AC183" s="2" t="s">
        <v>84</v>
      </c>
      <c r="AD183" s="2" t="s">
        <v>85</v>
      </c>
      <c r="AE183" s="2" t="s">
        <v>93</v>
      </c>
      <c r="AF183" s="2" t="s">
        <v>94</v>
      </c>
      <c r="AG183" s="2" t="s">
        <v>95</v>
      </c>
      <c r="AH183" s="2" t="s">
        <v>399</v>
      </c>
      <c r="AI183" s="1"/>
      <c r="AJ183" s="3">
        <f t="shared" si="0"/>
        <v>0</v>
      </c>
      <c r="AM183" s="3" t="str">
        <f t="shared" si="2"/>
        <v/>
      </c>
      <c r="AN183" s="2" t="b">
        <v>0</v>
      </c>
      <c r="AR183" s="4"/>
      <c r="AS183" s="4"/>
      <c r="AT183" s="4"/>
      <c r="AU183" s="4"/>
      <c r="AV183" s="4"/>
    </row>
    <row r="184" spans="1:48">
      <c r="A184" s="1"/>
      <c r="B184" s="1"/>
      <c r="H184" s="1"/>
      <c r="I184" s="1"/>
      <c r="N184" s="1"/>
      <c r="P184" s="60"/>
      <c r="W184" s="60"/>
      <c r="AB184" s="1"/>
      <c r="AC184" s="2" t="s">
        <v>84</v>
      </c>
      <c r="AD184" s="2" t="s">
        <v>85</v>
      </c>
      <c r="AE184" s="2" t="s">
        <v>93</v>
      </c>
      <c r="AF184" s="2" t="s">
        <v>94</v>
      </c>
      <c r="AG184" s="2" t="s">
        <v>95</v>
      </c>
      <c r="AH184" s="2" t="s">
        <v>399</v>
      </c>
      <c r="AI184" s="1"/>
      <c r="AJ184" s="3">
        <f t="shared" si="0"/>
        <v>0</v>
      </c>
      <c r="AM184" s="3" t="str">
        <f t="shared" si="2"/>
        <v/>
      </c>
      <c r="AN184" s="2" t="b">
        <v>0</v>
      </c>
      <c r="AR184" s="4"/>
      <c r="AS184" s="4"/>
      <c r="AT184" s="4"/>
      <c r="AU184" s="4"/>
      <c r="AV184" s="4"/>
    </row>
    <row r="185" spans="1:48">
      <c r="A185" s="1"/>
      <c r="B185" s="1"/>
      <c r="H185" s="1"/>
      <c r="I185" s="1"/>
      <c r="N185" s="1"/>
      <c r="P185" s="60"/>
      <c r="W185" s="60"/>
      <c r="AB185" s="1"/>
      <c r="AC185" s="2" t="s">
        <v>84</v>
      </c>
      <c r="AD185" s="2" t="s">
        <v>85</v>
      </c>
      <c r="AE185" s="2" t="s">
        <v>93</v>
      </c>
      <c r="AF185" s="2" t="s">
        <v>94</v>
      </c>
      <c r="AG185" s="2" t="s">
        <v>95</v>
      </c>
      <c r="AH185" s="2" t="s">
        <v>96</v>
      </c>
      <c r="AI185" s="1"/>
      <c r="AJ185" s="3">
        <f t="shared" si="0"/>
        <v>0</v>
      </c>
      <c r="AM185" s="3" t="str">
        <f t="shared" si="2"/>
        <v/>
      </c>
      <c r="AN185" s="2" t="b">
        <v>0</v>
      </c>
      <c r="AR185" s="4"/>
      <c r="AS185" s="4"/>
      <c r="AT185" s="4"/>
      <c r="AU185" s="4"/>
      <c r="AV185" s="4"/>
    </row>
    <row r="186" spans="1:48">
      <c r="A186" s="1"/>
      <c r="B186" s="1"/>
      <c r="H186" s="1"/>
      <c r="I186" s="1"/>
      <c r="N186" s="1"/>
      <c r="P186" s="60"/>
      <c r="W186" s="60"/>
      <c r="AB186" s="1"/>
      <c r="AC186" s="2" t="s">
        <v>84</v>
      </c>
      <c r="AD186" s="2" t="s">
        <v>85</v>
      </c>
      <c r="AE186" s="2" t="s">
        <v>93</v>
      </c>
      <c r="AF186" s="2" t="s">
        <v>94</v>
      </c>
      <c r="AG186" s="2" t="s">
        <v>95</v>
      </c>
      <c r="AH186" s="2" t="s">
        <v>96</v>
      </c>
      <c r="AI186" s="1"/>
      <c r="AJ186" s="3">
        <f t="shared" si="0"/>
        <v>0</v>
      </c>
      <c r="AM186" s="3" t="str">
        <f t="shared" si="2"/>
        <v/>
      </c>
      <c r="AN186" s="2" t="b">
        <v>0</v>
      </c>
      <c r="AR186" s="4"/>
      <c r="AS186" s="4"/>
      <c r="AT186" s="4"/>
      <c r="AU186" s="4"/>
      <c r="AV186" s="4"/>
    </row>
    <row r="187" spans="1:48">
      <c r="A187" s="1"/>
      <c r="B187" s="1"/>
      <c r="H187" s="1"/>
      <c r="I187" s="1"/>
      <c r="N187" s="1"/>
      <c r="P187" s="60"/>
      <c r="AB187" s="1"/>
      <c r="AC187" s="2" t="s">
        <v>84</v>
      </c>
      <c r="AD187" s="2" t="s">
        <v>85</v>
      </c>
      <c r="AE187" s="2" t="s">
        <v>93</v>
      </c>
      <c r="AF187" s="2" t="s">
        <v>94</v>
      </c>
      <c r="AG187" s="2" t="s">
        <v>95</v>
      </c>
      <c r="AH187" s="2" t="s">
        <v>399</v>
      </c>
      <c r="AI187" s="1"/>
      <c r="AJ187" s="3">
        <f t="shared" si="0"/>
        <v>0</v>
      </c>
      <c r="AM187" s="3" t="str">
        <f t="shared" si="2"/>
        <v/>
      </c>
      <c r="AN187" s="2" t="b">
        <v>0</v>
      </c>
      <c r="AR187" s="4"/>
      <c r="AS187" s="4"/>
      <c r="AT187" s="4"/>
      <c r="AU187" s="4"/>
      <c r="AV187" s="4"/>
    </row>
    <row r="188" spans="1:48">
      <c r="A188" s="1"/>
      <c r="B188" s="1"/>
      <c r="H188" s="1"/>
      <c r="I188" s="1"/>
      <c r="N188" s="1"/>
      <c r="P188" s="60"/>
      <c r="W188" s="60"/>
      <c r="AB188" s="1"/>
      <c r="AC188" s="2" t="s">
        <v>84</v>
      </c>
      <c r="AD188" s="2" t="s">
        <v>85</v>
      </c>
      <c r="AE188" s="2" t="s">
        <v>93</v>
      </c>
      <c r="AF188" s="2" t="s">
        <v>94</v>
      </c>
      <c r="AG188" s="2" t="s">
        <v>95</v>
      </c>
      <c r="AH188" s="2" t="s">
        <v>96</v>
      </c>
      <c r="AI188" s="1"/>
      <c r="AJ188" s="3">
        <f t="shared" si="0"/>
        <v>0</v>
      </c>
      <c r="AM188" s="3" t="str">
        <f t="shared" si="2"/>
        <v/>
      </c>
      <c r="AN188" s="2" t="b">
        <v>0</v>
      </c>
      <c r="AR188" s="4"/>
      <c r="AS188" s="4"/>
      <c r="AT188" s="4"/>
      <c r="AU188" s="4"/>
      <c r="AV188" s="4"/>
    </row>
    <row r="189" spans="1:48">
      <c r="A189" s="1"/>
      <c r="B189" s="1"/>
      <c r="H189" s="1"/>
      <c r="I189" s="1"/>
      <c r="N189" s="1"/>
      <c r="P189" s="60"/>
      <c r="W189" s="60"/>
      <c r="AB189" s="1"/>
      <c r="AC189" s="2" t="s">
        <v>84</v>
      </c>
      <c r="AD189" s="2" t="s">
        <v>85</v>
      </c>
      <c r="AE189" s="2" t="s">
        <v>93</v>
      </c>
      <c r="AF189" s="2" t="s">
        <v>94</v>
      </c>
      <c r="AG189" s="2" t="s">
        <v>95</v>
      </c>
      <c r="AH189" s="2" t="s">
        <v>399</v>
      </c>
      <c r="AI189" s="1"/>
      <c r="AJ189" s="3">
        <f t="shared" si="0"/>
        <v>0</v>
      </c>
      <c r="AM189" s="3" t="str">
        <f t="shared" si="2"/>
        <v/>
      </c>
      <c r="AN189" s="2" t="b">
        <v>0</v>
      </c>
      <c r="AR189" s="4"/>
      <c r="AS189" s="4"/>
      <c r="AT189" s="4"/>
      <c r="AU189" s="4"/>
      <c r="AV189" s="4"/>
    </row>
    <row r="190" spans="1:48">
      <c r="A190" s="1"/>
      <c r="B190" s="1"/>
      <c r="H190" s="1"/>
      <c r="I190" s="1"/>
      <c r="N190" s="1"/>
      <c r="P190" s="60"/>
      <c r="W190" s="60"/>
      <c r="AB190" s="1"/>
      <c r="AC190" s="2" t="s">
        <v>84</v>
      </c>
      <c r="AD190" s="2" t="s">
        <v>85</v>
      </c>
      <c r="AE190" s="2" t="s">
        <v>93</v>
      </c>
      <c r="AF190" s="2" t="s">
        <v>94</v>
      </c>
      <c r="AG190" s="2" t="s">
        <v>95</v>
      </c>
      <c r="AH190" s="2" t="s">
        <v>96</v>
      </c>
      <c r="AI190" s="1"/>
      <c r="AJ190" s="3">
        <f t="shared" si="0"/>
        <v>0</v>
      </c>
      <c r="AM190" s="3" t="str">
        <f t="shared" si="2"/>
        <v/>
      </c>
      <c r="AN190" s="2" t="b">
        <v>0</v>
      </c>
      <c r="AR190" s="4"/>
      <c r="AS190" s="4"/>
      <c r="AT190" s="4"/>
      <c r="AU190" s="4"/>
      <c r="AV190" s="4"/>
    </row>
    <row r="191" spans="1:48">
      <c r="A191" s="1"/>
      <c r="B191" s="1"/>
      <c r="H191" s="1"/>
      <c r="I191" s="1"/>
      <c r="N191" s="1"/>
      <c r="P191" s="60"/>
      <c r="W191" s="60"/>
      <c r="AB191" s="1"/>
      <c r="AC191" s="2" t="s">
        <v>84</v>
      </c>
      <c r="AD191" s="2" t="s">
        <v>85</v>
      </c>
      <c r="AE191" s="2" t="s">
        <v>93</v>
      </c>
      <c r="AF191" s="2" t="s">
        <v>94</v>
      </c>
      <c r="AG191" s="2" t="s">
        <v>95</v>
      </c>
      <c r="AH191" s="2" t="s">
        <v>96</v>
      </c>
      <c r="AI191" s="1"/>
      <c r="AJ191" s="3">
        <f t="shared" si="0"/>
        <v>0</v>
      </c>
      <c r="AM191" s="3" t="str">
        <f t="shared" si="2"/>
        <v/>
      </c>
      <c r="AN191" s="2" t="b">
        <v>0</v>
      </c>
      <c r="AR191" s="4"/>
      <c r="AS191" s="4"/>
      <c r="AT191" s="4"/>
      <c r="AU191" s="4"/>
      <c r="AV191" s="4"/>
    </row>
    <row r="192" spans="1:48">
      <c r="A192" s="1"/>
      <c r="B192" s="1"/>
      <c r="H192" s="1"/>
      <c r="I192" s="1"/>
      <c r="N192" s="1"/>
      <c r="P192" s="60"/>
      <c r="W192" s="60"/>
      <c r="AB192" s="1"/>
      <c r="AC192" s="2" t="s">
        <v>84</v>
      </c>
      <c r="AD192" s="2" t="s">
        <v>85</v>
      </c>
      <c r="AE192" s="2" t="s">
        <v>93</v>
      </c>
      <c r="AF192" s="2" t="s">
        <v>94</v>
      </c>
      <c r="AG192" s="2" t="s">
        <v>95</v>
      </c>
      <c r="AH192" s="2" t="s">
        <v>399</v>
      </c>
      <c r="AI192" s="1"/>
      <c r="AJ192" s="3">
        <f t="shared" si="0"/>
        <v>0</v>
      </c>
      <c r="AM192" s="3" t="str">
        <f t="shared" si="2"/>
        <v/>
      </c>
      <c r="AN192" s="2" t="b">
        <v>0</v>
      </c>
      <c r="AR192" s="4"/>
      <c r="AS192" s="4"/>
      <c r="AT192" s="4"/>
      <c r="AU192" s="4"/>
      <c r="AV192" s="4"/>
    </row>
    <row r="193" spans="1:48">
      <c r="A193" s="1"/>
      <c r="B193" s="1"/>
      <c r="H193" s="1"/>
      <c r="I193" s="1"/>
      <c r="N193" s="1"/>
      <c r="P193" s="60"/>
      <c r="W193" s="60"/>
      <c r="AB193" s="1"/>
      <c r="AC193" s="2" t="s">
        <v>84</v>
      </c>
      <c r="AD193" s="2" t="s">
        <v>85</v>
      </c>
      <c r="AE193" s="2" t="s">
        <v>93</v>
      </c>
      <c r="AF193" s="2" t="s">
        <v>94</v>
      </c>
      <c r="AG193" s="2" t="s">
        <v>95</v>
      </c>
      <c r="AH193" s="2" t="s">
        <v>96</v>
      </c>
      <c r="AI193" s="1"/>
      <c r="AJ193" s="3">
        <f t="shared" si="0"/>
        <v>0</v>
      </c>
      <c r="AM193" s="3" t="str">
        <f t="shared" si="2"/>
        <v/>
      </c>
      <c r="AN193" s="2" t="b">
        <v>0</v>
      </c>
      <c r="AR193" s="4"/>
      <c r="AS193" s="4"/>
      <c r="AT193" s="4"/>
      <c r="AU193" s="4"/>
      <c r="AV193" s="4"/>
    </row>
    <row r="194" spans="1:48">
      <c r="A194" s="1"/>
      <c r="B194" s="1"/>
      <c r="H194" s="1"/>
      <c r="I194" s="1"/>
      <c r="N194" s="1"/>
      <c r="P194" s="60"/>
      <c r="W194" s="60"/>
      <c r="AB194" s="1"/>
      <c r="AC194" s="2" t="s">
        <v>84</v>
      </c>
      <c r="AD194" s="2" t="s">
        <v>85</v>
      </c>
      <c r="AE194" s="2" t="s">
        <v>93</v>
      </c>
      <c r="AF194" s="2" t="s">
        <v>94</v>
      </c>
      <c r="AG194" s="2" t="s">
        <v>95</v>
      </c>
      <c r="AH194" s="2" t="s">
        <v>399</v>
      </c>
      <c r="AI194" s="1"/>
      <c r="AJ194" s="3">
        <f t="shared" si="0"/>
        <v>0</v>
      </c>
      <c r="AM194" s="3" t="str">
        <f t="shared" si="2"/>
        <v/>
      </c>
      <c r="AN194" s="2" t="b">
        <v>0</v>
      </c>
      <c r="AR194" s="4"/>
      <c r="AS194" s="4"/>
      <c r="AT194" s="4"/>
      <c r="AU194" s="4"/>
      <c r="AV194" s="4"/>
    </row>
    <row r="195" spans="1:48">
      <c r="A195" s="1"/>
      <c r="B195" s="1"/>
      <c r="H195" s="1"/>
      <c r="I195" s="1"/>
      <c r="N195" s="1"/>
      <c r="P195" s="60"/>
      <c r="W195" s="60"/>
      <c r="AB195" s="1"/>
      <c r="AC195" s="2" t="s">
        <v>84</v>
      </c>
      <c r="AD195" s="2" t="s">
        <v>85</v>
      </c>
      <c r="AE195" s="2" t="s">
        <v>93</v>
      </c>
      <c r="AF195" s="2" t="s">
        <v>94</v>
      </c>
      <c r="AG195" s="2" t="s">
        <v>95</v>
      </c>
      <c r="AH195" s="2" t="s">
        <v>96</v>
      </c>
      <c r="AI195" s="1"/>
      <c r="AJ195" s="3">
        <f t="shared" si="0"/>
        <v>0</v>
      </c>
      <c r="AM195" s="3" t="str">
        <f t="shared" si="2"/>
        <v/>
      </c>
      <c r="AN195" s="2" t="b">
        <v>0</v>
      </c>
      <c r="AR195" s="4"/>
      <c r="AS195" s="4"/>
      <c r="AT195" s="4"/>
      <c r="AU195" s="4"/>
      <c r="AV195" s="4"/>
    </row>
    <row r="196" spans="1:48">
      <c r="A196" s="1"/>
      <c r="B196" s="1"/>
      <c r="H196" s="1"/>
      <c r="I196" s="1"/>
      <c r="N196" s="1"/>
      <c r="P196" s="60"/>
      <c r="W196" s="60"/>
      <c r="AB196" s="1"/>
      <c r="AC196" s="2" t="s">
        <v>84</v>
      </c>
      <c r="AD196" s="2" t="s">
        <v>85</v>
      </c>
      <c r="AE196" s="2" t="s">
        <v>93</v>
      </c>
      <c r="AF196" s="2" t="s">
        <v>94</v>
      </c>
      <c r="AG196" s="2" t="s">
        <v>95</v>
      </c>
      <c r="AH196" s="2" t="s">
        <v>912</v>
      </c>
      <c r="AI196" s="1"/>
      <c r="AJ196" s="3">
        <f t="shared" si="0"/>
        <v>0</v>
      </c>
      <c r="AM196" s="3" t="str">
        <f t="shared" si="2"/>
        <v/>
      </c>
      <c r="AN196" s="2" t="b">
        <v>0</v>
      </c>
      <c r="AR196" s="4"/>
      <c r="AS196" s="4"/>
      <c r="AT196" s="4"/>
      <c r="AU196" s="4"/>
      <c r="AV196" s="4"/>
    </row>
    <row r="197" spans="1:48">
      <c r="A197" s="1"/>
      <c r="B197" s="1"/>
      <c r="H197" s="1"/>
      <c r="I197" s="1"/>
      <c r="N197" s="1"/>
      <c r="P197" s="60"/>
      <c r="W197" s="60"/>
      <c r="AB197" s="1"/>
      <c r="AC197" s="2" t="s">
        <v>84</v>
      </c>
      <c r="AD197" s="2" t="s">
        <v>85</v>
      </c>
      <c r="AE197" s="2" t="s">
        <v>93</v>
      </c>
      <c r="AF197" s="2" t="s">
        <v>94</v>
      </c>
      <c r="AG197" s="2" t="s">
        <v>95</v>
      </c>
      <c r="AH197" s="2" t="s">
        <v>96</v>
      </c>
      <c r="AI197" s="1"/>
      <c r="AJ197" s="3">
        <f t="shared" si="0"/>
        <v>0</v>
      </c>
      <c r="AM197" s="3" t="str">
        <f t="shared" si="2"/>
        <v/>
      </c>
      <c r="AN197" s="2" t="b">
        <v>0</v>
      </c>
      <c r="AR197" s="4"/>
      <c r="AS197" s="4"/>
      <c r="AT197" s="4"/>
      <c r="AU197" s="4"/>
      <c r="AV197" s="4"/>
    </row>
    <row r="198" spans="1:48">
      <c r="A198" s="1"/>
      <c r="B198" s="1"/>
      <c r="H198" s="1"/>
      <c r="I198" s="1"/>
      <c r="N198" s="1"/>
      <c r="P198" s="60"/>
      <c r="AB198" s="1"/>
      <c r="AC198" s="2" t="s">
        <v>84</v>
      </c>
      <c r="AD198" s="2" t="s">
        <v>85</v>
      </c>
      <c r="AE198" s="2" t="s">
        <v>93</v>
      </c>
      <c r="AF198" s="2" t="s">
        <v>94</v>
      </c>
      <c r="AG198" s="2" t="s">
        <v>126</v>
      </c>
      <c r="AH198" s="2" t="s">
        <v>127</v>
      </c>
      <c r="AI198" s="1"/>
      <c r="AJ198" s="3">
        <f t="shared" si="0"/>
        <v>0</v>
      </c>
      <c r="AM198" s="3" t="str">
        <f t="shared" si="2"/>
        <v/>
      </c>
      <c r="AN198" s="2" t="b">
        <v>0</v>
      </c>
      <c r="AR198" s="4"/>
      <c r="AS198" s="4"/>
      <c r="AT198" s="4"/>
      <c r="AU198" s="4"/>
      <c r="AV198" s="4"/>
    </row>
    <row r="199" spans="1:48">
      <c r="A199" s="1"/>
      <c r="B199" s="1"/>
      <c r="H199" s="1"/>
      <c r="I199" s="1"/>
      <c r="N199" s="1"/>
      <c r="P199" s="5"/>
      <c r="Q199" s="6"/>
      <c r="R199" s="6"/>
      <c r="S199" s="6"/>
      <c r="T199" s="6"/>
      <c r="U199" s="6"/>
      <c r="V199" s="6"/>
      <c r="W199" s="5"/>
      <c r="X199" s="6"/>
      <c r="Y199" s="6"/>
      <c r="Z199" s="6"/>
      <c r="AA199" s="6"/>
      <c r="AB199" s="1"/>
      <c r="AC199" s="2" t="s">
        <v>84</v>
      </c>
      <c r="AD199" s="2" t="s">
        <v>85</v>
      </c>
      <c r="AE199" s="2" t="s">
        <v>93</v>
      </c>
      <c r="AF199" s="2" t="s">
        <v>94</v>
      </c>
      <c r="AG199" s="2" t="s">
        <v>126</v>
      </c>
      <c r="AH199" s="2" t="s">
        <v>127</v>
      </c>
      <c r="AI199" s="1"/>
      <c r="AJ199" s="3">
        <f t="shared" si="0"/>
        <v>0</v>
      </c>
      <c r="AM199" s="3" t="str">
        <f t="shared" si="2"/>
        <v/>
      </c>
      <c r="AN199" s="2" t="b">
        <v>0</v>
      </c>
      <c r="AR199" s="4"/>
      <c r="AS199" s="4"/>
      <c r="AT199" s="4"/>
      <c r="AU199" s="4"/>
      <c r="AV199" s="4"/>
    </row>
    <row r="200" spans="1:48">
      <c r="A200" s="1"/>
      <c r="B200" s="1"/>
      <c r="H200" s="1"/>
      <c r="I200" s="1"/>
      <c r="N200" s="1"/>
      <c r="P200" s="5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1"/>
      <c r="AC200" s="2" t="s">
        <v>84</v>
      </c>
      <c r="AD200" s="2" t="s">
        <v>85</v>
      </c>
      <c r="AE200" s="2" t="s">
        <v>93</v>
      </c>
      <c r="AF200" s="2" t="s">
        <v>94</v>
      </c>
      <c r="AG200" s="2" t="s">
        <v>95</v>
      </c>
      <c r="AH200" s="2" t="s">
        <v>96</v>
      </c>
      <c r="AI200" s="1"/>
      <c r="AJ200" s="3">
        <f t="shared" si="0"/>
        <v>0</v>
      </c>
      <c r="AM200" s="3" t="str">
        <f t="shared" si="2"/>
        <v/>
      </c>
      <c r="AN200" s="2" t="b">
        <v>0</v>
      </c>
      <c r="AR200" s="4"/>
      <c r="AS200" s="4"/>
      <c r="AT200" s="4"/>
      <c r="AU200" s="4"/>
      <c r="AV200" s="4"/>
    </row>
    <row r="201" spans="1:48">
      <c r="A201" s="1"/>
      <c r="B201" s="1"/>
      <c r="H201" s="1"/>
      <c r="I201" s="1"/>
      <c r="N201" s="1"/>
      <c r="P201" s="5"/>
      <c r="Q201" s="6"/>
      <c r="R201" s="6"/>
      <c r="S201" s="6"/>
      <c r="T201" s="6"/>
      <c r="U201" s="6"/>
      <c r="V201" s="6"/>
      <c r="W201" s="86"/>
      <c r="X201" s="6"/>
      <c r="Y201" s="6"/>
      <c r="Z201" s="6"/>
      <c r="AA201" s="6"/>
      <c r="AB201" s="1"/>
      <c r="AC201" s="2" t="s">
        <v>84</v>
      </c>
      <c r="AD201" s="2" t="s">
        <v>85</v>
      </c>
      <c r="AE201" s="2" t="s">
        <v>913</v>
      </c>
      <c r="AF201" s="2" t="s">
        <v>94</v>
      </c>
      <c r="AG201" s="2" t="s">
        <v>914</v>
      </c>
      <c r="AH201" s="2" t="s">
        <v>915</v>
      </c>
      <c r="AI201" s="1"/>
      <c r="AJ201" s="3">
        <f t="shared" si="0"/>
        <v>0</v>
      </c>
      <c r="AM201" s="3" t="str">
        <f t="shared" si="2"/>
        <v/>
      </c>
      <c r="AN201" s="2" t="b">
        <v>0</v>
      </c>
      <c r="AR201" s="4"/>
      <c r="AS201" s="4"/>
      <c r="AT201" s="4"/>
      <c r="AU201" s="4"/>
      <c r="AV201" s="4"/>
    </row>
    <row r="202" spans="1:48">
      <c r="A202" s="1"/>
      <c r="B202" s="1"/>
      <c r="H202" s="1"/>
      <c r="I202" s="1"/>
      <c r="N202" s="1"/>
      <c r="P202" s="5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1"/>
      <c r="AC202" s="2" t="s">
        <v>84</v>
      </c>
      <c r="AD202" s="2" t="s">
        <v>85</v>
      </c>
      <c r="AE202" s="2" t="s">
        <v>903</v>
      </c>
      <c r="AF202" s="2" t="s">
        <v>94</v>
      </c>
      <c r="AG202" s="2" t="s">
        <v>904</v>
      </c>
      <c r="AH202" s="2" t="s">
        <v>905</v>
      </c>
      <c r="AI202" s="1"/>
      <c r="AJ202" s="3">
        <f t="shared" si="0"/>
        <v>0</v>
      </c>
      <c r="AM202" s="3" t="str">
        <f t="shared" si="2"/>
        <v/>
      </c>
      <c r="AN202" s="2" t="b">
        <v>0</v>
      </c>
      <c r="AR202" s="4"/>
      <c r="AS202" s="4"/>
      <c r="AT202" s="4"/>
      <c r="AU202" s="4"/>
      <c r="AV202" s="4"/>
    </row>
    <row r="203" spans="1:48">
      <c r="A203" s="1"/>
      <c r="B203" s="1"/>
      <c r="H203" s="1"/>
      <c r="I203" s="1"/>
      <c r="N203" s="1"/>
      <c r="P203" s="5"/>
      <c r="Q203" s="6"/>
      <c r="R203" s="6"/>
      <c r="S203" s="6"/>
      <c r="T203" s="6"/>
      <c r="U203" s="6"/>
      <c r="V203" s="6"/>
      <c r="W203" s="5"/>
      <c r="Z203" s="6"/>
      <c r="AA203" s="6"/>
      <c r="AB203" s="1"/>
      <c r="AC203" s="2" t="s">
        <v>84</v>
      </c>
      <c r="AD203" s="2" t="s">
        <v>85</v>
      </c>
      <c r="AE203" s="2" t="s">
        <v>93</v>
      </c>
      <c r="AF203" s="2" t="s">
        <v>94</v>
      </c>
      <c r="AG203" s="2" t="s">
        <v>126</v>
      </c>
      <c r="AH203" s="2" t="s">
        <v>127</v>
      </c>
      <c r="AI203" s="1"/>
      <c r="AJ203" s="3">
        <f t="shared" si="0"/>
        <v>0</v>
      </c>
      <c r="AM203" s="3" t="str">
        <f t="shared" si="2"/>
        <v/>
      </c>
      <c r="AN203" s="2" t="b">
        <v>0</v>
      </c>
      <c r="AR203" s="4"/>
      <c r="AS203" s="4"/>
      <c r="AT203" s="4"/>
      <c r="AU203" s="4"/>
      <c r="AV203" s="4"/>
    </row>
    <row r="204" spans="1:48">
      <c r="A204" s="1"/>
      <c r="B204" s="1"/>
      <c r="H204" s="1"/>
      <c r="I204" s="1"/>
      <c r="N204" s="1"/>
      <c r="P204" s="5"/>
      <c r="Q204" s="6"/>
      <c r="R204" s="6"/>
      <c r="S204" s="6"/>
      <c r="T204" s="6"/>
      <c r="U204" s="6"/>
      <c r="V204" s="6"/>
      <c r="W204" s="86"/>
      <c r="AA204" s="6"/>
      <c r="AB204" s="1"/>
      <c r="AC204" s="2" t="s">
        <v>84</v>
      </c>
      <c r="AD204" s="2" t="s">
        <v>85</v>
      </c>
      <c r="AE204" s="2" t="s">
        <v>93</v>
      </c>
      <c r="AF204" s="2" t="s">
        <v>94</v>
      </c>
      <c r="AG204" s="2" t="s">
        <v>95</v>
      </c>
      <c r="AH204" s="2" t="s">
        <v>113</v>
      </c>
      <c r="AI204" s="1"/>
      <c r="AJ204" s="3">
        <f t="shared" si="0"/>
        <v>0</v>
      </c>
      <c r="AM204" s="3" t="str">
        <f t="shared" si="2"/>
        <v/>
      </c>
      <c r="AN204" s="2" t="b">
        <v>0</v>
      </c>
      <c r="AR204" s="4"/>
      <c r="AS204" s="4"/>
      <c r="AT204" s="4"/>
      <c r="AU204" s="4"/>
      <c r="AV204" s="4"/>
    </row>
    <row r="205" spans="1:48">
      <c r="A205" s="1"/>
      <c r="B205" s="1"/>
      <c r="H205" s="1"/>
      <c r="I205" s="1"/>
      <c r="N205" s="1"/>
      <c r="P205" s="5"/>
      <c r="Q205" s="6"/>
      <c r="R205" s="6"/>
      <c r="S205" s="6"/>
      <c r="T205" s="6"/>
      <c r="U205" s="6"/>
      <c r="V205" s="6"/>
      <c r="W205" s="5"/>
      <c r="AA205" s="6"/>
      <c r="AB205" s="1"/>
      <c r="AC205" s="2" t="s">
        <v>84</v>
      </c>
      <c r="AD205" s="2" t="s">
        <v>85</v>
      </c>
      <c r="AE205" s="2" t="s">
        <v>93</v>
      </c>
      <c r="AF205" s="2" t="s">
        <v>94</v>
      </c>
      <c r="AG205" s="2" t="s">
        <v>295</v>
      </c>
      <c r="AH205" s="2" t="s">
        <v>123</v>
      </c>
      <c r="AI205" s="1"/>
      <c r="AJ205" s="3">
        <f t="shared" si="0"/>
        <v>0</v>
      </c>
      <c r="AM205" s="3" t="str">
        <f t="shared" si="2"/>
        <v/>
      </c>
      <c r="AN205" s="2" t="b">
        <v>0</v>
      </c>
      <c r="AR205" s="4"/>
      <c r="AS205" s="4"/>
      <c r="AT205" s="4"/>
      <c r="AU205" s="4"/>
      <c r="AV205" s="4"/>
    </row>
    <row r="206" spans="1:48">
      <c r="A206" s="1"/>
      <c r="B206" s="1"/>
      <c r="H206" s="1"/>
      <c r="I206" s="1"/>
      <c r="N206" s="1"/>
      <c r="P206" s="5"/>
      <c r="Q206" s="6"/>
      <c r="R206" s="6"/>
      <c r="S206" s="6"/>
      <c r="T206" s="6"/>
      <c r="U206" s="6"/>
      <c r="V206" s="6"/>
      <c r="W206" s="5"/>
      <c r="AA206" s="6"/>
      <c r="AB206" s="1"/>
      <c r="AC206" s="2" t="s">
        <v>84</v>
      </c>
      <c r="AD206" s="2" t="s">
        <v>85</v>
      </c>
      <c r="AE206" s="2" t="s">
        <v>93</v>
      </c>
      <c r="AF206" s="2" t="s">
        <v>94</v>
      </c>
      <c r="AG206" s="2" t="s">
        <v>295</v>
      </c>
      <c r="AH206" s="2" t="s">
        <v>96</v>
      </c>
      <c r="AI206" s="1"/>
      <c r="AJ206" s="3">
        <f t="shared" si="0"/>
        <v>0</v>
      </c>
      <c r="AM206" s="3" t="str">
        <f t="shared" si="2"/>
        <v/>
      </c>
      <c r="AN206" s="2" t="b">
        <v>0</v>
      </c>
      <c r="AR206" s="4"/>
      <c r="AS206" s="4"/>
      <c r="AT206" s="4"/>
      <c r="AU206" s="4"/>
      <c r="AV206" s="4"/>
    </row>
    <row r="207" spans="1:48">
      <c r="A207" s="1"/>
      <c r="B207" s="1"/>
      <c r="H207" s="1"/>
      <c r="I207" s="1"/>
      <c r="N207" s="1"/>
      <c r="P207" s="5"/>
      <c r="Q207" s="6"/>
      <c r="R207" s="6"/>
      <c r="S207" s="6"/>
      <c r="T207" s="6"/>
      <c r="U207" s="6"/>
      <c r="V207" s="6"/>
      <c r="AA207" s="6"/>
      <c r="AB207" s="1"/>
      <c r="AC207" s="2" t="s">
        <v>84</v>
      </c>
      <c r="AD207" s="2" t="s">
        <v>85</v>
      </c>
      <c r="AE207" s="2" t="s">
        <v>93</v>
      </c>
      <c r="AF207" s="2" t="s">
        <v>94</v>
      </c>
      <c r="AG207" s="2" t="s">
        <v>295</v>
      </c>
      <c r="AH207" s="2" t="s">
        <v>123</v>
      </c>
      <c r="AI207" s="1"/>
      <c r="AJ207" s="3">
        <f t="shared" si="0"/>
        <v>0</v>
      </c>
      <c r="AM207" s="3" t="str">
        <f t="shared" si="2"/>
        <v/>
      </c>
      <c r="AN207" s="2" t="b">
        <v>0</v>
      </c>
      <c r="AR207" s="4"/>
      <c r="AS207" s="4"/>
      <c r="AT207" s="4"/>
      <c r="AU207" s="4"/>
      <c r="AV207" s="4"/>
    </row>
    <row r="208" spans="1:48">
      <c r="A208" s="1"/>
      <c r="B208" s="1"/>
      <c r="H208" s="1"/>
      <c r="I208" s="1"/>
      <c r="N208" s="1"/>
      <c r="P208" s="5"/>
      <c r="Q208" s="6"/>
      <c r="R208" s="6"/>
      <c r="S208" s="6"/>
      <c r="T208" s="6"/>
      <c r="U208" s="6"/>
      <c r="V208" s="6"/>
      <c r="W208" s="5"/>
      <c r="AA208" s="6"/>
      <c r="AB208" s="1"/>
      <c r="AC208" s="2" t="s">
        <v>84</v>
      </c>
      <c r="AD208" s="2" t="s">
        <v>85</v>
      </c>
      <c r="AE208" s="2" t="s">
        <v>93</v>
      </c>
      <c r="AF208" s="2" t="s">
        <v>94</v>
      </c>
      <c r="AG208" s="2" t="s">
        <v>126</v>
      </c>
      <c r="AH208" s="2" t="s">
        <v>127</v>
      </c>
      <c r="AI208" s="1"/>
      <c r="AJ208" s="3">
        <f t="shared" si="0"/>
        <v>0</v>
      </c>
      <c r="AM208" s="3" t="str">
        <f t="shared" si="2"/>
        <v/>
      </c>
      <c r="AN208" s="2" t="b">
        <v>0</v>
      </c>
      <c r="AR208" s="4"/>
      <c r="AS208" s="4"/>
      <c r="AT208" s="4"/>
      <c r="AU208" s="4"/>
      <c r="AV208" s="4"/>
    </row>
    <row r="209" spans="1:48">
      <c r="A209" s="1"/>
      <c r="B209" s="1"/>
      <c r="H209" s="1"/>
      <c r="I209" s="1"/>
      <c r="N209" s="1"/>
      <c r="P209" s="5"/>
      <c r="Q209" s="6"/>
      <c r="R209" s="6"/>
      <c r="S209" s="6"/>
      <c r="T209" s="6"/>
      <c r="U209" s="6"/>
      <c r="V209" s="6"/>
      <c r="W209" s="5"/>
      <c r="AA209" s="6"/>
      <c r="AB209" s="1"/>
      <c r="AC209" s="2" t="s">
        <v>84</v>
      </c>
      <c r="AD209" s="2" t="s">
        <v>85</v>
      </c>
      <c r="AE209" s="2" t="s">
        <v>93</v>
      </c>
      <c r="AF209" s="2" t="s">
        <v>94</v>
      </c>
      <c r="AG209" s="2" t="s">
        <v>126</v>
      </c>
      <c r="AH209" s="2" t="s">
        <v>127</v>
      </c>
      <c r="AI209" s="1"/>
      <c r="AJ209" s="3">
        <f t="shared" si="0"/>
        <v>0</v>
      </c>
      <c r="AM209" s="3" t="str">
        <f t="shared" si="2"/>
        <v/>
      </c>
      <c r="AN209" s="2" t="b">
        <v>0</v>
      </c>
      <c r="AR209" s="4"/>
      <c r="AS209" s="4"/>
      <c r="AT209" s="4"/>
      <c r="AU209" s="4"/>
      <c r="AV209" s="4"/>
    </row>
    <row r="210" spans="1:48">
      <c r="A210" s="1"/>
      <c r="B210" s="1"/>
      <c r="H210" s="1"/>
      <c r="I210" s="1"/>
      <c r="N210" s="1"/>
      <c r="P210" s="5"/>
      <c r="Q210" s="6"/>
      <c r="R210" s="6"/>
      <c r="S210" s="6"/>
      <c r="T210" s="6"/>
      <c r="U210" s="6"/>
      <c r="V210" s="6"/>
      <c r="W210" s="5"/>
      <c r="AA210" s="6"/>
      <c r="AB210" s="1"/>
      <c r="AC210" s="2" t="s">
        <v>84</v>
      </c>
      <c r="AD210" s="2" t="s">
        <v>85</v>
      </c>
      <c r="AE210" s="2" t="s">
        <v>93</v>
      </c>
      <c r="AF210" s="2" t="s">
        <v>94</v>
      </c>
      <c r="AG210" s="2" t="s">
        <v>295</v>
      </c>
      <c r="AH210" s="2" t="s">
        <v>908</v>
      </c>
      <c r="AI210" s="1"/>
      <c r="AJ210" s="3">
        <f t="shared" si="0"/>
        <v>0</v>
      </c>
      <c r="AM210" s="3" t="str">
        <f t="shared" si="2"/>
        <v/>
      </c>
      <c r="AN210" s="2" t="b">
        <v>0</v>
      </c>
      <c r="AR210" s="4"/>
      <c r="AS210" s="4"/>
      <c r="AT210" s="4"/>
      <c r="AU210" s="4"/>
      <c r="AV210" s="4"/>
    </row>
    <row r="211" spans="1:48">
      <c r="A211" s="1"/>
      <c r="B211" s="1"/>
      <c r="H211" s="1"/>
      <c r="I211" s="1"/>
      <c r="N211" s="1"/>
      <c r="P211" s="5"/>
      <c r="Q211" s="6"/>
      <c r="R211" s="6"/>
      <c r="S211" s="6"/>
      <c r="T211" s="6"/>
      <c r="U211" s="6"/>
      <c r="V211" s="6"/>
      <c r="W211" s="86"/>
      <c r="AA211" s="6"/>
      <c r="AB211" s="1"/>
      <c r="AC211" s="2" t="s">
        <v>84</v>
      </c>
      <c r="AD211" s="2" t="s">
        <v>85</v>
      </c>
      <c r="AE211" s="2" t="s">
        <v>93</v>
      </c>
      <c r="AF211" s="2" t="s">
        <v>94</v>
      </c>
      <c r="AG211" s="2" t="s">
        <v>95</v>
      </c>
      <c r="AH211" s="2" t="s">
        <v>916</v>
      </c>
      <c r="AI211" s="1"/>
      <c r="AJ211" s="3">
        <f t="shared" si="0"/>
        <v>0</v>
      </c>
      <c r="AM211" s="3" t="str">
        <f t="shared" si="2"/>
        <v/>
      </c>
      <c r="AN211" s="2" t="b">
        <v>0</v>
      </c>
      <c r="AR211" s="4"/>
      <c r="AS211" s="4"/>
      <c r="AT211" s="4"/>
      <c r="AU211" s="4"/>
      <c r="AV211" s="4"/>
    </row>
    <row r="212" spans="1:48">
      <c r="A212" s="1"/>
      <c r="B212" s="1"/>
      <c r="H212" s="1"/>
      <c r="I212" s="1"/>
      <c r="N212" s="1"/>
      <c r="P212" s="5"/>
      <c r="Q212" s="6"/>
      <c r="R212" s="6"/>
      <c r="S212" s="6"/>
      <c r="T212" s="6"/>
      <c r="U212" s="6"/>
      <c r="V212" s="6"/>
      <c r="W212" s="5"/>
      <c r="AA212" s="6"/>
      <c r="AB212" s="1"/>
      <c r="AC212" s="2" t="s">
        <v>84</v>
      </c>
      <c r="AD212" s="2" t="s">
        <v>85</v>
      </c>
      <c r="AE212" s="2" t="s">
        <v>93</v>
      </c>
      <c r="AF212" s="2" t="s">
        <v>94</v>
      </c>
      <c r="AG212" s="2" t="s">
        <v>126</v>
      </c>
      <c r="AH212" s="2" t="s">
        <v>127</v>
      </c>
      <c r="AI212" s="1"/>
      <c r="AJ212" s="3">
        <f t="shared" si="0"/>
        <v>0</v>
      </c>
      <c r="AM212" s="3" t="str">
        <f t="shared" si="2"/>
        <v/>
      </c>
      <c r="AN212" s="2" t="b">
        <v>0</v>
      </c>
      <c r="AR212" s="4"/>
      <c r="AS212" s="4"/>
      <c r="AT212" s="4"/>
      <c r="AU212" s="4"/>
      <c r="AV212" s="4"/>
    </row>
    <row r="213" spans="1:48">
      <c r="A213" s="1"/>
      <c r="B213" s="1"/>
      <c r="H213" s="1"/>
      <c r="I213" s="1"/>
      <c r="N213" s="1"/>
      <c r="P213" s="5"/>
      <c r="Q213" s="6"/>
      <c r="R213" s="6"/>
      <c r="S213" s="6"/>
      <c r="T213" s="6"/>
      <c r="U213" s="6"/>
      <c r="V213" s="6"/>
      <c r="W213" s="5"/>
      <c r="AA213" s="6"/>
      <c r="AB213" s="1"/>
      <c r="AC213" s="2" t="s">
        <v>84</v>
      </c>
      <c r="AD213" s="2" t="s">
        <v>85</v>
      </c>
      <c r="AE213" s="2" t="s">
        <v>93</v>
      </c>
      <c r="AF213" s="2" t="s">
        <v>94</v>
      </c>
      <c r="AG213" s="2" t="s">
        <v>95</v>
      </c>
      <c r="AH213" s="2" t="s">
        <v>113</v>
      </c>
      <c r="AI213" s="1"/>
      <c r="AJ213" s="3">
        <f t="shared" si="0"/>
        <v>0</v>
      </c>
      <c r="AM213" s="3" t="str">
        <f t="shared" si="2"/>
        <v/>
      </c>
      <c r="AN213" s="2" t="b">
        <v>0</v>
      </c>
      <c r="AR213" s="4"/>
      <c r="AS213" s="4"/>
      <c r="AT213" s="4"/>
      <c r="AU213" s="4"/>
      <c r="AV213" s="4"/>
    </row>
    <row r="214" spans="1:48">
      <c r="A214" s="1"/>
      <c r="B214" s="1"/>
      <c r="H214" s="1"/>
      <c r="I214" s="1"/>
      <c r="N214" s="1"/>
      <c r="P214" s="5"/>
      <c r="Q214" s="6"/>
      <c r="R214" s="6"/>
      <c r="S214" s="6"/>
      <c r="T214" s="6"/>
      <c r="U214" s="6"/>
      <c r="V214" s="6"/>
      <c r="AA214" s="6"/>
      <c r="AB214" s="1"/>
      <c r="AC214" s="2" t="s">
        <v>84</v>
      </c>
      <c r="AD214" s="2" t="s">
        <v>85</v>
      </c>
      <c r="AE214" s="2" t="s">
        <v>93</v>
      </c>
      <c r="AF214" s="2" t="s">
        <v>94</v>
      </c>
      <c r="AG214" s="2" t="s">
        <v>95</v>
      </c>
      <c r="AH214" s="2" t="s">
        <v>399</v>
      </c>
      <c r="AI214" s="1"/>
      <c r="AJ214" s="3">
        <f t="shared" si="0"/>
        <v>0</v>
      </c>
      <c r="AM214" s="3" t="str">
        <f t="shared" si="2"/>
        <v/>
      </c>
      <c r="AN214" s="2" t="b">
        <v>0</v>
      </c>
      <c r="AR214" s="4"/>
      <c r="AS214" s="4"/>
      <c r="AT214" s="4"/>
      <c r="AU214" s="4"/>
      <c r="AV214" s="4"/>
    </row>
    <row r="215" spans="1:48">
      <c r="A215" s="1"/>
      <c r="B215" s="1"/>
      <c r="H215" s="1"/>
      <c r="I215" s="1"/>
      <c r="N215" s="1"/>
      <c r="P215" s="5"/>
      <c r="Q215" s="6"/>
      <c r="S215" s="6"/>
      <c r="T215" s="6"/>
      <c r="U215" s="6"/>
      <c r="V215" s="6"/>
      <c r="W215" s="6"/>
      <c r="X215" s="6"/>
      <c r="Y215" s="7"/>
      <c r="Z215" s="6"/>
      <c r="AB215" s="1"/>
      <c r="AC215" s="2" t="s">
        <v>84</v>
      </c>
      <c r="AD215" s="2" t="s">
        <v>85</v>
      </c>
      <c r="AE215" s="2" t="s">
        <v>93</v>
      </c>
      <c r="AF215" s="2" t="s">
        <v>94</v>
      </c>
      <c r="AG215" s="2" t="s">
        <v>95</v>
      </c>
      <c r="AH215" s="2" t="s">
        <v>113</v>
      </c>
      <c r="AI215" s="1"/>
      <c r="AJ215" s="3">
        <f t="shared" si="0"/>
        <v>0</v>
      </c>
      <c r="AM215" s="3" t="str">
        <f t="shared" si="2"/>
        <v/>
      </c>
      <c r="AN215" s="2" t="b">
        <v>0</v>
      </c>
      <c r="AR215" s="4"/>
      <c r="AS215" s="4"/>
      <c r="AT215" s="4"/>
      <c r="AU215" s="4"/>
      <c r="AV215" s="4"/>
    </row>
    <row r="216" spans="1:48">
      <c r="A216" s="1"/>
      <c r="B216" s="1"/>
      <c r="H216" s="1"/>
      <c r="I216" s="1"/>
      <c r="N216" s="1"/>
      <c r="P216" s="5"/>
      <c r="Q216" s="6"/>
      <c r="S216" s="6"/>
      <c r="T216" s="6"/>
      <c r="U216" s="6"/>
      <c r="V216" s="6"/>
      <c r="W216" s="5"/>
      <c r="X216" s="6"/>
      <c r="Y216" s="7"/>
      <c r="Z216" s="6"/>
      <c r="AB216" s="1"/>
      <c r="AC216" s="2" t="s">
        <v>84</v>
      </c>
      <c r="AD216" s="2" t="s">
        <v>85</v>
      </c>
      <c r="AE216" s="2" t="s">
        <v>93</v>
      </c>
      <c r="AF216" s="2" t="s">
        <v>94</v>
      </c>
      <c r="AG216" s="2" t="s">
        <v>556</v>
      </c>
      <c r="AH216" s="2" t="s">
        <v>917</v>
      </c>
      <c r="AI216" s="1"/>
      <c r="AJ216" s="3">
        <f t="shared" si="0"/>
        <v>0</v>
      </c>
      <c r="AM216" s="3" t="str">
        <f t="shared" si="2"/>
        <v/>
      </c>
      <c r="AN216" s="2" t="b">
        <v>0</v>
      </c>
      <c r="AR216" s="4"/>
      <c r="AS216" s="4"/>
      <c r="AT216" s="4"/>
      <c r="AU216" s="4"/>
      <c r="AV216" s="4"/>
    </row>
    <row r="217" spans="1:48">
      <c r="A217" s="1"/>
      <c r="B217" s="1"/>
      <c r="H217" s="1"/>
      <c r="I217" s="1"/>
      <c r="N217" s="1"/>
      <c r="P217" s="5"/>
      <c r="Q217" s="6"/>
      <c r="S217" s="6"/>
      <c r="T217" s="6"/>
      <c r="U217" s="6"/>
      <c r="V217" s="6"/>
      <c r="W217" s="86"/>
      <c r="X217" s="6"/>
      <c r="Y217" s="6"/>
      <c r="Z217" s="6"/>
      <c r="AB217" s="1"/>
      <c r="AC217" s="2" t="s">
        <v>84</v>
      </c>
      <c r="AD217" s="2" t="s">
        <v>85</v>
      </c>
      <c r="AE217" s="2" t="s">
        <v>93</v>
      </c>
      <c r="AF217" s="2" t="s">
        <v>94</v>
      </c>
      <c r="AG217" s="2" t="s">
        <v>95</v>
      </c>
      <c r="AH217" s="2" t="s">
        <v>399</v>
      </c>
      <c r="AI217" s="1"/>
      <c r="AJ217" s="3">
        <f t="shared" si="0"/>
        <v>0</v>
      </c>
      <c r="AM217" s="3" t="str">
        <f t="shared" si="2"/>
        <v/>
      </c>
      <c r="AN217" s="2" t="b">
        <v>0</v>
      </c>
      <c r="AR217" s="4"/>
      <c r="AS217" s="4"/>
      <c r="AT217" s="4"/>
      <c r="AU217" s="4"/>
      <c r="AV217" s="4"/>
    </row>
    <row r="218" spans="1:48">
      <c r="A218" s="1"/>
      <c r="B218" s="1"/>
      <c r="H218" s="1"/>
      <c r="I218" s="1"/>
      <c r="N218" s="1"/>
      <c r="P218" s="5"/>
      <c r="Q218" s="6"/>
      <c r="S218" s="6"/>
      <c r="T218" s="6"/>
      <c r="U218" s="6"/>
      <c r="V218" s="6"/>
      <c r="W218" s="6"/>
      <c r="X218" s="6"/>
      <c r="Y218" s="7"/>
      <c r="Z218" s="6"/>
      <c r="AB218" s="1"/>
      <c r="AC218" s="2" t="s">
        <v>84</v>
      </c>
      <c r="AD218" s="2" t="s">
        <v>85</v>
      </c>
      <c r="AE218" s="2" t="s">
        <v>86</v>
      </c>
      <c r="AF218" s="2" t="s">
        <v>87</v>
      </c>
      <c r="AG218" s="2" t="s">
        <v>918</v>
      </c>
      <c r="AH218" s="2" t="s">
        <v>89</v>
      </c>
      <c r="AI218" s="1"/>
      <c r="AJ218" s="3">
        <f t="shared" si="0"/>
        <v>0</v>
      </c>
      <c r="AM218" s="3" t="str">
        <f t="shared" si="2"/>
        <v/>
      </c>
      <c r="AN218" s="2" t="b">
        <v>0</v>
      </c>
      <c r="AR218" s="4"/>
      <c r="AS218" s="4"/>
      <c r="AT218" s="4"/>
      <c r="AU218" s="4"/>
      <c r="AV218" s="4"/>
    </row>
    <row r="219" spans="1:48">
      <c r="A219" s="1"/>
      <c r="B219" s="1"/>
      <c r="H219" s="1"/>
      <c r="I219" s="1"/>
      <c r="N219" s="1"/>
      <c r="P219" s="5"/>
      <c r="Q219" s="6"/>
      <c r="S219" s="6"/>
      <c r="T219" s="6"/>
      <c r="U219" s="6"/>
      <c r="V219" s="6"/>
      <c r="W219" s="86"/>
      <c r="Z219" s="6"/>
      <c r="AB219" s="1"/>
      <c r="AC219" s="2" t="s">
        <v>84</v>
      </c>
      <c r="AD219" s="2" t="s">
        <v>85</v>
      </c>
      <c r="AE219" s="2" t="s">
        <v>86</v>
      </c>
      <c r="AF219" s="2" t="s">
        <v>87</v>
      </c>
      <c r="AG219" s="2" t="s">
        <v>919</v>
      </c>
      <c r="AH219" s="2" t="s">
        <v>920</v>
      </c>
      <c r="AI219" s="1"/>
      <c r="AJ219" s="3">
        <f t="shared" si="0"/>
        <v>0</v>
      </c>
      <c r="AM219" s="3" t="str">
        <f t="shared" si="2"/>
        <v/>
      </c>
      <c r="AN219" s="2" t="b">
        <v>0</v>
      </c>
      <c r="AR219" s="4"/>
      <c r="AS219" s="4"/>
      <c r="AT219" s="4"/>
      <c r="AU219" s="4"/>
      <c r="AV219" s="4"/>
    </row>
    <row r="220" spans="1:48">
      <c r="A220" s="1"/>
      <c r="B220" s="1"/>
      <c r="H220" s="1"/>
      <c r="I220" s="1"/>
      <c r="N220" s="1"/>
      <c r="P220" s="5"/>
      <c r="Q220" s="6"/>
      <c r="S220" s="6"/>
      <c r="T220" s="6"/>
      <c r="U220" s="6"/>
      <c r="V220" s="6"/>
      <c r="Z220" s="6"/>
      <c r="AB220" s="1"/>
      <c r="AC220" s="2" t="s">
        <v>84</v>
      </c>
      <c r="AD220" s="2" t="s">
        <v>85</v>
      </c>
      <c r="AE220" s="2" t="s">
        <v>93</v>
      </c>
      <c r="AF220" s="2" t="s">
        <v>94</v>
      </c>
      <c r="AG220" s="2" t="s">
        <v>95</v>
      </c>
      <c r="AH220" s="2" t="s">
        <v>399</v>
      </c>
      <c r="AI220" s="1"/>
      <c r="AJ220" s="3">
        <f t="shared" si="0"/>
        <v>0</v>
      </c>
      <c r="AM220" s="3" t="str">
        <f t="shared" si="2"/>
        <v/>
      </c>
      <c r="AN220" s="2" t="b">
        <v>0</v>
      </c>
      <c r="AR220" s="4"/>
      <c r="AS220" s="4"/>
      <c r="AT220" s="4"/>
      <c r="AU220" s="4"/>
      <c r="AV220" s="4"/>
    </row>
    <row r="221" spans="1:48">
      <c r="A221" s="1"/>
      <c r="B221" s="1"/>
      <c r="H221" s="1"/>
      <c r="I221" s="1"/>
      <c r="N221" s="1"/>
      <c r="P221" s="5"/>
      <c r="Q221" s="6"/>
      <c r="S221" s="6"/>
      <c r="T221" s="6"/>
      <c r="U221" s="6"/>
      <c r="V221" s="6"/>
      <c r="W221" s="5"/>
      <c r="Z221" s="6"/>
      <c r="AB221" s="1"/>
      <c r="AC221" s="2" t="s">
        <v>84</v>
      </c>
      <c r="AD221" s="2" t="s">
        <v>85</v>
      </c>
      <c r="AE221" s="2" t="s">
        <v>86</v>
      </c>
      <c r="AF221" s="2" t="s">
        <v>87</v>
      </c>
      <c r="AG221" s="2" t="s">
        <v>263</v>
      </c>
      <c r="AH221" s="2" t="s">
        <v>264</v>
      </c>
      <c r="AI221" s="1"/>
      <c r="AJ221" s="3">
        <f t="shared" si="0"/>
        <v>0</v>
      </c>
      <c r="AM221" s="3" t="str">
        <f t="shared" si="2"/>
        <v/>
      </c>
      <c r="AN221" s="2" t="b">
        <v>0</v>
      </c>
      <c r="AR221" s="4"/>
      <c r="AS221" s="4"/>
      <c r="AT221" s="4"/>
      <c r="AU221" s="4"/>
      <c r="AV221" s="4"/>
    </row>
    <row r="222" spans="1:48">
      <c r="A222" s="1"/>
      <c r="B222" s="1"/>
      <c r="H222" s="1"/>
      <c r="I222" s="1"/>
      <c r="N222" s="1"/>
      <c r="P222" s="5"/>
      <c r="Q222" s="6"/>
      <c r="S222" s="6"/>
      <c r="T222" s="6"/>
      <c r="U222" s="6"/>
      <c r="V222" s="6"/>
      <c r="W222" s="5"/>
      <c r="Z222" s="6"/>
      <c r="AB222" s="1"/>
      <c r="AC222" s="2" t="s">
        <v>84</v>
      </c>
      <c r="AD222" s="2" t="s">
        <v>85</v>
      </c>
      <c r="AE222" s="2" t="s">
        <v>93</v>
      </c>
      <c r="AF222" s="2" t="s">
        <v>94</v>
      </c>
      <c r="AG222" s="2" t="s">
        <v>126</v>
      </c>
      <c r="AH222" s="2" t="s">
        <v>910</v>
      </c>
      <c r="AI222" s="1"/>
      <c r="AJ222" s="3">
        <f t="shared" si="0"/>
        <v>0</v>
      </c>
      <c r="AM222" s="3" t="str">
        <f t="shared" si="2"/>
        <v/>
      </c>
      <c r="AN222" s="2" t="b">
        <v>0</v>
      </c>
      <c r="AR222" s="4"/>
      <c r="AS222" s="4"/>
      <c r="AT222" s="4"/>
      <c r="AU222" s="4"/>
      <c r="AV222" s="4"/>
    </row>
    <row r="223" spans="1:48">
      <c r="A223" s="1"/>
      <c r="B223" s="1"/>
      <c r="H223" s="1"/>
      <c r="I223" s="1"/>
      <c r="N223" s="1"/>
      <c r="P223" s="5"/>
      <c r="Q223" s="6"/>
      <c r="S223" s="6"/>
      <c r="T223" s="6"/>
      <c r="U223" s="6"/>
      <c r="V223" s="6"/>
      <c r="W223" s="86"/>
      <c r="Z223" s="6"/>
      <c r="AB223" s="1"/>
      <c r="AC223" s="2" t="s">
        <v>84</v>
      </c>
      <c r="AD223" s="2" t="s">
        <v>85</v>
      </c>
      <c r="AE223" s="2" t="s">
        <v>93</v>
      </c>
      <c r="AF223" s="2" t="s">
        <v>94</v>
      </c>
      <c r="AG223" s="2" t="s">
        <v>126</v>
      </c>
      <c r="AH223" s="2" t="s">
        <v>906</v>
      </c>
      <c r="AI223" s="1"/>
      <c r="AJ223" s="3">
        <f t="shared" si="0"/>
        <v>0</v>
      </c>
      <c r="AM223" s="3" t="str">
        <f t="shared" si="2"/>
        <v/>
      </c>
      <c r="AN223" s="2" t="b">
        <v>0</v>
      </c>
      <c r="AR223" s="4"/>
      <c r="AS223" s="4"/>
      <c r="AT223" s="4"/>
      <c r="AU223" s="4"/>
      <c r="AV223" s="4"/>
    </row>
    <row r="224" spans="1:48">
      <c r="A224" s="1"/>
      <c r="B224" s="1"/>
      <c r="H224" s="1"/>
      <c r="I224" s="1"/>
      <c r="N224" s="1"/>
      <c r="P224" s="5"/>
      <c r="Q224" s="6"/>
      <c r="S224" s="6"/>
      <c r="T224" s="6"/>
      <c r="U224" s="6"/>
      <c r="V224" s="6"/>
      <c r="W224" s="86"/>
      <c r="Z224" s="6"/>
      <c r="AB224" s="1"/>
      <c r="AC224" s="2" t="s">
        <v>84</v>
      </c>
      <c r="AD224" s="2" t="s">
        <v>85</v>
      </c>
      <c r="AE224" s="2" t="s">
        <v>93</v>
      </c>
      <c r="AF224" s="2" t="s">
        <v>94</v>
      </c>
      <c r="AG224" s="2" t="s">
        <v>126</v>
      </c>
      <c r="AH224" s="2" t="s">
        <v>127</v>
      </c>
      <c r="AI224" s="1"/>
      <c r="AJ224" s="3">
        <f t="shared" si="0"/>
        <v>0</v>
      </c>
      <c r="AM224" s="3" t="str">
        <f t="shared" si="2"/>
        <v/>
      </c>
      <c r="AN224" s="2" t="b">
        <v>0</v>
      </c>
      <c r="AR224" s="4"/>
      <c r="AS224" s="4"/>
      <c r="AT224" s="4"/>
      <c r="AU224" s="4"/>
      <c r="AV224" s="4"/>
    </row>
    <row r="225" spans="1:48">
      <c r="A225" s="1"/>
      <c r="B225" s="1"/>
      <c r="H225" s="1"/>
      <c r="I225" s="1"/>
      <c r="N225" s="1"/>
      <c r="P225" s="5"/>
      <c r="Q225" s="6"/>
      <c r="S225" s="6"/>
      <c r="T225" s="6"/>
      <c r="U225" s="6"/>
      <c r="V225" s="6"/>
      <c r="Z225" s="6"/>
      <c r="AB225" s="1"/>
      <c r="AC225" s="2" t="s">
        <v>84</v>
      </c>
      <c r="AD225" s="2" t="s">
        <v>85</v>
      </c>
      <c r="AE225" s="2" t="s">
        <v>93</v>
      </c>
      <c r="AF225" s="2" t="s">
        <v>94</v>
      </c>
      <c r="AG225" s="2" t="s">
        <v>126</v>
      </c>
      <c r="AH225" s="2" t="s">
        <v>127</v>
      </c>
      <c r="AI225" s="1"/>
      <c r="AJ225" s="3">
        <f t="shared" si="0"/>
        <v>0</v>
      </c>
      <c r="AM225" s="3" t="str">
        <f t="shared" si="2"/>
        <v/>
      </c>
      <c r="AN225" s="2" t="b">
        <v>0</v>
      </c>
      <c r="AR225" s="4"/>
      <c r="AS225" s="4"/>
      <c r="AT225" s="4"/>
      <c r="AU225" s="4"/>
      <c r="AV225" s="4"/>
    </row>
    <row r="226" spans="1:48">
      <c r="A226" s="1"/>
      <c r="B226" s="1"/>
      <c r="H226" s="1"/>
      <c r="I226" s="1"/>
      <c r="N226" s="1"/>
      <c r="P226" s="5"/>
      <c r="S226" s="6"/>
      <c r="T226" s="6"/>
      <c r="U226" s="6"/>
      <c r="V226" s="6"/>
      <c r="W226" s="5"/>
      <c r="AB226" s="1"/>
      <c r="AC226" s="2" t="s">
        <v>84</v>
      </c>
      <c r="AD226" s="2" t="s">
        <v>85</v>
      </c>
      <c r="AE226" s="2" t="s">
        <v>93</v>
      </c>
      <c r="AF226" s="2" t="s">
        <v>94</v>
      </c>
      <c r="AG226" s="2" t="s">
        <v>126</v>
      </c>
      <c r="AH226" s="2" t="s">
        <v>127</v>
      </c>
      <c r="AI226" s="1"/>
      <c r="AJ226" s="3">
        <f t="shared" si="0"/>
        <v>0</v>
      </c>
      <c r="AM226" s="3" t="str">
        <f t="shared" si="2"/>
        <v/>
      </c>
      <c r="AN226" s="2" t="b">
        <v>0</v>
      </c>
      <c r="AR226" s="4"/>
      <c r="AS226" s="4"/>
      <c r="AT226" s="4"/>
      <c r="AU226" s="4"/>
      <c r="AV226" s="4"/>
    </row>
    <row r="227" spans="1:48">
      <c r="A227" s="1"/>
      <c r="B227" s="1"/>
      <c r="H227" s="1"/>
      <c r="I227" s="1"/>
      <c r="N227" s="1"/>
      <c r="P227" s="5"/>
      <c r="S227" s="6"/>
      <c r="T227" s="6"/>
      <c r="U227" s="6"/>
      <c r="V227" s="6"/>
      <c r="W227" s="5"/>
      <c r="AB227" s="1"/>
      <c r="AC227" s="2" t="s">
        <v>84</v>
      </c>
      <c r="AD227" s="2" t="s">
        <v>85</v>
      </c>
      <c r="AE227" s="2" t="s">
        <v>93</v>
      </c>
      <c r="AF227" s="2" t="s">
        <v>94</v>
      </c>
      <c r="AG227" s="2" t="s">
        <v>827</v>
      </c>
      <c r="AH227" s="2" t="s">
        <v>921</v>
      </c>
      <c r="AI227" s="1"/>
      <c r="AJ227" s="3">
        <f t="shared" si="0"/>
        <v>0</v>
      </c>
      <c r="AM227" s="3" t="str">
        <f t="shared" si="2"/>
        <v/>
      </c>
      <c r="AN227" s="2" t="b">
        <v>0</v>
      </c>
      <c r="AR227" s="4"/>
      <c r="AS227" s="4"/>
      <c r="AT227" s="4"/>
      <c r="AU227" s="4"/>
      <c r="AV227" s="4"/>
    </row>
    <row r="228" spans="1:48">
      <c r="A228" s="1"/>
      <c r="B228" s="1"/>
      <c r="H228" s="1"/>
      <c r="I228" s="1"/>
      <c r="N228" s="1"/>
      <c r="P228" s="5"/>
      <c r="S228" s="6"/>
      <c r="T228" s="6"/>
      <c r="U228" s="6"/>
      <c r="V228" s="6"/>
      <c r="W228" s="5"/>
      <c r="AB228" s="1"/>
      <c r="AC228" s="2" t="s">
        <v>84</v>
      </c>
      <c r="AD228" s="2" t="s">
        <v>85</v>
      </c>
      <c r="AE228" s="2" t="s">
        <v>93</v>
      </c>
      <c r="AF228" s="2" t="s">
        <v>94</v>
      </c>
      <c r="AG228" s="2" t="s">
        <v>126</v>
      </c>
      <c r="AH228" s="2" t="s">
        <v>910</v>
      </c>
      <c r="AI228" s="1"/>
      <c r="AJ228" s="3">
        <f t="shared" si="0"/>
        <v>0</v>
      </c>
      <c r="AM228" s="3" t="str">
        <f t="shared" si="2"/>
        <v/>
      </c>
      <c r="AN228" s="2" t="b">
        <v>0</v>
      </c>
      <c r="AR228" s="4"/>
      <c r="AS228" s="4"/>
      <c r="AT228" s="4"/>
      <c r="AU228" s="4"/>
      <c r="AV228" s="4"/>
    </row>
    <row r="229" spans="1:48">
      <c r="A229" s="1"/>
      <c r="B229" s="1"/>
      <c r="H229" s="1"/>
      <c r="I229" s="1"/>
      <c r="N229" s="1"/>
      <c r="AB229" s="1"/>
      <c r="AI229" s="1"/>
      <c r="AJ229" s="3"/>
      <c r="AM229" s="3"/>
      <c r="AN229" s="2" t="b">
        <v>0</v>
      </c>
      <c r="AR229" s="4"/>
      <c r="AS229" s="4"/>
      <c r="AT229" s="4"/>
      <c r="AU229" s="4"/>
      <c r="AV229" s="4"/>
    </row>
    <row r="230" spans="1:48">
      <c r="A230" s="1"/>
      <c r="B230" s="1"/>
      <c r="H230" s="1"/>
      <c r="I230" s="1"/>
      <c r="N230" s="1"/>
      <c r="AB230" s="1"/>
      <c r="AI230" s="1"/>
      <c r="AJ230" s="3"/>
      <c r="AK230" s="2">
        <f>SUM(AK3:AK229)</f>
        <v>0</v>
      </c>
      <c r="AM230" s="3"/>
      <c r="AN230" s="2" t="b">
        <v>0</v>
      </c>
      <c r="AQ230" s="2">
        <f>SUM(AQ3:AQ229)</f>
        <v>0</v>
      </c>
      <c r="AR230" s="4"/>
      <c r="AS230" s="4"/>
      <c r="AT230" s="4"/>
      <c r="AU230" s="4"/>
      <c r="AV230" s="4"/>
    </row>
    <row r="231" spans="1:48">
      <c r="A231" s="1"/>
      <c r="B231" s="1"/>
      <c r="H231" s="1"/>
      <c r="I231" s="1"/>
      <c r="N231" s="1"/>
      <c r="AB231" s="1"/>
      <c r="AI231" s="1"/>
      <c r="AJ231" s="3"/>
      <c r="AM231" s="3"/>
      <c r="AN231" s="2" t="b">
        <v>0</v>
      </c>
      <c r="AR231" s="4"/>
      <c r="AS231" s="4"/>
      <c r="AT231" s="4"/>
      <c r="AU231" s="4"/>
      <c r="AV231" s="4"/>
    </row>
    <row r="232" spans="1:48">
      <c r="A232" s="1"/>
      <c r="B232" s="1"/>
      <c r="H232" s="1"/>
      <c r="I232" s="1"/>
      <c r="N232" s="1"/>
      <c r="AB232" s="1"/>
      <c r="AI232" s="1"/>
      <c r="AJ232" s="3"/>
      <c r="AM232" s="3"/>
      <c r="AN232" s="2" t="b">
        <v>0</v>
      </c>
      <c r="AR232" s="4"/>
      <c r="AS232" s="4"/>
      <c r="AT232" s="4"/>
      <c r="AU232" s="4"/>
      <c r="AV232" s="4"/>
    </row>
    <row r="233" spans="1:48">
      <c r="A233" s="1"/>
      <c r="B233" s="1"/>
      <c r="H233" s="1"/>
      <c r="I233" s="1"/>
      <c r="N233" s="1"/>
      <c r="AB233" s="1"/>
      <c r="AI233" s="1"/>
      <c r="AJ233" s="3"/>
      <c r="AM233" s="3"/>
      <c r="AN233" s="2" t="b">
        <v>0</v>
      </c>
      <c r="AR233" s="4"/>
      <c r="AS233" s="4"/>
      <c r="AT233" s="4"/>
      <c r="AU233" s="4"/>
      <c r="AV233" s="4"/>
    </row>
    <row r="234" spans="1:48">
      <c r="A234" s="1"/>
      <c r="B234" s="1"/>
      <c r="H234" s="1"/>
      <c r="I234" s="1"/>
      <c r="N234" s="1"/>
      <c r="AB234" s="1"/>
      <c r="AI234" s="1"/>
      <c r="AJ234" s="3"/>
      <c r="AM234" s="3"/>
      <c r="AN234" s="2" t="b">
        <v>0</v>
      </c>
      <c r="AR234" s="4"/>
      <c r="AS234" s="4"/>
      <c r="AT234" s="4"/>
      <c r="AU234" s="4"/>
      <c r="AV234" s="4"/>
    </row>
    <row r="235" spans="1:48">
      <c r="A235" s="1"/>
      <c r="B235" s="1"/>
      <c r="H235" s="1"/>
      <c r="I235" s="1"/>
      <c r="N235" s="1"/>
      <c r="AB235" s="1"/>
      <c r="AI235" s="1"/>
      <c r="AJ235" s="3"/>
      <c r="AM235" s="3"/>
      <c r="AN235" s="2" t="b">
        <v>0</v>
      </c>
      <c r="AR235" s="4"/>
      <c r="AS235" s="4"/>
      <c r="AT235" s="4"/>
      <c r="AU235" s="4"/>
      <c r="AV235" s="4"/>
    </row>
    <row r="236" spans="1:48">
      <c r="A236" s="1"/>
      <c r="B236" s="1"/>
      <c r="H236" s="1"/>
      <c r="I236" s="1"/>
      <c r="N236" s="1"/>
      <c r="AB236" s="1"/>
      <c r="AI236" s="1"/>
      <c r="AJ236" s="3"/>
      <c r="AM236" s="3"/>
      <c r="AN236" s="2" t="b">
        <v>0</v>
      </c>
      <c r="AR236" s="4"/>
      <c r="AS236" s="4"/>
      <c r="AT236" s="4"/>
      <c r="AU236" s="4"/>
      <c r="AV236" s="4"/>
    </row>
    <row r="237" spans="1:48">
      <c r="A237" s="1"/>
      <c r="B237" s="1"/>
      <c r="H237" s="1"/>
      <c r="I237" s="1"/>
      <c r="N237" s="1"/>
      <c r="AB237" s="1"/>
      <c r="AI237" s="1"/>
      <c r="AJ237" s="3"/>
      <c r="AM237" s="3"/>
      <c r="AN237" s="2" t="b">
        <v>0</v>
      </c>
      <c r="AR237" s="4"/>
      <c r="AS237" s="4"/>
      <c r="AT237" s="4"/>
      <c r="AU237" s="4"/>
      <c r="AV237" s="4"/>
    </row>
    <row r="238" spans="1:48">
      <c r="A238" s="1"/>
      <c r="B238" s="1"/>
      <c r="H238" s="1"/>
      <c r="I238" s="1"/>
      <c r="N238" s="1"/>
      <c r="AB238" s="1"/>
      <c r="AI238" s="1"/>
      <c r="AJ238" s="3"/>
      <c r="AM238" s="3"/>
      <c r="AN238" s="2" t="b">
        <v>0</v>
      </c>
      <c r="AR238" s="4"/>
      <c r="AS238" s="4"/>
      <c r="AT238" s="4"/>
      <c r="AU238" s="4"/>
      <c r="AV238" s="4"/>
    </row>
    <row r="239" spans="1:48">
      <c r="A239" s="1"/>
      <c r="B239" s="1"/>
      <c r="H239" s="1"/>
      <c r="I239" s="1"/>
      <c r="N239" s="1"/>
      <c r="AB239" s="1"/>
      <c r="AI239" s="1"/>
      <c r="AJ239" s="3"/>
      <c r="AM239" s="3"/>
      <c r="AN239" s="2" t="b">
        <v>0</v>
      </c>
      <c r="AR239" s="4"/>
      <c r="AS239" s="4"/>
      <c r="AT239" s="4"/>
      <c r="AU239" s="4"/>
      <c r="AV239" s="4"/>
    </row>
    <row r="240" spans="1:48">
      <c r="A240" s="1"/>
      <c r="B240" s="1"/>
      <c r="H240" s="1"/>
      <c r="I240" s="1"/>
      <c r="N240" s="1"/>
      <c r="AB240" s="1"/>
      <c r="AI240" s="1"/>
      <c r="AJ240" s="3"/>
      <c r="AM240" s="3"/>
      <c r="AN240" s="2" t="b">
        <v>0</v>
      </c>
      <c r="AR240" s="4"/>
      <c r="AS240" s="4"/>
      <c r="AT240" s="4"/>
      <c r="AU240" s="4"/>
      <c r="AV240" s="4"/>
    </row>
    <row r="241" spans="1:48">
      <c r="A241" s="1"/>
      <c r="B241" s="1"/>
      <c r="H241" s="1"/>
      <c r="I241" s="1"/>
      <c r="N241" s="1"/>
      <c r="AB241" s="1"/>
      <c r="AI241" s="1"/>
      <c r="AJ241" s="3"/>
      <c r="AM241" s="3"/>
      <c r="AN241" s="2" t="b">
        <v>0</v>
      </c>
      <c r="AR241" s="4"/>
      <c r="AS241" s="4"/>
      <c r="AT241" s="4"/>
      <c r="AU241" s="4"/>
      <c r="AV241" s="4"/>
    </row>
    <row r="242" spans="1:48">
      <c r="A242" s="1"/>
      <c r="B242" s="1"/>
      <c r="H242" s="1"/>
      <c r="I242" s="1"/>
      <c r="N242" s="1"/>
      <c r="AB242" s="1"/>
      <c r="AI242" s="1"/>
      <c r="AJ242" s="3"/>
      <c r="AM242" s="3"/>
      <c r="AN242" s="2" t="b">
        <v>0</v>
      </c>
      <c r="AR242" s="4"/>
      <c r="AS242" s="4"/>
      <c r="AT242" s="4"/>
      <c r="AU242" s="4"/>
      <c r="AV242" s="4"/>
    </row>
    <row r="243" spans="1:48">
      <c r="A243" s="1"/>
      <c r="B243" s="1"/>
      <c r="H243" s="1"/>
      <c r="I243" s="1"/>
      <c r="N243" s="1"/>
      <c r="AB243" s="1"/>
      <c r="AI243" s="1"/>
      <c r="AJ243" s="3"/>
      <c r="AM243" s="3"/>
      <c r="AN243" s="2" t="b">
        <v>0</v>
      </c>
      <c r="AR243" s="4"/>
      <c r="AS243" s="4"/>
      <c r="AT243" s="4"/>
      <c r="AU243" s="4"/>
      <c r="AV243" s="4"/>
    </row>
    <row r="244" spans="1:48">
      <c r="A244" s="1"/>
      <c r="B244" s="1"/>
      <c r="H244" s="1"/>
      <c r="I244" s="1"/>
      <c r="N244" s="1"/>
      <c r="AB244" s="1"/>
      <c r="AI244" s="1"/>
      <c r="AJ244" s="3"/>
      <c r="AM244" s="3"/>
      <c r="AN244" s="2" t="b">
        <v>0</v>
      </c>
      <c r="AR244" s="4"/>
      <c r="AS244" s="4"/>
      <c r="AT244" s="4"/>
      <c r="AU244" s="4"/>
      <c r="AV244" s="4"/>
    </row>
    <row r="245" spans="1:48">
      <c r="A245" s="1"/>
      <c r="B245" s="1"/>
      <c r="H245" s="1"/>
      <c r="I245" s="1"/>
      <c r="N245" s="1"/>
      <c r="AB245" s="1"/>
      <c r="AI245" s="1"/>
      <c r="AJ245" s="3"/>
      <c r="AM245" s="3"/>
      <c r="AN245" s="2" t="b">
        <v>0</v>
      </c>
      <c r="AR245" s="4"/>
      <c r="AS245" s="4"/>
      <c r="AT245" s="4"/>
      <c r="AU245" s="4"/>
      <c r="AV245" s="4"/>
    </row>
    <row r="246" spans="1:48">
      <c r="A246" s="1"/>
      <c r="B246" s="1"/>
      <c r="H246" s="1"/>
      <c r="I246" s="1"/>
      <c r="N246" s="1"/>
      <c r="AB246" s="1"/>
      <c r="AI246" s="1"/>
      <c r="AJ246" s="3"/>
      <c r="AM246" s="3"/>
      <c r="AN246" s="2" t="b">
        <v>0</v>
      </c>
      <c r="AR246" s="4"/>
      <c r="AS246" s="4"/>
      <c r="AT246" s="4"/>
      <c r="AU246" s="4"/>
      <c r="AV246" s="4"/>
    </row>
    <row r="247" spans="1:48">
      <c r="A247" s="1"/>
      <c r="B247" s="1"/>
      <c r="H247" s="1"/>
      <c r="I247" s="1"/>
      <c r="N247" s="1"/>
      <c r="AB247" s="1"/>
      <c r="AI247" s="1"/>
      <c r="AJ247" s="3"/>
      <c r="AM247" s="3"/>
      <c r="AN247" s="2" t="b">
        <v>0</v>
      </c>
      <c r="AR247" s="4"/>
      <c r="AS247" s="4"/>
      <c r="AT247" s="4"/>
      <c r="AU247" s="4"/>
      <c r="AV247" s="4"/>
    </row>
    <row r="248" spans="1:48">
      <c r="A248" s="1"/>
      <c r="B248" s="1"/>
      <c r="H248" s="1"/>
      <c r="I248" s="1"/>
      <c r="N248" s="1"/>
      <c r="AB248" s="1"/>
      <c r="AI248" s="1"/>
      <c r="AJ248" s="3"/>
      <c r="AM248" s="3"/>
      <c r="AN248" s="2" t="b">
        <v>0</v>
      </c>
      <c r="AR248" s="4"/>
      <c r="AS248" s="4"/>
      <c r="AT248" s="4"/>
      <c r="AU248" s="4"/>
      <c r="AV248" s="4"/>
    </row>
    <row r="249" spans="1:48">
      <c r="A249" s="1"/>
      <c r="B249" s="1"/>
      <c r="H249" s="1"/>
      <c r="I249" s="1"/>
      <c r="N249" s="1"/>
      <c r="AB249" s="1"/>
      <c r="AI249" s="1"/>
      <c r="AJ249" s="3"/>
      <c r="AM249" s="3"/>
      <c r="AN249" s="2" t="b">
        <v>0</v>
      </c>
      <c r="AR249" s="4"/>
      <c r="AS249" s="4"/>
      <c r="AT249" s="4"/>
      <c r="AU249" s="4"/>
      <c r="AV249" s="4"/>
    </row>
    <row r="250" spans="1:48">
      <c r="A250" s="1"/>
      <c r="B250" s="1"/>
      <c r="H250" s="1"/>
      <c r="I250" s="1"/>
      <c r="N250" s="1"/>
      <c r="AB250" s="1"/>
      <c r="AI250" s="1"/>
      <c r="AJ250" s="3"/>
      <c r="AM250" s="3"/>
      <c r="AN250" s="2" t="b">
        <v>0</v>
      </c>
      <c r="AR250" s="4"/>
      <c r="AS250" s="4"/>
      <c r="AT250" s="4"/>
      <c r="AU250" s="4"/>
      <c r="AV250" s="4"/>
    </row>
    <row r="251" spans="1:48">
      <c r="A251" s="1"/>
      <c r="B251" s="1"/>
      <c r="H251" s="1"/>
      <c r="I251" s="1"/>
      <c r="N251" s="1"/>
      <c r="AB251" s="1"/>
      <c r="AI251" s="1"/>
      <c r="AJ251" s="3"/>
      <c r="AM251" s="3"/>
      <c r="AN251" s="2" t="b">
        <v>0</v>
      </c>
      <c r="AR251" s="4"/>
      <c r="AS251" s="4"/>
      <c r="AT251" s="4"/>
      <c r="AU251" s="4"/>
      <c r="AV251" s="4"/>
    </row>
    <row r="252" spans="1:48">
      <c r="A252" s="1"/>
      <c r="B252" s="1"/>
      <c r="H252" s="1"/>
      <c r="I252" s="1"/>
      <c r="N252" s="1"/>
      <c r="AB252" s="1"/>
      <c r="AI252" s="1"/>
      <c r="AJ252" s="3"/>
      <c r="AM252" s="3"/>
      <c r="AN252" s="2" t="b">
        <v>0</v>
      </c>
      <c r="AR252" s="4"/>
      <c r="AS252" s="4"/>
      <c r="AT252" s="4"/>
      <c r="AU252" s="4"/>
      <c r="AV252" s="4"/>
    </row>
    <row r="253" spans="1:48">
      <c r="A253" s="1"/>
      <c r="B253" s="1"/>
      <c r="H253" s="1"/>
      <c r="I253" s="1"/>
      <c r="N253" s="1"/>
      <c r="AB253" s="1"/>
      <c r="AI253" s="1"/>
      <c r="AJ253" s="3"/>
      <c r="AM253" s="3"/>
      <c r="AN253" s="2" t="b">
        <v>0</v>
      </c>
      <c r="AR253" s="4"/>
      <c r="AS253" s="4"/>
      <c r="AT253" s="4"/>
      <c r="AU253" s="4"/>
      <c r="AV253" s="4"/>
    </row>
    <row r="254" spans="1:48">
      <c r="A254" s="1"/>
      <c r="B254" s="1"/>
      <c r="H254" s="1"/>
      <c r="I254" s="1"/>
      <c r="N254" s="1"/>
      <c r="AB254" s="1"/>
      <c r="AI254" s="1"/>
      <c r="AJ254" s="3"/>
      <c r="AM254" s="3"/>
      <c r="AN254" s="2" t="b">
        <v>0</v>
      </c>
      <c r="AR254" s="4"/>
      <c r="AS254" s="4"/>
      <c r="AT254" s="4"/>
      <c r="AU254" s="4"/>
      <c r="AV254" s="4"/>
    </row>
    <row r="255" spans="1:48">
      <c r="A255" s="1"/>
      <c r="B255" s="1"/>
      <c r="H255" s="1"/>
      <c r="I255" s="1"/>
      <c r="N255" s="1"/>
      <c r="AB255" s="1"/>
      <c r="AI255" s="1"/>
      <c r="AJ255" s="3"/>
      <c r="AM255" s="3"/>
      <c r="AN255" s="2" t="b">
        <v>0</v>
      </c>
      <c r="AR255" s="4"/>
      <c r="AS255" s="4"/>
      <c r="AT255" s="4"/>
      <c r="AU255" s="4"/>
      <c r="AV255" s="4"/>
    </row>
    <row r="256" spans="1:48">
      <c r="A256" s="1"/>
      <c r="B256" s="1"/>
      <c r="H256" s="1"/>
      <c r="I256" s="1"/>
      <c r="N256" s="1"/>
      <c r="AB256" s="1"/>
      <c r="AI256" s="1"/>
      <c r="AJ256" s="3"/>
      <c r="AM256" s="3"/>
      <c r="AN256" s="2" t="b">
        <v>0</v>
      </c>
      <c r="AR256" s="4"/>
      <c r="AS256" s="4"/>
      <c r="AT256" s="4"/>
      <c r="AU256" s="4"/>
      <c r="AV256" s="4"/>
    </row>
    <row r="257" spans="1:48">
      <c r="A257" s="1"/>
      <c r="B257" s="1"/>
      <c r="H257" s="1"/>
      <c r="I257" s="1"/>
      <c r="N257" s="1"/>
      <c r="AB257" s="1"/>
      <c r="AI257" s="1"/>
      <c r="AJ257" s="3"/>
      <c r="AM257" s="3"/>
      <c r="AN257" s="2" t="b">
        <v>0</v>
      </c>
      <c r="AR257" s="4"/>
      <c r="AS257" s="4"/>
      <c r="AT257" s="4"/>
      <c r="AU257" s="4"/>
      <c r="AV257" s="4"/>
    </row>
    <row r="258" spans="1:48">
      <c r="A258" s="1"/>
      <c r="B258" s="1"/>
      <c r="H258" s="1"/>
      <c r="I258" s="1"/>
      <c r="N258" s="1"/>
      <c r="AB258" s="1"/>
      <c r="AI258" s="1"/>
      <c r="AJ258" s="3"/>
      <c r="AM258" s="3"/>
      <c r="AN258" s="2" t="b">
        <v>0</v>
      </c>
      <c r="AR258" s="4"/>
      <c r="AS258" s="4"/>
      <c r="AT258" s="4"/>
      <c r="AU258" s="4"/>
      <c r="AV258" s="4"/>
    </row>
    <row r="259" spans="1:48">
      <c r="A259" s="1"/>
      <c r="B259" s="1"/>
      <c r="H259" s="1"/>
      <c r="I259" s="1"/>
      <c r="N259" s="1"/>
      <c r="AB259" s="1"/>
      <c r="AI259" s="1"/>
      <c r="AJ259" s="3"/>
      <c r="AM259" s="3"/>
      <c r="AN259" s="2" t="b">
        <v>0</v>
      </c>
      <c r="AR259" s="4"/>
      <c r="AS259" s="4"/>
      <c r="AT259" s="4"/>
      <c r="AU259" s="4"/>
      <c r="AV259" s="4"/>
    </row>
    <row r="260" spans="1:48">
      <c r="A260" s="1"/>
      <c r="B260" s="1"/>
      <c r="H260" s="1"/>
      <c r="I260" s="1"/>
      <c r="N260" s="1"/>
      <c r="AB260" s="1"/>
      <c r="AI260" s="1"/>
      <c r="AJ260" s="3"/>
      <c r="AM260" s="3"/>
      <c r="AN260" s="2" t="b">
        <v>0</v>
      </c>
      <c r="AR260" s="4"/>
      <c r="AS260" s="4"/>
      <c r="AT260" s="4"/>
      <c r="AU260" s="4"/>
      <c r="AV260" s="4"/>
    </row>
    <row r="261" spans="1:48">
      <c r="A261" s="1"/>
      <c r="B261" s="1"/>
      <c r="H261" s="1"/>
      <c r="I261" s="1"/>
      <c r="N261" s="1"/>
      <c r="AB261" s="1"/>
      <c r="AI261" s="1"/>
      <c r="AJ261" s="3"/>
      <c r="AM261" s="3"/>
      <c r="AN261" s="2" t="b">
        <v>0</v>
      </c>
      <c r="AR261" s="4"/>
      <c r="AS261" s="4"/>
      <c r="AT261" s="4"/>
      <c r="AU261" s="4"/>
      <c r="AV261" s="4"/>
    </row>
    <row r="262" spans="1:48">
      <c r="A262" s="1"/>
      <c r="B262" s="1"/>
      <c r="H262" s="1"/>
      <c r="I262" s="1"/>
      <c r="N262" s="1"/>
      <c r="AB262" s="1"/>
      <c r="AI262" s="1"/>
      <c r="AJ262" s="3"/>
      <c r="AM262" s="3"/>
      <c r="AN262" s="2" t="b">
        <v>0</v>
      </c>
      <c r="AR262" s="4"/>
      <c r="AS262" s="4"/>
      <c r="AT262" s="4"/>
      <c r="AU262" s="4"/>
      <c r="AV262" s="4"/>
    </row>
    <row r="263" spans="1:48">
      <c r="A263" s="1"/>
      <c r="B263" s="1"/>
      <c r="H263" s="1"/>
      <c r="I263" s="1"/>
      <c r="N263" s="1"/>
      <c r="AB263" s="1"/>
      <c r="AI263" s="1"/>
      <c r="AJ263" s="3"/>
      <c r="AM263" s="3"/>
      <c r="AN263" s="2" t="b">
        <v>0</v>
      </c>
      <c r="AR263" s="4"/>
      <c r="AS263" s="4"/>
      <c r="AT263" s="4"/>
      <c r="AU263" s="4"/>
      <c r="AV263" s="4"/>
    </row>
    <row r="264" spans="1:48">
      <c r="A264" s="1"/>
      <c r="B264" s="1"/>
      <c r="H264" s="1"/>
      <c r="I264" s="1"/>
      <c r="N264" s="1"/>
      <c r="AB264" s="1"/>
      <c r="AI264" s="1"/>
      <c r="AJ264" s="3"/>
      <c r="AM264" s="3"/>
      <c r="AN264" s="2" t="b">
        <v>0</v>
      </c>
      <c r="AR264" s="4"/>
      <c r="AS264" s="4"/>
      <c r="AT264" s="4"/>
      <c r="AU264" s="4"/>
      <c r="AV264" s="4"/>
    </row>
    <row r="265" spans="1:48">
      <c r="A265" s="1"/>
      <c r="B265" s="1"/>
      <c r="H265" s="1"/>
      <c r="I265" s="1"/>
      <c r="N265" s="1"/>
      <c r="AB265" s="1"/>
      <c r="AI265" s="1"/>
      <c r="AJ265" s="3"/>
      <c r="AM265" s="3"/>
      <c r="AN265" s="2" t="b">
        <v>0</v>
      </c>
      <c r="AR265" s="4"/>
      <c r="AS265" s="4"/>
      <c r="AT265" s="4"/>
      <c r="AU265" s="4"/>
      <c r="AV265" s="4"/>
    </row>
    <row r="266" spans="1:48">
      <c r="A266" s="1"/>
      <c r="B266" s="1"/>
      <c r="H266" s="1"/>
      <c r="I266" s="1"/>
      <c r="N266" s="1"/>
      <c r="AB266" s="1"/>
      <c r="AI266" s="1"/>
      <c r="AJ266" s="3"/>
      <c r="AM266" s="3"/>
      <c r="AN266" s="2" t="b">
        <v>0</v>
      </c>
      <c r="AR266" s="4"/>
      <c r="AS266" s="4"/>
      <c r="AT266" s="4"/>
      <c r="AU266" s="4"/>
      <c r="AV266" s="4"/>
    </row>
    <row r="267" spans="1:48">
      <c r="A267" s="1"/>
      <c r="B267" s="1"/>
      <c r="H267" s="1"/>
      <c r="I267" s="1"/>
      <c r="N267" s="1"/>
      <c r="AB267" s="1"/>
      <c r="AI267" s="1"/>
      <c r="AJ267" s="3"/>
      <c r="AM267" s="3"/>
      <c r="AN267" s="2" t="b">
        <v>0</v>
      </c>
      <c r="AR267" s="4"/>
      <c r="AS267" s="4"/>
      <c r="AT267" s="4"/>
      <c r="AU267" s="4"/>
      <c r="AV267" s="4"/>
    </row>
    <row r="268" spans="1:48">
      <c r="A268" s="1"/>
      <c r="B268" s="1"/>
      <c r="H268" s="1"/>
      <c r="I268" s="1"/>
      <c r="N268" s="1"/>
      <c r="AB268" s="1"/>
      <c r="AI268" s="1"/>
      <c r="AJ268" s="3"/>
      <c r="AM268" s="3"/>
      <c r="AN268" s="2" t="b">
        <v>0</v>
      </c>
      <c r="AR268" s="4"/>
      <c r="AS268" s="4"/>
      <c r="AT268" s="4"/>
      <c r="AU268" s="4"/>
      <c r="AV268" s="4"/>
    </row>
    <row r="269" spans="1:48">
      <c r="A269" s="1"/>
      <c r="B269" s="1"/>
      <c r="H269" s="1"/>
      <c r="I269" s="1"/>
      <c r="N269" s="1"/>
      <c r="AB269" s="1"/>
      <c r="AI269" s="1"/>
      <c r="AJ269" s="3"/>
      <c r="AM269" s="3"/>
      <c r="AN269" s="2" t="b">
        <v>0</v>
      </c>
      <c r="AR269" s="4"/>
      <c r="AS269" s="4"/>
      <c r="AT269" s="4"/>
      <c r="AU269" s="4"/>
      <c r="AV269" s="4"/>
    </row>
    <row r="270" spans="1:48">
      <c r="A270" s="1"/>
      <c r="B270" s="1"/>
      <c r="H270" s="1"/>
      <c r="I270" s="1"/>
      <c r="N270" s="1"/>
      <c r="AB270" s="1"/>
      <c r="AI270" s="1"/>
      <c r="AJ270" s="3"/>
      <c r="AM270" s="3"/>
      <c r="AN270" s="2" t="b">
        <v>0</v>
      </c>
      <c r="AR270" s="4"/>
      <c r="AS270" s="4"/>
      <c r="AT270" s="4"/>
      <c r="AU270" s="4"/>
      <c r="AV270" s="4"/>
    </row>
    <row r="271" spans="1:48">
      <c r="A271" s="1"/>
      <c r="B271" s="1"/>
      <c r="H271" s="1"/>
      <c r="I271" s="1"/>
      <c r="N271" s="1"/>
      <c r="AB271" s="1"/>
      <c r="AI271" s="1"/>
      <c r="AJ271" s="3"/>
      <c r="AM271" s="3"/>
      <c r="AN271" s="2" t="b">
        <v>0</v>
      </c>
      <c r="AR271" s="4"/>
      <c r="AS271" s="4"/>
      <c r="AT271" s="4"/>
      <c r="AU271" s="4"/>
      <c r="AV271" s="4"/>
    </row>
    <row r="272" spans="1:48">
      <c r="A272" s="1"/>
      <c r="B272" s="1"/>
      <c r="H272" s="1"/>
      <c r="I272" s="1"/>
      <c r="N272" s="1"/>
      <c r="AB272" s="1"/>
      <c r="AI272" s="1"/>
      <c r="AJ272" s="3"/>
      <c r="AM272" s="3"/>
      <c r="AN272" s="2" t="b">
        <v>0</v>
      </c>
      <c r="AR272" s="4"/>
      <c r="AS272" s="4"/>
      <c r="AT272" s="4"/>
      <c r="AU272" s="4"/>
      <c r="AV272" s="4"/>
    </row>
    <row r="273" spans="1:48">
      <c r="A273" s="1"/>
      <c r="B273" s="1"/>
      <c r="H273" s="1"/>
      <c r="I273" s="1"/>
      <c r="N273" s="1"/>
      <c r="AB273" s="1"/>
      <c r="AI273" s="1"/>
      <c r="AJ273" s="3"/>
      <c r="AM273" s="3"/>
      <c r="AN273" s="2" t="b">
        <v>0</v>
      </c>
      <c r="AR273" s="4"/>
      <c r="AS273" s="4"/>
      <c r="AT273" s="4"/>
      <c r="AU273" s="4"/>
      <c r="AV273" s="4"/>
    </row>
    <row r="274" spans="1:48">
      <c r="A274" s="1"/>
      <c r="B274" s="1"/>
      <c r="H274" s="1"/>
      <c r="I274" s="1"/>
      <c r="N274" s="1"/>
      <c r="AB274" s="1"/>
      <c r="AI274" s="1"/>
      <c r="AJ274" s="3"/>
      <c r="AM274" s="3"/>
      <c r="AN274" s="2" t="b">
        <v>0</v>
      </c>
      <c r="AR274" s="4"/>
      <c r="AS274" s="4"/>
      <c r="AT274" s="4"/>
      <c r="AU274" s="4"/>
      <c r="AV274" s="4"/>
    </row>
    <row r="275" spans="1:48">
      <c r="A275" s="1"/>
      <c r="B275" s="1"/>
      <c r="H275" s="1"/>
      <c r="I275" s="1"/>
      <c r="N275" s="1"/>
      <c r="AB275" s="1"/>
      <c r="AI275" s="1"/>
      <c r="AJ275" s="3"/>
      <c r="AM275" s="3"/>
      <c r="AN275" s="2" t="b">
        <v>0</v>
      </c>
      <c r="AR275" s="4"/>
      <c r="AS275" s="4"/>
      <c r="AT275" s="4"/>
      <c r="AU275" s="4"/>
      <c r="AV275" s="4"/>
    </row>
    <row r="276" spans="1:48">
      <c r="A276" s="1"/>
      <c r="B276" s="1"/>
      <c r="H276" s="1"/>
      <c r="I276" s="1"/>
      <c r="N276" s="1"/>
      <c r="AB276" s="1"/>
      <c r="AI276" s="1"/>
      <c r="AJ276" s="3"/>
      <c r="AM276" s="3"/>
      <c r="AN276" s="2" t="b">
        <v>0</v>
      </c>
      <c r="AR276" s="4"/>
      <c r="AS276" s="4"/>
      <c r="AT276" s="4"/>
      <c r="AU276" s="4"/>
      <c r="AV276" s="4"/>
    </row>
    <row r="277" spans="1:48">
      <c r="A277" s="1"/>
      <c r="B277" s="1"/>
      <c r="H277" s="1"/>
      <c r="I277" s="1"/>
      <c r="N277" s="1"/>
      <c r="AB277" s="1"/>
      <c r="AI277" s="1"/>
      <c r="AJ277" s="3"/>
      <c r="AM277" s="3"/>
      <c r="AN277" s="2" t="b">
        <v>0</v>
      </c>
      <c r="AR277" s="4"/>
      <c r="AS277" s="4"/>
      <c r="AT277" s="4"/>
      <c r="AU277" s="4"/>
      <c r="AV277" s="4"/>
    </row>
    <row r="278" spans="1:48">
      <c r="A278" s="1"/>
      <c r="B278" s="1"/>
      <c r="H278" s="1"/>
      <c r="I278" s="1"/>
      <c r="N278" s="1"/>
      <c r="AB278" s="1"/>
      <c r="AI278" s="1"/>
      <c r="AJ278" s="3"/>
      <c r="AM278" s="3"/>
      <c r="AN278" s="2" t="b">
        <v>0</v>
      </c>
      <c r="AR278" s="4"/>
      <c r="AS278" s="4"/>
      <c r="AT278" s="4"/>
      <c r="AU278" s="4"/>
      <c r="AV278" s="4"/>
    </row>
    <row r="279" spans="1:48">
      <c r="A279" s="1"/>
      <c r="B279" s="1"/>
      <c r="H279" s="1"/>
      <c r="I279" s="1"/>
      <c r="N279" s="1"/>
      <c r="AB279" s="1"/>
      <c r="AI279" s="1"/>
      <c r="AJ279" s="3"/>
      <c r="AM279" s="3"/>
      <c r="AN279" s="2" t="b">
        <v>0</v>
      </c>
      <c r="AR279" s="4"/>
      <c r="AS279" s="4"/>
      <c r="AT279" s="4"/>
      <c r="AU279" s="4"/>
      <c r="AV279" s="4"/>
    </row>
    <row r="280" spans="1:48">
      <c r="A280" s="1"/>
      <c r="B280" s="1"/>
      <c r="H280" s="1"/>
      <c r="I280" s="1"/>
      <c r="N280" s="1"/>
      <c r="AB280" s="1"/>
      <c r="AI280" s="1"/>
      <c r="AJ280" s="3"/>
      <c r="AM280" s="3"/>
      <c r="AN280" s="2" t="b">
        <v>0</v>
      </c>
      <c r="AR280" s="4"/>
      <c r="AS280" s="4"/>
      <c r="AT280" s="4"/>
      <c r="AU280" s="4"/>
      <c r="AV280" s="4"/>
    </row>
    <row r="281" spans="1:48">
      <c r="A281" s="1"/>
      <c r="B281" s="1"/>
      <c r="H281" s="1"/>
      <c r="I281" s="1"/>
      <c r="N281" s="1"/>
      <c r="AB281" s="1"/>
      <c r="AI281" s="1"/>
      <c r="AJ281" s="3"/>
      <c r="AM281" s="3"/>
      <c r="AN281" s="2" t="b">
        <v>0</v>
      </c>
      <c r="AR281" s="4"/>
      <c r="AS281" s="4"/>
      <c r="AT281" s="4"/>
      <c r="AU281" s="4"/>
      <c r="AV281" s="4"/>
    </row>
    <row r="282" spans="1:48">
      <c r="A282" s="1"/>
      <c r="B282" s="1"/>
      <c r="H282" s="1"/>
      <c r="I282" s="1"/>
      <c r="N282" s="1"/>
      <c r="AB282" s="1"/>
      <c r="AI282" s="1"/>
      <c r="AJ282" s="3"/>
      <c r="AM282" s="3"/>
      <c r="AN282" s="2" t="b">
        <v>0</v>
      </c>
      <c r="AR282" s="4"/>
      <c r="AS282" s="4"/>
      <c r="AT282" s="4"/>
      <c r="AU282" s="4"/>
      <c r="AV282" s="4"/>
    </row>
    <row r="283" spans="1:48">
      <c r="A283" s="1"/>
      <c r="B283" s="1"/>
      <c r="H283" s="1"/>
      <c r="I283" s="1"/>
      <c r="N283" s="1"/>
      <c r="AB283" s="1"/>
      <c r="AI283" s="1"/>
      <c r="AJ283" s="3"/>
      <c r="AM283" s="3"/>
      <c r="AN283" s="2" t="b">
        <v>0</v>
      </c>
      <c r="AR283" s="4"/>
      <c r="AS283" s="4"/>
      <c r="AT283" s="4"/>
      <c r="AU283" s="4"/>
      <c r="AV283" s="4"/>
    </row>
    <row r="284" spans="1:48">
      <c r="A284" s="1"/>
      <c r="B284" s="1"/>
      <c r="H284" s="1"/>
      <c r="I284" s="1"/>
      <c r="N284" s="1"/>
      <c r="AB284" s="1"/>
      <c r="AI284" s="1"/>
      <c r="AJ284" s="3"/>
      <c r="AM284" s="3"/>
      <c r="AN284" s="2" t="b">
        <v>0</v>
      </c>
      <c r="AR284" s="4"/>
      <c r="AS284" s="4"/>
      <c r="AT284" s="4"/>
      <c r="AU284" s="4"/>
      <c r="AV284" s="4"/>
    </row>
    <row r="285" spans="1:48">
      <c r="A285" s="1"/>
      <c r="B285" s="1"/>
      <c r="H285" s="1"/>
      <c r="I285" s="1"/>
      <c r="N285" s="1"/>
      <c r="AB285" s="1"/>
      <c r="AI285" s="1"/>
      <c r="AJ285" s="3"/>
      <c r="AM285" s="3"/>
      <c r="AN285" s="2" t="b">
        <v>0</v>
      </c>
      <c r="AR285" s="4"/>
      <c r="AS285" s="4"/>
      <c r="AT285" s="4"/>
      <c r="AU285" s="4"/>
      <c r="AV285" s="4"/>
    </row>
    <row r="286" spans="1:48">
      <c r="A286" s="1"/>
      <c r="B286" s="1"/>
      <c r="H286" s="1"/>
      <c r="I286" s="1"/>
      <c r="N286" s="1"/>
      <c r="AB286" s="1"/>
      <c r="AI286" s="1"/>
      <c r="AJ286" s="3"/>
      <c r="AM286" s="3"/>
      <c r="AN286" s="2" t="b">
        <v>0</v>
      </c>
      <c r="AR286" s="4"/>
      <c r="AS286" s="4"/>
      <c r="AT286" s="4"/>
      <c r="AU286" s="4"/>
      <c r="AV286" s="4"/>
    </row>
    <row r="287" spans="1:48">
      <c r="A287" s="1"/>
      <c r="B287" s="1"/>
      <c r="H287" s="1"/>
      <c r="I287" s="1"/>
      <c r="N287" s="1"/>
      <c r="AB287" s="1"/>
      <c r="AI287" s="1"/>
      <c r="AJ287" s="3"/>
      <c r="AM287" s="3"/>
      <c r="AN287" s="2" t="b">
        <v>0</v>
      </c>
      <c r="AR287" s="4"/>
      <c r="AS287" s="4"/>
      <c r="AT287" s="4"/>
      <c r="AU287" s="4"/>
      <c r="AV287" s="4"/>
    </row>
    <row r="288" spans="1:48">
      <c r="A288" s="1"/>
      <c r="B288" s="1"/>
      <c r="H288" s="1"/>
      <c r="I288" s="1"/>
      <c r="N288" s="1"/>
      <c r="AB288" s="1"/>
      <c r="AI288" s="1"/>
      <c r="AJ288" s="3"/>
      <c r="AM288" s="3"/>
      <c r="AN288" s="2" t="b">
        <v>0</v>
      </c>
      <c r="AR288" s="4"/>
      <c r="AS288" s="4"/>
      <c r="AT288" s="4"/>
      <c r="AU288" s="4"/>
      <c r="AV288" s="4"/>
    </row>
    <row r="289" spans="1:48">
      <c r="A289" s="1"/>
      <c r="B289" s="1"/>
      <c r="H289" s="1"/>
      <c r="I289" s="1"/>
      <c r="N289" s="1"/>
      <c r="AB289" s="1"/>
      <c r="AI289" s="1"/>
      <c r="AJ289" s="3"/>
      <c r="AM289" s="3"/>
      <c r="AN289" s="2" t="b">
        <v>0</v>
      </c>
      <c r="AR289" s="4"/>
      <c r="AS289" s="4"/>
      <c r="AT289" s="4"/>
      <c r="AU289" s="4"/>
      <c r="AV289" s="4"/>
    </row>
    <row r="290" spans="1:48">
      <c r="A290" s="1"/>
      <c r="B290" s="1"/>
      <c r="H290" s="1"/>
      <c r="I290" s="1"/>
      <c r="N290" s="1"/>
      <c r="AB290" s="1"/>
      <c r="AI290" s="1"/>
      <c r="AJ290" s="3"/>
      <c r="AM290" s="3"/>
      <c r="AN290" s="2" t="b">
        <v>0</v>
      </c>
      <c r="AR290" s="4"/>
      <c r="AS290" s="4"/>
      <c r="AT290" s="4"/>
      <c r="AU290" s="4"/>
      <c r="AV290" s="4"/>
    </row>
    <row r="291" spans="1:48">
      <c r="A291" s="1"/>
      <c r="B291" s="1"/>
      <c r="H291" s="1"/>
      <c r="I291" s="1"/>
      <c r="N291" s="1"/>
      <c r="AB291" s="1"/>
      <c r="AI291" s="1"/>
      <c r="AJ291" s="3"/>
      <c r="AM291" s="3"/>
      <c r="AN291" s="2" t="b">
        <v>0</v>
      </c>
      <c r="AR291" s="4"/>
      <c r="AS291" s="4"/>
      <c r="AT291" s="4"/>
      <c r="AU291" s="4"/>
      <c r="AV291" s="4"/>
    </row>
    <row r="292" spans="1:48">
      <c r="A292" s="1"/>
      <c r="B292" s="1"/>
      <c r="H292" s="1"/>
      <c r="I292" s="1"/>
      <c r="N292" s="1"/>
      <c r="AB292" s="1"/>
      <c r="AI292" s="1"/>
      <c r="AJ292" s="3"/>
      <c r="AM292" s="3"/>
      <c r="AN292" s="2" t="b">
        <v>0</v>
      </c>
      <c r="AR292" s="4"/>
      <c r="AS292" s="4"/>
      <c r="AT292" s="4"/>
      <c r="AU292" s="4"/>
      <c r="AV292" s="4"/>
    </row>
    <row r="293" spans="1:48">
      <c r="A293" s="1"/>
      <c r="B293" s="1"/>
      <c r="H293" s="1"/>
      <c r="I293" s="1"/>
      <c r="N293" s="1"/>
      <c r="AB293" s="1"/>
      <c r="AI293" s="1"/>
      <c r="AJ293" s="3"/>
      <c r="AM293" s="3"/>
      <c r="AN293" s="2" t="b">
        <v>0</v>
      </c>
      <c r="AR293" s="4"/>
      <c r="AS293" s="4"/>
      <c r="AT293" s="4"/>
      <c r="AU293" s="4"/>
      <c r="AV293" s="4"/>
    </row>
    <row r="294" spans="1:48">
      <c r="A294" s="1"/>
      <c r="B294" s="1"/>
      <c r="H294" s="1"/>
      <c r="I294" s="1"/>
      <c r="N294" s="1"/>
      <c r="AB294" s="1"/>
      <c r="AI294" s="1"/>
      <c r="AJ294" s="3"/>
      <c r="AM294" s="3"/>
      <c r="AN294" s="2" t="b">
        <v>0</v>
      </c>
      <c r="AR294" s="4"/>
      <c r="AS294" s="4"/>
      <c r="AT294" s="4"/>
      <c r="AU294" s="4"/>
      <c r="AV294" s="4"/>
    </row>
    <row r="295" spans="1:48">
      <c r="A295" s="1"/>
      <c r="B295" s="1"/>
      <c r="H295" s="1"/>
      <c r="I295" s="1"/>
      <c r="N295" s="1"/>
      <c r="AB295" s="1"/>
      <c r="AI295" s="1"/>
      <c r="AJ295" s="3"/>
      <c r="AM295" s="3"/>
      <c r="AN295" s="2" t="b">
        <v>0</v>
      </c>
      <c r="AR295" s="4"/>
      <c r="AS295" s="4"/>
      <c r="AT295" s="4"/>
      <c r="AU295" s="4"/>
      <c r="AV295" s="4"/>
    </row>
    <row r="296" spans="1:48">
      <c r="A296" s="1"/>
      <c r="B296" s="1"/>
      <c r="H296" s="1"/>
      <c r="I296" s="1"/>
      <c r="N296" s="1"/>
      <c r="AB296" s="1"/>
      <c r="AI296" s="1"/>
      <c r="AJ296" s="3"/>
      <c r="AM296" s="3"/>
      <c r="AN296" s="2" t="b">
        <v>0</v>
      </c>
      <c r="AR296" s="4"/>
      <c r="AS296" s="4"/>
      <c r="AT296" s="4"/>
      <c r="AU296" s="4"/>
      <c r="AV296" s="4"/>
    </row>
    <row r="297" spans="1:48">
      <c r="A297" s="1"/>
      <c r="B297" s="1"/>
      <c r="H297" s="1"/>
      <c r="I297" s="1"/>
      <c r="N297" s="1"/>
      <c r="AB297" s="1"/>
      <c r="AI297" s="1"/>
      <c r="AJ297" s="3"/>
      <c r="AM297" s="3"/>
      <c r="AN297" s="2" t="b">
        <v>0</v>
      </c>
      <c r="AR297" s="4"/>
      <c r="AS297" s="4"/>
      <c r="AT297" s="4"/>
      <c r="AU297" s="4"/>
      <c r="AV297" s="4"/>
    </row>
    <row r="298" spans="1:48">
      <c r="A298" s="1"/>
      <c r="B298" s="1"/>
      <c r="H298" s="1"/>
      <c r="I298" s="1"/>
      <c r="N298" s="1"/>
      <c r="AB298" s="1"/>
      <c r="AI298" s="1"/>
      <c r="AJ298" s="3"/>
      <c r="AM298" s="3"/>
      <c r="AN298" s="2" t="b">
        <v>0</v>
      </c>
      <c r="AR298" s="4"/>
      <c r="AS298" s="4"/>
      <c r="AT298" s="4"/>
      <c r="AU298" s="4"/>
      <c r="AV298" s="4"/>
    </row>
    <row r="299" spans="1:48">
      <c r="A299" s="1"/>
      <c r="B299" s="1"/>
      <c r="H299" s="1"/>
      <c r="I299" s="1"/>
      <c r="N299" s="1"/>
      <c r="AB299" s="1"/>
      <c r="AI299" s="1"/>
      <c r="AJ299" s="3"/>
      <c r="AM299" s="3"/>
      <c r="AN299" s="2" t="b">
        <v>0</v>
      </c>
      <c r="AR299" s="4"/>
      <c r="AS299" s="4"/>
      <c r="AT299" s="4"/>
      <c r="AU299" s="4"/>
      <c r="AV299" s="4"/>
    </row>
    <row r="300" spans="1:48">
      <c r="A300" s="1"/>
      <c r="B300" s="1"/>
      <c r="H300" s="1"/>
      <c r="I300" s="1"/>
      <c r="N300" s="1"/>
      <c r="AB300" s="1"/>
      <c r="AI300" s="1"/>
      <c r="AJ300" s="3"/>
      <c r="AM300" s="3"/>
      <c r="AN300" s="2" t="b">
        <v>0</v>
      </c>
      <c r="AR300" s="4"/>
      <c r="AS300" s="4"/>
      <c r="AT300" s="4"/>
      <c r="AU300" s="4"/>
      <c r="AV300" s="4"/>
    </row>
    <row r="301" spans="1:48">
      <c r="A301" s="1"/>
      <c r="B301" s="1"/>
      <c r="H301" s="1"/>
      <c r="I301" s="1"/>
      <c r="N301" s="1"/>
      <c r="AB301" s="1"/>
      <c r="AI301" s="1"/>
      <c r="AJ301" s="3"/>
      <c r="AM301" s="3"/>
      <c r="AN301" s="2" t="b">
        <v>0</v>
      </c>
      <c r="AR301" s="4"/>
      <c r="AS301" s="4"/>
      <c r="AT301" s="4"/>
      <c r="AU301" s="4"/>
      <c r="AV301" s="4"/>
    </row>
    <row r="302" spans="1:48">
      <c r="A302" s="1"/>
      <c r="B302" s="1"/>
      <c r="H302" s="1"/>
      <c r="I302" s="1"/>
      <c r="N302" s="1"/>
      <c r="AB302" s="1"/>
      <c r="AI302" s="1"/>
      <c r="AJ302" s="3"/>
      <c r="AM302" s="3"/>
      <c r="AN302" s="2" t="b">
        <v>0</v>
      </c>
      <c r="AR302" s="4"/>
      <c r="AS302" s="4"/>
      <c r="AT302" s="4"/>
      <c r="AU302" s="4"/>
      <c r="AV302" s="4"/>
    </row>
    <row r="303" spans="1:48">
      <c r="A303" s="1"/>
      <c r="B303" s="1"/>
      <c r="H303" s="1"/>
      <c r="I303" s="1"/>
      <c r="N303" s="1"/>
      <c r="AB303" s="1"/>
      <c r="AI303" s="1"/>
      <c r="AJ303" s="3"/>
      <c r="AM303" s="3"/>
      <c r="AN303" s="2" t="b">
        <v>0</v>
      </c>
      <c r="AR303" s="4"/>
      <c r="AS303" s="4"/>
      <c r="AT303" s="4"/>
      <c r="AU303" s="4"/>
      <c r="AV303" s="4"/>
    </row>
    <row r="304" spans="1:48">
      <c r="A304" s="1"/>
      <c r="B304" s="1"/>
      <c r="H304" s="1"/>
      <c r="I304" s="1"/>
      <c r="N304" s="1"/>
      <c r="AB304" s="1"/>
      <c r="AI304" s="1"/>
      <c r="AJ304" s="3"/>
      <c r="AM304" s="3"/>
      <c r="AN304" s="2" t="b">
        <v>0</v>
      </c>
      <c r="AR304" s="4"/>
      <c r="AS304" s="4"/>
      <c r="AT304" s="4"/>
      <c r="AU304" s="4"/>
      <c r="AV304" s="4"/>
    </row>
    <row r="305" spans="1:48">
      <c r="A305" s="1"/>
      <c r="B305" s="1"/>
      <c r="H305" s="1"/>
      <c r="I305" s="1"/>
      <c r="N305" s="1"/>
      <c r="AB305" s="1"/>
      <c r="AI305" s="1"/>
      <c r="AJ305" s="3"/>
      <c r="AM305" s="3"/>
      <c r="AN305" s="2" t="b">
        <v>0</v>
      </c>
      <c r="AR305" s="4"/>
      <c r="AS305" s="4"/>
      <c r="AT305" s="4"/>
      <c r="AU305" s="4"/>
      <c r="AV305" s="4"/>
    </row>
    <row r="306" spans="1:48">
      <c r="A306" s="1"/>
      <c r="B306" s="1"/>
      <c r="H306" s="1"/>
      <c r="I306" s="1"/>
      <c r="N306" s="1"/>
      <c r="AB306" s="1"/>
      <c r="AI306" s="1"/>
      <c r="AJ306" s="3"/>
      <c r="AM306" s="3"/>
      <c r="AN306" s="2" t="b">
        <v>0</v>
      </c>
      <c r="AR306" s="4"/>
      <c r="AS306" s="4"/>
      <c r="AT306" s="4"/>
      <c r="AU306" s="4"/>
      <c r="AV306" s="4"/>
    </row>
    <row r="307" spans="1:48">
      <c r="A307" s="1"/>
      <c r="B307" s="1"/>
      <c r="H307" s="1"/>
      <c r="I307" s="1"/>
      <c r="N307" s="1"/>
      <c r="AB307" s="1"/>
      <c r="AI307" s="1"/>
      <c r="AJ307" s="3"/>
      <c r="AM307" s="3"/>
      <c r="AN307" s="2" t="b">
        <v>0</v>
      </c>
      <c r="AR307" s="4"/>
      <c r="AS307" s="4"/>
      <c r="AT307" s="4"/>
      <c r="AU307" s="4"/>
      <c r="AV307" s="4"/>
    </row>
    <row r="308" spans="1:48">
      <c r="A308" s="1"/>
      <c r="B308" s="1"/>
      <c r="H308" s="1"/>
      <c r="I308" s="1"/>
      <c r="N308" s="1"/>
      <c r="AB308" s="1"/>
      <c r="AI308" s="1"/>
      <c r="AJ308" s="3"/>
      <c r="AM308" s="3"/>
      <c r="AN308" s="2" t="b">
        <v>0</v>
      </c>
      <c r="AR308" s="4"/>
      <c r="AS308" s="4"/>
      <c r="AT308" s="4"/>
      <c r="AU308" s="4"/>
      <c r="AV308" s="4"/>
    </row>
    <row r="309" spans="1:48">
      <c r="A309" s="1"/>
      <c r="B309" s="1"/>
      <c r="H309" s="1"/>
      <c r="I309" s="1"/>
      <c r="N309" s="1"/>
      <c r="AB309" s="1"/>
      <c r="AI309" s="1"/>
      <c r="AJ309" s="3"/>
      <c r="AM309" s="3"/>
      <c r="AN309" s="2" t="b">
        <v>0</v>
      </c>
      <c r="AR309" s="4"/>
      <c r="AS309" s="4"/>
      <c r="AT309" s="4"/>
      <c r="AU309" s="4"/>
      <c r="AV309" s="4"/>
    </row>
    <row r="310" spans="1:48">
      <c r="A310" s="1"/>
      <c r="B310" s="1"/>
      <c r="H310" s="1"/>
      <c r="I310" s="1"/>
      <c r="N310" s="1"/>
      <c r="AB310" s="1"/>
      <c r="AI310" s="1"/>
      <c r="AJ310" s="3"/>
      <c r="AM310" s="3"/>
      <c r="AN310" s="2" t="b">
        <v>0</v>
      </c>
      <c r="AR310" s="4"/>
      <c r="AS310" s="4"/>
      <c r="AT310" s="4"/>
      <c r="AU310" s="4"/>
      <c r="AV310" s="4"/>
    </row>
    <row r="311" spans="1:48">
      <c r="A311" s="1"/>
      <c r="B311" s="1"/>
      <c r="H311" s="1"/>
      <c r="I311" s="1"/>
      <c r="N311" s="1"/>
      <c r="AB311" s="1"/>
      <c r="AI311" s="1"/>
      <c r="AJ311" s="3"/>
      <c r="AM311" s="3"/>
      <c r="AN311" s="2" t="b">
        <v>0</v>
      </c>
      <c r="AR311" s="4"/>
      <c r="AS311" s="4"/>
      <c r="AT311" s="4"/>
      <c r="AU311" s="4"/>
      <c r="AV311" s="4"/>
    </row>
    <row r="312" spans="1:48">
      <c r="A312" s="1"/>
      <c r="B312" s="1"/>
      <c r="H312" s="1"/>
      <c r="I312" s="1"/>
      <c r="N312" s="1"/>
      <c r="AB312" s="1"/>
      <c r="AI312" s="1"/>
      <c r="AJ312" s="3"/>
      <c r="AM312" s="3"/>
      <c r="AN312" s="2" t="b">
        <v>0</v>
      </c>
      <c r="AR312" s="4"/>
      <c r="AS312" s="4"/>
      <c r="AT312" s="4"/>
      <c r="AU312" s="4"/>
      <c r="AV312" s="4"/>
    </row>
    <row r="313" spans="1:48">
      <c r="A313" s="1"/>
      <c r="B313" s="1"/>
      <c r="H313" s="1"/>
      <c r="I313" s="1"/>
      <c r="N313" s="1"/>
      <c r="AB313" s="1"/>
      <c r="AI313" s="1"/>
      <c r="AJ313" s="3"/>
      <c r="AM313" s="3"/>
      <c r="AN313" s="2" t="b">
        <v>0</v>
      </c>
      <c r="AR313" s="4"/>
      <c r="AS313" s="4"/>
      <c r="AT313" s="4"/>
      <c r="AU313" s="4"/>
      <c r="AV313" s="4"/>
    </row>
    <row r="314" spans="1:48">
      <c r="A314" s="1"/>
      <c r="B314" s="1"/>
      <c r="H314" s="1"/>
      <c r="I314" s="1"/>
      <c r="N314" s="1"/>
      <c r="AB314" s="1"/>
      <c r="AI314" s="1"/>
      <c r="AJ314" s="3"/>
      <c r="AM314" s="3"/>
      <c r="AN314" s="2" t="b">
        <v>0</v>
      </c>
      <c r="AR314" s="4"/>
      <c r="AS314" s="4"/>
      <c r="AT314" s="4"/>
      <c r="AU314" s="4"/>
      <c r="AV314" s="4"/>
    </row>
    <row r="315" spans="1:48">
      <c r="A315" s="1"/>
      <c r="B315" s="1"/>
      <c r="H315" s="1"/>
      <c r="I315" s="1"/>
      <c r="N315" s="1"/>
      <c r="AB315" s="1"/>
      <c r="AI315" s="1"/>
      <c r="AJ315" s="3"/>
      <c r="AM315" s="3"/>
      <c r="AN315" s="2" t="b">
        <v>0</v>
      </c>
      <c r="AR315" s="4"/>
      <c r="AS315" s="4"/>
      <c r="AT315" s="4"/>
      <c r="AU315" s="4"/>
      <c r="AV315" s="4"/>
    </row>
    <row r="316" spans="1:48">
      <c r="A316" s="1"/>
      <c r="B316" s="1"/>
      <c r="H316" s="1"/>
      <c r="I316" s="1"/>
      <c r="N316" s="1"/>
      <c r="AB316" s="1"/>
      <c r="AI316" s="1"/>
      <c r="AJ316" s="3"/>
      <c r="AM316" s="3"/>
      <c r="AN316" s="2" t="b">
        <v>0</v>
      </c>
      <c r="AR316" s="4"/>
      <c r="AS316" s="4"/>
      <c r="AT316" s="4"/>
      <c r="AU316" s="4"/>
      <c r="AV316" s="4"/>
    </row>
    <row r="317" spans="1:48">
      <c r="A317" s="1"/>
      <c r="B317" s="1"/>
      <c r="H317" s="1"/>
      <c r="I317" s="1"/>
      <c r="N317" s="1"/>
      <c r="AB317" s="1"/>
      <c r="AI317" s="1"/>
      <c r="AJ317" s="3"/>
      <c r="AM317" s="3"/>
      <c r="AN317" s="2" t="b">
        <v>0</v>
      </c>
      <c r="AR317" s="4"/>
      <c r="AS317" s="4"/>
      <c r="AT317" s="4"/>
      <c r="AU317" s="4"/>
      <c r="AV317" s="4"/>
    </row>
    <row r="318" spans="1:48">
      <c r="A318" s="1"/>
      <c r="B318" s="1"/>
      <c r="H318" s="1"/>
      <c r="I318" s="1"/>
      <c r="N318" s="1"/>
      <c r="AB318" s="1"/>
      <c r="AI318" s="1"/>
      <c r="AJ318" s="3"/>
      <c r="AM318" s="3"/>
      <c r="AN318" s="2" t="b">
        <v>0</v>
      </c>
      <c r="AR318" s="4"/>
      <c r="AS318" s="4"/>
      <c r="AT318" s="4"/>
      <c r="AU318" s="4"/>
      <c r="AV318" s="4"/>
    </row>
    <row r="319" spans="1:48">
      <c r="A319" s="1"/>
      <c r="B319" s="1"/>
      <c r="H319" s="1"/>
      <c r="I319" s="1"/>
      <c r="N319" s="1"/>
      <c r="AB319" s="1"/>
      <c r="AI319" s="1"/>
      <c r="AJ319" s="3"/>
      <c r="AM319" s="3"/>
      <c r="AN319" s="2" t="b">
        <v>0</v>
      </c>
      <c r="AR319" s="4"/>
      <c r="AS319" s="4"/>
      <c r="AT319" s="4"/>
      <c r="AU319" s="4"/>
      <c r="AV319" s="4"/>
    </row>
    <row r="320" spans="1:48">
      <c r="A320" s="1"/>
      <c r="B320" s="1"/>
      <c r="H320" s="1"/>
      <c r="I320" s="1"/>
      <c r="N320" s="1"/>
      <c r="AB320" s="1"/>
      <c r="AI320" s="1"/>
      <c r="AJ320" s="3"/>
      <c r="AM320" s="3"/>
      <c r="AN320" s="2" t="b">
        <v>0</v>
      </c>
      <c r="AR320" s="4"/>
      <c r="AS320" s="4"/>
      <c r="AT320" s="4"/>
      <c r="AU320" s="4"/>
      <c r="AV320" s="4"/>
    </row>
    <row r="321" spans="1:48">
      <c r="A321" s="1"/>
      <c r="B321" s="1"/>
      <c r="H321" s="1"/>
      <c r="I321" s="1"/>
      <c r="N321" s="1"/>
      <c r="AB321" s="1"/>
      <c r="AI321" s="1"/>
      <c r="AJ321" s="3"/>
      <c r="AM321" s="3"/>
      <c r="AN321" s="2" t="b">
        <v>0</v>
      </c>
      <c r="AR321" s="4"/>
      <c r="AS321" s="4"/>
      <c r="AT321" s="4"/>
      <c r="AU321" s="4"/>
      <c r="AV321" s="4"/>
    </row>
    <row r="322" spans="1:48">
      <c r="A322" s="1"/>
      <c r="B322" s="1"/>
      <c r="H322" s="1"/>
      <c r="I322" s="1"/>
      <c r="N322" s="1"/>
      <c r="AB322" s="1"/>
      <c r="AI322" s="1"/>
      <c r="AJ322" s="3"/>
      <c r="AM322" s="3"/>
      <c r="AN322" s="2" t="b">
        <v>0</v>
      </c>
      <c r="AR322" s="4"/>
      <c r="AS322" s="4"/>
      <c r="AT322" s="4"/>
      <c r="AU322" s="4"/>
      <c r="AV322" s="4"/>
    </row>
    <row r="323" spans="1:48">
      <c r="A323" s="1"/>
      <c r="B323" s="1"/>
      <c r="H323" s="1"/>
      <c r="I323" s="1"/>
      <c r="N323" s="1"/>
      <c r="AB323" s="1"/>
      <c r="AI323" s="1"/>
      <c r="AJ323" s="3"/>
      <c r="AM323" s="3"/>
      <c r="AN323" s="2" t="b">
        <v>0</v>
      </c>
      <c r="AR323" s="4"/>
      <c r="AS323" s="4"/>
      <c r="AT323" s="4"/>
      <c r="AU323" s="4"/>
      <c r="AV323" s="4"/>
    </row>
    <row r="324" spans="1:48">
      <c r="A324" s="1"/>
      <c r="B324" s="1"/>
      <c r="H324" s="1"/>
      <c r="I324" s="1"/>
      <c r="N324" s="1"/>
      <c r="AB324" s="1"/>
      <c r="AI324" s="1"/>
      <c r="AJ324" s="3"/>
      <c r="AM324" s="3"/>
      <c r="AN324" s="2" t="b">
        <v>0</v>
      </c>
      <c r="AR324" s="4"/>
      <c r="AS324" s="4"/>
      <c r="AT324" s="4"/>
      <c r="AU324" s="4"/>
      <c r="AV324" s="4"/>
    </row>
    <row r="325" spans="1:48">
      <c r="A325" s="1"/>
      <c r="B325" s="1"/>
      <c r="H325" s="1"/>
      <c r="I325" s="1"/>
      <c r="N325" s="1"/>
      <c r="AB325" s="1"/>
      <c r="AI325" s="1"/>
      <c r="AJ325" s="3"/>
      <c r="AM325" s="3"/>
      <c r="AN325" s="2" t="b">
        <v>0</v>
      </c>
      <c r="AR325" s="4"/>
      <c r="AS325" s="4"/>
      <c r="AT325" s="4"/>
      <c r="AU325" s="4"/>
      <c r="AV325" s="4"/>
    </row>
    <row r="326" spans="1:48">
      <c r="A326" s="1"/>
      <c r="B326" s="1"/>
      <c r="H326" s="1"/>
      <c r="I326" s="1"/>
      <c r="N326" s="1"/>
      <c r="AB326" s="1"/>
      <c r="AI326" s="1"/>
      <c r="AJ326" s="3"/>
      <c r="AM326" s="3"/>
      <c r="AN326" s="2" t="b">
        <v>0</v>
      </c>
      <c r="AR326" s="4"/>
      <c r="AS326" s="4"/>
      <c r="AT326" s="4"/>
      <c r="AU326" s="4"/>
      <c r="AV326" s="4"/>
    </row>
    <row r="327" spans="1:48">
      <c r="A327" s="1"/>
      <c r="B327" s="1"/>
      <c r="H327" s="1"/>
      <c r="I327" s="1"/>
      <c r="N327" s="1"/>
      <c r="AB327" s="1"/>
      <c r="AI327" s="1"/>
      <c r="AJ327" s="3"/>
      <c r="AM327" s="3"/>
      <c r="AN327" s="2" t="b">
        <v>0</v>
      </c>
      <c r="AR327" s="4"/>
      <c r="AS327" s="4"/>
      <c r="AT327" s="4"/>
      <c r="AU327" s="4"/>
      <c r="AV327" s="4"/>
    </row>
    <row r="328" spans="1:48">
      <c r="A328" s="1"/>
      <c r="B328" s="1"/>
      <c r="H328" s="1"/>
      <c r="I328" s="1"/>
      <c r="N328" s="1"/>
      <c r="AB328" s="1"/>
      <c r="AI328" s="1"/>
      <c r="AJ328" s="3"/>
      <c r="AM328" s="3"/>
      <c r="AN328" s="2" t="b">
        <v>0</v>
      </c>
      <c r="AR328" s="4"/>
      <c r="AS328" s="4"/>
      <c r="AT328" s="4"/>
      <c r="AU328" s="4"/>
      <c r="AV328" s="4"/>
    </row>
    <row r="329" spans="1:48">
      <c r="A329" s="1"/>
      <c r="B329" s="1"/>
      <c r="H329" s="1"/>
      <c r="I329" s="1"/>
      <c r="N329" s="1"/>
      <c r="AB329" s="1"/>
      <c r="AI329" s="1"/>
      <c r="AJ329" s="3"/>
      <c r="AM329" s="3"/>
      <c r="AN329" s="2" t="b">
        <v>0</v>
      </c>
      <c r="AR329" s="4"/>
      <c r="AS329" s="4"/>
      <c r="AT329" s="4"/>
      <c r="AU329" s="4"/>
      <c r="AV329" s="4"/>
    </row>
    <row r="330" spans="1:48">
      <c r="A330" s="1"/>
      <c r="B330" s="1"/>
      <c r="H330" s="1"/>
      <c r="I330" s="1"/>
      <c r="N330" s="1"/>
      <c r="AB330" s="1"/>
      <c r="AI330" s="1"/>
      <c r="AJ330" s="3"/>
      <c r="AM330" s="3"/>
      <c r="AN330" s="2" t="b">
        <v>0</v>
      </c>
      <c r="AR330" s="4"/>
      <c r="AS330" s="4"/>
      <c r="AT330" s="4"/>
      <c r="AU330" s="4"/>
      <c r="AV330" s="4"/>
    </row>
    <row r="331" spans="1:48">
      <c r="A331" s="1"/>
      <c r="B331" s="1"/>
      <c r="H331" s="1"/>
      <c r="I331" s="1"/>
      <c r="N331" s="1"/>
      <c r="AB331" s="1"/>
      <c r="AI331" s="1"/>
      <c r="AJ331" s="3"/>
      <c r="AM331" s="3"/>
      <c r="AN331" s="2" t="b">
        <v>0</v>
      </c>
      <c r="AR331" s="4"/>
      <c r="AS331" s="4"/>
      <c r="AT331" s="4"/>
      <c r="AU331" s="4"/>
      <c r="AV331" s="4"/>
    </row>
    <row r="332" spans="1:48">
      <c r="A332" s="1"/>
      <c r="B332" s="1"/>
      <c r="H332" s="1"/>
      <c r="I332" s="1"/>
      <c r="N332" s="1"/>
      <c r="AB332" s="1"/>
      <c r="AI332" s="1"/>
      <c r="AJ332" s="3"/>
      <c r="AM332" s="3"/>
      <c r="AN332" s="2" t="b">
        <v>0</v>
      </c>
      <c r="AR332" s="4"/>
      <c r="AS332" s="4"/>
      <c r="AT332" s="4"/>
      <c r="AU332" s="4"/>
      <c r="AV332" s="4"/>
    </row>
    <row r="333" spans="1:48">
      <c r="A333" s="1"/>
      <c r="B333" s="1"/>
      <c r="H333" s="1"/>
      <c r="I333" s="1"/>
      <c r="N333" s="1"/>
      <c r="AB333" s="1"/>
      <c r="AI333" s="1"/>
      <c r="AJ333" s="3"/>
      <c r="AM333" s="3"/>
      <c r="AN333" s="2" t="b">
        <v>0</v>
      </c>
      <c r="AR333" s="4"/>
      <c r="AS333" s="4"/>
      <c r="AT333" s="4"/>
      <c r="AU333" s="4"/>
      <c r="AV333" s="4"/>
    </row>
    <row r="334" spans="1:48">
      <c r="A334" s="1"/>
      <c r="B334" s="1"/>
      <c r="H334" s="1"/>
      <c r="I334" s="1"/>
      <c r="N334" s="1"/>
      <c r="AB334" s="1"/>
      <c r="AI334" s="1"/>
      <c r="AJ334" s="3"/>
      <c r="AM334" s="3"/>
      <c r="AN334" s="2" t="b">
        <v>0</v>
      </c>
      <c r="AR334" s="4"/>
      <c r="AS334" s="4"/>
      <c r="AT334" s="4"/>
      <c r="AU334" s="4"/>
      <c r="AV334" s="4"/>
    </row>
    <row r="335" spans="1:48">
      <c r="A335" s="1"/>
      <c r="B335" s="1"/>
      <c r="H335" s="1"/>
      <c r="I335" s="1"/>
      <c r="N335" s="1"/>
      <c r="AB335" s="1"/>
      <c r="AI335" s="1"/>
      <c r="AJ335" s="3"/>
      <c r="AM335" s="3"/>
      <c r="AN335" s="2" t="b">
        <v>0</v>
      </c>
      <c r="AR335" s="4"/>
      <c r="AS335" s="4"/>
      <c r="AT335" s="4"/>
      <c r="AU335" s="4"/>
      <c r="AV335" s="4"/>
    </row>
    <row r="336" spans="1:48">
      <c r="A336" s="1"/>
      <c r="B336" s="1"/>
      <c r="H336" s="1"/>
      <c r="I336" s="1"/>
      <c r="N336" s="1"/>
      <c r="AB336" s="1"/>
      <c r="AI336" s="1"/>
      <c r="AJ336" s="3"/>
      <c r="AM336" s="3"/>
      <c r="AN336" s="2" t="b">
        <v>0</v>
      </c>
      <c r="AR336" s="4"/>
      <c r="AS336" s="4"/>
      <c r="AT336" s="4"/>
      <c r="AU336" s="4"/>
      <c r="AV336" s="4"/>
    </row>
    <row r="337" spans="1:48">
      <c r="A337" s="1"/>
      <c r="B337" s="1"/>
      <c r="H337" s="1"/>
      <c r="I337" s="1"/>
      <c r="N337" s="1"/>
      <c r="AB337" s="1"/>
      <c r="AI337" s="1"/>
      <c r="AJ337" s="3"/>
      <c r="AM337" s="3"/>
      <c r="AN337" s="2" t="b">
        <v>0</v>
      </c>
      <c r="AR337" s="4"/>
      <c r="AS337" s="4"/>
      <c r="AT337" s="4"/>
      <c r="AU337" s="4"/>
      <c r="AV337" s="4"/>
    </row>
    <row r="338" spans="1:48">
      <c r="A338" s="1"/>
      <c r="B338" s="1"/>
      <c r="H338" s="1"/>
      <c r="I338" s="1"/>
      <c r="N338" s="1"/>
      <c r="AB338" s="1"/>
      <c r="AI338" s="1"/>
      <c r="AJ338" s="3"/>
      <c r="AM338" s="3"/>
      <c r="AN338" s="2" t="b">
        <v>0</v>
      </c>
      <c r="AR338" s="4"/>
      <c r="AS338" s="4"/>
      <c r="AT338" s="4"/>
      <c r="AU338" s="4"/>
      <c r="AV338" s="4"/>
    </row>
    <row r="339" spans="1:48">
      <c r="A339" s="1"/>
      <c r="B339" s="1"/>
      <c r="H339" s="1"/>
      <c r="I339" s="1"/>
      <c r="N339" s="1"/>
      <c r="AB339" s="1"/>
      <c r="AI339" s="1"/>
      <c r="AJ339" s="3"/>
      <c r="AM339" s="3"/>
      <c r="AN339" s="2" t="b">
        <v>0</v>
      </c>
      <c r="AR339" s="4"/>
      <c r="AS339" s="4"/>
      <c r="AT339" s="4"/>
      <c r="AU339" s="4"/>
      <c r="AV339" s="4"/>
    </row>
    <row r="340" spans="1:48">
      <c r="A340" s="1"/>
      <c r="B340" s="1"/>
      <c r="H340" s="1"/>
      <c r="I340" s="1"/>
      <c r="N340" s="1"/>
      <c r="AB340" s="1"/>
      <c r="AI340" s="1"/>
      <c r="AJ340" s="3"/>
      <c r="AM340" s="3"/>
      <c r="AN340" s="2" t="b">
        <v>0</v>
      </c>
      <c r="AR340" s="4"/>
      <c r="AS340" s="4"/>
      <c r="AT340" s="4"/>
      <c r="AU340" s="4"/>
      <c r="AV340" s="4"/>
    </row>
    <row r="341" spans="1:48">
      <c r="A341" s="1"/>
      <c r="B341" s="1"/>
      <c r="H341" s="1"/>
      <c r="I341" s="1"/>
      <c r="N341" s="1"/>
      <c r="AB341" s="1"/>
      <c r="AI341" s="1"/>
      <c r="AJ341" s="3"/>
      <c r="AM341" s="3"/>
      <c r="AN341" s="2" t="b">
        <v>0</v>
      </c>
      <c r="AR341" s="4"/>
      <c r="AS341" s="4"/>
      <c r="AT341" s="4"/>
      <c r="AU341" s="4"/>
      <c r="AV341" s="4"/>
    </row>
    <row r="342" spans="1:48">
      <c r="A342" s="1"/>
      <c r="B342" s="1"/>
      <c r="H342" s="1"/>
      <c r="I342" s="1"/>
      <c r="N342" s="1"/>
      <c r="AB342" s="1"/>
      <c r="AI342" s="1"/>
      <c r="AJ342" s="3"/>
      <c r="AM342" s="3"/>
      <c r="AN342" s="2" t="b">
        <v>0</v>
      </c>
      <c r="AR342" s="4"/>
      <c r="AS342" s="4"/>
      <c r="AT342" s="4"/>
      <c r="AU342" s="4"/>
      <c r="AV342" s="4"/>
    </row>
    <row r="343" spans="1:48">
      <c r="A343" s="1"/>
      <c r="B343" s="1"/>
      <c r="H343" s="1"/>
      <c r="I343" s="1"/>
      <c r="N343" s="1"/>
      <c r="AB343" s="1"/>
      <c r="AI343" s="1"/>
      <c r="AJ343" s="3"/>
      <c r="AM343" s="3"/>
      <c r="AN343" s="2" t="b">
        <v>0</v>
      </c>
      <c r="AR343" s="4"/>
      <c r="AS343" s="4"/>
      <c r="AT343" s="4"/>
      <c r="AU343" s="4"/>
      <c r="AV343" s="4"/>
    </row>
    <row r="344" spans="1:48">
      <c r="A344" s="1"/>
      <c r="B344" s="1"/>
      <c r="H344" s="1"/>
      <c r="I344" s="1"/>
      <c r="N344" s="1"/>
      <c r="AB344" s="1"/>
      <c r="AI344" s="1"/>
      <c r="AJ344" s="3"/>
      <c r="AM344" s="3"/>
      <c r="AN344" s="2" t="b">
        <v>0</v>
      </c>
      <c r="AR344" s="4"/>
      <c r="AS344" s="4"/>
      <c r="AT344" s="4"/>
      <c r="AU344" s="4"/>
      <c r="AV344" s="4"/>
    </row>
    <row r="345" spans="1:48">
      <c r="A345" s="1"/>
      <c r="B345" s="1"/>
      <c r="H345" s="1"/>
      <c r="I345" s="1"/>
      <c r="N345" s="1"/>
      <c r="AB345" s="1"/>
      <c r="AI345" s="1"/>
      <c r="AJ345" s="3"/>
      <c r="AM345" s="3"/>
      <c r="AN345" s="2" t="b">
        <v>0</v>
      </c>
      <c r="AR345" s="4"/>
      <c r="AS345" s="4"/>
      <c r="AT345" s="4"/>
      <c r="AU345" s="4"/>
      <c r="AV345" s="4"/>
    </row>
    <row r="346" spans="1:48">
      <c r="A346" s="1"/>
      <c r="B346" s="1"/>
      <c r="H346" s="1"/>
      <c r="I346" s="1"/>
      <c r="N346" s="1"/>
      <c r="AB346" s="1"/>
      <c r="AI346" s="1"/>
      <c r="AJ346" s="3"/>
      <c r="AM346" s="3"/>
      <c r="AN346" s="2" t="b">
        <v>0</v>
      </c>
      <c r="AR346" s="4"/>
      <c r="AS346" s="4"/>
      <c r="AT346" s="4"/>
      <c r="AU346" s="4"/>
      <c r="AV346" s="4"/>
    </row>
    <row r="347" spans="1:48">
      <c r="A347" s="1"/>
      <c r="B347" s="1"/>
      <c r="H347" s="1"/>
      <c r="I347" s="1"/>
      <c r="N347" s="1"/>
      <c r="AB347" s="1"/>
      <c r="AI347" s="1"/>
      <c r="AJ347" s="3"/>
      <c r="AM347" s="3"/>
      <c r="AN347" s="2" t="b">
        <v>0</v>
      </c>
      <c r="AR347" s="4"/>
      <c r="AS347" s="4"/>
      <c r="AT347" s="4"/>
      <c r="AU347" s="4"/>
      <c r="AV347" s="4"/>
    </row>
    <row r="348" spans="1:48">
      <c r="A348" s="1"/>
      <c r="B348" s="1"/>
      <c r="H348" s="1"/>
      <c r="I348" s="1"/>
      <c r="N348" s="1"/>
      <c r="AB348" s="1"/>
      <c r="AI348" s="1"/>
      <c r="AJ348" s="3"/>
      <c r="AM348" s="3"/>
      <c r="AN348" s="2" t="b">
        <v>0</v>
      </c>
      <c r="AR348" s="4"/>
      <c r="AS348" s="4"/>
      <c r="AT348" s="4"/>
      <c r="AU348" s="4"/>
      <c r="AV348" s="4"/>
    </row>
    <row r="349" spans="1:48">
      <c r="A349" s="1"/>
      <c r="B349" s="1"/>
      <c r="H349" s="1"/>
      <c r="I349" s="1"/>
      <c r="N349" s="1"/>
      <c r="AB349" s="1"/>
      <c r="AI349" s="1"/>
      <c r="AJ349" s="3"/>
      <c r="AM349" s="3"/>
      <c r="AN349" s="2" t="b">
        <v>0</v>
      </c>
      <c r="AR349" s="4"/>
      <c r="AS349" s="4"/>
      <c r="AT349" s="4"/>
      <c r="AU349" s="4"/>
      <c r="AV349" s="4"/>
    </row>
    <row r="350" spans="1:48">
      <c r="A350" s="1"/>
      <c r="B350" s="1"/>
      <c r="H350" s="1"/>
      <c r="I350" s="1"/>
      <c r="N350" s="1"/>
      <c r="AB350" s="1"/>
      <c r="AI350" s="1"/>
      <c r="AJ350" s="3"/>
      <c r="AM350" s="3"/>
      <c r="AN350" s="2" t="b">
        <v>0</v>
      </c>
      <c r="AR350" s="4"/>
      <c r="AS350" s="4"/>
      <c r="AT350" s="4"/>
      <c r="AU350" s="4"/>
      <c r="AV350" s="4"/>
    </row>
    <row r="351" spans="1:48">
      <c r="A351" s="1"/>
      <c r="B351" s="1"/>
      <c r="H351" s="1"/>
      <c r="I351" s="1"/>
      <c r="N351" s="1"/>
      <c r="AB351" s="1"/>
      <c r="AI351" s="1"/>
      <c r="AJ351" s="3"/>
      <c r="AM351" s="3"/>
      <c r="AN351" s="2" t="b">
        <v>0</v>
      </c>
      <c r="AR351" s="4"/>
      <c r="AS351" s="4"/>
      <c r="AT351" s="4"/>
      <c r="AU351" s="4"/>
      <c r="AV351" s="4"/>
    </row>
    <row r="352" spans="1:48">
      <c r="A352" s="1"/>
      <c r="B352" s="1"/>
      <c r="H352" s="1"/>
      <c r="I352" s="1"/>
      <c r="N352" s="1"/>
      <c r="AB352" s="1"/>
      <c r="AI352" s="1"/>
      <c r="AJ352" s="3"/>
      <c r="AM352" s="3"/>
      <c r="AN352" s="2" t="b">
        <v>0</v>
      </c>
      <c r="AR352" s="4"/>
      <c r="AS352" s="4"/>
      <c r="AT352" s="4"/>
      <c r="AU352" s="4"/>
      <c r="AV352" s="4"/>
    </row>
    <row r="353" spans="1:48">
      <c r="A353" s="1"/>
      <c r="B353" s="1"/>
      <c r="H353" s="1"/>
      <c r="I353" s="1"/>
      <c r="N353" s="1"/>
      <c r="AB353" s="1"/>
      <c r="AI353" s="1"/>
      <c r="AJ353" s="3"/>
      <c r="AM353" s="3"/>
      <c r="AN353" s="2" t="b">
        <v>0</v>
      </c>
      <c r="AR353" s="4"/>
      <c r="AS353" s="4"/>
      <c r="AT353" s="4"/>
      <c r="AU353" s="4"/>
      <c r="AV353" s="4"/>
    </row>
    <row r="354" spans="1:48">
      <c r="A354" s="1"/>
      <c r="B354" s="1"/>
      <c r="H354" s="1"/>
      <c r="I354" s="1"/>
      <c r="N354" s="1"/>
      <c r="AB354" s="1"/>
      <c r="AI354" s="1"/>
      <c r="AJ354" s="3"/>
      <c r="AM354" s="3"/>
      <c r="AN354" s="2" t="b">
        <v>0</v>
      </c>
      <c r="AR354" s="4"/>
      <c r="AS354" s="4"/>
      <c r="AT354" s="4"/>
      <c r="AU354" s="4"/>
      <c r="AV354" s="4"/>
    </row>
    <row r="355" spans="1:48">
      <c r="A355" s="1"/>
      <c r="B355" s="1"/>
      <c r="H355" s="1"/>
      <c r="I355" s="1"/>
      <c r="N355" s="1"/>
      <c r="AB355" s="1"/>
      <c r="AI355" s="1"/>
      <c r="AJ355" s="3"/>
      <c r="AM355" s="3"/>
      <c r="AN355" s="2" t="b">
        <v>0</v>
      </c>
      <c r="AR355" s="4"/>
      <c r="AS355" s="4"/>
      <c r="AT355" s="4"/>
      <c r="AU355" s="4"/>
      <c r="AV355" s="4"/>
    </row>
    <row r="356" spans="1:48">
      <c r="A356" s="1"/>
      <c r="B356" s="1"/>
      <c r="H356" s="1"/>
      <c r="I356" s="1"/>
      <c r="N356" s="1"/>
      <c r="AB356" s="1"/>
      <c r="AI356" s="1"/>
      <c r="AJ356" s="3"/>
      <c r="AM356" s="3"/>
      <c r="AN356" s="2" t="b">
        <v>0</v>
      </c>
      <c r="AR356" s="4"/>
      <c r="AS356" s="4"/>
      <c r="AT356" s="4"/>
      <c r="AU356" s="4"/>
      <c r="AV356" s="4"/>
    </row>
    <row r="357" spans="1:48">
      <c r="A357" s="1"/>
      <c r="B357" s="1"/>
      <c r="H357" s="1"/>
      <c r="I357" s="1"/>
      <c r="N357" s="1"/>
      <c r="AB357" s="1"/>
      <c r="AI357" s="1"/>
      <c r="AJ357" s="3"/>
      <c r="AM357" s="3"/>
      <c r="AN357" s="2" t="b">
        <v>0</v>
      </c>
      <c r="AR357" s="4"/>
      <c r="AS357" s="4"/>
      <c r="AT357" s="4"/>
      <c r="AU357" s="4"/>
      <c r="AV357" s="4"/>
    </row>
    <row r="358" spans="1:48">
      <c r="A358" s="1"/>
      <c r="B358" s="1"/>
      <c r="H358" s="1"/>
      <c r="I358" s="1"/>
      <c r="N358" s="1"/>
      <c r="AB358" s="1"/>
      <c r="AI358" s="1"/>
      <c r="AJ358" s="3"/>
      <c r="AM358" s="3"/>
      <c r="AN358" s="2" t="b">
        <v>0</v>
      </c>
      <c r="AR358" s="4"/>
      <c r="AS358" s="4"/>
      <c r="AT358" s="4"/>
      <c r="AU358" s="4"/>
      <c r="AV358" s="4"/>
    </row>
    <row r="359" spans="1:48">
      <c r="A359" s="1"/>
      <c r="B359" s="1"/>
      <c r="H359" s="1"/>
      <c r="I359" s="1"/>
      <c r="N359" s="1"/>
      <c r="AB359" s="1"/>
      <c r="AI359" s="1"/>
      <c r="AJ359" s="3"/>
      <c r="AM359" s="3"/>
      <c r="AN359" s="2" t="b">
        <v>0</v>
      </c>
      <c r="AR359" s="4"/>
      <c r="AS359" s="4"/>
      <c r="AT359" s="4"/>
      <c r="AU359" s="4"/>
      <c r="AV359" s="4"/>
    </row>
    <row r="360" spans="1:48">
      <c r="A360" s="1"/>
      <c r="B360" s="1"/>
      <c r="H360" s="1"/>
      <c r="I360" s="1"/>
      <c r="N360" s="1"/>
      <c r="AB360" s="1"/>
      <c r="AI360" s="1"/>
      <c r="AJ360" s="3"/>
      <c r="AM360" s="3"/>
      <c r="AN360" s="2" t="b">
        <v>0</v>
      </c>
      <c r="AR360" s="4"/>
      <c r="AS360" s="4"/>
      <c r="AT360" s="4"/>
      <c r="AU360" s="4"/>
      <c r="AV360" s="4"/>
    </row>
    <row r="361" spans="1:48">
      <c r="A361" s="1"/>
      <c r="B361" s="1"/>
      <c r="H361" s="1"/>
      <c r="I361" s="1"/>
      <c r="N361" s="1"/>
      <c r="AB361" s="1"/>
      <c r="AI361" s="1"/>
      <c r="AJ361" s="3"/>
      <c r="AM361" s="3"/>
      <c r="AN361" s="2" t="b">
        <v>0</v>
      </c>
      <c r="AR361" s="4"/>
      <c r="AS361" s="4"/>
      <c r="AT361" s="4"/>
      <c r="AU361" s="4"/>
      <c r="AV361" s="4"/>
    </row>
    <row r="362" spans="1:48">
      <c r="A362" s="1"/>
      <c r="B362" s="1"/>
      <c r="H362" s="1"/>
      <c r="I362" s="1"/>
      <c r="N362" s="1"/>
      <c r="AB362" s="1"/>
      <c r="AI362" s="1"/>
      <c r="AJ362" s="3"/>
      <c r="AM362" s="3"/>
      <c r="AN362" s="2" t="b">
        <v>0</v>
      </c>
      <c r="AR362" s="4"/>
      <c r="AS362" s="4"/>
      <c r="AT362" s="4"/>
      <c r="AU362" s="4"/>
      <c r="AV362" s="4"/>
    </row>
    <row r="363" spans="1:48">
      <c r="A363" s="1"/>
      <c r="B363" s="1"/>
      <c r="H363" s="1"/>
      <c r="I363" s="1"/>
      <c r="N363" s="1"/>
      <c r="AB363" s="1"/>
      <c r="AI363" s="1"/>
      <c r="AJ363" s="3"/>
      <c r="AM363" s="3"/>
      <c r="AN363" s="2" t="b">
        <v>0</v>
      </c>
      <c r="AR363" s="4"/>
      <c r="AS363" s="4"/>
      <c r="AT363" s="4"/>
      <c r="AU363" s="4"/>
      <c r="AV363" s="4"/>
    </row>
    <row r="364" spans="1:48">
      <c r="A364" s="1"/>
      <c r="B364" s="1"/>
      <c r="H364" s="1"/>
      <c r="I364" s="1"/>
      <c r="N364" s="1"/>
      <c r="AB364" s="1"/>
      <c r="AI364" s="1"/>
      <c r="AJ364" s="3"/>
      <c r="AM364" s="3"/>
      <c r="AN364" s="2" t="b">
        <v>0</v>
      </c>
      <c r="AR364" s="4"/>
      <c r="AS364" s="4"/>
      <c r="AT364" s="4"/>
      <c r="AU364" s="4"/>
      <c r="AV364" s="4"/>
    </row>
    <row r="365" spans="1:48">
      <c r="A365" s="1"/>
      <c r="B365" s="1"/>
      <c r="H365" s="1"/>
      <c r="I365" s="1"/>
      <c r="N365" s="1"/>
      <c r="AB365" s="1"/>
      <c r="AI365" s="1"/>
      <c r="AJ365" s="3"/>
      <c r="AM365" s="3"/>
      <c r="AN365" s="2" t="b">
        <v>0</v>
      </c>
      <c r="AR365" s="4"/>
      <c r="AS365" s="4"/>
      <c r="AT365" s="4"/>
      <c r="AU365" s="4"/>
      <c r="AV365" s="4"/>
    </row>
    <row r="366" spans="1:48">
      <c r="A366" s="1"/>
      <c r="B366" s="1"/>
      <c r="H366" s="1"/>
      <c r="I366" s="1"/>
      <c r="N366" s="1"/>
      <c r="AB366" s="1"/>
      <c r="AI366" s="1"/>
      <c r="AJ366" s="3"/>
      <c r="AM366" s="3"/>
      <c r="AN366" s="2" t="b">
        <v>0</v>
      </c>
      <c r="AR366" s="4"/>
      <c r="AS366" s="4"/>
      <c r="AT366" s="4"/>
      <c r="AU366" s="4"/>
      <c r="AV366" s="4"/>
    </row>
    <row r="367" spans="1:48">
      <c r="A367" s="1"/>
      <c r="B367" s="1"/>
      <c r="H367" s="1"/>
      <c r="I367" s="1"/>
      <c r="N367" s="1"/>
      <c r="AB367" s="1"/>
      <c r="AI367" s="1"/>
      <c r="AJ367" s="3"/>
      <c r="AM367" s="3"/>
      <c r="AN367" s="2" t="b">
        <v>0</v>
      </c>
      <c r="AR367" s="4"/>
      <c r="AS367" s="4"/>
      <c r="AT367" s="4"/>
      <c r="AU367" s="4"/>
      <c r="AV367" s="4"/>
    </row>
    <row r="368" spans="1:48">
      <c r="A368" s="1"/>
      <c r="B368" s="1"/>
      <c r="H368" s="1"/>
      <c r="I368" s="1"/>
      <c r="N368" s="1"/>
      <c r="AB368" s="1"/>
      <c r="AI368" s="1"/>
      <c r="AJ368" s="3"/>
      <c r="AM368" s="3"/>
      <c r="AN368" s="2" t="b">
        <v>0</v>
      </c>
      <c r="AR368" s="4"/>
      <c r="AS368" s="4"/>
      <c r="AT368" s="4"/>
      <c r="AU368" s="4"/>
      <c r="AV368" s="4"/>
    </row>
    <row r="369" spans="1:48">
      <c r="A369" s="1"/>
      <c r="B369" s="1"/>
      <c r="H369" s="1"/>
      <c r="I369" s="1"/>
      <c r="N369" s="1"/>
      <c r="AB369" s="1"/>
      <c r="AI369" s="1"/>
      <c r="AJ369" s="3"/>
      <c r="AM369" s="3"/>
      <c r="AN369" s="2" t="b">
        <v>0</v>
      </c>
      <c r="AR369" s="4"/>
      <c r="AS369" s="4"/>
      <c r="AT369" s="4"/>
      <c r="AU369" s="4"/>
      <c r="AV369" s="4"/>
    </row>
    <row r="370" spans="1:48">
      <c r="A370" s="1"/>
      <c r="B370" s="1"/>
      <c r="H370" s="1"/>
      <c r="I370" s="1"/>
      <c r="N370" s="1"/>
      <c r="AB370" s="1"/>
      <c r="AI370" s="1"/>
      <c r="AJ370" s="3"/>
      <c r="AM370" s="3"/>
      <c r="AN370" s="2" t="b">
        <v>0</v>
      </c>
      <c r="AR370" s="4"/>
      <c r="AS370" s="4"/>
      <c r="AT370" s="4"/>
      <c r="AU370" s="4"/>
      <c r="AV370" s="4"/>
    </row>
    <row r="371" spans="1:48">
      <c r="A371" s="1"/>
      <c r="B371" s="1"/>
      <c r="H371" s="1"/>
      <c r="I371" s="1"/>
      <c r="N371" s="1"/>
      <c r="AB371" s="1"/>
      <c r="AI371" s="1"/>
      <c r="AJ371" s="3"/>
      <c r="AM371" s="3"/>
      <c r="AN371" s="2" t="b">
        <v>0</v>
      </c>
      <c r="AR371" s="4"/>
      <c r="AS371" s="4"/>
      <c r="AT371" s="4"/>
      <c r="AU371" s="4"/>
      <c r="AV371" s="4"/>
    </row>
    <row r="372" spans="1:48">
      <c r="A372" s="1"/>
      <c r="B372" s="1"/>
      <c r="H372" s="1"/>
      <c r="I372" s="1"/>
      <c r="N372" s="1"/>
      <c r="AB372" s="1"/>
      <c r="AI372" s="1"/>
      <c r="AJ372" s="3"/>
      <c r="AM372" s="3"/>
      <c r="AN372" s="2" t="b">
        <v>0</v>
      </c>
      <c r="AR372" s="4"/>
      <c r="AS372" s="4"/>
      <c r="AT372" s="4"/>
      <c r="AU372" s="4"/>
      <c r="AV372" s="4"/>
    </row>
    <row r="373" spans="1:48">
      <c r="A373" s="1"/>
      <c r="B373" s="1"/>
      <c r="H373" s="1"/>
      <c r="I373" s="1"/>
      <c r="N373" s="1"/>
      <c r="AB373" s="1"/>
      <c r="AI373" s="1"/>
      <c r="AJ373" s="3"/>
      <c r="AM373" s="3"/>
      <c r="AN373" s="2" t="b">
        <v>0</v>
      </c>
      <c r="AR373" s="4"/>
      <c r="AS373" s="4"/>
      <c r="AT373" s="4"/>
      <c r="AU373" s="4"/>
      <c r="AV373" s="4"/>
    </row>
    <row r="374" spans="1:48">
      <c r="A374" s="1"/>
      <c r="B374" s="1"/>
      <c r="H374" s="1"/>
      <c r="I374" s="1"/>
      <c r="N374" s="1"/>
      <c r="AB374" s="1"/>
      <c r="AI374" s="1"/>
      <c r="AJ374" s="3"/>
      <c r="AM374" s="3"/>
      <c r="AN374" s="2" t="b">
        <v>0</v>
      </c>
      <c r="AR374" s="4"/>
      <c r="AS374" s="4"/>
      <c r="AT374" s="4"/>
      <c r="AU374" s="4"/>
      <c r="AV374" s="4"/>
    </row>
    <row r="375" spans="1:48">
      <c r="A375" s="1"/>
      <c r="B375" s="1"/>
      <c r="H375" s="1"/>
      <c r="I375" s="1"/>
      <c r="N375" s="1"/>
      <c r="AB375" s="1"/>
      <c r="AI375" s="1"/>
      <c r="AJ375" s="3"/>
      <c r="AM375" s="3"/>
      <c r="AN375" s="2" t="b">
        <v>0</v>
      </c>
      <c r="AR375" s="4"/>
      <c r="AS375" s="4"/>
      <c r="AT375" s="4"/>
      <c r="AU375" s="4"/>
      <c r="AV375" s="4"/>
    </row>
    <row r="376" spans="1:48">
      <c r="A376" s="1"/>
      <c r="B376" s="1"/>
      <c r="H376" s="1"/>
      <c r="I376" s="1"/>
      <c r="N376" s="1"/>
      <c r="AB376" s="1"/>
      <c r="AI376" s="1"/>
      <c r="AJ376" s="3"/>
      <c r="AM376" s="3"/>
      <c r="AN376" s="2" t="b">
        <v>0</v>
      </c>
      <c r="AR376" s="4"/>
      <c r="AS376" s="4"/>
      <c r="AT376" s="4"/>
      <c r="AU376" s="4"/>
      <c r="AV376" s="4"/>
    </row>
    <row r="377" spans="1:48">
      <c r="A377" s="1"/>
      <c r="B377" s="1"/>
      <c r="H377" s="1"/>
      <c r="I377" s="1"/>
      <c r="N377" s="1"/>
      <c r="AB377" s="1"/>
      <c r="AI377" s="1"/>
      <c r="AJ377" s="3"/>
      <c r="AM377" s="3"/>
      <c r="AN377" s="2" t="b">
        <v>0</v>
      </c>
      <c r="AR377" s="4"/>
      <c r="AS377" s="4"/>
      <c r="AT377" s="4"/>
      <c r="AU377" s="4"/>
      <c r="AV377" s="4"/>
    </row>
    <row r="378" spans="1:48">
      <c r="A378" s="1"/>
      <c r="B378" s="1"/>
      <c r="H378" s="1"/>
      <c r="I378" s="1"/>
      <c r="N378" s="1"/>
      <c r="AB378" s="1"/>
      <c r="AI378" s="1"/>
      <c r="AJ378" s="3"/>
      <c r="AM378" s="3"/>
      <c r="AN378" s="2" t="b">
        <v>0</v>
      </c>
      <c r="AR378" s="4"/>
      <c r="AS378" s="4"/>
      <c r="AT378" s="4"/>
      <c r="AU378" s="4"/>
      <c r="AV378" s="4"/>
    </row>
    <row r="379" spans="1:48">
      <c r="A379" s="1"/>
      <c r="B379" s="1"/>
      <c r="H379" s="1"/>
      <c r="I379" s="1"/>
      <c r="N379" s="1"/>
      <c r="AB379" s="1"/>
      <c r="AI379" s="1"/>
      <c r="AJ379" s="3"/>
      <c r="AM379" s="3"/>
      <c r="AN379" s="2" t="b">
        <v>0</v>
      </c>
      <c r="AR379" s="4"/>
      <c r="AS379" s="4"/>
      <c r="AT379" s="4"/>
      <c r="AU379" s="4"/>
      <c r="AV379" s="4"/>
    </row>
    <row r="380" spans="1:48">
      <c r="A380" s="1"/>
      <c r="B380" s="1"/>
      <c r="H380" s="1"/>
      <c r="I380" s="1"/>
      <c r="N380" s="1"/>
      <c r="AB380" s="1"/>
      <c r="AI380" s="1"/>
      <c r="AJ380" s="3"/>
      <c r="AM380" s="3"/>
      <c r="AN380" s="2" t="b">
        <v>0</v>
      </c>
      <c r="AR380" s="4"/>
      <c r="AS380" s="4"/>
      <c r="AT380" s="4"/>
      <c r="AU380" s="4"/>
      <c r="AV380" s="4"/>
    </row>
    <row r="381" spans="1:48">
      <c r="A381" s="1"/>
      <c r="B381" s="1"/>
      <c r="H381" s="1"/>
      <c r="I381" s="1"/>
      <c r="N381" s="1"/>
      <c r="AB381" s="1"/>
      <c r="AI381" s="1"/>
      <c r="AJ381" s="3"/>
      <c r="AM381" s="3"/>
      <c r="AN381" s="2" t="b">
        <v>0</v>
      </c>
      <c r="AR381" s="4"/>
      <c r="AS381" s="4"/>
      <c r="AT381" s="4"/>
      <c r="AU381" s="4"/>
      <c r="AV381" s="4"/>
    </row>
    <row r="382" spans="1:48">
      <c r="A382" s="1"/>
      <c r="B382" s="1"/>
      <c r="H382" s="1"/>
      <c r="I382" s="1"/>
      <c r="N382" s="1"/>
      <c r="AB382" s="1"/>
      <c r="AI382" s="1"/>
      <c r="AJ382" s="3"/>
      <c r="AM382" s="3"/>
      <c r="AN382" s="2" t="b">
        <v>0</v>
      </c>
      <c r="AR382" s="4"/>
      <c r="AS382" s="4"/>
      <c r="AT382" s="4"/>
      <c r="AU382" s="4"/>
      <c r="AV382" s="4"/>
    </row>
    <row r="383" spans="1:48">
      <c r="A383" s="1"/>
      <c r="B383" s="1"/>
      <c r="H383" s="1"/>
      <c r="I383" s="1"/>
      <c r="N383" s="1"/>
      <c r="AB383" s="1"/>
      <c r="AI383" s="1"/>
      <c r="AJ383" s="3"/>
      <c r="AM383" s="3"/>
      <c r="AN383" s="2" t="b">
        <v>0</v>
      </c>
      <c r="AR383" s="4"/>
      <c r="AS383" s="4"/>
      <c r="AT383" s="4"/>
      <c r="AU383" s="4"/>
      <c r="AV383" s="4"/>
    </row>
    <row r="384" spans="1:48">
      <c r="A384" s="1"/>
      <c r="B384" s="1"/>
      <c r="H384" s="1"/>
      <c r="I384" s="1"/>
      <c r="N384" s="1"/>
      <c r="AB384" s="1"/>
      <c r="AI384" s="1"/>
      <c r="AJ384" s="3"/>
      <c r="AM384" s="3"/>
      <c r="AN384" s="2" t="b">
        <v>0</v>
      </c>
      <c r="AR384" s="4"/>
      <c r="AS384" s="4"/>
      <c r="AT384" s="4"/>
      <c r="AU384" s="4"/>
      <c r="AV384" s="4"/>
    </row>
    <row r="385" spans="1:48">
      <c r="A385" s="1"/>
      <c r="B385" s="1"/>
      <c r="H385" s="1"/>
      <c r="I385" s="1"/>
      <c r="N385" s="1"/>
      <c r="AB385" s="1"/>
      <c r="AI385" s="1"/>
      <c r="AJ385" s="3"/>
      <c r="AM385" s="3"/>
      <c r="AN385" s="2" t="b">
        <v>0</v>
      </c>
      <c r="AR385" s="4"/>
      <c r="AS385" s="4"/>
      <c r="AT385" s="4"/>
      <c r="AU385" s="4"/>
      <c r="AV385" s="4"/>
    </row>
    <row r="386" spans="1:48">
      <c r="A386" s="1"/>
      <c r="B386" s="1"/>
      <c r="H386" s="1"/>
      <c r="I386" s="1"/>
      <c r="N386" s="1"/>
      <c r="AB386" s="1"/>
      <c r="AI386" s="1"/>
      <c r="AJ386" s="3"/>
      <c r="AM386" s="3"/>
      <c r="AN386" s="2" t="b">
        <v>0</v>
      </c>
      <c r="AR386" s="4"/>
      <c r="AS386" s="4"/>
      <c r="AT386" s="4"/>
      <c r="AU386" s="4"/>
      <c r="AV386" s="4"/>
    </row>
    <row r="387" spans="1:48">
      <c r="A387" s="1"/>
      <c r="B387" s="1"/>
      <c r="H387" s="1"/>
      <c r="I387" s="1"/>
      <c r="N387" s="1"/>
      <c r="AB387" s="1"/>
      <c r="AI387" s="1"/>
      <c r="AJ387" s="3"/>
      <c r="AM387" s="3"/>
      <c r="AN387" s="2" t="b">
        <v>0</v>
      </c>
      <c r="AR387" s="4"/>
      <c r="AS387" s="4"/>
      <c r="AT387" s="4"/>
      <c r="AU387" s="4"/>
      <c r="AV387" s="4"/>
    </row>
    <row r="388" spans="1:48">
      <c r="A388" s="1"/>
      <c r="B388" s="1"/>
      <c r="H388" s="1"/>
      <c r="I388" s="1"/>
      <c r="N388" s="1"/>
      <c r="AB388" s="1"/>
      <c r="AI388" s="1"/>
      <c r="AJ388" s="3"/>
      <c r="AM388" s="3"/>
      <c r="AN388" s="2" t="b">
        <v>0</v>
      </c>
      <c r="AR388" s="4"/>
      <c r="AS388" s="4"/>
      <c r="AT388" s="4"/>
      <c r="AU388" s="4"/>
      <c r="AV388" s="4"/>
    </row>
    <row r="389" spans="1:48">
      <c r="A389" s="1"/>
      <c r="B389" s="1"/>
      <c r="H389" s="1"/>
      <c r="I389" s="1"/>
      <c r="N389" s="1"/>
      <c r="AB389" s="1"/>
      <c r="AI389" s="1"/>
      <c r="AJ389" s="3"/>
      <c r="AM389" s="3"/>
      <c r="AN389" s="2" t="b">
        <v>0</v>
      </c>
      <c r="AR389" s="4"/>
      <c r="AS389" s="4"/>
      <c r="AT389" s="4"/>
      <c r="AU389" s="4"/>
      <c r="AV389" s="4"/>
    </row>
    <row r="390" spans="1:48">
      <c r="A390" s="1"/>
      <c r="B390" s="1"/>
      <c r="H390" s="1"/>
      <c r="I390" s="1"/>
      <c r="N390" s="1"/>
      <c r="AB390" s="1"/>
      <c r="AI390" s="1"/>
      <c r="AJ390" s="3"/>
      <c r="AM390" s="3"/>
      <c r="AN390" s="2" t="b">
        <v>0</v>
      </c>
      <c r="AR390" s="4"/>
      <c r="AS390" s="4"/>
      <c r="AT390" s="4"/>
      <c r="AU390" s="4"/>
      <c r="AV390" s="4"/>
    </row>
    <row r="391" spans="1:48">
      <c r="A391" s="1"/>
      <c r="B391" s="1"/>
      <c r="H391" s="1"/>
      <c r="I391" s="1"/>
      <c r="N391" s="1"/>
      <c r="AB391" s="1"/>
      <c r="AI391" s="1"/>
      <c r="AJ391" s="3"/>
      <c r="AM391" s="3"/>
      <c r="AN391" s="2" t="b">
        <v>0</v>
      </c>
      <c r="AR391" s="4"/>
      <c r="AS391" s="4"/>
      <c r="AT391" s="4"/>
      <c r="AU391" s="4"/>
      <c r="AV391" s="4"/>
    </row>
    <row r="392" spans="1:48">
      <c r="A392" s="1"/>
      <c r="B392" s="1"/>
      <c r="H392" s="1"/>
      <c r="I392" s="1"/>
      <c r="N392" s="1"/>
      <c r="AB392" s="1"/>
      <c r="AI392" s="1"/>
      <c r="AJ392" s="3"/>
      <c r="AM392" s="3"/>
      <c r="AN392" s="2" t="b">
        <v>0</v>
      </c>
      <c r="AR392" s="4"/>
      <c r="AS392" s="4"/>
      <c r="AT392" s="4"/>
      <c r="AU392" s="4"/>
      <c r="AV392" s="4"/>
    </row>
    <row r="393" spans="1:48">
      <c r="A393" s="1"/>
      <c r="B393" s="1"/>
      <c r="H393" s="1"/>
      <c r="I393" s="1"/>
      <c r="N393" s="1"/>
      <c r="AB393" s="1"/>
      <c r="AI393" s="1"/>
      <c r="AJ393" s="3"/>
      <c r="AM393" s="3"/>
      <c r="AN393" s="2" t="b">
        <v>0</v>
      </c>
      <c r="AR393" s="4"/>
      <c r="AS393" s="4"/>
      <c r="AT393" s="4"/>
      <c r="AU393" s="4"/>
      <c r="AV393" s="4"/>
    </row>
    <row r="394" spans="1:48">
      <c r="A394" s="1"/>
      <c r="B394" s="1"/>
      <c r="H394" s="1"/>
      <c r="I394" s="1"/>
      <c r="N394" s="1"/>
      <c r="AB394" s="1"/>
      <c r="AI394" s="1"/>
      <c r="AJ394" s="3"/>
      <c r="AM394" s="3"/>
      <c r="AN394" s="2" t="b">
        <v>0</v>
      </c>
      <c r="AR394" s="4"/>
      <c r="AS394" s="4"/>
      <c r="AT394" s="4"/>
      <c r="AU394" s="4"/>
      <c r="AV394" s="4"/>
    </row>
    <row r="395" spans="1:48">
      <c r="A395" s="1"/>
      <c r="B395" s="1"/>
      <c r="H395" s="1"/>
      <c r="I395" s="1"/>
      <c r="N395" s="1"/>
      <c r="AB395" s="1"/>
      <c r="AI395" s="1"/>
      <c r="AJ395" s="3"/>
      <c r="AM395" s="3"/>
      <c r="AN395" s="2" t="b">
        <v>0</v>
      </c>
      <c r="AR395" s="4"/>
      <c r="AS395" s="4"/>
      <c r="AT395" s="4"/>
      <c r="AU395" s="4"/>
      <c r="AV395" s="4"/>
    </row>
    <row r="396" spans="1:48">
      <c r="A396" s="1"/>
      <c r="B396" s="1"/>
      <c r="H396" s="1"/>
      <c r="I396" s="1"/>
      <c r="N396" s="1"/>
      <c r="AB396" s="1"/>
      <c r="AI396" s="1"/>
      <c r="AJ396" s="3"/>
      <c r="AM396" s="3"/>
      <c r="AN396" s="2" t="b">
        <v>0</v>
      </c>
      <c r="AR396" s="4"/>
      <c r="AS396" s="4"/>
      <c r="AT396" s="4"/>
      <c r="AU396" s="4"/>
      <c r="AV396" s="4"/>
    </row>
    <row r="397" spans="1:48">
      <c r="A397" s="1"/>
      <c r="B397" s="1"/>
      <c r="H397" s="1"/>
      <c r="I397" s="1"/>
      <c r="N397" s="1"/>
      <c r="AB397" s="1"/>
      <c r="AI397" s="1"/>
      <c r="AJ397" s="3"/>
      <c r="AM397" s="3"/>
      <c r="AN397" s="2" t="b">
        <v>0</v>
      </c>
      <c r="AR397" s="4"/>
      <c r="AS397" s="4"/>
      <c r="AT397" s="4"/>
      <c r="AU397" s="4"/>
      <c r="AV397" s="4"/>
    </row>
    <row r="398" spans="1:48">
      <c r="A398" s="1"/>
      <c r="B398" s="1"/>
      <c r="H398" s="1"/>
      <c r="I398" s="1"/>
      <c r="N398" s="1"/>
      <c r="AB398" s="1"/>
      <c r="AI398" s="1"/>
      <c r="AJ398" s="3"/>
      <c r="AM398" s="3"/>
      <c r="AN398" s="2" t="b">
        <v>0</v>
      </c>
      <c r="AR398" s="4"/>
      <c r="AS398" s="4"/>
      <c r="AT398" s="4"/>
      <c r="AU398" s="4"/>
      <c r="AV398" s="4"/>
    </row>
    <row r="399" spans="1:48">
      <c r="A399" s="1"/>
      <c r="B399" s="1"/>
      <c r="H399" s="1"/>
      <c r="I399" s="1"/>
      <c r="N399" s="1"/>
      <c r="AB399" s="1"/>
      <c r="AI399" s="1"/>
      <c r="AJ399" s="3"/>
      <c r="AM399" s="3"/>
      <c r="AN399" s="2" t="b">
        <v>0</v>
      </c>
      <c r="AR399" s="4"/>
      <c r="AS399" s="4"/>
      <c r="AT399" s="4"/>
      <c r="AU399" s="4"/>
      <c r="AV399" s="4"/>
    </row>
    <row r="400" spans="1:48">
      <c r="A400" s="1"/>
      <c r="B400" s="1"/>
      <c r="H400" s="1"/>
      <c r="I400" s="1"/>
      <c r="N400" s="1"/>
      <c r="AB400" s="1"/>
      <c r="AI400" s="1"/>
      <c r="AJ400" s="3"/>
      <c r="AM400" s="3"/>
      <c r="AN400" s="2" t="b">
        <v>0</v>
      </c>
      <c r="AR400" s="4"/>
      <c r="AS400" s="4"/>
      <c r="AT400" s="4"/>
      <c r="AU400" s="4"/>
      <c r="AV400" s="4"/>
    </row>
    <row r="401" spans="1:48">
      <c r="A401" s="1"/>
      <c r="B401" s="1"/>
      <c r="H401" s="1"/>
      <c r="I401" s="1"/>
      <c r="N401" s="1"/>
      <c r="AB401" s="1"/>
      <c r="AI401" s="1"/>
      <c r="AJ401" s="3"/>
      <c r="AM401" s="3"/>
      <c r="AN401" s="2" t="b">
        <v>0</v>
      </c>
      <c r="AR401" s="4"/>
      <c r="AS401" s="4"/>
      <c r="AT401" s="4"/>
      <c r="AU401" s="4"/>
      <c r="AV401" s="4"/>
    </row>
    <row r="402" spans="1:48">
      <c r="A402" s="1"/>
      <c r="B402" s="1"/>
      <c r="H402" s="1"/>
      <c r="I402" s="1"/>
      <c r="N402" s="1"/>
      <c r="AB402" s="1"/>
      <c r="AI402" s="1"/>
      <c r="AJ402" s="3"/>
      <c r="AM402" s="3"/>
      <c r="AN402" s="2" t="b">
        <v>0</v>
      </c>
      <c r="AR402" s="4"/>
      <c r="AS402" s="4"/>
      <c r="AT402" s="4"/>
      <c r="AU402" s="4"/>
      <c r="AV402" s="4"/>
    </row>
    <row r="403" spans="1:48">
      <c r="A403" s="1"/>
      <c r="B403" s="1"/>
      <c r="H403" s="1"/>
      <c r="I403" s="1"/>
      <c r="N403" s="1"/>
      <c r="AB403" s="1"/>
      <c r="AI403" s="1"/>
      <c r="AJ403" s="3"/>
      <c r="AM403" s="3"/>
      <c r="AN403" s="2" t="b">
        <v>0</v>
      </c>
      <c r="AR403" s="4"/>
      <c r="AS403" s="4"/>
      <c r="AT403" s="4"/>
      <c r="AU403" s="4"/>
      <c r="AV403" s="4"/>
    </row>
    <row r="404" spans="1:48">
      <c r="A404" s="1"/>
      <c r="B404" s="1"/>
      <c r="H404" s="1"/>
      <c r="I404" s="1"/>
      <c r="N404" s="1"/>
      <c r="AB404" s="1"/>
      <c r="AI404" s="1"/>
      <c r="AJ404" s="3"/>
      <c r="AM404" s="3"/>
      <c r="AN404" s="2" t="b">
        <v>0</v>
      </c>
      <c r="AR404" s="4"/>
      <c r="AS404" s="4"/>
      <c r="AT404" s="4"/>
      <c r="AU404" s="4"/>
      <c r="AV404" s="4"/>
    </row>
    <row r="405" spans="1:48">
      <c r="A405" s="1"/>
      <c r="B405" s="1"/>
      <c r="H405" s="1"/>
      <c r="I405" s="1"/>
      <c r="N405" s="1"/>
      <c r="AB405" s="1"/>
      <c r="AI405" s="1"/>
      <c r="AJ405" s="3"/>
      <c r="AM405" s="3"/>
      <c r="AN405" s="2" t="b">
        <v>0</v>
      </c>
      <c r="AR405" s="4"/>
      <c r="AS405" s="4"/>
      <c r="AT405" s="4"/>
      <c r="AU405" s="4"/>
      <c r="AV405" s="4"/>
    </row>
    <row r="406" spans="1:48">
      <c r="A406" s="1"/>
      <c r="B406" s="1"/>
      <c r="H406" s="1"/>
      <c r="I406" s="1"/>
      <c r="N406" s="1"/>
      <c r="AB406" s="1"/>
      <c r="AI406" s="1"/>
      <c r="AJ406" s="3"/>
      <c r="AM406" s="3"/>
      <c r="AN406" s="2" t="b">
        <v>0</v>
      </c>
      <c r="AR406" s="4"/>
      <c r="AS406" s="4"/>
      <c r="AT406" s="4"/>
      <c r="AU406" s="4"/>
      <c r="AV406" s="4"/>
    </row>
    <row r="407" spans="1:48">
      <c r="A407" s="1"/>
      <c r="B407" s="1"/>
      <c r="H407" s="1"/>
      <c r="I407" s="1"/>
      <c r="N407" s="1"/>
      <c r="AB407" s="1"/>
      <c r="AI407" s="1"/>
      <c r="AJ407" s="3"/>
      <c r="AM407" s="3"/>
      <c r="AN407" s="2" t="b">
        <v>0</v>
      </c>
      <c r="AR407" s="4"/>
      <c r="AS407" s="4"/>
      <c r="AT407" s="4"/>
      <c r="AU407" s="4"/>
      <c r="AV407" s="4"/>
    </row>
    <row r="408" spans="1:48">
      <c r="A408" s="1"/>
      <c r="B408" s="1"/>
      <c r="H408" s="1"/>
      <c r="I408" s="1"/>
      <c r="N408" s="1"/>
      <c r="AB408" s="1"/>
      <c r="AI408" s="1"/>
      <c r="AJ408" s="3"/>
      <c r="AM408" s="3"/>
      <c r="AN408" s="2" t="b">
        <v>0</v>
      </c>
      <c r="AR408" s="4"/>
      <c r="AS408" s="4"/>
      <c r="AT408" s="4"/>
      <c r="AU408" s="4"/>
      <c r="AV408" s="4"/>
    </row>
    <row r="409" spans="1:48">
      <c r="A409" s="1"/>
      <c r="B409" s="1"/>
      <c r="H409" s="1"/>
      <c r="I409" s="1"/>
      <c r="N409" s="1"/>
      <c r="AB409" s="1"/>
      <c r="AI409" s="1"/>
      <c r="AJ409" s="3"/>
      <c r="AM409" s="3"/>
      <c r="AN409" s="2" t="b">
        <v>0</v>
      </c>
      <c r="AR409" s="4"/>
      <c r="AS409" s="4"/>
      <c r="AT409" s="4"/>
      <c r="AU409" s="4"/>
      <c r="AV409" s="4"/>
    </row>
    <row r="410" spans="1:48">
      <c r="A410" s="1"/>
      <c r="B410" s="1"/>
      <c r="H410" s="1"/>
      <c r="I410" s="1"/>
      <c r="N410" s="1"/>
      <c r="AB410" s="1"/>
      <c r="AI410" s="1"/>
      <c r="AJ410" s="3"/>
      <c r="AM410" s="3"/>
      <c r="AN410" s="2" t="b">
        <v>0</v>
      </c>
      <c r="AR410" s="4"/>
      <c r="AS410" s="4"/>
      <c r="AT410" s="4"/>
      <c r="AU410" s="4"/>
      <c r="AV410" s="4"/>
    </row>
    <row r="411" spans="1:48">
      <c r="A411" s="1"/>
      <c r="B411" s="1"/>
      <c r="H411" s="1"/>
      <c r="I411" s="1"/>
      <c r="N411" s="1"/>
      <c r="AB411" s="1"/>
      <c r="AI411" s="1"/>
      <c r="AJ411" s="3"/>
      <c r="AM411" s="3"/>
      <c r="AN411" s="2" t="b">
        <v>0</v>
      </c>
      <c r="AR411" s="4"/>
      <c r="AS411" s="4"/>
      <c r="AT411" s="4"/>
      <c r="AU411" s="4"/>
      <c r="AV411" s="4"/>
    </row>
    <row r="412" spans="1:48">
      <c r="A412" s="1"/>
      <c r="B412" s="1"/>
      <c r="H412" s="1"/>
      <c r="I412" s="1"/>
      <c r="N412" s="1"/>
      <c r="AB412" s="1"/>
      <c r="AI412" s="1"/>
      <c r="AJ412" s="3"/>
      <c r="AM412" s="3"/>
      <c r="AN412" s="2" t="b">
        <v>0</v>
      </c>
      <c r="AR412" s="4"/>
      <c r="AS412" s="4"/>
      <c r="AT412" s="4"/>
      <c r="AU412" s="4"/>
      <c r="AV412" s="4"/>
    </row>
    <row r="413" spans="1:48">
      <c r="A413" s="1"/>
      <c r="B413" s="1"/>
      <c r="H413" s="1"/>
      <c r="I413" s="1"/>
      <c r="N413" s="1"/>
      <c r="AB413" s="1"/>
      <c r="AI413" s="1"/>
      <c r="AJ413" s="3"/>
      <c r="AM413" s="3"/>
      <c r="AN413" s="2" t="b">
        <v>0</v>
      </c>
      <c r="AR413" s="4"/>
      <c r="AS413" s="4"/>
      <c r="AT413" s="4"/>
      <c r="AU413" s="4"/>
      <c r="AV413" s="4"/>
    </row>
    <row r="414" spans="1:48">
      <c r="A414" s="1"/>
      <c r="B414" s="1"/>
      <c r="H414" s="1"/>
      <c r="I414" s="1"/>
      <c r="N414" s="1"/>
      <c r="AB414" s="1"/>
      <c r="AI414" s="1"/>
      <c r="AJ414" s="3"/>
      <c r="AM414" s="3"/>
      <c r="AN414" s="2" t="b">
        <v>0</v>
      </c>
      <c r="AR414" s="4"/>
      <c r="AS414" s="4"/>
      <c r="AT414" s="4"/>
      <c r="AU414" s="4"/>
      <c r="AV414" s="4"/>
    </row>
    <row r="415" spans="1:48">
      <c r="A415" s="1"/>
      <c r="B415" s="1"/>
      <c r="H415" s="1"/>
      <c r="I415" s="1"/>
      <c r="N415" s="1"/>
      <c r="AB415" s="1"/>
      <c r="AI415" s="1"/>
      <c r="AJ415" s="3"/>
      <c r="AM415" s="3"/>
      <c r="AN415" s="2" t="b">
        <v>0</v>
      </c>
      <c r="AR415" s="4"/>
      <c r="AS415" s="4"/>
      <c r="AT415" s="4"/>
      <c r="AU415" s="4"/>
      <c r="AV415" s="4"/>
    </row>
    <row r="416" spans="1:48">
      <c r="A416" s="1"/>
      <c r="B416" s="1"/>
      <c r="H416" s="1"/>
      <c r="I416" s="1"/>
      <c r="N416" s="1"/>
      <c r="AB416" s="1"/>
      <c r="AI416" s="1"/>
      <c r="AJ416" s="3"/>
      <c r="AM416" s="3"/>
      <c r="AN416" s="2" t="b">
        <v>0</v>
      </c>
      <c r="AR416" s="4"/>
      <c r="AS416" s="4"/>
      <c r="AT416" s="4"/>
      <c r="AU416" s="4"/>
      <c r="AV416" s="4"/>
    </row>
    <row r="417" spans="1:48">
      <c r="A417" s="1"/>
      <c r="B417" s="1"/>
      <c r="H417" s="1"/>
      <c r="I417" s="1"/>
      <c r="N417" s="1"/>
      <c r="AB417" s="1"/>
      <c r="AI417" s="1"/>
      <c r="AJ417" s="3"/>
      <c r="AM417" s="3"/>
      <c r="AN417" s="2" t="b">
        <v>0</v>
      </c>
      <c r="AR417" s="4"/>
      <c r="AS417" s="4"/>
      <c r="AT417" s="4"/>
      <c r="AU417" s="4"/>
      <c r="AV417" s="4"/>
    </row>
    <row r="418" spans="1:48">
      <c r="A418" s="1"/>
      <c r="B418" s="1"/>
      <c r="H418" s="1"/>
      <c r="I418" s="1"/>
      <c r="N418" s="1"/>
      <c r="AB418" s="1"/>
      <c r="AI418" s="1"/>
      <c r="AJ418" s="3"/>
      <c r="AM418" s="3"/>
      <c r="AN418" s="2" t="b">
        <v>0</v>
      </c>
      <c r="AR418" s="4"/>
      <c r="AS418" s="4"/>
      <c r="AT418" s="4"/>
      <c r="AU418" s="4"/>
      <c r="AV418" s="4"/>
    </row>
    <row r="419" spans="1:48">
      <c r="A419" s="1"/>
      <c r="B419" s="1"/>
      <c r="H419" s="1"/>
      <c r="I419" s="1"/>
      <c r="N419" s="1"/>
      <c r="AB419" s="1"/>
      <c r="AI419" s="1"/>
      <c r="AJ419" s="3"/>
      <c r="AM419" s="3"/>
      <c r="AN419" s="2" t="b">
        <v>0</v>
      </c>
      <c r="AR419" s="4"/>
      <c r="AS419" s="4"/>
      <c r="AT419" s="4"/>
      <c r="AU419" s="4"/>
      <c r="AV419" s="4"/>
    </row>
    <row r="420" spans="1:48">
      <c r="A420" s="1"/>
      <c r="B420" s="1"/>
      <c r="H420" s="1"/>
      <c r="I420" s="1"/>
      <c r="N420" s="1"/>
      <c r="AB420" s="1"/>
      <c r="AI420" s="1"/>
      <c r="AJ420" s="3"/>
      <c r="AM420" s="3"/>
      <c r="AN420" s="2" t="b">
        <v>0</v>
      </c>
      <c r="AR420" s="4"/>
      <c r="AS420" s="4"/>
      <c r="AT420" s="4"/>
      <c r="AU420" s="4"/>
      <c r="AV420" s="4"/>
    </row>
    <row r="421" spans="1:48">
      <c r="A421" s="1"/>
      <c r="B421" s="1"/>
      <c r="H421" s="1"/>
      <c r="I421" s="1"/>
      <c r="N421" s="1"/>
      <c r="AB421" s="1"/>
      <c r="AI421" s="1"/>
      <c r="AJ421" s="3"/>
      <c r="AM421" s="3"/>
      <c r="AN421" s="2" t="b">
        <v>0</v>
      </c>
      <c r="AR421" s="4"/>
      <c r="AS421" s="4"/>
      <c r="AT421" s="4"/>
      <c r="AU421" s="4"/>
      <c r="AV421" s="4"/>
    </row>
    <row r="422" spans="1:48">
      <c r="A422" s="1"/>
      <c r="B422" s="1"/>
      <c r="H422" s="1"/>
      <c r="I422" s="1"/>
      <c r="N422" s="1"/>
      <c r="AB422" s="1"/>
      <c r="AI422" s="1"/>
      <c r="AJ422" s="3"/>
      <c r="AM422" s="3"/>
      <c r="AN422" s="2" t="b">
        <v>0</v>
      </c>
      <c r="AR422" s="4"/>
      <c r="AS422" s="4"/>
      <c r="AT422" s="4"/>
      <c r="AU422" s="4"/>
      <c r="AV422" s="4"/>
    </row>
    <row r="423" spans="1:48">
      <c r="A423" s="1"/>
      <c r="B423" s="1"/>
      <c r="H423" s="1"/>
      <c r="I423" s="1"/>
      <c r="N423" s="1"/>
      <c r="AB423" s="1"/>
      <c r="AI423" s="1"/>
      <c r="AJ423" s="3"/>
      <c r="AM423" s="3"/>
      <c r="AN423" s="2" t="b">
        <v>0</v>
      </c>
      <c r="AR423" s="4"/>
      <c r="AS423" s="4"/>
      <c r="AT423" s="4"/>
      <c r="AU423" s="4"/>
      <c r="AV423" s="4"/>
    </row>
    <row r="424" spans="1:48">
      <c r="A424" s="1"/>
      <c r="B424" s="1"/>
      <c r="H424" s="1"/>
      <c r="I424" s="1"/>
      <c r="N424" s="1"/>
      <c r="AB424" s="1"/>
      <c r="AI424" s="1"/>
      <c r="AJ424" s="3"/>
      <c r="AM424" s="3"/>
      <c r="AN424" s="2" t="b">
        <v>0</v>
      </c>
      <c r="AR424" s="4"/>
      <c r="AS424" s="4"/>
      <c r="AT424" s="4"/>
      <c r="AU424" s="4"/>
      <c r="AV424" s="4"/>
    </row>
    <row r="425" spans="1:48">
      <c r="A425" s="1"/>
      <c r="B425" s="1"/>
      <c r="H425" s="1"/>
      <c r="I425" s="1"/>
      <c r="N425" s="1"/>
      <c r="AB425" s="1"/>
      <c r="AI425" s="1"/>
      <c r="AJ425" s="3"/>
      <c r="AM425" s="3"/>
      <c r="AN425" s="2" t="b">
        <v>0</v>
      </c>
      <c r="AR425" s="4"/>
      <c r="AS425" s="4"/>
      <c r="AT425" s="4"/>
      <c r="AU425" s="4"/>
      <c r="AV425" s="4"/>
    </row>
    <row r="426" spans="1:48">
      <c r="A426" s="1"/>
      <c r="B426" s="1"/>
      <c r="H426" s="1"/>
      <c r="I426" s="1"/>
      <c r="N426" s="1"/>
      <c r="AB426" s="1"/>
      <c r="AI426" s="1"/>
      <c r="AJ426" s="3"/>
      <c r="AM426" s="3"/>
      <c r="AN426" s="2" t="b">
        <v>0</v>
      </c>
      <c r="AR426" s="4"/>
      <c r="AS426" s="4"/>
      <c r="AT426" s="4"/>
      <c r="AU426" s="4"/>
      <c r="AV426" s="4"/>
    </row>
    <row r="427" spans="1:48">
      <c r="A427" s="1"/>
      <c r="B427" s="1"/>
      <c r="H427" s="1"/>
      <c r="I427" s="1"/>
      <c r="N427" s="1"/>
      <c r="AB427" s="1"/>
      <c r="AI427" s="1"/>
      <c r="AJ427" s="3"/>
      <c r="AM427" s="3"/>
      <c r="AN427" s="2" t="b">
        <v>0</v>
      </c>
      <c r="AR427" s="4"/>
      <c r="AS427" s="4"/>
      <c r="AT427" s="4"/>
      <c r="AU427" s="4"/>
      <c r="AV427" s="4"/>
    </row>
    <row r="428" spans="1:48">
      <c r="A428" s="1"/>
      <c r="B428" s="1"/>
      <c r="H428" s="1"/>
      <c r="I428" s="1"/>
      <c r="N428" s="1"/>
      <c r="AB428" s="1"/>
      <c r="AI428" s="1"/>
      <c r="AJ428" s="3"/>
      <c r="AM428" s="3"/>
      <c r="AN428" s="2" t="b">
        <v>0</v>
      </c>
      <c r="AR428" s="4"/>
      <c r="AS428" s="4"/>
      <c r="AT428" s="4"/>
      <c r="AU428" s="4"/>
      <c r="AV428" s="4"/>
    </row>
    <row r="429" spans="1:48">
      <c r="A429" s="1"/>
      <c r="B429" s="1"/>
      <c r="H429" s="1"/>
      <c r="I429" s="1"/>
      <c r="N429" s="1"/>
      <c r="AB429" s="1"/>
      <c r="AI429" s="1"/>
      <c r="AJ429" s="3"/>
      <c r="AM429" s="3"/>
      <c r="AN429" s="2" t="b">
        <v>0</v>
      </c>
      <c r="AR429" s="4"/>
      <c r="AS429" s="4"/>
      <c r="AT429" s="4"/>
      <c r="AU429" s="4"/>
      <c r="AV429" s="4"/>
    </row>
    <row r="430" spans="1:48">
      <c r="A430" s="1"/>
      <c r="B430" s="1"/>
      <c r="H430" s="1"/>
      <c r="I430" s="1"/>
      <c r="N430" s="1"/>
      <c r="AB430" s="1"/>
      <c r="AI430" s="1"/>
      <c r="AJ430" s="3"/>
      <c r="AM430" s="3"/>
      <c r="AN430" s="2" t="b">
        <v>0</v>
      </c>
      <c r="AR430" s="4"/>
      <c r="AS430" s="4"/>
      <c r="AT430" s="4"/>
      <c r="AU430" s="4"/>
      <c r="AV430" s="4"/>
    </row>
    <row r="431" spans="1:48">
      <c r="A431" s="1"/>
      <c r="B431" s="1"/>
      <c r="H431" s="1"/>
      <c r="I431" s="1"/>
      <c r="N431" s="1"/>
      <c r="AB431" s="1"/>
      <c r="AI431" s="1"/>
      <c r="AJ431" s="3"/>
      <c r="AM431" s="3"/>
      <c r="AN431" s="2" t="b">
        <v>0</v>
      </c>
      <c r="AR431" s="4"/>
      <c r="AS431" s="4"/>
      <c r="AT431" s="4"/>
      <c r="AU431" s="4"/>
      <c r="AV431" s="4"/>
    </row>
    <row r="432" spans="1:48">
      <c r="A432" s="1"/>
      <c r="B432" s="1"/>
      <c r="H432" s="1"/>
      <c r="I432" s="1"/>
      <c r="N432" s="1"/>
      <c r="AB432" s="1"/>
      <c r="AI432" s="1"/>
      <c r="AJ432" s="3"/>
      <c r="AM432" s="3"/>
      <c r="AN432" s="2" t="b">
        <v>0</v>
      </c>
      <c r="AR432" s="4"/>
      <c r="AS432" s="4"/>
      <c r="AT432" s="4"/>
      <c r="AU432" s="4"/>
      <c r="AV432" s="4"/>
    </row>
    <row r="433" spans="1:48">
      <c r="A433" s="1"/>
      <c r="B433" s="1"/>
      <c r="H433" s="1"/>
      <c r="I433" s="1"/>
      <c r="N433" s="1"/>
      <c r="AB433" s="1"/>
      <c r="AI433" s="1"/>
      <c r="AJ433" s="3"/>
      <c r="AM433" s="3"/>
      <c r="AN433" s="2" t="b">
        <v>0</v>
      </c>
      <c r="AR433" s="4"/>
      <c r="AS433" s="4"/>
      <c r="AT433" s="4"/>
      <c r="AU433" s="4"/>
      <c r="AV433" s="4"/>
    </row>
    <row r="434" spans="1:48">
      <c r="A434" s="1"/>
      <c r="B434" s="1"/>
      <c r="H434" s="1"/>
      <c r="I434" s="1"/>
      <c r="N434" s="1"/>
      <c r="AB434" s="1"/>
      <c r="AI434" s="1"/>
      <c r="AJ434" s="3"/>
      <c r="AM434" s="3"/>
      <c r="AN434" s="2" t="b">
        <v>0</v>
      </c>
      <c r="AR434" s="4"/>
      <c r="AS434" s="4"/>
      <c r="AT434" s="4"/>
      <c r="AU434" s="4"/>
      <c r="AV434" s="4"/>
    </row>
    <row r="435" spans="1:48">
      <c r="A435" s="1"/>
      <c r="B435" s="1"/>
      <c r="H435" s="1"/>
      <c r="I435" s="1"/>
      <c r="N435" s="1"/>
      <c r="AB435" s="1"/>
      <c r="AI435" s="1"/>
      <c r="AJ435" s="3"/>
      <c r="AM435" s="3"/>
      <c r="AN435" s="2" t="b">
        <v>0</v>
      </c>
      <c r="AR435" s="4"/>
      <c r="AS435" s="4"/>
      <c r="AT435" s="4"/>
      <c r="AU435" s="4"/>
      <c r="AV435" s="4"/>
    </row>
    <row r="436" spans="1:48">
      <c r="A436" s="1"/>
      <c r="B436" s="1"/>
      <c r="H436" s="1"/>
      <c r="I436" s="1"/>
      <c r="N436" s="1"/>
      <c r="AB436" s="1"/>
      <c r="AI436" s="1"/>
      <c r="AJ436" s="3"/>
      <c r="AM436" s="3"/>
      <c r="AN436" s="2" t="b">
        <v>0</v>
      </c>
      <c r="AR436" s="4"/>
      <c r="AS436" s="4"/>
      <c r="AT436" s="4"/>
      <c r="AU436" s="4"/>
      <c r="AV436" s="4"/>
    </row>
    <row r="437" spans="1:48">
      <c r="A437" s="1"/>
      <c r="B437" s="1"/>
      <c r="H437" s="1"/>
      <c r="I437" s="1"/>
      <c r="N437" s="1"/>
      <c r="AB437" s="1"/>
      <c r="AI437" s="1"/>
      <c r="AJ437" s="3"/>
      <c r="AM437" s="3"/>
      <c r="AN437" s="2" t="b">
        <v>0</v>
      </c>
      <c r="AR437" s="4"/>
      <c r="AS437" s="4"/>
      <c r="AT437" s="4"/>
      <c r="AU437" s="4"/>
      <c r="AV437" s="4"/>
    </row>
    <row r="438" spans="1:48">
      <c r="A438" s="1"/>
      <c r="B438" s="1"/>
      <c r="H438" s="1"/>
      <c r="I438" s="1"/>
      <c r="N438" s="1"/>
      <c r="AB438" s="1"/>
      <c r="AI438" s="1"/>
      <c r="AJ438" s="3"/>
      <c r="AM438" s="3"/>
      <c r="AN438" s="2" t="b">
        <v>0</v>
      </c>
      <c r="AR438" s="4"/>
      <c r="AS438" s="4"/>
      <c r="AT438" s="4"/>
      <c r="AU438" s="4"/>
      <c r="AV438" s="4"/>
    </row>
    <row r="439" spans="1:48">
      <c r="A439" s="1"/>
      <c r="B439" s="1"/>
      <c r="H439" s="1"/>
      <c r="I439" s="1"/>
      <c r="N439" s="1"/>
      <c r="AB439" s="1"/>
      <c r="AI439" s="1"/>
      <c r="AJ439" s="3"/>
      <c r="AM439" s="3"/>
      <c r="AN439" s="2" t="b">
        <v>0</v>
      </c>
      <c r="AR439" s="4"/>
      <c r="AS439" s="4"/>
      <c r="AT439" s="4"/>
      <c r="AU439" s="4"/>
      <c r="AV439" s="4"/>
    </row>
    <row r="440" spans="1:48">
      <c r="A440" s="1"/>
      <c r="B440" s="1"/>
      <c r="H440" s="1"/>
      <c r="I440" s="1"/>
      <c r="N440" s="1"/>
      <c r="AB440" s="1"/>
      <c r="AI440" s="1"/>
      <c r="AJ440" s="3"/>
      <c r="AM440" s="3"/>
      <c r="AN440" s="2" t="b">
        <v>0</v>
      </c>
      <c r="AR440" s="4"/>
      <c r="AS440" s="4"/>
      <c r="AT440" s="4"/>
      <c r="AU440" s="4"/>
      <c r="AV440" s="4"/>
    </row>
    <row r="441" spans="1:48">
      <c r="A441" s="1"/>
      <c r="B441" s="1"/>
      <c r="H441" s="1"/>
      <c r="I441" s="1"/>
      <c r="N441" s="1"/>
      <c r="AB441" s="1"/>
      <c r="AI441" s="1"/>
      <c r="AJ441" s="3"/>
      <c r="AM441" s="3"/>
      <c r="AN441" s="2" t="b">
        <v>0</v>
      </c>
      <c r="AR441" s="4"/>
      <c r="AS441" s="4"/>
      <c r="AT441" s="4"/>
      <c r="AU441" s="4"/>
      <c r="AV441" s="4"/>
    </row>
    <row r="442" spans="1:48">
      <c r="A442" s="1"/>
      <c r="B442" s="1"/>
      <c r="H442" s="1"/>
      <c r="I442" s="1"/>
      <c r="N442" s="1"/>
      <c r="AB442" s="1"/>
      <c r="AI442" s="1"/>
      <c r="AJ442" s="3"/>
      <c r="AM442" s="3"/>
      <c r="AN442" s="2" t="b">
        <v>0</v>
      </c>
      <c r="AR442" s="4"/>
      <c r="AS442" s="4"/>
      <c r="AT442" s="4"/>
      <c r="AU442" s="4"/>
      <c r="AV442" s="4"/>
    </row>
    <row r="443" spans="1:48">
      <c r="A443" s="1"/>
      <c r="B443" s="1"/>
      <c r="H443" s="1"/>
      <c r="I443" s="1"/>
      <c r="N443" s="1"/>
      <c r="AB443" s="1"/>
      <c r="AI443" s="1"/>
      <c r="AJ443" s="3"/>
      <c r="AM443" s="3"/>
      <c r="AN443" s="2" t="b">
        <v>0</v>
      </c>
      <c r="AR443" s="4"/>
      <c r="AS443" s="4"/>
      <c r="AT443" s="4"/>
      <c r="AU443" s="4"/>
      <c r="AV443" s="4"/>
    </row>
    <row r="444" spans="1:48">
      <c r="A444" s="1"/>
      <c r="B444" s="1"/>
      <c r="H444" s="1"/>
      <c r="I444" s="1"/>
      <c r="N444" s="1"/>
      <c r="AB444" s="1"/>
      <c r="AI444" s="1"/>
      <c r="AJ444" s="3"/>
      <c r="AM444" s="3"/>
      <c r="AN444" s="2" t="b">
        <v>0</v>
      </c>
      <c r="AR444" s="4"/>
      <c r="AS444" s="4"/>
      <c r="AT444" s="4"/>
      <c r="AU444" s="4"/>
      <c r="AV444" s="4"/>
    </row>
    <row r="445" spans="1:48">
      <c r="A445" s="1"/>
      <c r="B445" s="1"/>
      <c r="H445" s="1"/>
      <c r="I445" s="1"/>
      <c r="N445" s="1"/>
      <c r="AB445" s="1"/>
      <c r="AI445" s="1"/>
      <c r="AJ445" s="3"/>
      <c r="AM445" s="3"/>
      <c r="AN445" s="2" t="b">
        <v>0</v>
      </c>
      <c r="AR445" s="4"/>
      <c r="AS445" s="4"/>
      <c r="AT445" s="4"/>
      <c r="AU445" s="4"/>
      <c r="AV445" s="4"/>
    </row>
    <row r="446" spans="1:48">
      <c r="A446" s="1"/>
      <c r="B446" s="1"/>
      <c r="H446" s="1"/>
      <c r="I446" s="1"/>
      <c r="N446" s="1"/>
      <c r="AB446" s="1"/>
      <c r="AI446" s="1"/>
      <c r="AJ446" s="3"/>
      <c r="AM446" s="3"/>
      <c r="AN446" s="2" t="b">
        <v>0</v>
      </c>
      <c r="AR446" s="4"/>
      <c r="AS446" s="4"/>
      <c r="AT446" s="4"/>
      <c r="AU446" s="4"/>
      <c r="AV446" s="4"/>
    </row>
    <row r="447" spans="1:48">
      <c r="A447" s="1"/>
      <c r="B447" s="1"/>
      <c r="H447" s="1"/>
      <c r="I447" s="1"/>
      <c r="N447" s="1"/>
      <c r="AB447" s="1"/>
      <c r="AI447" s="1"/>
      <c r="AJ447" s="3"/>
      <c r="AM447" s="3"/>
      <c r="AN447" s="2" t="b">
        <v>0</v>
      </c>
      <c r="AR447" s="4"/>
      <c r="AS447" s="4"/>
      <c r="AT447" s="4"/>
      <c r="AU447" s="4"/>
      <c r="AV447" s="4"/>
    </row>
    <row r="448" spans="1:48">
      <c r="A448" s="1"/>
      <c r="B448" s="1"/>
      <c r="H448" s="1"/>
      <c r="I448" s="1"/>
      <c r="N448" s="1"/>
      <c r="AB448" s="1"/>
      <c r="AI448" s="1"/>
      <c r="AJ448" s="3"/>
      <c r="AM448" s="3"/>
      <c r="AN448" s="2" t="b">
        <v>0</v>
      </c>
      <c r="AR448" s="4"/>
      <c r="AS448" s="4"/>
      <c r="AT448" s="4"/>
      <c r="AU448" s="4"/>
      <c r="AV448" s="4"/>
    </row>
    <row r="449" spans="1:48">
      <c r="A449" s="1"/>
      <c r="B449" s="1"/>
      <c r="H449" s="1"/>
      <c r="I449" s="1"/>
      <c r="N449" s="1"/>
      <c r="AB449" s="1"/>
      <c r="AI449" s="1"/>
      <c r="AJ449" s="3"/>
      <c r="AM449" s="3"/>
      <c r="AN449" s="2" t="b">
        <v>0</v>
      </c>
      <c r="AR449" s="4"/>
      <c r="AS449" s="4"/>
      <c r="AT449" s="4"/>
      <c r="AU449" s="4"/>
      <c r="AV449" s="4"/>
    </row>
    <row r="450" spans="1:48">
      <c r="A450" s="1"/>
      <c r="B450" s="1"/>
      <c r="H450" s="1"/>
      <c r="I450" s="1"/>
      <c r="N450" s="1"/>
      <c r="AB450" s="1"/>
      <c r="AI450" s="1"/>
      <c r="AJ450" s="3"/>
      <c r="AM450" s="3"/>
      <c r="AN450" s="2" t="b">
        <v>0</v>
      </c>
      <c r="AR450" s="4"/>
      <c r="AS450" s="4"/>
      <c r="AT450" s="4"/>
      <c r="AU450" s="4"/>
      <c r="AV450" s="4"/>
    </row>
    <row r="451" spans="1:48">
      <c r="A451" s="1"/>
      <c r="B451" s="1"/>
      <c r="H451" s="1"/>
      <c r="I451" s="1"/>
      <c r="N451" s="1"/>
      <c r="AB451" s="1"/>
      <c r="AI451" s="1"/>
      <c r="AJ451" s="3"/>
      <c r="AM451" s="3"/>
      <c r="AN451" s="2" t="b">
        <v>0</v>
      </c>
      <c r="AR451" s="4"/>
      <c r="AS451" s="4"/>
      <c r="AT451" s="4"/>
      <c r="AU451" s="4"/>
      <c r="AV451" s="4"/>
    </row>
    <row r="452" spans="1:48">
      <c r="A452" s="1"/>
      <c r="B452" s="1"/>
      <c r="H452" s="1"/>
      <c r="I452" s="1"/>
      <c r="N452" s="1"/>
      <c r="AB452" s="1"/>
      <c r="AI452" s="1"/>
      <c r="AJ452" s="3"/>
      <c r="AM452" s="3"/>
      <c r="AN452" s="2" t="b">
        <v>0</v>
      </c>
      <c r="AR452" s="4"/>
      <c r="AS452" s="4"/>
      <c r="AT452" s="4"/>
      <c r="AU452" s="4"/>
      <c r="AV452" s="4"/>
    </row>
    <row r="453" spans="1:48">
      <c r="A453" s="1"/>
      <c r="B453" s="1"/>
      <c r="H453" s="1"/>
      <c r="I453" s="1"/>
      <c r="N453" s="1"/>
      <c r="AB453" s="1"/>
      <c r="AI453" s="1"/>
      <c r="AJ453" s="3"/>
      <c r="AM453" s="3"/>
      <c r="AN453" s="2" t="b">
        <v>0</v>
      </c>
      <c r="AR453" s="4"/>
      <c r="AS453" s="4"/>
      <c r="AT453" s="4"/>
      <c r="AU453" s="4"/>
      <c r="AV453" s="4"/>
    </row>
    <row r="454" spans="1:48">
      <c r="A454" s="1"/>
      <c r="B454" s="1"/>
      <c r="H454" s="1"/>
      <c r="I454" s="1"/>
      <c r="N454" s="1"/>
      <c r="AB454" s="1"/>
      <c r="AI454" s="1"/>
      <c r="AJ454" s="3"/>
      <c r="AM454" s="3"/>
      <c r="AN454" s="2" t="b">
        <v>0</v>
      </c>
      <c r="AR454" s="4"/>
      <c r="AS454" s="4"/>
      <c r="AT454" s="4"/>
      <c r="AU454" s="4"/>
      <c r="AV454" s="4"/>
    </row>
    <row r="455" spans="1:48">
      <c r="A455" s="1"/>
      <c r="B455" s="1"/>
      <c r="H455" s="1"/>
      <c r="I455" s="1"/>
      <c r="N455" s="1"/>
      <c r="AB455" s="1"/>
      <c r="AI455" s="1"/>
      <c r="AJ455" s="3"/>
      <c r="AM455" s="3"/>
      <c r="AN455" s="2" t="b">
        <v>0</v>
      </c>
      <c r="AR455" s="4"/>
      <c r="AS455" s="4"/>
      <c r="AT455" s="4"/>
      <c r="AU455" s="4"/>
      <c r="AV455" s="4"/>
    </row>
    <row r="456" spans="1:48">
      <c r="A456" s="1"/>
      <c r="B456" s="1"/>
      <c r="H456" s="1"/>
      <c r="I456" s="1"/>
      <c r="N456" s="1"/>
      <c r="AB456" s="1"/>
      <c r="AI456" s="1"/>
      <c r="AJ456" s="3"/>
      <c r="AM456" s="3"/>
      <c r="AN456" s="2" t="b">
        <v>0</v>
      </c>
      <c r="AR456" s="4"/>
      <c r="AS456" s="4"/>
      <c r="AT456" s="4"/>
      <c r="AU456" s="4"/>
      <c r="AV456" s="4"/>
    </row>
    <row r="457" spans="1:48">
      <c r="A457" s="1"/>
      <c r="B457" s="1"/>
      <c r="H457" s="1"/>
      <c r="I457" s="1"/>
      <c r="N457" s="1"/>
      <c r="AB457" s="1"/>
      <c r="AI457" s="1"/>
      <c r="AJ457" s="3"/>
      <c r="AM457" s="3"/>
      <c r="AN457" s="2" t="b">
        <v>0</v>
      </c>
      <c r="AR457" s="4"/>
      <c r="AS457" s="4"/>
      <c r="AT457" s="4"/>
      <c r="AU457" s="4"/>
      <c r="AV457" s="4"/>
    </row>
    <row r="458" spans="1:48">
      <c r="A458" s="1"/>
      <c r="B458" s="1"/>
      <c r="H458" s="1"/>
      <c r="I458" s="1"/>
      <c r="N458" s="1"/>
      <c r="AB458" s="1"/>
      <c r="AI458" s="1"/>
      <c r="AJ458" s="3"/>
      <c r="AM458" s="3"/>
      <c r="AN458" s="2" t="b">
        <v>0</v>
      </c>
      <c r="AR458" s="4"/>
      <c r="AS458" s="4"/>
      <c r="AT458" s="4"/>
      <c r="AU458" s="4"/>
      <c r="AV458" s="4"/>
    </row>
    <row r="459" spans="1:48">
      <c r="A459" s="1"/>
      <c r="B459" s="1"/>
      <c r="H459" s="1"/>
      <c r="I459" s="1"/>
      <c r="N459" s="1"/>
      <c r="AB459" s="1"/>
      <c r="AI459" s="1"/>
      <c r="AJ459" s="3"/>
      <c r="AM459" s="3"/>
      <c r="AN459" s="2" t="b">
        <v>0</v>
      </c>
      <c r="AR459" s="4"/>
      <c r="AS459" s="4"/>
      <c r="AT459" s="4"/>
      <c r="AU459" s="4"/>
      <c r="AV459" s="4"/>
    </row>
    <row r="460" spans="1:48">
      <c r="A460" s="1"/>
      <c r="B460" s="1"/>
      <c r="H460" s="1"/>
      <c r="I460" s="1"/>
      <c r="N460" s="1"/>
      <c r="AB460" s="1"/>
      <c r="AI460" s="1"/>
      <c r="AJ460" s="3"/>
      <c r="AM460" s="3"/>
      <c r="AN460" s="2" t="b">
        <v>0</v>
      </c>
      <c r="AR460" s="4"/>
      <c r="AS460" s="4"/>
      <c r="AT460" s="4"/>
      <c r="AU460" s="4"/>
      <c r="AV460" s="4"/>
    </row>
    <row r="461" spans="1:48">
      <c r="A461" s="1"/>
      <c r="B461" s="1"/>
      <c r="H461" s="1"/>
      <c r="I461" s="1"/>
      <c r="N461" s="1"/>
      <c r="AB461" s="1"/>
      <c r="AI461" s="1"/>
      <c r="AJ461" s="3"/>
      <c r="AM461" s="3"/>
      <c r="AN461" s="2" t="b">
        <v>0</v>
      </c>
      <c r="AR461" s="4"/>
      <c r="AS461" s="4"/>
      <c r="AT461" s="4"/>
      <c r="AU461" s="4"/>
      <c r="AV461" s="4"/>
    </row>
    <row r="462" spans="1:48">
      <c r="A462" s="1"/>
      <c r="B462" s="1"/>
      <c r="H462" s="1"/>
      <c r="I462" s="1"/>
      <c r="N462" s="1"/>
      <c r="AB462" s="1"/>
      <c r="AI462" s="1"/>
      <c r="AJ462" s="3"/>
      <c r="AM462" s="3"/>
      <c r="AN462" s="2" t="b">
        <v>0</v>
      </c>
      <c r="AR462" s="4"/>
      <c r="AS462" s="4"/>
      <c r="AT462" s="4"/>
      <c r="AU462" s="4"/>
      <c r="AV462" s="4"/>
    </row>
    <row r="463" spans="1:48">
      <c r="A463" s="1"/>
      <c r="B463" s="1"/>
      <c r="H463" s="1"/>
      <c r="I463" s="1"/>
      <c r="N463" s="1"/>
      <c r="AB463" s="1"/>
      <c r="AI463" s="1"/>
      <c r="AJ463" s="3"/>
      <c r="AM463" s="3"/>
      <c r="AN463" s="2" t="b">
        <v>0</v>
      </c>
      <c r="AR463" s="4"/>
      <c r="AS463" s="4"/>
      <c r="AT463" s="4"/>
      <c r="AU463" s="4"/>
      <c r="AV463" s="4"/>
    </row>
    <row r="464" spans="1:48">
      <c r="A464" s="1"/>
      <c r="B464" s="1"/>
      <c r="H464" s="1"/>
      <c r="I464" s="1"/>
      <c r="N464" s="1"/>
      <c r="AB464" s="1"/>
      <c r="AI464" s="1"/>
      <c r="AJ464" s="3"/>
      <c r="AM464" s="3"/>
      <c r="AN464" s="2" t="b">
        <v>0</v>
      </c>
      <c r="AR464" s="4"/>
      <c r="AS464" s="4"/>
      <c r="AT464" s="4"/>
      <c r="AU464" s="4"/>
      <c r="AV464" s="4"/>
    </row>
    <row r="465" spans="1:48">
      <c r="A465" s="1"/>
      <c r="B465" s="1"/>
      <c r="H465" s="1"/>
      <c r="I465" s="1"/>
      <c r="N465" s="1"/>
      <c r="AB465" s="1"/>
      <c r="AI465" s="1"/>
      <c r="AJ465" s="3"/>
      <c r="AM465" s="3"/>
      <c r="AN465" s="2" t="b">
        <v>0</v>
      </c>
      <c r="AR465" s="4"/>
      <c r="AS465" s="4"/>
      <c r="AT465" s="4"/>
      <c r="AU465" s="4"/>
      <c r="AV465" s="4"/>
    </row>
    <row r="466" spans="1:48">
      <c r="A466" s="1"/>
      <c r="B466" s="1"/>
      <c r="H466" s="1"/>
      <c r="I466" s="1"/>
      <c r="N466" s="1"/>
      <c r="AB466" s="1"/>
      <c r="AI466" s="1"/>
      <c r="AJ466" s="3"/>
      <c r="AM466" s="3"/>
      <c r="AN466" s="2" t="b">
        <v>0</v>
      </c>
      <c r="AR466" s="4"/>
      <c r="AS466" s="4"/>
      <c r="AT466" s="4"/>
      <c r="AU466" s="4"/>
      <c r="AV466" s="4"/>
    </row>
    <row r="467" spans="1:48">
      <c r="A467" s="1"/>
      <c r="B467" s="1"/>
      <c r="H467" s="1"/>
      <c r="I467" s="1"/>
      <c r="N467" s="1"/>
      <c r="AB467" s="1"/>
      <c r="AI467" s="1"/>
      <c r="AJ467" s="3"/>
      <c r="AM467" s="3"/>
      <c r="AN467" s="2" t="b">
        <v>0</v>
      </c>
      <c r="AR467" s="4"/>
      <c r="AS467" s="4"/>
      <c r="AT467" s="4"/>
      <c r="AU467" s="4"/>
      <c r="AV467" s="4"/>
    </row>
    <row r="468" spans="1:48">
      <c r="A468" s="1"/>
      <c r="B468" s="1"/>
      <c r="H468" s="1"/>
      <c r="I468" s="1"/>
      <c r="N468" s="1"/>
      <c r="AB468" s="1"/>
      <c r="AI468" s="1"/>
      <c r="AJ468" s="3"/>
      <c r="AM468" s="3"/>
      <c r="AN468" s="2" t="b">
        <v>0</v>
      </c>
      <c r="AR468" s="4"/>
      <c r="AS468" s="4"/>
      <c r="AT468" s="4"/>
      <c r="AU468" s="4"/>
      <c r="AV468" s="4"/>
    </row>
    <row r="469" spans="1:48">
      <c r="A469" s="1"/>
      <c r="B469" s="1"/>
      <c r="H469" s="1"/>
      <c r="I469" s="1"/>
      <c r="N469" s="1"/>
      <c r="AB469" s="1"/>
      <c r="AI469" s="1"/>
      <c r="AJ469" s="3"/>
      <c r="AM469" s="3"/>
      <c r="AN469" s="2" t="b">
        <v>0</v>
      </c>
      <c r="AR469" s="4"/>
      <c r="AS469" s="4"/>
      <c r="AT469" s="4"/>
      <c r="AU469" s="4"/>
      <c r="AV469" s="4"/>
    </row>
    <row r="470" spans="1:48">
      <c r="A470" s="1"/>
      <c r="B470" s="1"/>
      <c r="H470" s="1"/>
      <c r="I470" s="1"/>
      <c r="N470" s="1"/>
      <c r="AB470" s="1"/>
      <c r="AI470" s="1"/>
      <c r="AJ470" s="3"/>
      <c r="AM470" s="3"/>
      <c r="AN470" s="2" t="b">
        <v>0</v>
      </c>
      <c r="AR470" s="4"/>
      <c r="AS470" s="4"/>
      <c r="AT470" s="4"/>
      <c r="AU470" s="4"/>
      <c r="AV470" s="4"/>
    </row>
    <row r="471" spans="1:48">
      <c r="A471" s="1"/>
      <c r="B471" s="1"/>
      <c r="H471" s="1"/>
      <c r="I471" s="1"/>
      <c r="N471" s="1"/>
      <c r="AB471" s="1"/>
      <c r="AI471" s="1"/>
      <c r="AJ471" s="3"/>
      <c r="AM471" s="3"/>
      <c r="AN471" s="2" t="b">
        <v>0</v>
      </c>
      <c r="AR471" s="4"/>
      <c r="AS471" s="4"/>
      <c r="AT471" s="4"/>
      <c r="AU471" s="4"/>
      <c r="AV471" s="4"/>
    </row>
    <row r="472" spans="1:48">
      <c r="A472" s="1"/>
      <c r="B472" s="1"/>
      <c r="H472" s="1"/>
      <c r="I472" s="1"/>
      <c r="N472" s="1"/>
      <c r="AB472" s="1"/>
      <c r="AI472" s="1"/>
      <c r="AJ472" s="3"/>
      <c r="AM472" s="3"/>
      <c r="AN472" s="2" t="b">
        <v>0</v>
      </c>
      <c r="AR472" s="4"/>
      <c r="AS472" s="4"/>
      <c r="AT472" s="4"/>
      <c r="AU472" s="4"/>
      <c r="AV472" s="4"/>
    </row>
    <row r="473" spans="1:48">
      <c r="A473" s="1"/>
      <c r="B473" s="1"/>
      <c r="H473" s="1"/>
      <c r="I473" s="1"/>
      <c r="N473" s="1"/>
      <c r="AB473" s="1"/>
      <c r="AI473" s="1"/>
      <c r="AJ473" s="3"/>
      <c r="AM473" s="3"/>
      <c r="AN473" s="2" t="b">
        <v>0</v>
      </c>
      <c r="AR473" s="4"/>
      <c r="AS473" s="4"/>
      <c r="AT473" s="4"/>
      <c r="AU473" s="4"/>
      <c r="AV473" s="4"/>
    </row>
    <row r="474" spans="1:48">
      <c r="A474" s="1"/>
      <c r="B474" s="1"/>
      <c r="H474" s="1"/>
      <c r="I474" s="1"/>
      <c r="N474" s="1"/>
      <c r="AB474" s="1"/>
      <c r="AI474" s="1"/>
      <c r="AJ474" s="3"/>
      <c r="AM474" s="3"/>
      <c r="AN474" s="2" t="b">
        <v>0</v>
      </c>
      <c r="AR474" s="4"/>
      <c r="AS474" s="4"/>
      <c r="AT474" s="4"/>
      <c r="AU474" s="4"/>
      <c r="AV474" s="4"/>
    </row>
    <row r="475" spans="1:48">
      <c r="A475" s="1"/>
      <c r="B475" s="1"/>
      <c r="H475" s="1"/>
      <c r="I475" s="1"/>
      <c r="N475" s="1"/>
      <c r="AB475" s="1"/>
      <c r="AI475" s="1"/>
      <c r="AJ475" s="3"/>
      <c r="AM475" s="3"/>
      <c r="AN475" s="2" t="b">
        <v>0</v>
      </c>
      <c r="AR475" s="4"/>
      <c r="AS475" s="4"/>
      <c r="AT475" s="4"/>
      <c r="AU475" s="4"/>
      <c r="AV475" s="4"/>
    </row>
    <row r="476" spans="1:48">
      <c r="A476" s="1"/>
      <c r="B476" s="1"/>
      <c r="H476" s="1"/>
      <c r="I476" s="1"/>
      <c r="N476" s="1"/>
      <c r="AB476" s="1"/>
      <c r="AI476" s="1"/>
      <c r="AJ476" s="3"/>
      <c r="AM476" s="3"/>
      <c r="AN476" s="2" t="b">
        <v>0</v>
      </c>
      <c r="AR476" s="4"/>
      <c r="AS476" s="4"/>
      <c r="AT476" s="4"/>
      <c r="AU476" s="4"/>
      <c r="AV476" s="4"/>
    </row>
    <row r="477" spans="1:48">
      <c r="A477" s="1"/>
      <c r="B477" s="1"/>
      <c r="H477" s="1"/>
      <c r="I477" s="1"/>
      <c r="N477" s="1"/>
      <c r="AB477" s="1"/>
      <c r="AI477" s="1"/>
      <c r="AJ477" s="3"/>
      <c r="AM477" s="3"/>
      <c r="AN477" s="2" t="b">
        <v>0</v>
      </c>
      <c r="AR477" s="4"/>
      <c r="AS477" s="4"/>
      <c r="AT477" s="4"/>
      <c r="AU477" s="4"/>
      <c r="AV477" s="4"/>
    </row>
    <row r="478" spans="1:48">
      <c r="A478" s="1"/>
      <c r="B478" s="1"/>
      <c r="H478" s="1"/>
      <c r="I478" s="1"/>
      <c r="N478" s="1"/>
      <c r="AB478" s="1"/>
      <c r="AI478" s="1"/>
      <c r="AJ478" s="3"/>
      <c r="AM478" s="3"/>
      <c r="AN478" s="2" t="b">
        <v>0</v>
      </c>
      <c r="AR478" s="4"/>
      <c r="AS478" s="4"/>
      <c r="AT478" s="4"/>
      <c r="AU478" s="4"/>
      <c r="AV478" s="4"/>
    </row>
    <row r="479" spans="1:48">
      <c r="A479" s="1"/>
      <c r="B479" s="1"/>
      <c r="H479" s="1"/>
      <c r="I479" s="1"/>
      <c r="N479" s="1"/>
      <c r="AB479" s="1"/>
      <c r="AI479" s="1"/>
      <c r="AJ479" s="3"/>
      <c r="AM479" s="3"/>
      <c r="AN479" s="2" t="b">
        <v>0</v>
      </c>
      <c r="AR479" s="4"/>
      <c r="AS479" s="4"/>
      <c r="AT479" s="4"/>
      <c r="AU479" s="4"/>
      <c r="AV479" s="4"/>
    </row>
    <row r="480" spans="1:48">
      <c r="A480" s="1"/>
      <c r="B480" s="1"/>
      <c r="H480" s="1"/>
      <c r="I480" s="1"/>
      <c r="N480" s="1"/>
      <c r="AB480" s="1"/>
      <c r="AI480" s="1"/>
      <c r="AJ480" s="3"/>
      <c r="AM480" s="3"/>
      <c r="AN480" s="2" t="b">
        <v>0</v>
      </c>
      <c r="AR480" s="4"/>
      <c r="AS480" s="4"/>
      <c r="AT480" s="4"/>
      <c r="AU480" s="4"/>
      <c r="AV480" s="4"/>
    </row>
    <row r="481" spans="1:48">
      <c r="A481" s="1"/>
      <c r="B481" s="1"/>
      <c r="H481" s="1"/>
      <c r="I481" s="1"/>
      <c r="N481" s="1"/>
      <c r="AB481" s="1"/>
      <c r="AI481" s="1"/>
      <c r="AJ481" s="3"/>
      <c r="AM481" s="3"/>
      <c r="AN481" s="2" t="b">
        <v>0</v>
      </c>
      <c r="AR481" s="4"/>
      <c r="AS481" s="4"/>
      <c r="AT481" s="4"/>
      <c r="AU481" s="4"/>
      <c r="AV481" s="4"/>
    </row>
    <row r="482" spans="1:48">
      <c r="A482" s="1"/>
      <c r="B482" s="1"/>
      <c r="H482" s="1"/>
      <c r="I482" s="1"/>
      <c r="N482" s="1"/>
      <c r="AB482" s="1"/>
      <c r="AI482" s="1"/>
      <c r="AJ482" s="3"/>
      <c r="AM482" s="3"/>
      <c r="AN482" s="2" t="b">
        <v>0</v>
      </c>
      <c r="AR482" s="4"/>
      <c r="AS482" s="4"/>
      <c r="AT482" s="4"/>
      <c r="AU482" s="4"/>
      <c r="AV482" s="4"/>
    </row>
    <row r="483" spans="1:48">
      <c r="A483" s="1"/>
      <c r="B483" s="1"/>
      <c r="H483" s="1"/>
      <c r="I483" s="1"/>
      <c r="N483" s="1"/>
      <c r="AB483" s="1"/>
      <c r="AI483" s="1"/>
      <c r="AJ483" s="3"/>
      <c r="AM483" s="3"/>
      <c r="AN483" s="2" t="b">
        <v>0</v>
      </c>
      <c r="AR483" s="4"/>
      <c r="AS483" s="4"/>
      <c r="AT483" s="4"/>
      <c r="AU483" s="4"/>
      <c r="AV483" s="4"/>
    </row>
    <row r="484" spans="1:48">
      <c r="A484" s="1"/>
      <c r="B484" s="1"/>
      <c r="H484" s="1"/>
      <c r="I484" s="1"/>
      <c r="N484" s="1"/>
      <c r="AB484" s="1"/>
      <c r="AI484" s="1"/>
      <c r="AJ484" s="3"/>
      <c r="AM484" s="3"/>
      <c r="AN484" s="2" t="b">
        <v>0</v>
      </c>
      <c r="AR484" s="4"/>
      <c r="AS484" s="4"/>
      <c r="AT484" s="4"/>
      <c r="AU484" s="4"/>
      <c r="AV484" s="4"/>
    </row>
    <row r="485" spans="1:48">
      <c r="A485" s="1"/>
      <c r="B485" s="1"/>
      <c r="H485" s="1"/>
      <c r="I485" s="1"/>
      <c r="N485" s="1"/>
      <c r="AB485" s="1"/>
      <c r="AI485" s="1"/>
      <c r="AJ485" s="3"/>
      <c r="AM485" s="3"/>
      <c r="AN485" s="2" t="b">
        <v>0</v>
      </c>
      <c r="AR485" s="4"/>
      <c r="AS485" s="4"/>
      <c r="AT485" s="4"/>
      <c r="AU485" s="4"/>
      <c r="AV485" s="4"/>
    </row>
    <row r="486" spans="1:48">
      <c r="A486" s="1"/>
      <c r="B486" s="1"/>
      <c r="H486" s="1"/>
      <c r="I486" s="1"/>
      <c r="N486" s="1"/>
      <c r="AB486" s="1"/>
      <c r="AI486" s="1"/>
      <c r="AJ486" s="3"/>
      <c r="AM486" s="3"/>
      <c r="AN486" s="2" t="b">
        <v>0</v>
      </c>
      <c r="AR486" s="4"/>
      <c r="AS486" s="4"/>
      <c r="AT486" s="4"/>
      <c r="AU486" s="4"/>
      <c r="AV486" s="4"/>
    </row>
    <row r="487" spans="1:48">
      <c r="A487" s="1"/>
      <c r="B487" s="1"/>
      <c r="H487" s="1"/>
      <c r="I487" s="1"/>
      <c r="N487" s="1"/>
      <c r="AB487" s="1"/>
      <c r="AI487" s="1"/>
      <c r="AJ487" s="3"/>
      <c r="AM487" s="3"/>
      <c r="AN487" s="2" t="b">
        <v>0</v>
      </c>
      <c r="AR487" s="4"/>
      <c r="AS487" s="4"/>
      <c r="AT487" s="4"/>
      <c r="AU487" s="4"/>
      <c r="AV487" s="4"/>
    </row>
    <row r="488" spans="1:48">
      <c r="A488" s="1"/>
      <c r="B488" s="1"/>
      <c r="H488" s="1"/>
      <c r="I488" s="1"/>
      <c r="N488" s="1"/>
      <c r="AB488" s="1"/>
      <c r="AI488" s="1"/>
      <c r="AJ488" s="3"/>
      <c r="AM488" s="3"/>
      <c r="AN488" s="2" t="b">
        <v>0</v>
      </c>
      <c r="AR488" s="4"/>
      <c r="AS488" s="4"/>
      <c r="AT488" s="4"/>
      <c r="AU488" s="4"/>
      <c r="AV488" s="4"/>
    </row>
    <row r="489" spans="1:48">
      <c r="A489" s="1"/>
      <c r="B489" s="1"/>
      <c r="H489" s="1"/>
      <c r="I489" s="1"/>
      <c r="N489" s="1"/>
      <c r="AB489" s="1"/>
      <c r="AI489" s="1"/>
      <c r="AJ489" s="3"/>
      <c r="AM489" s="3"/>
      <c r="AN489" s="2" t="b">
        <v>0</v>
      </c>
      <c r="AR489" s="4"/>
      <c r="AS489" s="4"/>
      <c r="AT489" s="4"/>
      <c r="AU489" s="4"/>
      <c r="AV489" s="4"/>
    </row>
    <row r="490" spans="1:48">
      <c r="A490" s="1"/>
      <c r="B490" s="1"/>
      <c r="H490" s="1"/>
      <c r="I490" s="1"/>
      <c r="N490" s="1"/>
      <c r="AB490" s="1"/>
      <c r="AI490" s="1"/>
      <c r="AJ490" s="3"/>
      <c r="AM490" s="3"/>
      <c r="AN490" s="2" t="b">
        <v>0</v>
      </c>
      <c r="AR490" s="4"/>
      <c r="AS490" s="4"/>
      <c r="AT490" s="4"/>
      <c r="AU490" s="4"/>
      <c r="AV490" s="4"/>
    </row>
    <row r="491" spans="1:48">
      <c r="A491" s="1"/>
      <c r="B491" s="1"/>
      <c r="H491" s="1"/>
      <c r="I491" s="1"/>
      <c r="N491" s="1"/>
      <c r="AB491" s="1"/>
      <c r="AI491" s="1"/>
      <c r="AJ491" s="3"/>
      <c r="AM491" s="3"/>
      <c r="AN491" s="2" t="b">
        <v>0</v>
      </c>
      <c r="AR491" s="4"/>
      <c r="AS491" s="4"/>
      <c r="AT491" s="4"/>
      <c r="AU491" s="4"/>
      <c r="AV491" s="4"/>
    </row>
    <row r="492" spans="1:48">
      <c r="A492" s="1"/>
      <c r="B492" s="1"/>
      <c r="H492" s="1"/>
      <c r="I492" s="1"/>
      <c r="N492" s="1"/>
      <c r="AB492" s="1"/>
      <c r="AI492" s="1"/>
      <c r="AJ492" s="3"/>
      <c r="AM492" s="3"/>
      <c r="AN492" s="2" t="b">
        <v>0</v>
      </c>
      <c r="AR492" s="4"/>
      <c r="AS492" s="4"/>
      <c r="AT492" s="4"/>
      <c r="AU492" s="4"/>
      <c r="AV492" s="4"/>
    </row>
    <row r="493" spans="1:48">
      <c r="A493" s="1"/>
      <c r="B493" s="1"/>
      <c r="H493" s="1"/>
      <c r="I493" s="1"/>
      <c r="N493" s="1"/>
      <c r="AB493" s="1"/>
      <c r="AI493" s="1"/>
      <c r="AJ493" s="3"/>
      <c r="AM493" s="3"/>
      <c r="AN493" s="2" t="b">
        <v>0</v>
      </c>
      <c r="AR493" s="4"/>
      <c r="AS493" s="4"/>
      <c r="AT493" s="4"/>
      <c r="AU493" s="4"/>
      <c r="AV493" s="4"/>
    </row>
    <row r="494" spans="1:48">
      <c r="A494" s="1"/>
      <c r="B494" s="1"/>
      <c r="H494" s="1"/>
      <c r="I494" s="1"/>
      <c r="N494" s="1"/>
      <c r="AB494" s="1"/>
      <c r="AI494" s="1"/>
      <c r="AJ494" s="3"/>
      <c r="AM494" s="3"/>
      <c r="AN494" s="2" t="b">
        <v>0</v>
      </c>
      <c r="AR494" s="4"/>
      <c r="AS494" s="4"/>
      <c r="AT494" s="4"/>
      <c r="AU494" s="4"/>
      <c r="AV494" s="4"/>
    </row>
    <row r="495" spans="1:48">
      <c r="A495" s="1"/>
      <c r="B495" s="1"/>
      <c r="H495" s="1"/>
      <c r="I495" s="1"/>
      <c r="N495" s="1"/>
      <c r="AB495" s="1"/>
      <c r="AI495" s="1"/>
      <c r="AJ495" s="3"/>
      <c r="AM495" s="3"/>
      <c r="AN495" s="2" t="b">
        <v>0</v>
      </c>
      <c r="AR495" s="4"/>
      <c r="AS495" s="4"/>
      <c r="AT495" s="4"/>
      <c r="AU495" s="4"/>
      <c r="AV495" s="4"/>
    </row>
    <row r="496" spans="1:48">
      <c r="A496" s="1"/>
      <c r="B496" s="1"/>
      <c r="H496" s="1"/>
      <c r="I496" s="1"/>
      <c r="N496" s="1"/>
      <c r="AB496" s="1"/>
      <c r="AI496" s="1"/>
      <c r="AJ496" s="3"/>
      <c r="AM496" s="3"/>
      <c r="AN496" s="2" t="b">
        <v>0</v>
      </c>
      <c r="AR496" s="4"/>
      <c r="AS496" s="4"/>
      <c r="AT496" s="4"/>
      <c r="AU496" s="4"/>
      <c r="AV496" s="4"/>
    </row>
    <row r="497" spans="1:48">
      <c r="A497" s="1"/>
      <c r="B497" s="1"/>
      <c r="H497" s="1"/>
      <c r="I497" s="1"/>
      <c r="N497" s="1"/>
      <c r="AB497" s="1"/>
      <c r="AI497" s="1"/>
      <c r="AJ497" s="3"/>
      <c r="AM497" s="3"/>
      <c r="AN497" s="2" t="b">
        <v>0</v>
      </c>
      <c r="AR497" s="4"/>
      <c r="AS497" s="4"/>
      <c r="AT497" s="4"/>
      <c r="AU497" s="4"/>
      <c r="AV497" s="4"/>
    </row>
    <row r="498" spans="1:48">
      <c r="A498" s="1"/>
      <c r="B498" s="1"/>
      <c r="H498" s="1"/>
      <c r="I498" s="1"/>
      <c r="N498" s="1"/>
      <c r="AB498" s="1"/>
      <c r="AI498" s="1"/>
      <c r="AJ498" s="3"/>
      <c r="AM498" s="3"/>
      <c r="AN498" s="2" t="b">
        <v>0</v>
      </c>
      <c r="AR498" s="4"/>
      <c r="AS498" s="4"/>
      <c r="AT498" s="4"/>
      <c r="AU498" s="4"/>
      <c r="AV498" s="4"/>
    </row>
    <row r="499" spans="1:48">
      <c r="A499" s="1"/>
      <c r="B499" s="1"/>
      <c r="H499" s="1"/>
      <c r="I499" s="1"/>
      <c r="N499" s="1"/>
      <c r="AB499" s="1"/>
      <c r="AI499" s="1"/>
      <c r="AJ499" s="3"/>
      <c r="AM499" s="3"/>
      <c r="AN499" s="2" t="b">
        <v>0</v>
      </c>
      <c r="AR499" s="4"/>
      <c r="AS499" s="4"/>
      <c r="AT499" s="4"/>
      <c r="AU499" s="4"/>
      <c r="AV499" s="4"/>
    </row>
    <row r="500" spans="1:48">
      <c r="A500" s="1"/>
      <c r="B500" s="1"/>
      <c r="H500" s="1"/>
      <c r="I500" s="1"/>
      <c r="N500" s="1"/>
      <c r="AB500" s="1"/>
      <c r="AI500" s="1"/>
      <c r="AJ500" s="3"/>
      <c r="AM500" s="3"/>
      <c r="AN500" s="2" t="b">
        <v>0</v>
      </c>
      <c r="AR500" s="4"/>
      <c r="AS500" s="4"/>
      <c r="AT500" s="4"/>
      <c r="AU500" s="4"/>
      <c r="AV500" s="4"/>
    </row>
    <row r="501" spans="1:48">
      <c r="A501" s="1"/>
      <c r="B501" s="1"/>
      <c r="H501" s="1"/>
      <c r="I501" s="1"/>
      <c r="N501" s="1"/>
      <c r="AB501" s="1"/>
      <c r="AI501" s="1"/>
      <c r="AJ501" s="3"/>
      <c r="AM501" s="3"/>
      <c r="AN501" s="2" t="b">
        <v>0</v>
      </c>
      <c r="AR501" s="4"/>
      <c r="AS501" s="4"/>
      <c r="AT501" s="4"/>
      <c r="AU501" s="4"/>
      <c r="AV501" s="4"/>
    </row>
    <row r="502" spans="1:48">
      <c r="A502" s="1"/>
      <c r="B502" s="1"/>
      <c r="H502" s="1"/>
      <c r="I502" s="1"/>
      <c r="N502" s="1"/>
      <c r="AB502" s="1"/>
      <c r="AI502" s="1"/>
      <c r="AJ502" s="3"/>
      <c r="AM502" s="3"/>
      <c r="AN502" s="2" t="b">
        <v>0</v>
      </c>
      <c r="AR502" s="4"/>
      <c r="AS502" s="4"/>
      <c r="AT502" s="4"/>
      <c r="AU502" s="4"/>
      <c r="AV502" s="4"/>
    </row>
    <row r="503" spans="1:48">
      <c r="A503" s="1"/>
      <c r="B503" s="1"/>
      <c r="H503" s="1"/>
      <c r="I503" s="1"/>
      <c r="N503" s="1"/>
      <c r="AB503" s="1"/>
      <c r="AI503" s="1"/>
      <c r="AJ503" s="3"/>
      <c r="AM503" s="3"/>
      <c r="AN503" s="2" t="b">
        <v>0</v>
      </c>
      <c r="AR503" s="4"/>
      <c r="AS503" s="4"/>
      <c r="AT503" s="4"/>
      <c r="AU503" s="4"/>
      <c r="AV503" s="4"/>
    </row>
    <row r="504" spans="1:48">
      <c r="A504" s="1"/>
      <c r="B504" s="1"/>
      <c r="H504" s="1"/>
      <c r="I504" s="1"/>
      <c r="N504" s="1"/>
      <c r="AB504" s="1"/>
      <c r="AI504" s="1"/>
      <c r="AJ504" s="3"/>
      <c r="AM504" s="3"/>
      <c r="AN504" s="2" t="b">
        <v>0</v>
      </c>
      <c r="AR504" s="4"/>
      <c r="AS504" s="4"/>
      <c r="AT504" s="4"/>
      <c r="AU504" s="4"/>
      <c r="AV504" s="4"/>
    </row>
    <row r="505" spans="1:48">
      <c r="A505" s="1"/>
      <c r="B505" s="1"/>
      <c r="H505" s="1"/>
      <c r="I505" s="1"/>
      <c r="N505" s="1"/>
      <c r="AB505" s="1"/>
      <c r="AI505" s="1"/>
      <c r="AJ505" s="3"/>
      <c r="AM505" s="3"/>
      <c r="AN505" s="2" t="b">
        <v>0</v>
      </c>
      <c r="AR505" s="4"/>
      <c r="AS505" s="4"/>
      <c r="AT505" s="4"/>
      <c r="AU505" s="4"/>
      <c r="AV505" s="4"/>
    </row>
    <row r="506" spans="1:48">
      <c r="A506" s="1"/>
      <c r="B506" s="1"/>
      <c r="H506" s="1"/>
      <c r="I506" s="1"/>
      <c r="N506" s="1"/>
      <c r="AB506" s="1"/>
      <c r="AI506" s="1"/>
      <c r="AJ506" s="3"/>
      <c r="AM506" s="3"/>
      <c r="AN506" s="2" t="b">
        <v>0</v>
      </c>
      <c r="AR506" s="4"/>
      <c r="AS506" s="4"/>
      <c r="AT506" s="4"/>
      <c r="AU506" s="4"/>
      <c r="AV506" s="4"/>
    </row>
    <row r="507" spans="1:48">
      <c r="A507" s="1"/>
      <c r="B507" s="1"/>
      <c r="H507" s="1"/>
      <c r="I507" s="1"/>
      <c r="N507" s="1"/>
      <c r="AB507" s="1"/>
      <c r="AI507" s="1"/>
      <c r="AJ507" s="3"/>
      <c r="AM507" s="3"/>
      <c r="AN507" s="2" t="b">
        <v>0</v>
      </c>
      <c r="AR507" s="4"/>
      <c r="AS507" s="4"/>
      <c r="AT507" s="4"/>
      <c r="AU507" s="4"/>
      <c r="AV507" s="4"/>
    </row>
    <row r="508" spans="1:48">
      <c r="A508" s="1"/>
      <c r="B508" s="1"/>
      <c r="H508" s="1"/>
      <c r="I508" s="1"/>
      <c r="N508" s="1"/>
      <c r="AB508" s="1"/>
      <c r="AI508" s="1"/>
      <c r="AJ508" s="3"/>
      <c r="AM508" s="3"/>
      <c r="AN508" s="2" t="b">
        <v>0</v>
      </c>
      <c r="AR508" s="4"/>
      <c r="AS508" s="4"/>
      <c r="AT508" s="4"/>
      <c r="AU508" s="4"/>
      <c r="AV508" s="4"/>
    </row>
    <row r="509" spans="1:48">
      <c r="A509" s="1"/>
      <c r="B509" s="1"/>
      <c r="H509" s="1"/>
      <c r="I509" s="1"/>
      <c r="N509" s="1"/>
      <c r="AB509" s="1"/>
      <c r="AI509" s="1"/>
      <c r="AJ509" s="3"/>
      <c r="AM509" s="3"/>
      <c r="AN509" s="2" t="b">
        <v>0</v>
      </c>
      <c r="AR509" s="4"/>
      <c r="AS509" s="4"/>
      <c r="AT509" s="4"/>
      <c r="AU509" s="4"/>
      <c r="AV509" s="4"/>
    </row>
    <row r="510" spans="1:48">
      <c r="A510" s="1"/>
      <c r="B510" s="1"/>
      <c r="H510" s="1"/>
      <c r="I510" s="1"/>
      <c r="N510" s="1"/>
      <c r="AB510" s="1"/>
      <c r="AI510" s="1"/>
      <c r="AJ510" s="3"/>
      <c r="AM510" s="3"/>
      <c r="AN510" s="2" t="b">
        <v>0</v>
      </c>
      <c r="AR510" s="4"/>
      <c r="AS510" s="4"/>
      <c r="AT510" s="4"/>
      <c r="AU510" s="4"/>
      <c r="AV510" s="4"/>
    </row>
    <row r="511" spans="1:48">
      <c r="A511" s="1"/>
      <c r="B511" s="1"/>
      <c r="H511" s="1"/>
      <c r="I511" s="1"/>
      <c r="N511" s="1"/>
      <c r="AB511" s="1"/>
      <c r="AI511" s="1"/>
      <c r="AJ511" s="3"/>
      <c r="AM511" s="3"/>
      <c r="AN511" s="2" t="b">
        <v>0</v>
      </c>
      <c r="AR511" s="4"/>
      <c r="AS511" s="4"/>
      <c r="AT511" s="4"/>
      <c r="AU511" s="4"/>
      <c r="AV511" s="4"/>
    </row>
    <row r="512" spans="1:48">
      <c r="A512" s="1"/>
      <c r="B512" s="1"/>
      <c r="H512" s="1"/>
      <c r="I512" s="1"/>
      <c r="N512" s="1"/>
      <c r="AB512" s="1"/>
      <c r="AI512" s="1"/>
      <c r="AJ512" s="3"/>
      <c r="AM512" s="3"/>
      <c r="AN512" s="2" t="b">
        <v>0</v>
      </c>
      <c r="AR512" s="4"/>
      <c r="AS512" s="4"/>
      <c r="AT512" s="4"/>
      <c r="AU512" s="4"/>
      <c r="AV512" s="4"/>
    </row>
    <row r="513" spans="1:48">
      <c r="A513" s="1"/>
      <c r="B513" s="1"/>
      <c r="H513" s="1"/>
      <c r="I513" s="1"/>
      <c r="N513" s="1"/>
      <c r="AB513" s="1"/>
      <c r="AI513" s="1"/>
      <c r="AJ513" s="3"/>
      <c r="AM513" s="3"/>
      <c r="AN513" s="2" t="b">
        <v>0</v>
      </c>
      <c r="AR513" s="4"/>
      <c r="AS513" s="4"/>
      <c r="AT513" s="4"/>
      <c r="AU513" s="4"/>
      <c r="AV513" s="4"/>
    </row>
    <row r="514" spans="1:48">
      <c r="A514" s="1"/>
      <c r="B514" s="1"/>
      <c r="H514" s="1"/>
      <c r="I514" s="1"/>
      <c r="N514" s="1"/>
      <c r="AB514" s="1"/>
      <c r="AI514" s="1"/>
      <c r="AJ514" s="3"/>
      <c r="AM514" s="3"/>
      <c r="AN514" s="2" t="b">
        <v>0</v>
      </c>
      <c r="AR514" s="4"/>
      <c r="AS514" s="4"/>
      <c r="AT514" s="4"/>
      <c r="AU514" s="4"/>
      <c r="AV514" s="4"/>
    </row>
    <row r="515" spans="1:48">
      <c r="A515" s="1"/>
      <c r="B515" s="1"/>
      <c r="H515" s="1"/>
      <c r="I515" s="1"/>
      <c r="N515" s="1"/>
      <c r="AB515" s="1"/>
      <c r="AI515" s="1"/>
      <c r="AJ515" s="3"/>
      <c r="AM515" s="3"/>
      <c r="AN515" s="2" t="b">
        <v>0</v>
      </c>
      <c r="AR515" s="4"/>
      <c r="AS515" s="4"/>
      <c r="AT515" s="4"/>
      <c r="AU515" s="4"/>
      <c r="AV515" s="4"/>
    </row>
    <row r="516" spans="1:48">
      <c r="A516" s="1"/>
      <c r="B516" s="1"/>
      <c r="H516" s="1"/>
      <c r="I516" s="1"/>
      <c r="N516" s="1"/>
      <c r="AB516" s="1"/>
      <c r="AI516" s="1"/>
      <c r="AJ516" s="3"/>
      <c r="AM516" s="3"/>
      <c r="AN516" s="2" t="b">
        <v>0</v>
      </c>
      <c r="AR516" s="4"/>
      <c r="AS516" s="4"/>
      <c r="AT516" s="4"/>
      <c r="AU516" s="4"/>
      <c r="AV516" s="4"/>
    </row>
    <row r="517" spans="1:48">
      <c r="A517" s="1"/>
      <c r="B517" s="1"/>
      <c r="H517" s="1"/>
      <c r="I517" s="1"/>
      <c r="N517" s="1"/>
      <c r="AB517" s="1"/>
      <c r="AI517" s="1"/>
      <c r="AJ517" s="3"/>
      <c r="AM517" s="3"/>
      <c r="AN517" s="2" t="b">
        <v>0</v>
      </c>
      <c r="AR517" s="4"/>
      <c r="AS517" s="4"/>
      <c r="AT517" s="4"/>
      <c r="AU517" s="4"/>
      <c r="AV517" s="4"/>
    </row>
    <row r="518" spans="1:48">
      <c r="A518" s="1"/>
      <c r="B518" s="1"/>
      <c r="H518" s="1"/>
      <c r="I518" s="1"/>
      <c r="N518" s="1"/>
      <c r="AB518" s="1"/>
      <c r="AI518" s="1"/>
      <c r="AJ518" s="3"/>
      <c r="AM518" s="3"/>
      <c r="AN518" s="2" t="b">
        <v>0</v>
      </c>
      <c r="AR518" s="4"/>
      <c r="AS518" s="4"/>
      <c r="AT518" s="4"/>
      <c r="AU518" s="4"/>
      <c r="AV518" s="4"/>
    </row>
    <row r="519" spans="1:48">
      <c r="A519" s="1"/>
      <c r="B519" s="1"/>
      <c r="H519" s="1"/>
      <c r="I519" s="1"/>
      <c r="N519" s="1"/>
      <c r="AB519" s="1"/>
      <c r="AI519" s="1"/>
      <c r="AJ519" s="3"/>
      <c r="AM519" s="3"/>
      <c r="AN519" s="2" t="b">
        <v>0</v>
      </c>
      <c r="AR519" s="4"/>
      <c r="AS519" s="4"/>
      <c r="AT519" s="4"/>
      <c r="AU519" s="4"/>
      <c r="AV519" s="4"/>
    </row>
    <row r="520" spans="1:48">
      <c r="A520" s="1"/>
      <c r="B520" s="1"/>
      <c r="H520" s="1"/>
      <c r="I520" s="1"/>
      <c r="N520" s="1"/>
      <c r="AB520" s="1"/>
      <c r="AI520" s="1"/>
      <c r="AJ520" s="3"/>
      <c r="AM520" s="3"/>
      <c r="AN520" s="2" t="b">
        <v>0</v>
      </c>
      <c r="AR520" s="4"/>
      <c r="AS520" s="4"/>
      <c r="AT520" s="4"/>
      <c r="AU520" s="4"/>
      <c r="AV520" s="4"/>
    </row>
    <row r="521" spans="1:48">
      <c r="A521" s="1"/>
      <c r="B521" s="1"/>
      <c r="H521" s="1"/>
      <c r="I521" s="1"/>
      <c r="N521" s="1"/>
      <c r="AB521" s="1"/>
      <c r="AI521" s="1"/>
      <c r="AJ521" s="3"/>
      <c r="AM521" s="3"/>
      <c r="AN521" s="2" t="b">
        <v>0</v>
      </c>
      <c r="AR521" s="4"/>
      <c r="AS521" s="4"/>
      <c r="AT521" s="4"/>
      <c r="AU521" s="4"/>
      <c r="AV521" s="4"/>
    </row>
    <row r="522" spans="1:48">
      <c r="A522" s="1"/>
      <c r="B522" s="1"/>
      <c r="H522" s="1"/>
      <c r="I522" s="1"/>
      <c r="N522" s="1"/>
      <c r="AB522" s="1"/>
      <c r="AI522" s="1"/>
      <c r="AJ522" s="3"/>
      <c r="AM522" s="3"/>
      <c r="AN522" s="2" t="b">
        <v>0</v>
      </c>
      <c r="AR522" s="4"/>
      <c r="AS522" s="4"/>
      <c r="AT522" s="4"/>
      <c r="AU522" s="4"/>
      <c r="AV522" s="4"/>
    </row>
    <row r="523" spans="1:48">
      <c r="A523" s="1"/>
      <c r="B523" s="1"/>
      <c r="H523" s="1"/>
      <c r="I523" s="1"/>
      <c r="N523" s="1"/>
      <c r="AB523" s="1"/>
      <c r="AI523" s="1"/>
      <c r="AJ523" s="3"/>
      <c r="AM523" s="3"/>
      <c r="AN523" s="2" t="b">
        <v>0</v>
      </c>
      <c r="AR523" s="4"/>
      <c r="AS523" s="4"/>
      <c r="AT523" s="4"/>
      <c r="AU523" s="4"/>
      <c r="AV523" s="4"/>
    </row>
    <row r="524" spans="1:48">
      <c r="A524" s="1"/>
      <c r="B524" s="1"/>
      <c r="H524" s="1"/>
      <c r="I524" s="1"/>
      <c r="N524" s="1"/>
      <c r="AB524" s="1"/>
      <c r="AI524" s="1"/>
      <c r="AJ524" s="3"/>
      <c r="AM524" s="3"/>
      <c r="AN524" s="2" t="b">
        <v>0</v>
      </c>
      <c r="AR524" s="4"/>
      <c r="AS524" s="4"/>
      <c r="AT524" s="4"/>
      <c r="AU524" s="4"/>
      <c r="AV524" s="4"/>
    </row>
    <row r="525" spans="1:48">
      <c r="A525" s="1"/>
      <c r="B525" s="1"/>
      <c r="H525" s="1"/>
      <c r="I525" s="1"/>
      <c r="N525" s="1"/>
      <c r="AB525" s="1"/>
      <c r="AI525" s="1"/>
      <c r="AJ525" s="3"/>
      <c r="AM525" s="3"/>
      <c r="AN525" s="2" t="b">
        <v>0</v>
      </c>
      <c r="AR525" s="4"/>
      <c r="AS525" s="4"/>
      <c r="AT525" s="4"/>
      <c r="AU525" s="4"/>
      <c r="AV525" s="4"/>
    </row>
    <row r="526" spans="1:48">
      <c r="A526" s="1"/>
      <c r="B526" s="1"/>
      <c r="H526" s="1"/>
      <c r="I526" s="1"/>
      <c r="N526" s="1"/>
      <c r="AB526" s="1"/>
      <c r="AI526" s="1"/>
      <c r="AJ526" s="3"/>
      <c r="AM526" s="3"/>
      <c r="AN526" s="2" t="b">
        <v>0</v>
      </c>
      <c r="AR526" s="4"/>
      <c r="AS526" s="4"/>
      <c r="AT526" s="4"/>
      <c r="AU526" s="4"/>
      <c r="AV526" s="4"/>
    </row>
    <row r="527" spans="1:48">
      <c r="A527" s="1"/>
      <c r="B527" s="1"/>
      <c r="H527" s="1"/>
      <c r="I527" s="1"/>
      <c r="N527" s="1"/>
      <c r="AB527" s="1"/>
      <c r="AI527" s="1"/>
      <c r="AJ527" s="3"/>
      <c r="AM527" s="3"/>
      <c r="AN527" s="2" t="b">
        <v>0</v>
      </c>
      <c r="AR527" s="4"/>
      <c r="AS527" s="4"/>
      <c r="AT527" s="4"/>
      <c r="AU527" s="4"/>
      <c r="AV527" s="4"/>
    </row>
    <row r="528" spans="1:48">
      <c r="A528" s="1"/>
      <c r="B528" s="1"/>
      <c r="H528" s="1"/>
      <c r="I528" s="1"/>
      <c r="N528" s="1"/>
      <c r="AB528" s="1"/>
      <c r="AI528" s="1"/>
      <c r="AJ528" s="3"/>
      <c r="AM528" s="3"/>
      <c r="AN528" s="2" t="b">
        <v>0</v>
      </c>
      <c r="AR528" s="4"/>
      <c r="AS528" s="4"/>
      <c r="AT528" s="4"/>
      <c r="AU528" s="4"/>
      <c r="AV528" s="4"/>
    </row>
    <row r="529" spans="1:48">
      <c r="A529" s="1"/>
      <c r="B529" s="1"/>
      <c r="H529" s="1"/>
      <c r="I529" s="1"/>
      <c r="N529" s="1"/>
      <c r="AB529" s="1"/>
      <c r="AI529" s="1"/>
      <c r="AJ529" s="3"/>
      <c r="AM529" s="3"/>
      <c r="AN529" s="2" t="b">
        <v>0</v>
      </c>
      <c r="AR529" s="4"/>
      <c r="AS529" s="4"/>
      <c r="AT529" s="4"/>
      <c r="AU529" s="4"/>
      <c r="AV529" s="4"/>
    </row>
    <row r="530" spans="1:48">
      <c r="A530" s="1"/>
      <c r="B530" s="1"/>
      <c r="H530" s="1"/>
      <c r="I530" s="1"/>
      <c r="N530" s="1"/>
      <c r="AB530" s="1"/>
      <c r="AI530" s="1"/>
      <c r="AJ530" s="3"/>
      <c r="AM530" s="3"/>
      <c r="AN530" s="2" t="b">
        <v>0</v>
      </c>
      <c r="AR530" s="4"/>
      <c r="AS530" s="4"/>
      <c r="AT530" s="4"/>
      <c r="AU530" s="4"/>
      <c r="AV530" s="4"/>
    </row>
    <row r="531" spans="1:48">
      <c r="A531" s="1"/>
      <c r="B531" s="1"/>
      <c r="H531" s="1"/>
      <c r="I531" s="1"/>
      <c r="N531" s="1"/>
      <c r="AB531" s="1"/>
      <c r="AI531" s="1"/>
      <c r="AJ531" s="3"/>
      <c r="AM531" s="3"/>
      <c r="AN531" s="2" t="b">
        <v>0</v>
      </c>
      <c r="AR531" s="4"/>
      <c r="AS531" s="4"/>
      <c r="AT531" s="4"/>
      <c r="AU531" s="4"/>
      <c r="AV531" s="4"/>
    </row>
    <row r="532" spans="1:48">
      <c r="A532" s="1"/>
      <c r="B532" s="1"/>
      <c r="H532" s="1"/>
      <c r="I532" s="1"/>
      <c r="N532" s="1"/>
      <c r="AB532" s="1"/>
      <c r="AI532" s="1"/>
      <c r="AJ532" s="3"/>
      <c r="AM532" s="3"/>
      <c r="AN532" s="2" t="b">
        <v>0</v>
      </c>
      <c r="AR532" s="4"/>
      <c r="AS532" s="4"/>
      <c r="AT532" s="4"/>
      <c r="AU532" s="4"/>
      <c r="AV532" s="4"/>
    </row>
    <row r="533" spans="1:48">
      <c r="A533" s="1"/>
      <c r="B533" s="1"/>
      <c r="H533" s="1"/>
      <c r="I533" s="1"/>
      <c r="N533" s="1"/>
      <c r="AB533" s="1"/>
      <c r="AI533" s="1"/>
      <c r="AJ533" s="3"/>
      <c r="AM533" s="3"/>
      <c r="AN533" s="2" t="b">
        <v>0</v>
      </c>
      <c r="AR533" s="4"/>
      <c r="AS533" s="4"/>
      <c r="AT533" s="4"/>
      <c r="AU533" s="4"/>
      <c r="AV533" s="4"/>
    </row>
    <row r="534" spans="1:48">
      <c r="A534" s="1"/>
      <c r="B534" s="1"/>
      <c r="H534" s="1"/>
      <c r="I534" s="1"/>
      <c r="N534" s="1"/>
      <c r="AB534" s="1"/>
      <c r="AI534" s="1"/>
      <c r="AJ534" s="3"/>
      <c r="AM534" s="3"/>
      <c r="AN534" s="2" t="b">
        <v>0</v>
      </c>
      <c r="AR534" s="4"/>
      <c r="AS534" s="4"/>
      <c r="AT534" s="4"/>
      <c r="AU534" s="4"/>
      <c r="AV534" s="4"/>
    </row>
    <row r="535" spans="1:48">
      <c r="A535" s="1"/>
      <c r="B535" s="1"/>
      <c r="H535" s="1"/>
      <c r="I535" s="1"/>
      <c r="N535" s="1"/>
      <c r="AB535" s="1"/>
      <c r="AI535" s="1"/>
      <c r="AJ535" s="3"/>
      <c r="AM535" s="3"/>
      <c r="AN535" s="2" t="b">
        <v>0</v>
      </c>
      <c r="AR535" s="4"/>
      <c r="AS535" s="4"/>
      <c r="AT535" s="4"/>
      <c r="AU535" s="4"/>
      <c r="AV535" s="4"/>
    </row>
    <row r="536" spans="1:48">
      <c r="A536" s="1"/>
      <c r="B536" s="1"/>
      <c r="H536" s="1"/>
      <c r="I536" s="1"/>
      <c r="N536" s="1"/>
      <c r="AB536" s="1"/>
      <c r="AI536" s="1"/>
      <c r="AJ536" s="3"/>
      <c r="AM536" s="3"/>
      <c r="AN536" s="2" t="b">
        <v>0</v>
      </c>
      <c r="AR536" s="4"/>
      <c r="AS536" s="4"/>
      <c r="AT536" s="4"/>
      <c r="AU536" s="4"/>
      <c r="AV536" s="4"/>
    </row>
    <row r="537" spans="1:48">
      <c r="A537" s="1"/>
      <c r="B537" s="1"/>
      <c r="H537" s="1"/>
      <c r="I537" s="1"/>
      <c r="N537" s="1"/>
      <c r="AB537" s="1"/>
      <c r="AI537" s="1"/>
      <c r="AJ537" s="3"/>
      <c r="AM537" s="3"/>
      <c r="AN537" s="2" t="b">
        <v>0</v>
      </c>
      <c r="AR537" s="4"/>
      <c r="AS537" s="4"/>
      <c r="AT537" s="4"/>
      <c r="AU537" s="4"/>
      <c r="AV537" s="4"/>
    </row>
    <row r="538" spans="1:48">
      <c r="A538" s="1"/>
      <c r="B538" s="1"/>
      <c r="H538" s="1"/>
      <c r="I538" s="1"/>
      <c r="N538" s="1"/>
      <c r="AB538" s="1"/>
      <c r="AI538" s="1"/>
      <c r="AJ538" s="3"/>
      <c r="AM538" s="3"/>
      <c r="AN538" s="2" t="b">
        <v>0</v>
      </c>
      <c r="AR538" s="4"/>
      <c r="AS538" s="4"/>
      <c r="AT538" s="4"/>
      <c r="AU538" s="4"/>
      <c r="AV538" s="4"/>
    </row>
    <row r="539" spans="1:48">
      <c r="A539" s="1"/>
      <c r="B539" s="1"/>
      <c r="H539" s="1"/>
      <c r="I539" s="1"/>
      <c r="N539" s="1"/>
      <c r="AB539" s="1"/>
      <c r="AI539" s="1"/>
      <c r="AJ539" s="3"/>
      <c r="AM539" s="3"/>
      <c r="AN539" s="2" t="b">
        <v>0</v>
      </c>
      <c r="AR539" s="4"/>
      <c r="AS539" s="4"/>
      <c r="AT539" s="4"/>
      <c r="AU539" s="4"/>
      <c r="AV539" s="4"/>
    </row>
    <row r="540" spans="1:48">
      <c r="A540" s="1"/>
      <c r="B540" s="1"/>
      <c r="H540" s="1"/>
      <c r="I540" s="1"/>
      <c r="N540" s="1"/>
      <c r="AB540" s="1"/>
      <c r="AI540" s="1"/>
      <c r="AJ540" s="3"/>
      <c r="AM540" s="3"/>
      <c r="AN540" s="2" t="b">
        <v>0</v>
      </c>
      <c r="AR540" s="4"/>
      <c r="AS540" s="4"/>
      <c r="AT540" s="4"/>
      <c r="AU540" s="4"/>
      <c r="AV540" s="4"/>
    </row>
    <row r="541" spans="1:48">
      <c r="A541" s="1"/>
      <c r="B541" s="1"/>
      <c r="H541" s="1"/>
      <c r="I541" s="1"/>
      <c r="N541" s="1"/>
      <c r="AB541" s="1"/>
      <c r="AI541" s="1"/>
      <c r="AJ541" s="3"/>
      <c r="AM541" s="3"/>
      <c r="AN541" s="2" t="b">
        <v>0</v>
      </c>
      <c r="AR541" s="4"/>
      <c r="AS541" s="4"/>
      <c r="AT541" s="4"/>
      <c r="AU541" s="4"/>
      <c r="AV541" s="4"/>
    </row>
    <row r="542" spans="1:48">
      <c r="A542" s="1"/>
      <c r="B542" s="1"/>
      <c r="H542" s="1"/>
      <c r="I542" s="1"/>
      <c r="N542" s="1"/>
      <c r="AB542" s="1"/>
      <c r="AI542" s="1"/>
      <c r="AJ542" s="3"/>
      <c r="AM542" s="3"/>
      <c r="AN542" s="2" t="b">
        <v>0</v>
      </c>
      <c r="AR542" s="4"/>
      <c r="AS542" s="4"/>
      <c r="AT542" s="4"/>
      <c r="AU542" s="4"/>
      <c r="AV542" s="4"/>
    </row>
    <row r="543" spans="1:48">
      <c r="A543" s="1"/>
      <c r="B543" s="1"/>
      <c r="H543" s="1"/>
      <c r="I543" s="1"/>
      <c r="N543" s="1"/>
      <c r="AB543" s="1"/>
      <c r="AI543" s="1"/>
      <c r="AJ543" s="3"/>
      <c r="AM543" s="3"/>
      <c r="AN543" s="2" t="b">
        <v>0</v>
      </c>
      <c r="AR543" s="4"/>
      <c r="AS543" s="4"/>
      <c r="AT543" s="4"/>
      <c r="AU543" s="4"/>
      <c r="AV543" s="4"/>
    </row>
    <row r="544" spans="1:48">
      <c r="A544" s="1"/>
      <c r="B544" s="1"/>
      <c r="H544" s="1"/>
      <c r="I544" s="1"/>
      <c r="N544" s="1"/>
      <c r="AB544" s="1"/>
      <c r="AI544" s="1"/>
      <c r="AJ544" s="3"/>
      <c r="AM544" s="3"/>
      <c r="AN544" s="2" t="b">
        <v>0</v>
      </c>
      <c r="AR544" s="4"/>
      <c r="AS544" s="4"/>
      <c r="AT544" s="4"/>
      <c r="AU544" s="4"/>
      <c r="AV544" s="4"/>
    </row>
    <row r="545" spans="1:48">
      <c r="A545" s="1"/>
      <c r="B545" s="1"/>
      <c r="H545" s="1"/>
      <c r="I545" s="1"/>
      <c r="N545" s="1"/>
      <c r="AB545" s="1"/>
      <c r="AI545" s="1"/>
      <c r="AJ545" s="3"/>
      <c r="AM545" s="3"/>
      <c r="AN545" s="2" t="b">
        <v>0</v>
      </c>
      <c r="AR545" s="4"/>
      <c r="AS545" s="4"/>
      <c r="AT545" s="4"/>
      <c r="AU545" s="4"/>
      <c r="AV545" s="4"/>
    </row>
    <row r="546" spans="1:48">
      <c r="A546" s="1"/>
      <c r="B546" s="1"/>
      <c r="H546" s="1"/>
      <c r="I546" s="1"/>
      <c r="N546" s="1"/>
      <c r="AB546" s="1"/>
      <c r="AI546" s="1"/>
      <c r="AJ546" s="3"/>
      <c r="AM546" s="3"/>
      <c r="AN546" s="2" t="b">
        <v>0</v>
      </c>
      <c r="AR546" s="4"/>
      <c r="AS546" s="4"/>
      <c r="AT546" s="4"/>
      <c r="AU546" s="4"/>
      <c r="AV546" s="4"/>
    </row>
    <row r="547" spans="1:48">
      <c r="A547" s="1"/>
      <c r="B547" s="1"/>
      <c r="H547" s="1"/>
      <c r="I547" s="1"/>
      <c r="N547" s="1"/>
      <c r="AB547" s="1"/>
      <c r="AI547" s="1"/>
      <c r="AJ547" s="3"/>
      <c r="AM547" s="3"/>
      <c r="AN547" s="2" t="b">
        <v>0</v>
      </c>
      <c r="AR547" s="4"/>
      <c r="AS547" s="4"/>
      <c r="AT547" s="4"/>
      <c r="AU547" s="4"/>
      <c r="AV547" s="4"/>
    </row>
    <row r="548" spans="1:48">
      <c r="A548" s="1"/>
      <c r="B548" s="1"/>
      <c r="H548" s="1"/>
      <c r="I548" s="1"/>
      <c r="N548" s="1"/>
      <c r="AB548" s="1"/>
      <c r="AI548" s="1"/>
      <c r="AJ548" s="3"/>
      <c r="AM548" s="3"/>
      <c r="AN548" s="2" t="b">
        <v>0</v>
      </c>
      <c r="AR548" s="4"/>
      <c r="AS548" s="4"/>
      <c r="AT548" s="4"/>
      <c r="AU548" s="4"/>
      <c r="AV548" s="4"/>
    </row>
    <row r="549" spans="1:48">
      <c r="A549" s="1"/>
      <c r="B549" s="1"/>
      <c r="H549" s="1"/>
      <c r="I549" s="1"/>
      <c r="N549" s="1"/>
      <c r="AB549" s="1"/>
      <c r="AI549" s="1"/>
      <c r="AJ549" s="3"/>
      <c r="AM549" s="3"/>
      <c r="AN549" s="2" t="b">
        <v>0</v>
      </c>
      <c r="AR549" s="4"/>
      <c r="AS549" s="4"/>
      <c r="AT549" s="4"/>
      <c r="AU549" s="4"/>
      <c r="AV549" s="4"/>
    </row>
    <row r="550" spans="1:48">
      <c r="A550" s="1"/>
      <c r="B550" s="1"/>
      <c r="H550" s="1"/>
      <c r="I550" s="1"/>
      <c r="N550" s="1"/>
      <c r="AB550" s="1"/>
      <c r="AI550" s="1"/>
      <c r="AJ550" s="3"/>
      <c r="AM550" s="3"/>
      <c r="AN550" s="2" t="b">
        <v>0</v>
      </c>
      <c r="AR550" s="4"/>
      <c r="AS550" s="4"/>
      <c r="AT550" s="4"/>
      <c r="AU550" s="4"/>
      <c r="AV550" s="4"/>
    </row>
    <row r="551" spans="1:48">
      <c r="A551" s="1"/>
      <c r="B551" s="1"/>
      <c r="H551" s="1"/>
      <c r="I551" s="1"/>
      <c r="N551" s="1"/>
      <c r="AB551" s="1"/>
      <c r="AI551" s="1"/>
      <c r="AJ551" s="3"/>
      <c r="AM551" s="3"/>
      <c r="AN551" s="2" t="b">
        <v>0</v>
      </c>
      <c r="AR551" s="4"/>
      <c r="AS551" s="4"/>
      <c r="AT551" s="4"/>
      <c r="AU551" s="4"/>
      <c r="AV551" s="4"/>
    </row>
    <row r="552" spans="1:48">
      <c r="A552" s="1"/>
      <c r="B552" s="1"/>
      <c r="H552" s="1"/>
      <c r="I552" s="1"/>
      <c r="N552" s="1"/>
      <c r="AB552" s="1"/>
      <c r="AI552" s="1"/>
      <c r="AJ552" s="3"/>
      <c r="AM552" s="3"/>
      <c r="AN552" s="2" t="b">
        <v>0</v>
      </c>
      <c r="AR552" s="4"/>
      <c r="AS552" s="4"/>
      <c r="AT552" s="4"/>
      <c r="AU552" s="4"/>
      <c r="AV552" s="4"/>
    </row>
    <row r="553" spans="1:48">
      <c r="A553" s="1"/>
      <c r="B553" s="1"/>
      <c r="H553" s="1"/>
      <c r="I553" s="1"/>
      <c r="N553" s="1"/>
      <c r="AB553" s="1"/>
      <c r="AI553" s="1"/>
      <c r="AJ553" s="3"/>
      <c r="AM553" s="3"/>
      <c r="AN553" s="2" t="b">
        <v>0</v>
      </c>
      <c r="AR553" s="4"/>
      <c r="AS553" s="4"/>
      <c r="AT553" s="4"/>
      <c r="AU553" s="4"/>
      <c r="AV553" s="4"/>
    </row>
    <row r="554" spans="1:48">
      <c r="A554" s="1"/>
      <c r="B554" s="1"/>
      <c r="H554" s="1"/>
      <c r="I554" s="1"/>
      <c r="N554" s="1"/>
      <c r="AB554" s="1"/>
      <c r="AI554" s="1"/>
      <c r="AJ554" s="3"/>
      <c r="AM554" s="3"/>
      <c r="AN554" s="2" t="b">
        <v>0</v>
      </c>
      <c r="AR554" s="4"/>
      <c r="AS554" s="4"/>
      <c r="AT554" s="4"/>
      <c r="AU554" s="4"/>
      <c r="AV554" s="4"/>
    </row>
    <row r="555" spans="1:48">
      <c r="A555" s="1"/>
      <c r="B555" s="1"/>
      <c r="H555" s="1"/>
      <c r="I555" s="1"/>
      <c r="N555" s="1"/>
      <c r="AB555" s="1"/>
      <c r="AI555" s="1"/>
      <c r="AJ555" s="3"/>
      <c r="AM555" s="3"/>
      <c r="AN555" s="2" t="b">
        <v>0</v>
      </c>
      <c r="AR555" s="4"/>
      <c r="AS555" s="4"/>
      <c r="AT555" s="4"/>
      <c r="AU555" s="4"/>
      <c r="AV555" s="4"/>
    </row>
    <row r="556" spans="1:48">
      <c r="A556" s="1"/>
      <c r="B556" s="1"/>
      <c r="H556" s="1"/>
      <c r="I556" s="1"/>
      <c r="N556" s="1"/>
      <c r="AB556" s="1"/>
      <c r="AI556" s="1"/>
      <c r="AJ556" s="3"/>
      <c r="AM556" s="3"/>
      <c r="AN556" s="2" t="b">
        <v>0</v>
      </c>
      <c r="AR556" s="4"/>
      <c r="AS556" s="4"/>
      <c r="AT556" s="4"/>
      <c r="AU556" s="4"/>
      <c r="AV556" s="4"/>
    </row>
    <row r="557" spans="1:48">
      <c r="A557" s="1"/>
      <c r="B557" s="1"/>
      <c r="H557" s="1"/>
      <c r="I557" s="1"/>
      <c r="N557" s="1"/>
      <c r="AB557" s="1"/>
      <c r="AI557" s="1"/>
      <c r="AJ557" s="3"/>
      <c r="AM557" s="3"/>
      <c r="AN557" s="2" t="b">
        <v>0</v>
      </c>
      <c r="AR557" s="4"/>
      <c r="AS557" s="4"/>
      <c r="AT557" s="4"/>
      <c r="AU557" s="4"/>
      <c r="AV557" s="4"/>
    </row>
    <row r="558" spans="1:48">
      <c r="A558" s="1"/>
      <c r="B558" s="1"/>
      <c r="H558" s="1"/>
      <c r="I558" s="1"/>
      <c r="N558" s="1"/>
      <c r="AB558" s="1"/>
      <c r="AI558" s="1"/>
      <c r="AJ558" s="3"/>
      <c r="AM558" s="3"/>
      <c r="AN558" s="2" t="b">
        <v>0</v>
      </c>
      <c r="AR558" s="4"/>
      <c r="AS558" s="4"/>
      <c r="AT558" s="4"/>
      <c r="AU558" s="4"/>
      <c r="AV558" s="4"/>
    </row>
    <row r="559" spans="1:48">
      <c r="A559" s="1"/>
      <c r="B559" s="1"/>
      <c r="H559" s="1"/>
      <c r="I559" s="1"/>
      <c r="N559" s="1"/>
      <c r="AB559" s="1"/>
      <c r="AI559" s="1"/>
      <c r="AJ559" s="3"/>
      <c r="AM559" s="3"/>
      <c r="AN559" s="2" t="b">
        <v>0</v>
      </c>
      <c r="AR559" s="4"/>
      <c r="AS559" s="4"/>
      <c r="AT559" s="4"/>
      <c r="AU559" s="4"/>
      <c r="AV559" s="4"/>
    </row>
    <row r="560" spans="1:48">
      <c r="A560" s="1"/>
      <c r="B560" s="1"/>
      <c r="H560" s="1"/>
      <c r="I560" s="1"/>
      <c r="N560" s="1"/>
      <c r="AB560" s="1"/>
      <c r="AI560" s="1"/>
      <c r="AJ560" s="3"/>
      <c r="AM560" s="3"/>
      <c r="AN560" s="2" t="b">
        <v>0</v>
      </c>
      <c r="AR560" s="4"/>
      <c r="AS560" s="4"/>
      <c r="AT560" s="4"/>
      <c r="AU560" s="4"/>
      <c r="AV560" s="4"/>
    </row>
    <row r="561" spans="1:48">
      <c r="A561" s="1"/>
      <c r="B561" s="1"/>
      <c r="H561" s="1"/>
      <c r="I561" s="1"/>
      <c r="N561" s="1"/>
      <c r="AB561" s="1"/>
      <c r="AI561" s="1"/>
      <c r="AJ561" s="3"/>
      <c r="AM561" s="3"/>
      <c r="AN561" s="2" t="b">
        <v>0</v>
      </c>
      <c r="AR561" s="4"/>
      <c r="AS561" s="4"/>
      <c r="AT561" s="4"/>
      <c r="AU561" s="4"/>
      <c r="AV561" s="4"/>
    </row>
    <row r="562" spans="1:48">
      <c r="A562" s="1"/>
      <c r="B562" s="1"/>
      <c r="H562" s="1"/>
      <c r="I562" s="1"/>
      <c r="N562" s="1"/>
      <c r="AB562" s="1"/>
      <c r="AI562" s="1"/>
      <c r="AJ562" s="3"/>
      <c r="AM562" s="3"/>
      <c r="AN562" s="2" t="b">
        <v>0</v>
      </c>
      <c r="AR562" s="4"/>
      <c r="AS562" s="4"/>
      <c r="AT562" s="4"/>
      <c r="AU562" s="4"/>
      <c r="AV562" s="4"/>
    </row>
    <row r="563" spans="1:48">
      <c r="A563" s="1"/>
      <c r="B563" s="1"/>
      <c r="H563" s="1"/>
      <c r="I563" s="1"/>
      <c r="N563" s="1"/>
      <c r="AB563" s="1"/>
      <c r="AI563" s="1"/>
      <c r="AJ563" s="3"/>
      <c r="AM563" s="3"/>
      <c r="AN563" s="2" t="b">
        <v>0</v>
      </c>
      <c r="AR563" s="4"/>
      <c r="AS563" s="4"/>
      <c r="AT563" s="4"/>
      <c r="AU563" s="4"/>
      <c r="AV563" s="4"/>
    </row>
    <row r="564" spans="1:48">
      <c r="A564" s="1"/>
      <c r="B564" s="1"/>
      <c r="H564" s="1"/>
      <c r="I564" s="1"/>
      <c r="N564" s="1"/>
      <c r="AB564" s="1"/>
      <c r="AI564" s="1"/>
      <c r="AJ564" s="3"/>
      <c r="AM564" s="3"/>
      <c r="AN564" s="2" t="b">
        <v>0</v>
      </c>
      <c r="AR564" s="4"/>
      <c r="AS564" s="4"/>
      <c r="AT564" s="4"/>
      <c r="AU564" s="4"/>
      <c r="AV564" s="4"/>
    </row>
    <row r="565" spans="1:48">
      <c r="A565" s="1"/>
      <c r="B565" s="1"/>
      <c r="H565" s="1"/>
      <c r="I565" s="1"/>
      <c r="N565" s="1"/>
      <c r="AB565" s="1"/>
      <c r="AI565" s="1"/>
      <c r="AJ565" s="3"/>
      <c r="AM565" s="3"/>
      <c r="AN565" s="2" t="b">
        <v>0</v>
      </c>
      <c r="AR565" s="4"/>
      <c r="AS565" s="4"/>
      <c r="AT565" s="4"/>
      <c r="AU565" s="4"/>
      <c r="AV565" s="4"/>
    </row>
    <row r="566" spans="1:48">
      <c r="A566" s="1"/>
      <c r="B566" s="1"/>
      <c r="H566" s="1"/>
      <c r="I566" s="1"/>
      <c r="N566" s="1"/>
      <c r="AB566" s="1"/>
      <c r="AI566" s="1"/>
      <c r="AJ566" s="3"/>
      <c r="AM566" s="3"/>
      <c r="AN566" s="2" t="b">
        <v>0</v>
      </c>
      <c r="AR566" s="4"/>
      <c r="AS566" s="4"/>
      <c r="AT566" s="4"/>
      <c r="AU566" s="4"/>
      <c r="AV566" s="4"/>
    </row>
    <row r="567" spans="1:48">
      <c r="A567" s="1"/>
      <c r="B567" s="1"/>
      <c r="H567" s="1"/>
      <c r="I567" s="1"/>
      <c r="N567" s="1"/>
      <c r="AB567" s="1"/>
      <c r="AI567" s="1"/>
      <c r="AJ567" s="3"/>
      <c r="AM567" s="3"/>
      <c r="AN567" s="2" t="b">
        <v>0</v>
      </c>
      <c r="AR567" s="4"/>
      <c r="AS567" s="4"/>
      <c r="AT567" s="4"/>
      <c r="AU567" s="4"/>
      <c r="AV567" s="4"/>
    </row>
    <row r="568" spans="1:48">
      <c r="A568" s="1"/>
      <c r="B568" s="1"/>
      <c r="H568" s="1"/>
      <c r="I568" s="1"/>
      <c r="N568" s="1"/>
      <c r="AB568" s="1"/>
      <c r="AI568" s="1"/>
      <c r="AJ568" s="3"/>
      <c r="AM568" s="3"/>
      <c r="AN568" s="2" t="b">
        <v>0</v>
      </c>
      <c r="AR568" s="4"/>
      <c r="AS568" s="4"/>
      <c r="AT568" s="4"/>
      <c r="AU568" s="4"/>
      <c r="AV568" s="4"/>
    </row>
    <row r="569" spans="1:48">
      <c r="A569" s="1"/>
      <c r="B569" s="1"/>
      <c r="H569" s="1"/>
      <c r="I569" s="1"/>
      <c r="N569" s="1"/>
      <c r="AB569" s="1"/>
      <c r="AI569" s="1"/>
      <c r="AJ569" s="3"/>
      <c r="AM569" s="3"/>
      <c r="AN569" s="2" t="b">
        <v>0</v>
      </c>
      <c r="AR569" s="4"/>
      <c r="AS569" s="4"/>
      <c r="AT569" s="4"/>
      <c r="AU569" s="4"/>
      <c r="AV569" s="4"/>
    </row>
    <row r="570" spans="1:48">
      <c r="A570" s="1"/>
      <c r="B570" s="1"/>
      <c r="H570" s="1"/>
      <c r="I570" s="1"/>
      <c r="N570" s="1"/>
      <c r="AB570" s="1"/>
      <c r="AI570" s="1"/>
      <c r="AJ570" s="3"/>
      <c r="AM570" s="3"/>
      <c r="AN570" s="2" t="b">
        <v>0</v>
      </c>
      <c r="AR570" s="4"/>
      <c r="AS570" s="4"/>
      <c r="AT570" s="4"/>
      <c r="AU570" s="4"/>
      <c r="AV570" s="4"/>
    </row>
    <row r="571" spans="1:48">
      <c r="A571" s="1"/>
      <c r="B571" s="1"/>
      <c r="H571" s="1"/>
      <c r="I571" s="1"/>
      <c r="N571" s="1"/>
      <c r="AB571" s="1"/>
      <c r="AI571" s="1"/>
      <c r="AJ571" s="3"/>
      <c r="AM571" s="3"/>
      <c r="AN571" s="2" t="b">
        <v>0</v>
      </c>
      <c r="AR571" s="4"/>
      <c r="AS571" s="4"/>
      <c r="AT571" s="4"/>
      <c r="AU571" s="4"/>
      <c r="AV571" s="4"/>
    </row>
    <row r="572" spans="1:48">
      <c r="A572" s="1"/>
      <c r="B572" s="1"/>
      <c r="H572" s="1"/>
      <c r="I572" s="1"/>
      <c r="N572" s="1"/>
      <c r="AB572" s="1"/>
      <c r="AI572" s="1"/>
      <c r="AJ572" s="3"/>
      <c r="AM572" s="3"/>
      <c r="AN572" s="2" t="b">
        <v>0</v>
      </c>
      <c r="AR572" s="4"/>
      <c r="AS572" s="4"/>
      <c r="AT572" s="4"/>
      <c r="AU572" s="4"/>
      <c r="AV572" s="4"/>
    </row>
    <row r="573" spans="1:48">
      <c r="A573" s="1"/>
      <c r="B573" s="1"/>
      <c r="H573" s="1"/>
      <c r="I573" s="1"/>
      <c r="N573" s="1"/>
      <c r="AB573" s="1"/>
      <c r="AI573" s="1"/>
      <c r="AJ573" s="3"/>
      <c r="AM573" s="3"/>
      <c r="AN573" s="2" t="b">
        <v>0</v>
      </c>
      <c r="AR573" s="4"/>
      <c r="AS573" s="4"/>
      <c r="AT573" s="4"/>
      <c r="AU573" s="4"/>
      <c r="AV573" s="4"/>
    </row>
    <row r="574" spans="1:48">
      <c r="A574" s="1"/>
      <c r="B574" s="1"/>
      <c r="H574" s="1"/>
      <c r="I574" s="1"/>
      <c r="N574" s="1"/>
      <c r="AB574" s="1"/>
      <c r="AI574" s="1"/>
      <c r="AJ574" s="3"/>
      <c r="AM574" s="3"/>
      <c r="AN574" s="2" t="b">
        <v>0</v>
      </c>
      <c r="AR574" s="4"/>
      <c r="AS574" s="4"/>
      <c r="AT574" s="4"/>
      <c r="AU574" s="4"/>
      <c r="AV574" s="4"/>
    </row>
    <row r="575" spans="1:48">
      <c r="A575" s="1"/>
      <c r="B575" s="1"/>
      <c r="H575" s="1"/>
      <c r="I575" s="1"/>
      <c r="N575" s="1"/>
      <c r="AB575" s="1"/>
      <c r="AI575" s="1"/>
      <c r="AJ575" s="3"/>
      <c r="AM575" s="3"/>
      <c r="AN575" s="2" t="b">
        <v>0</v>
      </c>
      <c r="AR575" s="4"/>
      <c r="AS575" s="4"/>
      <c r="AT575" s="4"/>
      <c r="AU575" s="4"/>
      <c r="AV575" s="4"/>
    </row>
    <row r="576" spans="1:48">
      <c r="A576" s="1"/>
      <c r="B576" s="1"/>
      <c r="H576" s="1"/>
      <c r="I576" s="1"/>
      <c r="N576" s="1"/>
      <c r="AB576" s="1"/>
      <c r="AI576" s="1"/>
      <c r="AJ576" s="3"/>
      <c r="AM576" s="3"/>
      <c r="AN576" s="2" t="b">
        <v>0</v>
      </c>
      <c r="AR576" s="4"/>
      <c r="AS576" s="4"/>
      <c r="AT576" s="4"/>
      <c r="AU576" s="4"/>
      <c r="AV576" s="4"/>
    </row>
    <row r="577" spans="1:48">
      <c r="A577" s="1"/>
      <c r="B577" s="1"/>
      <c r="H577" s="1"/>
      <c r="I577" s="1"/>
      <c r="N577" s="1"/>
      <c r="AB577" s="1"/>
      <c r="AI577" s="1"/>
      <c r="AJ577" s="3"/>
      <c r="AM577" s="3"/>
      <c r="AN577" s="2" t="b">
        <v>0</v>
      </c>
      <c r="AR577" s="4"/>
      <c r="AS577" s="4"/>
      <c r="AT577" s="4"/>
      <c r="AU577" s="4"/>
      <c r="AV577" s="4"/>
    </row>
    <row r="578" spans="1:48">
      <c r="A578" s="1"/>
      <c r="B578" s="1"/>
      <c r="H578" s="1"/>
      <c r="I578" s="1"/>
      <c r="N578" s="1"/>
      <c r="AB578" s="1"/>
      <c r="AI578" s="1"/>
      <c r="AJ578" s="3"/>
      <c r="AM578" s="3"/>
      <c r="AN578" s="2" t="b">
        <v>0</v>
      </c>
      <c r="AR578" s="4"/>
      <c r="AS578" s="4"/>
      <c r="AT578" s="4"/>
      <c r="AU578" s="4"/>
      <c r="AV578" s="4"/>
    </row>
    <row r="579" spans="1:48">
      <c r="A579" s="1"/>
      <c r="B579" s="1"/>
      <c r="H579" s="1"/>
      <c r="I579" s="1"/>
      <c r="N579" s="1"/>
      <c r="AB579" s="1"/>
      <c r="AI579" s="1"/>
      <c r="AJ579" s="3"/>
      <c r="AM579" s="3"/>
      <c r="AN579" s="2" t="b">
        <v>0</v>
      </c>
      <c r="AR579" s="4"/>
      <c r="AS579" s="4"/>
      <c r="AT579" s="4"/>
      <c r="AU579" s="4"/>
      <c r="AV579" s="4"/>
    </row>
    <row r="580" spans="1:48">
      <c r="A580" s="1"/>
      <c r="B580" s="1"/>
      <c r="H580" s="1"/>
      <c r="I580" s="1"/>
      <c r="N580" s="1"/>
      <c r="AB580" s="1"/>
      <c r="AI580" s="1"/>
      <c r="AJ580" s="3"/>
      <c r="AM580" s="3"/>
      <c r="AN580" s="2" t="b">
        <v>0</v>
      </c>
      <c r="AR580" s="4"/>
      <c r="AS580" s="4"/>
      <c r="AT580" s="4"/>
      <c r="AU580" s="4"/>
      <c r="AV580" s="4"/>
    </row>
    <row r="581" spans="1:48">
      <c r="A581" s="1"/>
      <c r="B581" s="1"/>
      <c r="H581" s="1"/>
      <c r="I581" s="1"/>
      <c r="N581" s="1"/>
      <c r="AB581" s="1"/>
      <c r="AI581" s="1"/>
      <c r="AJ581" s="3"/>
      <c r="AM581" s="3"/>
      <c r="AN581" s="2" t="b">
        <v>0</v>
      </c>
      <c r="AR581" s="4"/>
      <c r="AS581" s="4"/>
      <c r="AT581" s="4"/>
      <c r="AU581" s="4"/>
      <c r="AV581" s="4"/>
    </row>
    <row r="582" spans="1:48">
      <c r="A582" s="1"/>
      <c r="B582" s="1"/>
      <c r="H582" s="1"/>
      <c r="I582" s="1"/>
      <c r="N582" s="1"/>
      <c r="AB582" s="1"/>
      <c r="AI582" s="1"/>
      <c r="AJ582" s="3"/>
      <c r="AM582" s="3"/>
      <c r="AN582" s="2" t="b">
        <v>0</v>
      </c>
      <c r="AR582" s="4"/>
      <c r="AS582" s="4"/>
      <c r="AT582" s="4"/>
      <c r="AU582" s="4"/>
      <c r="AV582" s="4"/>
    </row>
    <row r="583" spans="1:48">
      <c r="A583" s="1"/>
      <c r="B583" s="1"/>
      <c r="H583" s="1"/>
      <c r="I583" s="1"/>
      <c r="N583" s="1"/>
      <c r="AB583" s="1"/>
      <c r="AI583" s="1"/>
      <c r="AJ583" s="3"/>
      <c r="AM583" s="3"/>
      <c r="AN583" s="2" t="b">
        <v>0</v>
      </c>
      <c r="AR583" s="4"/>
      <c r="AS583" s="4"/>
      <c r="AT583" s="4"/>
      <c r="AU583" s="4"/>
      <c r="AV583" s="4"/>
    </row>
    <row r="584" spans="1:48">
      <c r="A584" s="1"/>
      <c r="B584" s="1"/>
      <c r="H584" s="1"/>
      <c r="I584" s="1"/>
      <c r="N584" s="1"/>
      <c r="AB584" s="1"/>
      <c r="AI584" s="1"/>
      <c r="AJ584" s="3"/>
      <c r="AM584" s="3"/>
      <c r="AN584" s="2" t="b">
        <v>0</v>
      </c>
      <c r="AR584" s="4"/>
      <c r="AS584" s="4"/>
      <c r="AT584" s="4"/>
      <c r="AU584" s="4"/>
      <c r="AV584" s="4"/>
    </row>
    <row r="585" spans="1:48">
      <c r="A585" s="1"/>
      <c r="B585" s="1"/>
      <c r="H585" s="1"/>
      <c r="I585" s="1"/>
      <c r="N585" s="1"/>
      <c r="AB585" s="1"/>
      <c r="AI585" s="1"/>
      <c r="AJ585" s="3"/>
      <c r="AM585" s="3"/>
      <c r="AN585" s="2" t="b">
        <v>0</v>
      </c>
      <c r="AR585" s="4"/>
      <c r="AS585" s="4"/>
      <c r="AT585" s="4"/>
      <c r="AU585" s="4"/>
      <c r="AV585" s="4"/>
    </row>
    <row r="586" spans="1:48">
      <c r="A586" s="1"/>
      <c r="B586" s="1"/>
      <c r="H586" s="1"/>
      <c r="I586" s="1"/>
      <c r="N586" s="1"/>
      <c r="AB586" s="1"/>
      <c r="AI586" s="1"/>
      <c r="AJ586" s="3"/>
      <c r="AM586" s="3"/>
      <c r="AN586" s="2" t="b">
        <v>0</v>
      </c>
      <c r="AR586" s="4"/>
      <c r="AS586" s="4"/>
      <c r="AT586" s="4"/>
      <c r="AU586" s="4"/>
      <c r="AV586" s="4"/>
    </row>
    <row r="587" spans="1:48">
      <c r="A587" s="1"/>
      <c r="B587" s="1"/>
      <c r="H587" s="1"/>
      <c r="I587" s="1"/>
      <c r="N587" s="1"/>
      <c r="AB587" s="1"/>
      <c r="AI587" s="1"/>
      <c r="AJ587" s="3"/>
      <c r="AM587" s="3"/>
      <c r="AN587" s="2" t="b">
        <v>0</v>
      </c>
      <c r="AR587" s="4"/>
      <c r="AS587" s="4"/>
      <c r="AT587" s="4"/>
      <c r="AU587" s="4"/>
      <c r="AV587" s="4"/>
    </row>
    <row r="588" spans="1:48">
      <c r="A588" s="1"/>
      <c r="B588" s="1"/>
      <c r="H588" s="1"/>
      <c r="I588" s="1"/>
      <c r="N588" s="1"/>
      <c r="AB588" s="1"/>
      <c r="AI588" s="1"/>
      <c r="AJ588" s="3"/>
      <c r="AM588" s="3"/>
      <c r="AN588" s="2" t="b">
        <v>0</v>
      </c>
      <c r="AR588" s="4"/>
      <c r="AS588" s="4"/>
      <c r="AT588" s="4"/>
      <c r="AU588" s="4"/>
      <c r="AV588" s="4"/>
    </row>
    <row r="589" spans="1:48">
      <c r="A589" s="1"/>
      <c r="B589" s="1"/>
      <c r="H589" s="1"/>
      <c r="I589" s="1"/>
      <c r="N589" s="1"/>
      <c r="AB589" s="1"/>
      <c r="AI589" s="1"/>
      <c r="AJ589" s="3"/>
      <c r="AM589" s="3"/>
      <c r="AN589" s="2" t="b">
        <v>0</v>
      </c>
      <c r="AR589" s="4"/>
      <c r="AS589" s="4"/>
      <c r="AT589" s="4"/>
      <c r="AU589" s="4"/>
      <c r="AV589" s="4"/>
    </row>
    <row r="590" spans="1:48">
      <c r="A590" s="1"/>
      <c r="B590" s="1"/>
      <c r="H590" s="1"/>
      <c r="I590" s="1"/>
      <c r="N590" s="1"/>
      <c r="AB590" s="1"/>
      <c r="AI590" s="1"/>
      <c r="AJ590" s="3"/>
      <c r="AM590" s="3"/>
      <c r="AN590" s="2" t="b">
        <v>0</v>
      </c>
      <c r="AR590" s="4"/>
      <c r="AS590" s="4"/>
      <c r="AT590" s="4"/>
      <c r="AU590" s="4"/>
      <c r="AV590" s="4"/>
    </row>
    <row r="591" spans="1:48">
      <c r="A591" s="1"/>
      <c r="B591" s="1"/>
      <c r="H591" s="1"/>
      <c r="I591" s="1"/>
      <c r="N591" s="1"/>
      <c r="AB591" s="1"/>
      <c r="AI591" s="1"/>
      <c r="AJ591" s="3"/>
      <c r="AM591" s="3"/>
      <c r="AN591" s="2" t="b">
        <v>0</v>
      </c>
      <c r="AR591" s="4"/>
      <c r="AS591" s="4"/>
      <c r="AT591" s="4"/>
      <c r="AU591" s="4"/>
      <c r="AV591" s="4"/>
    </row>
    <row r="592" spans="1:48">
      <c r="A592" s="1"/>
      <c r="B592" s="1"/>
      <c r="H592" s="1"/>
      <c r="I592" s="1"/>
      <c r="N592" s="1"/>
      <c r="AB592" s="1"/>
      <c r="AI592" s="1"/>
      <c r="AJ592" s="3"/>
      <c r="AM592" s="3"/>
      <c r="AN592" s="2" t="b">
        <v>0</v>
      </c>
      <c r="AR592" s="4"/>
      <c r="AS592" s="4"/>
      <c r="AT592" s="4"/>
      <c r="AU592" s="4"/>
      <c r="AV592" s="4"/>
    </row>
    <row r="593" spans="1:48">
      <c r="A593" s="1"/>
      <c r="B593" s="1"/>
      <c r="H593" s="1"/>
      <c r="I593" s="1"/>
      <c r="N593" s="1"/>
      <c r="AB593" s="1"/>
      <c r="AI593" s="1"/>
      <c r="AJ593" s="3"/>
      <c r="AM593" s="3"/>
      <c r="AN593" s="2" t="b">
        <v>0</v>
      </c>
      <c r="AR593" s="4"/>
      <c r="AS593" s="4"/>
      <c r="AT593" s="4"/>
      <c r="AU593" s="4"/>
      <c r="AV593" s="4"/>
    </row>
    <row r="594" spans="1:48">
      <c r="A594" s="1"/>
      <c r="B594" s="1"/>
      <c r="H594" s="1"/>
      <c r="I594" s="1"/>
      <c r="N594" s="1"/>
      <c r="AB594" s="1"/>
      <c r="AI594" s="1"/>
      <c r="AJ594" s="3"/>
      <c r="AM594" s="3"/>
      <c r="AN594" s="2" t="b">
        <v>0</v>
      </c>
      <c r="AR594" s="4"/>
      <c r="AS594" s="4"/>
      <c r="AT594" s="4"/>
      <c r="AU594" s="4"/>
      <c r="AV594" s="4"/>
    </row>
    <row r="595" spans="1:48">
      <c r="A595" s="1"/>
      <c r="B595" s="1"/>
      <c r="H595" s="1"/>
      <c r="I595" s="1"/>
      <c r="N595" s="1"/>
      <c r="AB595" s="1"/>
      <c r="AI595" s="1"/>
      <c r="AJ595" s="3"/>
      <c r="AM595" s="3"/>
      <c r="AN595" s="2" t="b">
        <v>0</v>
      </c>
      <c r="AR595" s="4"/>
      <c r="AS595" s="4"/>
      <c r="AT595" s="4"/>
      <c r="AU595" s="4"/>
      <c r="AV595" s="4"/>
    </row>
    <row r="596" spans="1:48">
      <c r="A596" s="1"/>
      <c r="B596" s="1"/>
      <c r="H596" s="1"/>
      <c r="I596" s="1"/>
      <c r="N596" s="1"/>
      <c r="AB596" s="1"/>
      <c r="AI596" s="1"/>
      <c r="AJ596" s="3"/>
      <c r="AM596" s="3"/>
      <c r="AN596" s="2" t="b">
        <v>0</v>
      </c>
      <c r="AR596" s="4"/>
      <c r="AS596" s="4"/>
      <c r="AT596" s="4"/>
      <c r="AU596" s="4"/>
      <c r="AV596" s="4"/>
    </row>
    <row r="597" spans="1:48">
      <c r="A597" s="1"/>
      <c r="B597" s="1"/>
      <c r="H597" s="1"/>
      <c r="I597" s="1"/>
      <c r="N597" s="1"/>
      <c r="AB597" s="1"/>
      <c r="AI597" s="1"/>
      <c r="AJ597" s="3"/>
      <c r="AM597" s="3"/>
      <c r="AN597" s="2" t="b">
        <v>0</v>
      </c>
      <c r="AR597" s="4"/>
      <c r="AS597" s="4"/>
      <c r="AT597" s="4"/>
      <c r="AU597" s="4"/>
      <c r="AV597" s="4"/>
    </row>
    <row r="598" spans="1:48">
      <c r="A598" s="1"/>
      <c r="B598" s="1"/>
      <c r="H598" s="1"/>
      <c r="I598" s="1"/>
      <c r="N598" s="1"/>
      <c r="AB598" s="1"/>
      <c r="AI598" s="1"/>
      <c r="AJ598" s="3"/>
      <c r="AM598" s="3"/>
      <c r="AN598" s="2" t="b">
        <v>0</v>
      </c>
      <c r="AR598" s="4"/>
      <c r="AS598" s="4"/>
      <c r="AT598" s="4"/>
      <c r="AU598" s="4"/>
      <c r="AV598" s="4"/>
    </row>
    <row r="599" spans="1:48">
      <c r="A599" s="1"/>
      <c r="B599" s="1"/>
      <c r="H599" s="1"/>
      <c r="I599" s="1"/>
      <c r="N599" s="1"/>
      <c r="AB599" s="1"/>
      <c r="AI599" s="1"/>
      <c r="AJ599" s="3"/>
      <c r="AM599" s="3"/>
      <c r="AN599" s="2" t="b">
        <v>0</v>
      </c>
      <c r="AR599" s="4"/>
      <c r="AS599" s="4"/>
      <c r="AT599" s="4"/>
      <c r="AU599" s="4"/>
      <c r="AV599" s="4"/>
    </row>
    <row r="600" spans="1:48">
      <c r="A600" s="1"/>
      <c r="B600" s="1"/>
      <c r="H600" s="1"/>
      <c r="I600" s="1"/>
      <c r="N600" s="1"/>
      <c r="AB600" s="1"/>
      <c r="AI600" s="1"/>
      <c r="AJ600" s="3"/>
      <c r="AM600" s="3"/>
      <c r="AN600" s="2" t="b">
        <v>0</v>
      </c>
      <c r="AR600" s="4"/>
      <c r="AS600" s="4"/>
      <c r="AT600" s="4"/>
      <c r="AU600" s="4"/>
      <c r="AV600" s="4"/>
    </row>
    <row r="601" spans="1:48">
      <c r="A601" s="1"/>
      <c r="B601" s="1"/>
      <c r="H601" s="1"/>
      <c r="I601" s="1"/>
      <c r="N601" s="1"/>
      <c r="AB601" s="1"/>
      <c r="AI601" s="1"/>
      <c r="AJ601" s="3"/>
      <c r="AM601" s="3"/>
      <c r="AN601" s="2" t="b">
        <v>0</v>
      </c>
      <c r="AR601" s="4"/>
      <c r="AS601" s="4"/>
      <c r="AT601" s="4"/>
      <c r="AU601" s="4"/>
      <c r="AV601" s="4"/>
    </row>
    <row r="602" spans="1:48">
      <c r="A602" s="1"/>
      <c r="B602" s="1"/>
      <c r="H602" s="1"/>
      <c r="I602" s="1"/>
      <c r="N602" s="1"/>
      <c r="AB602" s="1"/>
      <c r="AI602" s="1"/>
      <c r="AJ602" s="3"/>
      <c r="AM602" s="3"/>
      <c r="AN602" s="2" t="b">
        <v>0</v>
      </c>
      <c r="AR602" s="4"/>
      <c r="AS602" s="4"/>
      <c r="AT602" s="4"/>
      <c r="AU602" s="4"/>
      <c r="AV602" s="4"/>
    </row>
    <row r="603" spans="1:48">
      <c r="A603" s="1"/>
      <c r="B603" s="1"/>
      <c r="H603" s="1"/>
      <c r="I603" s="1"/>
      <c r="N603" s="1"/>
      <c r="AB603" s="1"/>
      <c r="AI603" s="1"/>
      <c r="AJ603" s="3"/>
      <c r="AM603" s="3"/>
      <c r="AN603" s="2" t="b">
        <v>0</v>
      </c>
      <c r="AR603" s="4"/>
      <c r="AS603" s="4"/>
      <c r="AT603" s="4"/>
      <c r="AU603" s="4"/>
      <c r="AV603" s="4"/>
    </row>
    <row r="604" spans="1:48">
      <c r="A604" s="1"/>
      <c r="B604" s="1"/>
      <c r="H604" s="1"/>
      <c r="I604" s="1"/>
      <c r="N604" s="1"/>
      <c r="AB604" s="1"/>
      <c r="AI604" s="1"/>
      <c r="AJ604" s="3"/>
      <c r="AM604" s="3"/>
      <c r="AN604" s="2" t="b">
        <v>0</v>
      </c>
      <c r="AR604" s="4"/>
      <c r="AS604" s="4"/>
      <c r="AT604" s="4"/>
      <c r="AU604" s="4"/>
      <c r="AV604" s="4"/>
    </row>
    <row r="605" spans="1:48">
      <c r="A605" s="1"/>
      <c r="B605" s="1"/>
      <c r="H605" s="1"/>
      <c r="I605" s="1"/>
      <c r="N605" s="1"/>
      <c r="AB605" s="1"/>
      <c r="AI605" s="1"/>
      <c r="AJ605" s="3"/>
      <c r="AM605" s="3"/>
      <c r="AN605" s="2" t="b">
        <v>0</v>
      </c>
      <c r="AR605" s="4"/>
      <c r="AS605" s="4"/>
      <c r="AT605" s="4"/>
      <c r="AU605" s="4"/>
      <c r="AV605" s="4"/>
    </row>
    <row r="606" spans="1:48">
      <c r="A606" s="1"/>
      <c r="B606" s="1"/>
      <c r="H606" s="1"/>
      <c r="I606" s="1"/>
      <c r="N606" s="1"/>
      <c r="AB606" s="1"/>
      <c r="AI606" s="1"/>
      <c r="AJ606" s="3"/>
      <c r="AM606" s="3"/>
      <c r="AN606" s="2" t="b">
        <v>0</v>
      </c>
      <c r="AR606" s="4"/>
      <c r="AS606" s="4"/>
      <c r="AT606" s="4"/>
      <c r="AU606" s="4"/>
      <c r="AV606" s="4"/>
    </row>
    <row r="607" spans="1:48">
      <c r="A607" s="1"/>
      <c r="B607" s="1"/>
      <c r="H607" s="1"/>
      <c r="I607" s="1"/>
      <c r="N607" s="1"/>
      <c r="AB607" s="1"/>
      <c r="AI607" s="1"/>
      <c r="AJ607" s="3"/>
      <c r="AM607" s="3"/>
      <c r="AN607" s="2" t="b">
        <v>0</v>
      </c>
      <c r="AR607" s="4"/>
      <c r="AS607" s="4"/>
      <c r="AT607" s="4"/>
      <c r="AU607" s="4"/>
      <c r="AV607" s="4"/>
    </row>
    <row r="608" spans="1:48">
      <c r="A608" s="1"/>
      <c r="B608" s="1"/>
      <c r="H608" s="1"/>
      <c r="I608" s="1"/>
      <c r="N608" s="1"/>
      <c r="AB608" s="1"/>
      <c r="AI608" s="1"/>
      <c r="AJ608" s="3"/>
      <c r="AM608" s="3"/>
      <c r="AN608" s="2" t="b">
        <v>0</v>
      </c>
      <c r="AR608" s="4"/>
      <c r="AS608" s="4"/>
      <c r="AT608" s="4"/>
      <c r="AU608" s="4"/>
      <c r="AV608" s="4"/>
    </row>
    <row r="609" spans="1:48">
      <c r="A609" s="1"/>
      <c r="B609" s="1"/>
      <c r="H609" s="1"/>
      <c r="I609" s="1"/>
      <c r="N609" s="1"/>
      <c r="AB609" s="1"/>
      <c r="AI609" s="1"/>
      <c r="AJ609" s="3"/>
      <c r="AM609" s="3"/>
      <c r="AN609" s="2" t="b">
        <v>0</v>
      </c>
      <c r="AR609" s="4"/>
      <c r="AS609" s="4"/>
      <c r="AT609" s="4"/>
      <c r="AU609" s="4"/>
      <c r="AV609" s="4"/>
    </row>
    <row r="610" spans="1:48">
      <c r="A610" s="1"/>
      <c r="B610" s="1"/>
      <c r="H610" s="1"/>
      <c r="I610" s="1"/>
      <c r="N610" s="1"/>
      <c r="AB610" s="1"/>
      <c r="AI610" s="1"/>
      <c r="AJ610" s="3"/>
      <c r="AM610" s="3"/>
      <c r="AN610" s="2" t="b">
        <v>0</v>
      </c>
      <c r="AR610" s="4"/>
      <c r="AS610" s="4"/>
      <c r="AT610" s="4"/>
      <c r="AU610" s="4"/>
      <c r="AV610" s="4"/>
    </row>
    <row r="611" spans="1:48">
      <c r="A611" s="1"/>
      <c r="B611" s="1"/>
      <c r="H611" s="1"/>
      <c r="I611" s="1"/>
      <c r="N611" s="1"/>
      <c r="AB611" s="1"/>
      <c r="AI611" s="1"/>
      <c r="AJ611" s="3"/>
      <c r="AM611" s="3"/>
      <c r="AN611" s="2" t="b">
        <v>0</v>
      </c>
      <c r="AR611" s="4"/>
      <c r="AS611" s="4"/>
      <c r="AT611" s="4"/>
      <c r="AU611" s="4"/>
      <c r="AV611" s="4"/>
    </row>
    <row r="612" spans="1:48">
      <c r="A612" s="1"/>
      <c r="B612" s="1"/>
      <c r="H612" s="1"/>
      <c r="I612" s="1"/>
      <c r="N612" s="1"/>
      <c r="AB612" s="1"/>
      <c r="AI612" s="1"/>
      <c r="AJ612" s="3"/>
      <c r="AM612" s="3"/>
      <c r="AN612" s="2" t="b">
        <v>0</v>
      </c>
      <c r="AR612" s="4"/>
      <c r="AS612" s="4"/>
      <c r="AT612" s="4"/>
      <c r="AU612" s="4"/>
      <c r="AV612" s="4"/>
    </row>
    <row r="613" spans="1:48">
      <c r="A613" s="1"/>
      <c r="B613" s="1"/>
      <c r="H613" s="1"/>
      <c r="I613" s="1"/>
      <c r="N613" s="1"/>
      <c r="AB613" s="1"/>
      <c r="AI613" s="1"/>
      <c r="AJ613" s="3"/>
      <c r="AM613" s="3"/>
      <c r="AN613" s="2" t="b">
        <v>0</v>
      </c>
      <c r="AR613" s="4"/>
      <c r="AS613" s="4"/>
      <c r="AT613" s="4"/>
      <c r="AU613" s="4"/>
      <c r="AV613" s="4"/>
    </row>
    <row r="614" spans="1:48">
      <c r="A614" s="1"/>
      <c r="B614" s="1"/>
      <c r="H614" s="1"/>
      <c r="I614" s="1"/>
      <c r="N614" s="1"/>
      <c r="AB614" s="1"/>
      <c r="AI614" s="1"/>
      <c r="AJ614" s="3"/>
      <c r="AM614" s="3"/>
      <c r="AN614" s="2" t="b">
        <v>0</v>
      </c>
      <c r="AR614" s="4"/>
      <c r="AS614" s="4"/>
      <c r="AT614" s="4"/>
      <c r="AU614" s="4"/>
      <c r="AV614" s="4"/>
    </row>
    <row r="615" spans="1:48">
      <c r="A615" s="1"/>
      <c r="B615" s="1"/>
      <c r="H615" s="1"/>
      <c r="I615" s="1"/>
      <c r="N615" s="1"/>
      <c r="AB615" s="1"/>
      <c r="AI615" s="1"/>
      <c r="AJ615" s="3"/>
      <c r="AM615" s="3"/>
      <c r="AN615" s="2" t="b">
        <v>0</v>
      </c>
      <c r="AR615" s="4"/>
      <c r="AS615" s="4"/>
      <c r="AT615" s="4"/>
      <c r="AU615" s="4"/>
      <c r="AV615" s="4"/>
    </row>
    <row r="616" spans="1:48">
      <c r="A616" s="1"/>
      <c r="B616" s="1"/>
      <c r="H616" s="1"/>
      <c r="I616" s="1"/>
      <c r="N616" s="1"/>
      <c r="AB616" s="1"/>
      <c r="AI616" s="1"/>
      <c r="AJ616" s="3"/>
      <c r="AM616" s="3"/>
      <c r="AN616" s="2" t="b">
        <v>0</v>
      </c>
      <c r="AR616" s="4"/>
      <c r="AS616" s="4"/>
      <c r="AT616" s="4"/>
      <c r="AU616" s="4"/>
      <c r="AV616" s="4"/>
    </row>
    <row r="617" spans="1:48">
      <c r="A617" s="1"/>
      <c r="B617" s="1"/>
      <c r="H617" s="1"/>
      <c r="I617" s="1"/>
      <c r="N617" s="1"/>
      <c r="AB617" s="1"/>
      <c r="AI617" s="1"/>
      <c r="AJ617" s="3"/>
      <c r="AM617" s="3"/>
      <c r="AN617" s="2" t="b">
        <v>0</v>
      </c>
      <c r="AR617" s="4"/>
      <c r="AS617" s="4"/>
      <c r="AT617" s="4"/>
      <c r="AU617" s="4"/>
      <c r="AV617" s="4"/>
    </row>
    <row r="618" spans="1:48">
      <c r="A618" s="1"/>
      <c r="B618" s="1"/>
      <c r="H618" s="1"/>
      <c r="I618" s="1"/>
      <c r="N618" s="1"/>
      <c r="AB618" s="1"/>
      <c r="AI618" s="1"/>
      <c r="AJ618" s="3"/>
      <c r="AM618" s="3"/>
      <c r="AN618" s="2" t="b">
        <v>0</v>
      </c>
      <c r="AR618" s="4"/>
      <c r="AS618" s="4"/>
      <c r="AT618" s="4"/>
      <c r="AU618" s="4"/>
      <c r="AV618" s="4"/>
    </row>
    <row r="619" spans="1:48">
      <c r="A619" s="1"/>
      <c r="B619" s="1"/>
      <c r="H619" s="1"/>
      <c r="I619" s="1"/>
      <c r="N619" s="1"/>
      <c r="AB619" s="1"/>
      <c r="AI619" s="1"/>
      <c r="AJ619" s="3"/>
      <c r="AM619" s="3"/>
      <c r="AN619" s="2" t="b">
        <v>0</v>
      </c>
      <c r="AR619" s="4"/>
      <c r="AS619" s="4"/>
      <c r="AT619" s="4"/>
      <c r="AU619" s="4"/>
      <c r="AV619" s="4"/>
    </row>
    <row r="620" spans="1:48">
      <c r="A620" s="1"/>
      <c r="B620" s="1"/>
      <c r="H620" s="1"/>
      <c r="I620" s="1"/>
      <c r="N620" s="1"/>
      <c r="AB620" s="1"/>
      <c r="AI620" s="1"/>
      <c r="AJ620" s="3"/>
      <c r="AM620" s="3"/>
      <c r="AN620" s="2" t="b">
        <v>0</v>
      </c>
      <c r="AR620" s="4"/>
      <c r="AS620" s="4"/>
      <c r="AT620" s="4"/>
      <c r="AU620" s="4"/>
      <c r="AV620" s="4"/>
    </row>
    <row r="621" spans="1:48">
      <c r="A621" s="1"/>
      <c r="B621" s="1"/>
      <c r="H621" s="1"/>
      <c r="I621" s="1"/>
      <c r="N621" s="1"/>
      <c r="AB621" s="1"/>
      <c r="AI621" s="1"/>
      <c r="AJ621" s="3"/>
      <c r="AM621" s="3"/>
      <c r="AN621" s="2" t="b">
        <v>0</v>
      </c>
      <c r="AR621" s="4"/>
      <c r="AS621" s="4"/>
      <c r="AT621" s="4"/>
      <c r="AU621" s="4"/>
      <c r="AV621" s="4"/>
    </row>
    <row r="622" spans="1:48">
      <c r="A622" s="1"/>
      <c r="B622" s="1"/>
      <c r="H622" s="1"/>
      <c r="I622" s="1"/>
      <c r="N622" s="1"/>
      <c r="AB622" s="1"/>
      <c r="AI622" s="1"/>
      <c r="AJ622" s="3"/>
      <c r="AM622" s="3"/>
      <c r="AN622" s="2" t="b">
        <v>0</v>
      </c>
      <c r="AR622" s="4"/>
      <c r="AS622" s="4"/>
      <c r="AT622" s="4"/>
      <c r="AU622" s="4"/>
      <c r="AV622" s="4"/>
    </row>
    <row r="623" spans="1:48">
      <c r="A623" s="1"/>
      <c r="B623" s="1"/>
      <c r="H623" s="1"/>
      <c r="I623" s="1"/>
      <c r="N623" s="1"/>
      <c r="AB623" s="1"/>
      <c r="AI623" s="1"/>
      <c r="AJ623" s="3"/>
      <c r="AM623" s="3"/>
      <c r="AN623" s="2" t="b">
        <v>0</v>
      </c>
      <c r="AR623" s="4"/>
      <c r="AS623" s="4"/>
      <c r="AT623" s="4"/>
      <c r="AU623" s="4"/>
      <c r="AV623" s="4"/>
    </row>
    <row r="624" spans="1:48">
      <c r="A624" s="1"/>
      <c r="B624" s="1"/>
      <c r="H624" s="1"/>
      <c r="I624" s="1"/>
      <c r="N624" s="1"/>
      <c r="AB624" s="1"/>
      <c r="AI624" s="1"/>
      <c r="AJ624" s="3"/>
      <c r="AM624" s="3"/>
      <c r="AN624" s="2" t="b">
        <v>0</v>
      </c>
      <c r="AR624" s="4"/>
      <c r="AS624" s="4"/>
      <c r="AT624" s="4"/>
      <c r="AU624" s="4"/>
      <c r="AV624" s="4"/>
    </row>
    <row r="625" spans="1:48">
      <c r="A625" s="1"/>
      <c r="B625" s="1"/>
      <c r="H625" s="1"/>
      <c r="I625" s="1"/>
      <c r="N625" s="1"/>
      <c r="AB625" s="1"/>
      <c r="AI625" s="1"/>
      <c r="AJ625" s="3"/>
      <c r="AM625" s="3"/>
      <c r="AN625" s="2" t="b">
        <v>0</v>
      </c>
      <c r="AR625" s="4"/>
      <c r="AS625" s="4"/>
      <c r="AT625" s="4"/>
      <c r="AU625" s="4"/>
      <c r="AV625" s="4"/>
    </row>
    <row r="626" spans="1:48">
      <c r="A626" s="1"/>
      <c r="B626" s="1"/>
      <c r="H626" s="1"/>
      <c r="I626" s="1"/>
      <c r="N626" s="1"/>
      <c r="AB626" s="1"/>
      <c r="AI626" s="1"/>
      <c r="AJ626" s="3"/>
      <c r="AM626" s="3"/>
      <c r="AN626" s="2" t="b">
        <v>0</v>
      </c>
      <c r="AR626" s="4"/>
      <c r="AS626" s="4"/>
      <c r="AT626" s="4"/>
      <c r="AU626" s="4"/>
      <c r="AV626" s="4"/>
    </row>
    <row r="627" spans="1:48">
      <c r="A627" s="1"/>
      <c r="B627" s="1"/>
      <c r="H627" s="1"/>
      <c r="I627" s="1"/>
      <c r="N627" s="1"/>
      <c r="AB627" s="1"/>
      <c r="AI627" s="1"/>
      <c r="AJ627" s="3"/>
      <c r="AM627" s="3"/>
      <c r="AN627" s="2" t="b">
        <v>0</v>
      </c>
      <c r="AR627" s="4"/>
      <c r="AS627" s="4"/>
      <c r="AT627" s="4"/>
      <c r="AU627" s="4"/>
      <c r="AV627" s="4"/>
    </row>
    <row r="628" spans="1:48">
      <c r="A628" s="1"/>
      <c r="B628" s="1"/>
      <c r="H628" s="1"/>
      <c r="I628" s="1"/>
      <c r="N628" s="1"/>
      <c r="AB628" s="1"/>
      <c r="AI628" s="1"/>
      <c r="AJ628" s="3"/>
      <c r="AM628" s="3"/>
      <c r="AN628" s="2" t="b">
        <v>0</v>
      </c>
      <c r="AR628" s="4"/>
      <c r="AS628" s="4"/>
      <c r="AT628" s="4"/>
      <c r="AU628" s="4"/>
      <c r="AV628" s="4"/>
    </row>
    <row r="629" spans="1:48">
      <c r="A629" s="1"/>
      <c r="B629" s="1"/>
      <c r="H629" s="1"/>
      <c r="I629" s="1"/>
      <c r="N629" s="1"/>
      <c r="AB629" s="1"/>
      <c r="AI629" s="1"/>
      <c r="AJ629" s="3"/>
      <c r="AM629" s="3"/>
      <c r="AN629" s="2" t="b">
        <v>0</v>
      </c>
      <c r="AR629" s="4"/>
      <c r="AS629" s="4"/>
      <c r="AT629" s="4"/>
      <c r="AU629" s="4"/>
      <c r="AV629" s="4"/>
    </row>
    <row r="630" spans="1:48">
      <c r="A630" s="1"/>
      <c r="B630" s="1"/>
      <c r="H630" s="1"/>
      <c r="I630" s="1"/>
      <c r="N630" s="1"/>
      <c r="AB630" s="1"/>
      <c r="AI630" s="1"/>
      <c r="AJ630" s="3"/>
      <c r="AM630" s="3"/>
      <c r="AN630" s="2" t="b">
        <v>0</v>
      </c>
      <c r="AR630" s="4"/>
      <c r="AS630" s="4"/>
      <c r="AT630" s="4"/>
      <c r="AU630" s="4"/>
      <c r="AV630" s="4"/>
    </row>
    <row r="631" spans="1:48">
      <c r="A631" s="1"/>
      <c r="B631" s="1"/>
      <c r="H631" s="1"/>
      <c r="I631" s="1"/>
      <c r="N631" s="1"/>
      <c r="AB631" s="1"/>
      <c r="AI631" s="1"/>
      <c r="AJ631" s="3"/>
      <c r="AM631" s="3"/>
      <c r="AN631" s="2" t="b">
        <v>0</v>
      </c>
      <c r="AR631" s="4"/>
      <c r="AS631" s="4"/>
      <c r="AT631" s="4"/>
      <c r="AU631" s="4"/>
      <c r="AV631" s="4"/>
    </row>
    <row r="632" spans="1:48">
      <c r="A632" s="1"/>
      <c r="B632" s="1"/>
      <c r="H632" s="1"/>
      <c r="I632" s="1"/>
      <c r="N632" s="1"/>
      <c r="AB632" s="1"/>
      <c r="AI632" s="1"/>
      <c r="AJ632" s="3"/>
      <c r="AM632" s="3"/>
      <c r="AN632" s="2" t="b">
        <v>0</v>
      </c>
      <c r="AR632" s="4"/>
      <c r="AS632" s="4"/>
      <c r="AT632" s="4"/>
      <c r="AU632" s="4"/>
      <c r="AV632" s="4"/>
    </row>
    <row r="633" spans="1:48">
      <c r="A633" s="1"/>
      <c r="B633" s="1"/>
      <c r="H633" s="1"/>
      <c r="I633" s="1"/>
      <c r="N633" s="1"/>
      <c r="AB633" s="1"/>
      <c r="AI633" s="1"/>
      <c r="AJ633" s="3"/>
      <c r="AM633" s="3"/>
      <c r="AN633" s="2" t="b">
        <v>0</v>
      </c>
      <c r="AR633" s="4"/>
      <c r="AS633" s="4"/>
      <c r="AT633" s="4"/>
      <c r="AU633" s="4"/>
      <c r="AV633" s="4"/>
    </row>
    <row r="634" spans="1:48">
      <c r="A634" s="1"/>
      <c r="B634" s="1"/>
      <c r="H634" s="1"/>
      <c r="I634" s="1"/>
      <c r="N634" s="1"/>
      <c r="AB634" s="1"/>
      <c r="AI634" s="1"/>
      <c r="AJ634" s="3"/>
      <c r="AM634" s="3"/>
      <c r="AN634" s="2" t="b">
        <v>0</v>
      </c>
      <c r="AR634" s="4"/>
      <c r="AS634" s="4"/>
      <c r="AT634" s="4"/>
      <c r="AU634" s="4"/>
      <c r="AV634" s="4"/>
    </row>
    <row r="635" spans="1:48">
      <c r="A635" s="1"/>
      <c r="B635" s="1"/>
      <c r="H635" s="1"/>
      <c r="I635" s="1"/>
      <c r="N635" s="1"/>
      <c r="AB635" s="1"/>
      <c r="AI635" s="1"/>
      <c r="AJ635" s="3"/>
      <c r="AM635" s="3"/>
      <c r="AN635" s="2" t="b">
        <v>0</v>
      </c>
      <c r="AR635" s="4"/>
      <c r="AS635" s="4"/>
      <c r="AT635" s="4"/>
      <c r="AU635" s="4"/>
      <c r="AV635" s="4"/>
    </row>
    <row r="636" spans="1:48">
      <c r="A636" s="1"/>
      <c r="B636" s="1"/>
      <c r="H636" s="1"/>
      <c r="I636" s="1"/>
      <c r="N636" s="1"/>
      <c r="AB636" s="1"/>
      <c r="AI636" s="1"/>
      <c r="AJ636" s="3"/>
      <c r="AM636" s="3"/>
      <c r="AN636" s="2" t="b">
        <v>0</v>
      </c>
      <c r="AR636" s="4"/>
      <c r="AS636" s="4"/>
      <c r="AT636" s="4"/>
      <c r="AU636" s="4"/>
      <c r="AV636" s="4"/>
    </row>
    <row r="637" spans="1:48">
      <c r="A637" s="1"/>
      <c r="B637" s="1"/>
      <c r="H637" s="1"/>
      <c r="I637" s="1"/>
      <c r="N637" s="1"/>
      <c r="AB637" s="1"/>
      <c r="AI637" s="1"/>
      <c r="AJ637" s="3"/>
      <c r="AM637" s="3"/>
      <c r="AN637" s="2" t="b">
        <v>0</v>
      </c>
      <c r="AR637" s="4"/>
      <c r="AS637" s="4"/>
      <c r="AT637" s="4"/>
      <c r="AU637" s="4"/>
      <c r="AV637" s="4"/>
    </row>
    <row r="638" spans="1:48">
      <c r="A638" s="1"/>
      <c r="B638" s="1"/>
      <c r="H638" s="1"/>
      <c r="I638" s="1"/>
      <c r="N638" s="1"/>
      <c r="AB638" s="1"/>
      <c r="AI638" s="1"/>
      <c r="AJ638" s="3"/>
      <c r="AM638" s="3"/>
      <c r="AN638" s="2" t="b">
        <v>0</v>
      </c>
      <c r="AR638" s="4"/>
      <c r="AS638" s="4"/>
      <c r="AT638" s="4"/>
      <c r="AU638" s="4"/>
      <c r="AV638" s="4"/>
    </row>
    <row r="639" spans="1:48">
      <c r="A639" s="1"/>
      <c r="B639" s="1"/>
      <c r="H639" s="1"/>
      <c r="I639" s="1"/>
      <c r="N639" s="1"/>
      <c r="AB639" s="1"/>
      <c r="AI639" s="1"/>
      <c r="AJ639" s="3"/>
      <c r="AM639" s="3"/>
      <c r="AN639" s="2" t="b">
        <v>0</v>
      </c>
      <c r="AR639" s="4"/>
      <c r="AS639" s="4"/>
      <c r="AT639" s="4"/>
      <c r="AU639" s="4"/>
      <c r="AV639" s="4"/>
    </row>
    <row r="640" spans="1:48">
      <c r="A640" s="1"/>
      <c r="B640" s="1"/>
      <c r="H640" s="1"/>
      <c r="I640" s="1"/>
      <c r="N640" s="1"/>
      <c r="AB640" s="1"/>
      <c r="AI640" s="1"/>
      <c r="AJ640" s="3"/>
      <c r="AM640" s="3"/>
      <c r="AN640" s="2" t="b">
        <v>0</v>
      </c>
      <c r="AR640" s="4"/>
      <c r="AS640" s="4"/>
      <c r="AT640" s="4"/>
      <c r="AU640" s="4"/>
      <c r="AV640" s="4"/>
    </row>
    <row r="641" spans="1:48">
      <c r="A641" s="1"/>
      <c r="B641" s="1"/>
      <c r="H641" s="1"/>
      <c r="I641" s="1"/>
      <c r="N641" s="1"/>
      <c r="AB641" s="1"/>
      <c r="AI641" s="1"/>
      <c r="AJ641" s="3"/>
      <c r="AM641" s="3"/>
      <c r="AN641" s="2" t="b">
        <v>0</v>
      </c>
      <c r="AR641" s="4"/>
      <c r="AS641" s="4"/>
      <c r="AT641" s="4"/>
      <c r="AU641" s="4"/>
      <c r="AV641" s="4"/>
    </row>
    <row r="642" spans="1:48">
      <c r="A642" s="1"/>
      <c r="B642" s="1"/>
      <c r="H642" s="1"/>
      <c r="I642" s="1"/>
      <c r="N642" s="1"/>
      <c r="AB642" s="1"/>
      <c r="AI642" s="1"/>
      <c r="AJ642" s="3"/>
      <c r="AM642" s="3"/>
      <c r="AN642" s="2" t="b">
        <v>0</v>
      </c>
      <c r="AR642" s="4"/>
      <c r="AS642" s="4"/>
      <c r="AT642" s="4"/>
      <c r="AU642" s="4"/>
      <c r="AV642" s="4"/>
    </row>
    <row r="643" spans="1:48">
      <c r="A643" s="1"/>
      <c r="B643" s="1"/>
      <c r="H643" s="1"/>
      <c r="I643" s="1"/>
      <c r="N643" s="1"/>
      <c r="AB643" s="1"/>
      <c r="AI643" s="1"/>
      <c r="AJ643" s="3"/>
      <c r="AM643" s="3"/>
      <c r="AN643" s="2" t="b">
        <v>0</v>
      </c>
      <c r="AR643" s="4"/>
      <c r="AS643" s="4"/>
      <c r="AT643" s="4"/>
      <c r="AU643" s="4"/>
      <c r="AV643" s="4"/>
    </row>
    <row r="644" spans="1:48">
      <c r="A644" s="1"/>
      <c r="B644" s="1"/>
      <c r="H644" s="1"/>
      <c r="I644" s="1"/>
      <c r="N644" s="1"/>
      <c r="AB644" s="1"/>
      <c r="AI644" s="1"/>
      <c r="AJ644" s="3"/>
      <c r="AM644" s="3"/>
      <c r="AN644" s="2" t="b">
        <v>0</v>
      </c>
      <c r="AR644" s="4"/>
      <c r="AS644" s="4"/>
      <c r="AT644" s="4"/>
      <c r="AU644" s="4"/>
      <c r="AV644" s="4"/>
    </row>
    <row r="645" spans="1:48">
      <c r="A645" s="1"/>
      <c r="B645" s="1"/>
      <c r="H645" s="1"/>
      <c r="I645" s="1"/>
      <c r="N645" s="1"/>
      <c r="AB645" s="1"/>
      <c r="AI645" s="1"/>
      <c r="AJ645" s="3"/>
      <c r="AM645" s="3"/>
      <c r="AN645" s="2" t="b">
        <v>0</v>
      </c>
      <c r="AR645" s="4"/>
      <c r="AS645" s="4"/>
      <c r="AT645" s="4"/>
      <c r="AU645" s="4"/>
      <c r="AV645" s="4"/>
    </row>
    <row r="646" spans="1:48">
      <c r="A646" s="1"/>
      <c r="B646" s="1"/>
      <c r="H646" s="1"/>
      <c r="I646" s="1"/>
      <c r="N646" s="1"/>
      <c r="AB646" s="1"/>
      <c r="AI646" s="1"/>
      <c r="AJ646" s="3"/>
      <c r="AM646" s="3"/>
      <c r="AN646" s="2" t="b">
        <v>0</v>
      </c>
      <c r="AR646" s="4"/>
      <c r="AS646" s="4"/>
      <c r="AT646" s="4"/>
      <c r="AU646" s="4"/>
      <c r="AV646" s="4"/>
    </row>
    <row r="647" spans="1:48">
      <c r="A647" s="1"/>
      <c r="B647" s="1"/>
      <c r="H647" s="1"/>
      <c r="I647" s="1"/>
      <c r="N647" s="1"/>
      <c r="AB647" s="1"/>
      <c r="AI647" s="1"/>
      <c r="AJ647" s="3"/>
      <c r="AM647" s="3"/>
      <c r="AN647" s="2" t="b">
        <v>0</v>
      </c>
      <c r="AR647" s="4"/>
      <c r="AS647" s="4"/>
      <c r="AT647" s="4"/>
      <c r="AU647" s="4"/>
      <c r="AV647" s="4"/>
    </row>
    <row r="648" spans="1:48">
      <c r="A648" s="1"/>
      <c r="B648" s="1"/>
      <c r="H648" s="1"/>
      <c r="I648" s="1"/>
      <c r="N648" s="1"/>
      <c r="AB648" s="1"/>
      <c r="AI648" s="1"/>
      <c r="AJ648" s="3"/>
      <c r="AM648" s="3"/>
      <c r="AN648" s="2" t="b">
        <v>0</v>
      </c>
      <c r="AR648" s="4"/>
      <c r="AS648" s="4"/>
      <c r="AT648" s="4"/>
      <c r="AU648" s="4"/>
      <c r="AV648" s="4"/>
    </row>
    <row r="649" spans="1:48">
      <c r="A649" s="1"/>
      <c r="B649" s="1"/>
      <c r="H649" s="1"/>
      <c r="I649" s="1"/>
      <c r="N649" s="1"/>
      <c r="AB649" s="1"/>
      <c r="AI649" s="1"/>
      <c r="AJ649" s="3"/>
      <c r="AM649" s="3"/>
      <c r="AN649" s="2" t="b">
        <v>0</v>
      </c>
      <c r="AR649" s="4"/>
      <c r="AS649" s="4"/>
      <c r="AT649" s="4"/>
      <c r="AU649" s="4"/>
      <c r="AV649" s="4"/>
    </row>
    <row r="650" spans="1:48">
      <c r="A650" s="1"/>
      <c r="B650" s="1"/>
      <c r="H650" s="1"/>
      <c r="I650" s="1"/>
      <c r="N650" s="1"/>
      <c r="AB650" s="1"/>
      <c r="AI650" s="1"/>
      <c r="AJ650" s="3"/>
      <c r="AM650" s="3"/>
      <c r="AN650" s="2" t="b">
        <v>0</v>
      </c>
      <c r="AR650" s="4"/>
      <c r="AS650" s="4"/>
      <c r="AT650" s="4"/>
      <c r="AU650" s="4"/>
      <c r="AV650" s="4"/>
    </row>
    <row r="651" spans="1:48">
      <c r="A651" s="1"/>
      <c r="B651" s="1"/>
      <c r="H651" s="1"/>
      <c r="I651" s="1"/>
      <c r="N651" s="1"/>
      <c r="AB651" s="1"/>
      <c r="AI651" s="1"/>
      <c r="AJ651" s="3"/>
      <c r="AM651" s="3"/>
      <c r="AN651" s="2" t="b">
        <v>0</v>
      </c>
      <c r="AR651" s="4"/>
      <c r="AS651" s="4"/>
      <c r="AT651" s="4"/>
      <c r="AU651" s="4"/>
      <c r="AV651" s="4"/>
    </row>
    <row r="652" spans="1:48">
      <c r="A652" s="1"/>
      <c r="B652" s="1"/>
      <c r="H652" s="1"/>
      <c r="I652" s="1"/>
      <c r="N652" s="1"/>
      <c r="AB652" s="1"/>
      <c r="AI652" s="1"/>
      <c r="AJ652" s="3"/>
      <c r="AM652" s="3"/>
      <c r="AN652" s="2" t="b">
        <v>0</v>
      </c>
      <c r="AR652" s="4"/>
      <c r="AS652" s="4"/>
      <c r="AT652" s="4"/>
      <c r="AU652" s="4"/>
      <c r="AV652" s="4"/>
    </row>
    <row r="653" spans="1:48">
      <c r="A653" s="1"/>
      <c r="B653" s="1"/>
      <c r="H653" s="1"/>
      <c r="I653" s="1"/>
      <c r="N653" s="1"/>
      <c r="AB653" s="1"/>
      <c r="AI653" s="1"/>
      <c r="AJ653" s="3"/>
      <c r="AM653" s="3"/>
      <c r="AN653" s="2" t="b">
        <v>0</v>
      </c>
      <c r="AR653" s="4"/>
      <c r="AS653" s="4"/>
      <c r="AT653" s="4"/>
      <c r="AU653" s="4"/>
      <c r="AV653" s="4"/>
    </row>
    <row r="654" spans="1:48">
      <c r="A654" s="1"/>
      <c r="B654" s="1"/>
      <c r="H654" s="1"/>
      <c r="I654" s="1"/>
      <c r="N654" s="1"/>
      <c r="AB654" s="1"/>
      <c r="AI654" s="1"/>
      <c r="AJ654" s="3"/>
      <c r="AM654" s="3"/>
      <c r="AN654" s="2" t="b">
        <v>0</v>
      </c>
      <c r="AR654" s="4"/>
      <c r="AS654" s="4"/>
      <c r="AT654" s="4"/>
      <c r="AU654" s="4"/>
      <c r="AV654" s="4"/>
    </row>
    <row r="655" spans="1:48">
      <c r="A655" s="1"/>
      <c r="B655" s="1"/>
      <c r="H655" s="1"/>
      <c r="I655" s="1"/>
      <c r="N655" s="1"/>
      <c r="AB655" s="1"/>
      <c r="AI655" s="1"/>
      <c r="AJ655" s="3"/>
      <c r="AM655" s="3"/>
      <c r="AN655" s="2" t="b">
        <v>0</v>
      </c>
      <c r="AR655" s="4"/>
      <c r="AS655" s="4"/>
      <c r="AT655" s="4"/>
      <c r="AU655" s="4"/>
      <c r="AV655" s="4"/>
    </row>
    <row r="656" spans="1:48">
      <c r="A656" s="1"/>
      <c r="B656" s="1"/>
      <c r="H656" s="1"/>
      <c r="I656" s="1"/>
      <c r="N656" s="1"/>
      <c r="AB656" s="1"/>
      <c r="AI656" s="1"/>
      <c r="AJ656" s="3"/>
      <c r="AM656" s="3"/>
      <c r="AN656" s="2" t="b">
        <v>0</v>
      </c>
      <c r="AR656" s="4"/>
      <c r="AS656" s="4"/>
      <c r="AT656" s="4"/>
      <c r="AU656" s="4"/>
      <c r="AV656" s="4"/>
    </row>
    <row r="657" spans="1:48">
      <c r="A657" s="1"/>
      <c r="B657" s="1"/>
      <c r="H657" s="1"/>
      <c r="I657" s="1"/>
      <c r="N657" s="1"/>
      <c r="AB657" s="1"/>
      <c r="AI657" s="1"/>
      <c r="AJ657" s="3"/>
      <c r="AM657" s="3"/>
      <c r="AN657" s="2" t="b">
        <v>0</v>
      </c>
      <c r="AR657" s="4"/>
      <c r="AS657" s="4"/>
      <c r="AT657" s="4"/>
      <c r="AU657" s="4"/>
      <c r="AV657" s="4"/>
    </row>
    <row r="658" spans="1:48">
      <c r="A658" s="1"/>
      <c r="B658" s="1"/>
      <c r="H658" s="1"/>
      <c r="I658" s="1"/>
      <c r="N658" s="1"/>
      <c r="AB658" s="1"/>
      <c r="AI658" s="1"/>
      <c r="AJ658" s="3"/>
      <c r="AM658" s="3"/>
      <c r="AN658" s="2" t="b">
        <v>0</v>
      </c>
      <c r="AR658" s="4"/>
      <c r="AS658" s="4"/>
      <c r="AT658" s="4"/>
      <c r="AU658" s="4"/>
      <c r="AV658" s="4"/>
    </row>
    <row r="659" spans="1:48">
      <c r="A659" s="1"/>
      <c r="B659" s="1"/>
      <c r="H659" s="1"/>
      <c r="I659" s="1"/>
      <c r="N659" s="1"/>
      <c r="AB659" s="1"/>
      <c r="AI659" s="1"/>
      <c r="AJ659" s="3"/>
      <c r="AM659" s="3"/>
      <c r="AN659" s="2" t="b">
        <v>0</v>
      </c>
      <c r="AR659" s="4"/>
      <c r="AS659" s="4"/>
      <c r="AT659" s="4"/>
      <c r="AU659" s="4"/>
      <c r="AV659" s="4"/>
    </row>
    <row r="660" spans="1:48">
      <c r="A660" s="1"/>
      <c r="B660" s="1"/>
      <c r="H660" s="1"/>
      <c r="I660" s="1"/>
      <c r="N660" s="1"/>
      <c r="AB660" s="1"/>
      <c r="AI660" s="1"/>
      <c r="AJ660" s="3"/>
      <c r="AM660" s="3"/>
      <c r="AN660" s="2" t="b">
        <v>0</v>
      </c>
      <c r="AR660" s="4"/>
      <c r="AS660" s="4"/>
      <c r="AT660" s="4"/>
      <c r="AU660" s="4"/>
      <c r="AV660" s="4"/>
    </row>
    <row r="661" spans="1:48">
      <c r="A661" s="1"/>
      <c r="B661" s="1"/>
      <c r="H661" s="1"/>
      <c r="I661" s="1"/>
      <c r="N661" s="1"/>
      <c r="AB661" s="1"/>
      <c r="AI661" s="1"/>
      <c r="AJ661" s="3"/>
      <c r="AM661" s="3"/>
      <c r="AN661" s="2" t="b">
        <v>0</v>
      </c>
      <c r="AR661" s="4"/>
      <c r="AS661" s="4"/>
      <c r="AT661" s="4"/>
      <c r="AU661" s="4"/>
      <c r="AV661" s="4"/>
    </row>
    <row r="662" spans="1:48">
      <c r="A662" s="1"/>
      <c r="B662" s="1"/>
      <c r="H662" s="1"/>
      <c r="I662" s="1"/>
      <c r="N662" s="1"/>
      <c r="AB662" s="1"/>
      <c r="AI662" s="1"/>
      <c r="AJ662" s="3"/>
      <c r="AM662" s="3"/>
      <c r="AN662" s="2" t="b">
        <v>0</v>
      </c>
      <c r="AR662" s="4"/>
      <c r="AS662" s="4"/>
      <c r="AT662" s="4"/>
      <c r="AU662" s="4"/>
      <c r="AV662" s="4"/>
    </row>
    <row r="663" spans="1:48">
      <c r="A663" s="1"/>
      <c r="B663" s="1"/>
      <c r="H663" s="1"/>
      <c r="I663" s="1"/>
      <c r="N663" s="1"/>
      <c r="AB663" s="1"/>
      <c r="AI663" s="1"/>
      <c r="AJ663" s="3"/>
      <c r="AM663" s="3"/>
      <c r="AN663" s="2" t="b">
        <v>0</v>
      </c>
      <c r="AR663" s="4"/>
      <c r="AS663" s="4"/>
      <c r="AT663" s="4"/>
      <c r="AU663" s="4"/>
      <c r="AV663" s="4"/>
    </row>
    <row r="664" spans="1:48">
      <c r="A664" s="1"/>
      <c r="B664" s="1"/>
      <c r="H664" s="1"/>
      <c r="I664" s="1"/>
      <c r="N664" s="1"/>
      <c r="AB664" s="1"/>
      <c r="AI664" s="1"/>
      <c r="AJ664" s="3"/>
      <c r="AM664" s="3"/>
      <c r="AN664" s="2" t="b">
        <v>0</v>
      </c>
      <c r="AR664" s="4"/>
      <c r="AS664" s="4"/>
      <c r="AT664" s="4"/>
      <c r="AU664" s="4"/>
      <c r="AV664" s="4"/>
    </row>
    <row r="665" spans="1:48">
      <c r="A665" s="1"/>
      <c r="B665" s="1"/>
      <c r="H665" s="1"/>
      <c r="I665" s="1"/>
      <c r="N665" s="1"/>
      <c r="AB665" s="1"/>
      <c r="AI665" s="1"/>
      <c r="AJ665" s="3"/>
      <c r="AM665" s="3"/>
      <c r="AN665" s="2" t="b">
        <v>0</v>
      </c>
      <c r="AR665" s="4"/>
      <c r="AS665" s="4"/>
      <c r="AT665" s="4"/>
      <c r="AU665" s="4"/>
      <c r="AV665" s="4"/>
    </row>
    <row r="666" spans="1:48">
      <c r="A666" s="1"/>
      <c r="B666" s="1"/>
      <c r="H666" s="1"/>
      <c r="I666" s="1"/>
      <c r="N666" s="1"/>
      <c r="AB666" s="1"/>
      <c r="AI666" s="1"/>
      <c r="AJ666" s="3"/>
      <c r="AM666" s="3"/>
      <c r="AN666" s="2" t="b">
        <v>0</v>
      </c>
      <c r="AR666" s="4"/>
      <c r="AS666" s="4"/>
      <c r="AT666" s="4"/>
      <c r="AU666" s="4"/>
      <c r="AV666" s="4"/>
    </row>
    <row r="667" spans="1:48">
      <c r="A667" s="1"/>
      <c r="B667" s="1"/>
      <c r="H667" s="1"/>
      <c r="I667" s="1"/>
      <c r="N667" s="1"/>
      <c r="AB667" s="1"/>
      <c r="AI667" s="1"/>
      <c r="AJ667" s="3"/>
      <c r="AM667" s="3"/>
      <c r="AN667" s="2" t="b">
        <v>0</v>
      </c>
      <c r="AR667" s="4"/>
      <c r="AS667" s="4"/>
      <c r="AT667" s="4"/>
      <c r="AU667" s="4"/>
      <c r="AV667" s="4"/>
    </row>
    <row r="668" spans="1:48">
      <c r="A668" s="1"/>
      <c r="B668" s="1"/>
      <c r="H668" s="1"/>
      <c r="I668" s="1"/>
      <c r="N668" s="1"/>
      <c r="AB668" s="1"/>
      <c r="AI668" s="1"/>
      <c r="AJ668" s="3"/>
      <c r="AM668" s="3"/>
      <c r="AN668" s="2" t="b">
        <v>0</v>
      </c>
      <c r="AR668" s="4"/>
      <c r="AS668" s="4"/>
      <c r="AT668" s="4"/>
      <c r="AU668" s="4"/>
      <c r="AV668" s="4"/>
    </row>
    <row r="669" spans="1:48">
      <c r="A669" s="1"/>
      <c r="B669" s="1"/>
      <c r="H669" s="1"/>
      <c r="I669" s="1"/>
      <c r="N669" s="1"/>
      <c r="AB669" s="1"/>
      <c r="AI669" s="1"/>
      <c r="AJ669" s="3"/>
      <c r="AM669" s="3"/>
      <c r="AN669" s="2" t="b">
        <v>0</v>
      </c>
      <c r="AR669" s="4"/>
      <c r="AS669" s="4"/>
      <c r="AT669" s="4"/>
      <c r="AU669" s="4"/>
      <c r="AV669" s="4"/>
    </row>
    <row r="670" spans="1:48">
      <c r="A670" s="1"/>
      <c r="B670" s="1"/>
      <c r="H670" s="1"/>
      <c r="I670" s="1"/>
      <c r="N670" s="1"/>
      <c r="AB670" s="1"/>
      <c r="AI670" s="1"/>
      <c r="AJ670" s="3"/>
      <c r="AM670" s="3"/>
      <c r="AN670" s="2" t="b">
        <v>0</v>
      </c>
      <c r="AR670" s="4"/>
      <c r="AS670" s="4"/>
      <c r="AT670" s="4"/>
      <c r="AU670" s="4"/>
      <c r="AV670" s="4"/>
    </row>
    <row r="671" spans="1:48">
      <c r="A671" s="1"/>
      <c r="B671" s="1"/>
      <c r="H671" s="1"/>
      <c r="I671" s="1"/>
      <c r="N671" s="1"/>
      <c r="AB671" s="1"/>
      <c r="AI671" s="1"/>
      <c r="AJ671" s="3"/>
      <c r="AM671" s="3"/>
      <c r="AN671" s="2" t="b">
        <v>0</v>
      </c>
      <c r="AR671" s="4"/>
      <c r="AS671" s="4"/>
      <c r="AT671" s="4"/>
      <c r="AU671" s="4"/>
      <c r="AV671" s="4"/>
    </row>
    <row r="672" spans="1:48">
      <c r="A672" s="1"/>
      <c r="B672" s="1"/>
      <c r="H672" s="1"/>
      <c r="I672" s="1"/>
      <c r="N672" s="1"/>
      <c r="AB672" s="1"/>
      <c r="AI672" s="1"/>
      <c r="AJ672" s="3"/>
      <c r="AM672" s="3"/>
      <c r="AN672" s="2" t="b">
        <v>0</v>
      </c>
      <c r="AR672" s="4"/>
      <c r="AS672" s="4"/>
      <c r="AT672" s="4"/>
      <c r="AU672" s="4"/>
      <c r="AV672" s="4"/>
    </row>
    <row r="673" spans="1:48">
      <c r="A673" s="1"/>
      <c r="B673" s="1"/>
      <c r="H673" s="1"/>
      <c r="I673" s="1"/>
      <c r="N673" s="1"/>
      <c r="AB673" s="1"/>
      <c r="AI673" s="1"/>
      <c r="AJ673" s="3"/>
      <c r="AM673" s="3"/>
      <c r="AN673" s="2" t="b">
        <v>0</v>
      </c>
      <c r="AR673" s="4"/>
      <c r="AS673" s="4"/>
      <c r="AT673" s="4"/>
      <c r="AU673" s="4"/>
      <c r="AV673" s="4"/>
    </row>
    <row r="674" spans="1:48">
      <c r="A674" s="1"/>
      <c r="B674" s="1"/>
      <c r="H674" s="1"/>
      <c r="I674" s="1"/>
      <c r="N674" s="1"/>
      <c r="AB674" s="1"/>
      <c r="AI674" s="1"/>
      <c r="AJ674" s="3"/>
      <c r="AM674" s="3"/>
      <c r="AN674" s="2" t="b">
        <v>0</v>
      </c>
      <c r="AR674" s="4"/>
      <c r="AS674" s="4"/>
      <c r="AT674" s="4"/>
      <c r="AU674" s="4"/>
      <c r="AV674" s="4"/>
    </row>
    <row r="675" spans="1:48">
      <c r="A675" s="1"/>
      <c r="B675" s="1"/>
      <c r="H675" s="1"/>
      <c r="I675" s="1"/>
      <c r="N675" s="1"/>
      <c r="AB675" s="1"/>
      <c r="AI675" s="1"/>
      <c r="AJ675" s="3"/>
      <c r="AM675" s="3"/>
      <c r="AN675" s="2" t="b">
        <v>0</v>
      </c>
      <c r="AR675" s="4"/>
      <c r="AS675" s="4"/>
      <c r="AT675" s="4"/>
      <c r="AU675" s="4"/>
      <c r="AV675" s="4"/>
    </row>
    <row r="676" spans="1:48">
      <c r="A676" s="1"/>
      <c r="B676" s="1"/>
      <c r="H676" s="1"/>
      <c r="I676" s="1"/>
      <c r="N676" s="1"/>
      <c r="AB676" s="1"/>
      <c r="AI676" s="1"/>
      <c r="AJ676" s="3"/>
      <c r="AM676" s="3"/>
      <c r="AN676" s="2" t="b">
        <v>0</v>
      </c>
      <c r="AR676" s="4"/>
      <c r="AS676" s="4"/>
      <c r="AT676" s="4"/>
      <c r="AU676" s="4"/>
      <c r="AV676" s="4"/>
    </row>
    <row r="677" spans="1:48">
      <c r="A677" s="1"/>
      <c r="B677" s="1"/>
      <c r="H677" s="1"/>
      <c r="I677" s="1"/>
      <c r="N677" s="1"/>
      <c r="AB677" s="1"/>
      <c r="AI677" s="1"/>
      <c r="AJ677" s="3"/>
      <c r="AM677" s="3"/>
      <c r="AN677" s="2" t="b">
        <v>0</v>
      </c>
      <c r="AR677" s="4"/>
      <c r="AS677" s="4"/>
      <c r="AT677" s="4"/>
      <c r="AU677" s="4"/>
      <c r="AV677" s="4"/>
    </row>
    <row r="678" spans="1:48">
      <c r="A678" s="1"/>
      <c r="B678" s="1"/>
      <c r="H678" s="1"/>
      <c r="I678" s="1"/>
      <c r="N678" s="1"/>
      <c r="AB678" s="1"/>
      <c r="AI678" s="1"/>
      <c r="AJ678" s="3"/>
      <c r="AM678" s="3"/>
      <c r="AN678" s="2" t="b">
        <v>0</v>
      </c>
      <c r="AR678" s="4"/>
      <c r="AS678" s="4"/>
      <c r="AT678" s="4"/>
      <c r="AU678" s="4"/>
      <c r="AV678" s="4"/>
    </row>
    <row r="679" spans="1:48">
      <c r="A679" s="1"/>
      <c r="B679" s="1"/>
      <c r="H679" s="1"/>
      <c r="I679" s="1"/>
      <c r="N679" s="1"/>
      <c r="AB679" s="1"/>
      <c r="AI679" s="1"/>
      <c r="AJ679" s="3"/>
      <c r="AM679" s="3"/>
      <c r="AN679" s="2" t="b">
        <v>0</v>
      </c>
      <c r="AR679" s="4"/>
      <c r="AS679" s="4"/>
      <c r="AT679" s="4"/>
      <c r="AU679" s="4"/>
      <c r="AV679" s="4"/>
    </row>
    <row r="680" spans="1:48">
      <c r="A680" s="1"/>
      <c r="B680" s="1"/>
      <c r="H680" s="1"/>
      <c r="I680" s="1"/>
      <c r="N680" s="1"/>
      <c r="AB680" s="1"/>
      <c r="AI680" s="1"/>
      <c r="AJ680" s="3"/>
      <c r="AM680" s="3"/>
      <c r="AN680" s="2" t="b">
        <v>0</v>
      </c>
      <c r="AR680" s="4"/>
      <c r="AS680" s="4"/>
      <c r="AT680" s="4"/>
      <c r="AU680" s="4"/>
      <c r="AV680" s="4"/>
    </row>
    <row r="681" spans="1:48">
      <c r="A681" s="1"/>
      <c r="B681" s="1"/>
      <c r="H681" s="1"/>
      <c r="I681" s="1"/>
      <c r="N681" s="1"/>
      <c r="AB681" s="1"/>
      <c r="AI681" s="1"/>
      <c r="AJ681" s="3"/>
      <c r="AM681" s="3"/>
      <c r="AN681" s="2" t="b">
        <v>0</v>
      </c>
      <c r="AR681" s="4"/>
      <c r="AS681" s="4"/>
      <c r="AT681" s="4"/>
      <c r="AU681" s="4"/>
      <c r="AV681" s="4"/>
    </row>
    <row r="682" spans="1:48">
      <c r="A682" s="1"/>
      <c r="B682" s="1"/>
      <c r="H682" s="1"/>
      <c r="I682" s="1"/>
      <c r="N682" s="1"/>
      <c r="AB682" s="1"/>
      <c r="AI682" s="1"/>
      <c r="AJ682" s="3"/>
      <c r="AM682" s="3"/>
      <c r="AN682" s="2" t="b">
        <v>0</v>
      </c>
      <c r="AR682" s="4"/>
      <c r="AS682" s="4"/>
      <c r="AT682" s="4"/>
      <c r="AU682" s="4"/>
      <c r="AV682" s="4"/>
    </row>
    <row r="683" spans="1:48">
      <c r="A683" s="1"/>
      <c r="B683" s="1"/>
      <c r="H683" s="1"/>
      <c r="I683" s="1"/>
      <c r="N683" s="1"/>
      <c r="AB683" s="1"/>
      <c r="AI683" s="1"/>
      <c r="AJ683" s="3"/>
      <c r="AM683" s="3"/>
      <c r="AN683" s="2" t="b">
        <v>0</v>
      </c>
      <c r="AR683" s="4"/>
      <c r="AS683" s="4"/>
      <c r="AT683" s="4"/>
      <c r="AU683" s="4"/>
      <c r="AV683" s="4"/>
    </row>
    <row r="684" spans="1:48">
      <c r="A684" s="1"/>
      <c r="B684" s="1"/>
      <c r="H684" s="1"/>
      <c r="I684" s="1"/>
      <c r="N684" s="1"/>
      <c r="AB684" s="1"/>
      <c r="AI684" s="1"/>
      <c r="AJ684" s="3"/>
      <c r="AM684" s="3"/>
      <c r="AN684" s="2" t="b">
        <v>0</v>
      </c>
      <c r="AR684" s="4"/>
      <c r="AS684" s="4"/>
      <c r="AT684" s="4"/>
      <c r="AU684" s="4"/>
      <c r="AV684" s="4"/>
    </row>
    <row r="685" spans="1:48">
      <c r="A685" s="1"/>
      <c r="B685" s="1"/>
      <c r="H685" s="1"/>
      <c r="I685" s="1"/>
      <c r="N685" s="1"/>
      <c r="AB685" s="1"/>
      <c r="AI685" s="1"/>
      <c r="AJ685" s="3"/>
      <c r="AM685" s="3"/>
      <c r="AN685" s="2" t="b">
        <v>0</v>
      </c>
      <c r="AR685" s="4"/>
      <c r="AS685" s="4"/>
      <c r="AT685" s="4"/>
      <c r="AU685" s="4"/>
      <c r="AV685" s="4"/>
    </row>
    <row r="686" spans="1:48">
      <c r="A686" s="1"/>
      <c r="B686" s="1"/>
      <c r="H686" s="1"/>
      <c r="I686" s="1"/>
      <c r="N686" s="1"/>
      <c r="AB686" s="1"/>
      <c r="AI686" s="1"/>
      <c r="AJ686" s="3"/>
      <c r="AM686" s="3"/>
      <c r="AN686" s="2" t="b">
        <v>0</v>
      </c>
      <c r="AR686" s="4"/>
      <c r="AS686" s="4"/>
      <c r="AT686" s="4"/>
      <c r="AU686" s="4"/>
      <c r="AV686" s="4"/>
    </row>
    <row r="687" spans="1:48">
      <c r="A687" s="1"/>
      <c r="B687" s="1"/>
      <c r="H687" s="1"/>
      <c r="I687" s="1"/>
      <c r="N687" s="1"/>
      <c r="AB687" s="1"/>
      <c r="AI687" s="1"/>
      <c r="AJ687" s="3"/>
      <c r="AM687" s="3"/>
      <c r="AN687" s="2" t="b">
        <v>0</v>
      </c>
      <c r="AR687" s="4"/>
      <c r="AS687" s="4"/>
      <c r="AT687" s="4"/>
      <c r="AU687" s="4"/>
      <c r="AV687" s="4"/>
    </row>
    <row r="688" spans="1:48">
      <c r="A688" s="1"/>
      <c r="B688" s="1"/>
      <c r="H688" s="1"/>
      <c r="I688" s="1"/>
      <c r="N688" s="1"/>
      <c r="AB688" s="1"/>
      <c r="AI688" s="1"/>
      <c r="AJ688" s="3"/>
      <c r="AM688" s="3"/>
      <c r="AN688" s="2" t="b">
        <v>0</v>
      </c>
      <c r="AR688" s="4"/>
      <c r="AS688" s="4"/>
      <c r="AT688" s="4"/>
      <c r="AU688" s="4"/>
      <c r="AV688" s="4"/>
    </row>
    <row r="689" spans="1:48">
      <c r="A689" s="1"/>
      <c r="B689" s="1"/>
      <c r="H689" s="1"/>
      <c r="I689" s="1"/>
      <c r="N689" s="1"/>
      <c r="AB689" s="1"/>
      <c r="AI689" s="1"/>
      <c r="AJ689" s="3"/>
      <c r="AM689" s="3"/>
      <c r="AN689" s="2" t="b">
        <v>0</v>
      </c>
      <c r="AR689" s="4"/>
      <c r="AS689" s="4"/>
      <c r="AT689" s="4"/>
      <c r="AU689" s="4"/>
      <c r="AV689" s="4"/>
    </row>
    <row r="690" spans="1:48">
      <c r="A690" s="1"/>
      <c r="B690" s="1"/>
      <c r="H690" s="1"/>
      <c r="I690" s="1"/>
      <c r="N690" s="1"/>
      <c r="AB690" s="1"/>
      <c r="AI690" s="1"/>
      <c r="AJ690" s="3"/>
      <c r="AM690" s="3"/>
      <c r="AN690" s="2" t="b">
        <v>0</v>
      </c>
      <c r="AR690" s="4"/>
      <c r="AS690" s="4"/>
      <c r="AT690" s="4"/>
      <c r="AU690" s="4"/>
      <c r="AV690" s="4"/>
    </row>
    <row r="691" spans="1:48">
      <c r="A691" s="1"/>
      <c r="B691" s="1"/>
      <c r="H691" s="1"/>
      <c r="I691" s="1"/>
      <c r="N691" s="1"/>
      <c r="AB691" s="1"/>
      <c r="AI691" s="1"/>
      <c r="AJ691" s="3"/>
      <c r="AM691" s="3"/>
      <c r="AN691" s="2" t="b">
        <v>0</v>
      </c>
      <c r="AR691" s="4"/>
      <c r="AS691" s="4"/>
      <c r="AT691" s="4"/>
      <c r="AU691" s="4"/>
      <c r="AV691" s="4"/>
    </row>
    <row r="692" spans="1:48">
      <c r="A692" s="1"/>
      <c r="B692" s="1"/>
      <c r="H692" s="1"/>
      <c r="I692" s="1"/>
      <c r="N692" s="1"/>
      <c r="AB692" s="1"/>
      <c r="AI692" s="1"/>
      <c r="AJ692" s="3"/>
      <c r="AM692" s="3"/>
      <c r="AN692" s="2" t="b">
        <v>0</v>
      </c>
      <c r="AR692" s="4"/>
      <c r="AS692" s="4"/>
      <c r="AT692" s="4"/>
      <c r="AU692" s="4"/>
      <c r="AV692" s="4"/>
    </row>
    <row r="693" spans="1:48">
      <c r="A693" s="1"/>
      <c r="B693" s="1"/>
      <c r="H693" s="1"/>
      <c r="I693" s="1"/>
      <c r="N693" s="1"/>
      <c r="AB693" s="1"/>
      <c r="AI693" s="1"/>
      <c r="AJ693" s="3"/>
      <c r="AM693" s="3"/>
      <c r="AN693" s="2" t="b">
        <v>0</v>
      </c>
      <c r="AR693" s="4"/>
      <c r="AS693" s="4"/>
      <c r="AT693" s="4"/>
      <c r="AU693" s="4"/>
      <c r="AV693" s="4"/>
    </row>
    <row r="694" spans="1:48">
      <c r="A694" s="1"/>
      <c r="B694" s="1"/>
      <c r="H694" s="1"/>
      <c r="I694" s="1"/>
      <c r="N694" s="1"/>
      <c r="AB694" s="1"/>
      <c r="AI694" s="1"/>
      <c r="AJ694" s="3"/>
      <c r="AM694" s="3"/>
      <c r="AN694" s="2" t="b">
        <v>0</v>
      </c>
      <c r="AR694" s="4"/>
      <c r="AS694" s="4"/>
      <c r="AT694" s="4"/>
      <c r="AU694" s="4"/>
      <c r="AV694" s="4"/>
    </row>
    <row r="695" spans="1:48">
      <c r="A695" s="1"/>
      <c r="B695" s="1"/>
      <c r="H695" s="1"/>
      <c r="I695" s="1"/>
      <c r="N695" s="1"/>
      <c r="AB695" s="1"/>
      <c r="AI695" s="1"/>
      <c r="AJ695" s="3"/>
      <c r="AM695" s="3"/>
      <c r="AN695" s="2" t="b">
        <v>0</v>
      </c>
      <c r="AR695" s="4"/>
      <c r="AS695" s="4"/>
      <c r="AT695" s="4"/>
      <c r="AU695" s="4"/>
      <c r="AV695" s="4"/>
    </row>
    <row r="696" spans="1:48">
      <c r="A696" s="1"/>
      <c r="B696" s="1"/>
      <c r="H696" s="1"/>
      <c r="I696" s="1"/>
      <c r="N696" s="1"/>
      <c r="AB696" s="1"/>
      <c r="AI696" s="1"/>
      <c r="AJ696" s="3"/>
      <c r="AM696" s="3"/>
      <c r="AN696" s="2" t="b">
        <v>0</v>
      </c>
      <c r="AR696" s="4"/>
      <c r="AS696" s="4"/>
      <c r="AT696" s="4"/>
      <c r="AU696" s="4"/>
      <c r="AV696" s="4"/>
    </row>
    <row r="697" spans="1:48">
      <c r="A697" s="1"/>
      <c r="B697" s="1"/>
      <c r="H697" s="1"/>
      <c r="I697" s="1"/>
      <c r="N697" s="1"/>
      <c r="AB697" s="1"/>
      <c r="AI697" s="1"/>
      <c r="AJ697" s="3"/>
      <c r="AM697" s="3"/>
      <c r="AN697" s="2" t="b">
        <v>0</v>
      </c>
      <c r="AR697" s="4"/>
      <c r="AS697" s="4"/>
      <c r="AT697" s="4"/>
      <c r="AU697" s="4"/>
      <c r="AV697" s="4"/>
    </row>
    <row r="698" spans="1:48">
      <c r="A698" s="1"/>
      <c r="B698" s="1"/>
      <c r="H698" s="1"/>
      <c r="I698" s="1"/>
      <c r="N698" s="1"/>
      <c r="AB698" s="1"/>
      <c r="AI698" s="1"/>
      <c r="AJ698" s="3"/>
      <c r="AM698" s="3"/>
      <c r="AN698" s="2" t="b">
        <v>0</v>
      </c>
      <c r="AR698" s="4"/>
      <c r="AS698" s="4"/>
      <c r="AT698" s="4"/>
      <c r="AU698" s="4"/>
      <c r="AV698" s="4"/>
    </row>
    <row r="699" spans="1:48">
      <c r="A699" s="1"/>
      <c r="B699" s="1"/>
      <c r="H699" s="1"/>
      <c r="I699" s="1"/>
      <c r="N699" s="1"/>
      <c r="AB699" s="1"/>
      <c r="AI699" s="1"/>
      <c r="AJ699" s="3"/>
      <c r="AM699" s="3"/>
      <c r="AN699" s="2" t="b">
        <v>0</v>
      </c>
      <c r="AR699" s="4"/>
      <c r="AS699" s="4"/>
      <c r="AT699" s="4"/>
      <c r="AU699" s="4"/>
      <c r="AV699" s="4"/>
    </row>
    <row r="700" spans="1:48">
      <c r="A700" s="1"/>
      <c r="B700" s="1"/>
      <c r="H700" s="1"/>
      <c r="I700" s="1"/>
      <c r="N700" s="1"/>
      <c r="AB700" s="1"/>
      <c r="AI700" s="1"/>
      <c r="AJ700" s="3"/>
      <c r="AM700" s="3"/>
      <c r="AN700" s="2" t="b">
        <v>0</v>
      </c>
      <c r="AR700" s="4"/>
      <c r="AS700" s="4"/>
      <c r="AT700" s="4"/>
      <c r="AU700" s="4"/>
      <c r="AV700" s="4"/>
    </row>
    <row r="701" spans="1:48">
      <c r="A701" s="1"/>
      <c r="B701" s="1"/>
      <c r="H701" s="1"/>
      <c r="I701" s="1"/>
      <c r="N701" s="1"/>
      <c r="AB701" s="1"/>
      <c r="AI701" s="1"/>
      <c r="AJ701" s="3"/>
      <c r="AM701" s="3"/>
      <c r="AN701" s="2" t="b">
        <v>0</v>
      </c>
      <c r="AR701" s="4"/>
      <c r="AS701" s="4"/>
      <c r="AT701" s="4"/>
      <c r="AU701" s="4"/>
      <c r="AV701" s="4"/>
    </row>
    <row r="702" spans="1:48">
      <c r="A702" s="1"/>
      <c r="B702" s="1"/>
      <c r="H702" s="1"/>
      <c r="I702" s="1"/>
      <c r="N702" s="1"/>
      <c r="AB702" s="1"/>
      <c r="AI702" s="1"/>
      <c r="AJ702" s="3"/>
      <c r="AM702" s="3"/>
      <c r="AN702" s="2" t="b">
        <v>0</v>
      </c>
      <c r="AR702" s="4"/>
      <c r="AS702" s="4"/>
      <c r="AT702" s="4"/>
      <c r="AU702" s="4"/>
      <c r="AV702" s="4"/>
    </row>
    <row r="703" spans="1:48">
      <c r="A703" s="1"/>
      <c r="B703" s="1"/>
      <c r="H703" s="1"/>
      <c r="I703" s="1"/>
      <c r="N703" s="1"/>
      <c r="AB703" s="1"/>
      <c r="AI703" s="1"/>
      <c r="AJ703" s="3"/>
      <c r="AM703" s="3"/>
      <c r="AN703" s="2" t="b">
        <v>0</v>
      </c>
      <c r="AR703" s="4"/>
      <c r="AS703" s="4"/>
      <c r="AT703" s="4"/>
      <c r="AU703" s="4"/>
      <c r="AV703" s="4"/>
    </row>
    <row r="704" spans="1:48">
      <c r="A704" s="1"/>
      <c r="B704" s="1"/>
      <c r="H704" s="1"/>
      <c r="I704" s="1"/>
      <c r="N704" s="1"/>
      <c r="AB704" s="1"/>
      <c r="AI704" s="1"/>
      <c r="AJ704" s="3"/>
      <c r="AM704" s="3"/>
      <c r="AN704" s="2" t="b">
        <v>0</v>
      </c>
      <c r="AR704" s="4"/>
      <c r="AS704" s="4"/>
      <c r="AT704" s="4"/>
      <c r="AU704" s="4"/>
      <c r="AV704" s="4"/>
    </row>
    <row r="705" spans="1:48">
      <c r="A705" s="1"/>
      <c r="B705" s="1"/>
      <c r="H705" s="1"/>
      <c r="I705" s="1"/>
      <c r="N705" s="1"/>
      <c r="AB705" s="1"/>
      <c r="AI705" s="1"/>
      <c r="AJ705" s="3"/>
      <c r="AM705" s="3"/>
      <c r="AN705" s="2" t="b">
        <v>0</v>
      </c>
      <c r="AR705" s="4"/>
      <c r="AS705" s="4"/>
      <c r="AT705" s="4"/>
      <c r="AU705" s="4"/>
      <c r="AV705" s="4"/>
    </row>
    <row r="706" spans="1:48">
      <c r="A706" s="1"/>
      <c r="B706" s="1"/>
      <c r="H706" s="1"/>
      <c r="I706" s="1"/>
      <c r="N706" s="1"/>
      <c r="AB706" s="1"/>
      <c r="AI706" s="1"/>
      <c r="AJ706" s="3"/>
      <c r="AM706" s="3"/>
      <c r="AN706" s="2" t="b">
        <v>0</v>
      </c>
      <c r="AR706" s="4"/>
      <c r="AS706" s="4"/>
      <c r="AT706" s="4"/>
      <c r="AU706" s="4"/>
      <c r="AV706" s="4"/>
    </row>
    <row r="707" spans="1:48">
      <c r="A707" s="1"/>
      <c r="B707" s="1"/>
      <c r="H707" s="1"/>
      <c r="I707" s="1"/>
      <c r="N707" s="1"/>
      <c r="AB707" s="1"/>
      <c r="AI707" s="1"/>
      <c r="AJ707" s="3"/>
      <c r="AM707" s="3"/>
      <c r="AN707" s="2" t="b">
        <v>0</v>
      </c>
      <c r="AR707" s="4"/>
      <c r="AS707" s="4"/>
      <c r="AT707" s="4"/>
      <c r="AU707" s="4"/>
      <c r="AV707" s="4"/>
    </row>
    <row r="708" spans="1:48">
      <c r="A708" s="1"/>
      <c r="B708" s="1"/>
      <c r="H708" s="1"/>
      <c r="I708" s="1"/>
      <c r="N708" s="1"/>
      <c r="AB708" s="1"/>
      <c r="AI708" s="1"/>
      <c r="AJ708" s="3"/>
      <c r="AM708" s="3"/>
      <c r="AN708" s="2" t="b">
        <v>0</v>
      </c>
      <c r="AR708" s="4"/>
      <c r="AS708" s="4"/>
      <c r="AT708" s="4"/>
      <c r="AU708" s="4"/>
      <c r="AV708" s="4"/>
    </row>
    <row r="709" spans="1:48">
      <c r="A709" s="1"/>
      <c r="B709" s="1"/>
      <c r="H709" s="1"/>
      <c r="I709" s="1"/>
      <c r="N709" s="1"/>
      <c r="AB709" s="1"/>
      <c r="AI709" s="1"/>
      <c r="AJ709" s="3"/>
      <c r="AM709" s="3"/>
      <c r="AN709" s="2" t="b">
        <v>0</v>
      </c>
      <c r="AR709" s="4"/>
      <c r="AS709" s="4"/>
      <c r="AT709" s="4"/>
      <c r="AU709" s="4"/>
      <c r="AV709" s="4"/>
    </row>
    <row r="710" spans="1:48">
      <c r="A710" s="1"/>
      <c r="B710" s="1"/>
      <c r="H710" s="1"/>
      <c r="I710" s="1"/>
      <c r="N710" s="1"/>
      <c r="AB710" s="1"/>
      <c r="AI710" s="1"/>
      <c r="AJ710" s="3"/>
      <c r="AM710" s="3"/>
      <c r="AN710" s="2" t="b">
        <v>0</v>
      </c>
      <c r="AR710" s="4"/>
      <c r="AS710" s="4"/>
      <c r="AT710" s="4"/>
      <c r="AU710" s="4"/>
      <c r="AV710" s="4"/>
    </row>
    <row r="711" spans="1:48">
      <c r="A711" s="1"/>
      <c r="B711" s="1"/>
      <c r="H711" s="1"/>
      <c r="I711" s="1"/>
      <c r="N711" s="1"/>
      <c r="AB711" s="1"/>
      <c r="AI711" s="1"/>
      <c r="AJ711" s="3"/>
      <c r="AM711" s="3"/>
      <c r="AN711" s="2" t="b">
        <v>0</v>
      </c>
      <c r="AR711" s="4"/>
      <c r="AS711" s="4"/>
      <c r="AT711" s="4"/>
      <c r="AU711" s="4"/>
      <c r="AV711" s="4"/>
    </row>
    <row r="712" spans="1:48">
      <c r="A712" s="1"/>
      <c r="B712" s="1"/>
      <c r="H712" s="1"/>
      <c r="I712" s="1"/>
      <c r="N712" s="1"/>
      <c r="AB712" s="1"/>
      <c r="AI712" s="1"/>
      <c r="AJ712" s="3"/>
      <c r="AM712" s="3"/>
      <c r="AN712" s="2" t="b">
        <v>0</v>
      </c>
      <c r="AR712" s="4"/>
      <c r="AS712" s="4"/>
      <c r="AT712" s="4"/>
      <c r="AU712" s="4"/>
      <c r="AV712" s="4"/>
    </row>
    <row r="713" spans="1:48">
      <c r="A713" s="1"/>
      <c r="B713" s="1"/>
      <c r="H713" s="1"/>
      <c r="I713" s="1"/>
      <c r="N713" s="1"/>
      <c r="AB713" s="1"/>
      <c r="AI713" s="1"/>
      <c r="AJ713" s="3"/>
      <c r="AM713" s="3"/>
      <c r="AN713" s="2" t="b">
        <v>0</v>
      </c>
      <c r="AR713" s="4"/>
      <c r="AS713" s="4"/>
      <c r="AT713" s="4"/>
      <c r="AU713" s="4"/>
      <c r="AV713" s="4"/>
    </row>
    <row r="714" spans="1:48">
      <c r="A714" s="1"/>
      <c r="B714" s="1"/>
      <c r="H714" s="1"/>
      <c r="I714" s="1"/>
      <c r="N714" s="1"/>
      <c r="AB714" s="1"/>
      <c r="AI714" s="1"/>
      <c r="AJ714" s="3"/>
      <c r="AM714" s="3"/>
      <c r="AN714" s="2" t="b">
        <v>0</v>
      </c>
      <c r="AR714" s="4"/>
      <c r="AS714" s="4"/>
      <c r="AT714" s="4"/>
      <c r="AU714" s="4"/>
      <c r="AV714" s="4"/>
    </row>
    <row r="715" spans="1:48">
      <c r="A715" s="1"/>
      <c r="B715" s="1"/>
      <c r="H715" s="1"/>
      <c r="I715" s="1"/>
      <c r="N715" s="1"/>
      <c r="AB715" s="1"/>
      <c r="AI715" s="1"/>
      <c r="AJ715" s="3"/>
      <c r="AM715" s="3"/>
      <c r="AN715" s="2" t="b">
        <v>0</v>
      </c>
      <c r="AR715" s="4"/>
      <c r="AS715" s="4"/>
      <c r="AT715" s="4"/>
      <c r="AU715" s="4"/>
      <c r="AV715" s="4"/>
    </row>
    <row r="716" spans="1:48">
      <c r="A716" s="1"/>
      <c r="B716" s="1"/>
      <c r="H716" s="1"/>
      <c r="I716" s="1"/>
      <c r="N716" s="1"/>
      <c r="AB716" s="1"/>
      <c r="AI716" s="1"/>
      <c r="AJ716" s="3"/>
      <c r="AM716" s="3"/>
      <c r="AN716" s="2" t="b">
        <v>0</v>
      </c>
      <c r="AR716" s="4"/>
      <c r="AS716" s="4"/>
      <c r="AT716" s="4"/>
      <c r="AU716" s="4"/>
      <c r="AV716" s="4"/>
    </row>
    <row r="717" spans="1:48">
      <c r="A717" s="1"/>
      <c r="B717" s="1"/>
      <c r="H717" s="1"/>
      <c r="I717" s="1"/>
      <c r="N717" s="1"/>
      <c r="AB717" s="1"/>
      <c r="AI717" s="1"/>
      <c r="AJ717" s="3"/>
      <c r="AM717" s="3"/>
      <c r="AN717" s="2" t="b">
        <v>0</v>
      </c>
      <c r="AR717" s="4"/>
      <c r="AS717" s="4"/>
      <c r="AT717" s="4"/>
      <c r="AU717" s="4"/>
      <c r="AV717" s="4"/>
    </row>
    <row r="718" spans="1:48">
      <c r="A718" s="1"/>
      <c r="B718" s="1"/>
      <c r="H718" s="1"/>
      <c r="I718" s="1"/>
      <c r="N718" s="1"/>
      <c r="AB718" s="1"/>
      <c r="AI718" s="1"/>
      <c r="AJ718" s="3"/>
      <c r="AM718" s="3"/>
      <c r="AN718" s="2" t="b">
        <v>0</v>
      </c>
      <c r="AR718" s="4"/>
      <c r="AS718" s="4"/>
      <c r="AT718" s="4"/>
      <c r="AU718" s="4"/>
      <c r="AV718" s="4"/>
    </row>
    <row r="719" spans="1:48">
      <c r="A719" s="1"/>
      <c r="B719" s="1"/>
      <c r="H719" s="1"/>
      <c r="I719" s="1"/>
      <c r="N719" s="1"/>
      <c r="AB719" s="1"/>
      <c r="AI719" s="1"/>
      <c r="AJ719" s="3"/>
      <c r="AM719" s="3"/>
      <c r="AN719" s="2" t="b">
        <v>0</v>
      </c>
      <c r="AR719" s="4"/>
      <c r="AS719" s="4"/>
      <c r="AT719" s="4"/>
      <c r="AU719" s="4"/>
      <c r="AV719" s="4"/>
    </row>
    <row r="720" spans="1:48">
      <c r="A720" s="1"/>
      <c r="B720" s="1"/>
      <c r="H720" s="1"/>
      <c r="I720" s="1"/>
      <c r="N720" s="1"/>
      <c r="AB720" s="1"/>
      <c r="AI720" s="1"/>
      <c r="AJ720" s="3"/>
      <c r="AM720" s="3"/>
      <c r="AN720" s="2" t="b">
        <v>0</v>
      </c>
      <c r="AR720" s="4"/>
      <c r="AS720" s="4"/>
      <c r="AT720" s="4"/>
      <c r="AU720" s="4"/>
      <c r="AV720" s="4"/>
    </row>
    <row r="721" spans="1:48">
      <c r="A721" s="1"/>
      <c r="B721" s="1"/>
      <c r="H721" s="1"/>
      <c r="I721" s="1"/>
      <c r="N721" s="1"/>
      <c r="AB721" s="1"/>
      <c r="AI721" s="1"/>
      <c r="AJ721" s="3"/>
      <c r="AM721" s="3"/>
      <c r="AN721" s="2" t="b">
        <v>0</v>
      </c>
      <c r="AR721" s="4"/>
      <c r="AS721" s="4"/>
      <c r="AT721" s="4"/>
      <c r="AU721" s="4"/>
      <c r="AV721" s="4"/>
    </row>
    <row r="722" spans="1:48">
      <c r="A722" s="1"/>
      <c r="B722" s="1"/>
      <c r="H722" s="1"/>
      <c r="I722" s="1"/>
      <c r="N722" s="1"/>
      <c r="AB722" s="1"/>
      <c r="AI722" s="1"/>
      <c r="AJ722" s="3"/>
      <c r="AM722" s="3"/>
      <c r="AN722" s="2" t="b">
        <v>0</v>
      </c>
      <c r="AR722" s="4"/>
      <c r="AS722" s="4"/>
      <c r="AT722" s="4"/>
      <c r="AU722" s="4"/>
      <c r="AV722" s="4"/>
    </row>
    <row r="723" spans="1:48">
      <c r="A723" s="1"/>
      <c r="B723" s="1"/>
      <c r="H723" s="1"/>
      <c r="I723" s="1"/>
      <c r="N723" s="1"/>
      <c r="AB723" s="1"/>
      <c r="AI723" s="1"/>
      <c r="AJ723" s="3"/>
      <c r="AM723" s="3"/>
      <c r="AN723" s="2" t="b">
        <v>0</v>
      </c>
      <c r="AR723" s="4"/>
      <c r="AS723" s="4"/>
      <c r="AT723" s="4"/>
      <c r="AU723" s="4"/>
      <c r="AV723" s="4"/>
    </row>
    <row r="724" spans="1:48">
      <c r="A724" s="1"/>
      <c r="B724" s="1"/>
      <c r="H724" s="1"/>
      <c r="I724" s="1"/>
      <c r="N724" s="1"/>
      <c r="AB724" s="1"/>
      <c r="AI724" s="1"/>
      <c r="AJ724" s="3"/>
      <c r="AM724" s="3"/>
      <c r="AN724" s="2" t="b">
        <v>0</v>
      </c>
      <c r="AR724" s="4"/>
      <c r="AS724" s="4"/>
      <c r="AT724" s="4"/>
      <c r="AU724" s="4"/>
      <c r="AV724" s="4"/>
    </row>
    <row r="725" spans="1:48">
      <c r="A725" s="1"/>
      <c r="B725" s="1"/>
      <c r="H725" s="1"/>
      <c r="I725" s="1"/>
      <c r="N725" s="1"/>
      <c r="AB725" s="1"/>
      <c r="AI725" s="1"/>
      <c r="AJ725" s="3"/>
      <c r="AM725" s="3"/>
      <c r="AN725" s="2" t="b">
        <v>0</v>
      </c>
      <c r="AR725" s="4"/>
      <c r="AS725" s="4"/>
      <c r="AT725" s="4"/>
      <c r="AU725" s="4"/>
      <c r="AV725" s="4"/>
    </row>
    <row r="726" spans="1:48">
      <c r="A726" s="1"/>
      <c r="B726" s="1"/>
      <c r="H726" s="1"/>
      <c r="I726" s="1"/>
      <c r="N726" s="1"/>
      <c r="AB726" s="1"/>
      <c r="AI726" s="1"/>
      <c r="AJ726" s="3"/>
      <c r="AM726" s="3"/>
      <c r="AN726" s="2" t="b">
        <v>0</v>
      </c>
      <c r="AR726" s="4"/>
      <c r="AS726" s="4"/>
      <c r="AT726" s="4"/>
      <c r="AU726" s="4"/>
      <c r="AV726" s="4"/>
    </row>
    <row r="727" spans="1:48">
      <c r="A727" s="1"/>
      <c r="B727" s="1"/>
      <c r="H727" s="1"/>
      <c r="I727" s="1"/>
      <c r="N727" s="1"/>
      <c r="AB727" s="1"/>
      <c r="AI727" s="1"/>
      <c r="AJ727" s="3"/>
      <c r="AM727" s="3"/>
      <c r="AN727" s="2" t="b">
        <v>0</v>
      </c>
      <c r="AR727" s="4"/>
      <c r="AS727" s="4"/>
      <c r="AT727" s="4"/>
      <c r="AU727" s="4"/>
      <c r="AV727" s="4"/>
    </row>
    <row r="728" spans="1:48">
      <c r="A728" s="1"/>
      <c r="B728" s="1"/>
      <c r="H728" s="1"/>
      <c r="I728" s="1"/>
      <c r="N728" s="1"/>
      <c r="AB728" s="1"/>
      <c r="AI728" s="1"/>
      <c r="AJ728" s="3"/>
      <c r="AM728" s="3"/>
      <c r="AN728" s="2" t="b">
        <v>0</v>
      </c>
      <c r="AR728" s="4"/>
      <c r="AS728" s="4"/>
      <c r="AT728" s="4"/>
      <c r="AU728" s="4"/>
      <c r="AV728" s="4"/>
    </row>
    <row r="729" spans="1:48">
      <c r="A729" s="1"/>
      <c r="B729" s="1"/>
      <c r="H729" s="1"/>
      <c r="I729" s="1"/>
      <c r="N729" s="1"/>
      <c r="AB729" s="1"/>
      <c r="AI729" s="1"/>
      <c r="AJ729" s="3"/>
      <c r="AM729" s="3"/>
      <c r="AN729" s="2" t="b">
        <v>0</v>
      </c>
      <c r="AR729" s="4"/>
      <c r="AS729" s="4"/>
      <c r="AT729" s="4"/>
      <c r="AU729" s="4"/>
      <c r="AV729" s="4"/>
    </row>
    <row r="730" spans="1:48">
      <c r="A730" s="1"/>
      <c r="B730" s="1"/>
      <c r="H730" s="1"/>
      <c r="I730" s="1"/>
      <c r="N730" s="1"/>
      <c r="AB730" s="1"/>
      <c r="AI730" s="1"/>
      <c r="AJ730" s="3"/>
      <c r="AM730" s="3"/>
      <c r="AN730" s="2" t="b">
        <v>0</v>
      </c>
      <c r="AR730" s="4"/>
      <c r="AS730" s="4"/>
      <c r="AT730" s="4"/>
      <c r="AU730" s="4"/>
      <c r="AV730" s="4"/>
    </row>
    <row r="731" spans="1:48">
      <c r="A731" s="1"/>
      <c r="B731" s="1"/>
      <c r="H731" s="1"/>
      <c r="I731" s="1"/>
      <c r="N731" s="1"/>
      <c r="AB731" s="1"/>
      <c r="AI731" s="1"/>
      <c r="AJ731" s="3"/>
      <c r="AM731" s="3"/>
      <c r="AN731" s="2" t="b">
        <v>0</v>
      </c>
      <c r="AR731" s="4"/>
      <c r="AS731" s="4"/>
      <c r="AT731" s="4"/>
      <c r="AU731" s="4"/>
      <c r="AV731" s="4"/>
    </row>
    <row r="732" spans="1:48">
      <c r="A732" s="1"/>
      <c r="B732" s="1"/>
      <c r="H732" s="1"/>
      <c r="I732" s="1"/>
      <c r="N732" s="1"/>
      <c r="AB732" s="1"/>
      <c r="AI732" s="1"/>
      <c r="AJ732" s="3"/>
      <c r="AM732" s="3"/>
      <c r="AN732" s="2" t="b">
        <v>0</v>
      </c>
      <c r="AR732" s="4"/>
      <c r="AS732" s="4"/>
      <c r="AT732" s="4"/>
      <c r="AU732" s="4"/>
      <c r="AV732" s="4"/>
    </row>
    <row r="733" spans="1:48">
      <c r="A733" s="1"/>
      <c r="B733" s="1"/>
      <c r="H733" s="1"/>
      <c r="I733" s="1"/>
      <c r="N733" s="1"/>
      <c r="AB733" s="1"/>
      <c r="AI733" s="1"/>
      <c r="AJ733" s="3"/>
      <c r="AM733" s="3"/>
      <c r="AN733" s="2" t="b">
        <v>0</v>
      </c>
      <c r="AR733" s="4"/>
      <c r="AS733" s="4"/>
      <c r="AT733" s="4"/>
      <c r="AU733" s="4"/>
      <c r="AV733" s="4"/>
    </row>
    <row r="734" spans="1:48">
      <c r="A734" s="1"/>
      <c r="B734" s="1"/>
      <c r="H734" s="1"/>
      <c r="I734" s="1"/>
      <c r="N734" s="1"/>
      <c r="AB734" s="1"/>
      <c r="AI734" s="1"/>
      <c r="AJ734" s="3"/>
      <c r="AM734" s="3"/>
      <c r="AN734" s="2" t="b">
        <v>0</v>
      </c>
      <c r="AR734" s="4"/>
      <c r="AS734" s="4"/>
      <c r="AT734" s="4"/>
      <c r="AU734" s="4"/>
      <c r="AV734" s="4"/>
    </row>
    <row r="735" spans="1:48">
      <c r="A735" s="1"/>
      <c r="B735" s="1"/>
      <c r="H735" s="1"/>
      <c r="I735" s="1"/>
      <c r="N735" s="1"/>
      <c r="AB735" s="1"/>
      <c r="AI735" s="1"/>
      <c r="AJ735" s="3"/>
      <c r="AM735" s="3"/>
      <c r="AN735" s="2" t="b">
        <v>0</v>
      </c>
      <c r="AR735" s="4"/>
      <c r="AS735" s="4"/>
      <c r="AT735" s="4"/>
      <c r="AU735" s="4"/>
      <c r="AV735" s="4"/>
    </row>
    <row r="736" spans="1:48">
      <c r="A736" s="1"/>
      <c r="B736" s="1"/>
      <c r="H736" s="1"/>
      <c r="I736" s="1"/>
      <c r="N736" s="1"/>
      <c r="AB736" s="1"/>
      <c r="AI736" s="1"/>
      <c r="AJ736" s="3"/>
      <c r="AM736" s="3"/>
      <c r="AN736" s="2" t="b">
        <v>0</v>
      </c>
      <c r="AR736" s="4"/>
      <c r="AS736" s="4"/>
      <c r="AT736" s="4"/>
      <c r="AU736" s="4"/>
      <c r="AV736" s="4"/>
    </row>
    <row r="737" spans="1:48">
      <c r="A737" s="1"/>
      <c r="B737" s="1"/>
      <c r="H737" s="1"/>
      <c r="I737" s="1"/>
      <c r="N737" s="1"/>
      <c r="AB737" s="1"/>
      <c r="AI737" s="1"/>
      <c r="AJ737" s="3"/>
      <c r="AM737" s="3"/>
      <c r="AN737" s="2" t="b">
        <v>0</v>
      </c>
      <c r="AR737" s="4"/>
      <c r="AS737" s="4"/>
      <c r="AT737" s="4"/>
      <c r="AU737" s="4"/>
      <c r="AV737" s="4"/>
    </row>
    <row r="738" spans="1:48">
      <c r="A738" s="1"/>
      <c r="B738" s="1"/>
      <c r="H738" s="1"/>
      <c r="I738" s="1"/>
      <c r="N738" s="1"/>
      <c r="AB738" s="1"/>
      <c r="AI738" s="1"/>
      <c r="AJ738" s="3"/>
      <c r="AM738" s="3"/>
      <c r="AN738" s="2" t="b">
        <v>0</v>
      </c>
      <c r="AR738" s="4"/>
      <c r="AS738" s="4"/>
      <c r="AT738" s="4"/>
      <c r="AU738" s="4"/>
      <c r="AV738" s="4"/>
    </row>
    <row r="739" spans="1:48">
      <c r="A739" s="1"/>
      <c r="B739" s="1"/>
      <c r="H739" s="1"/>
      <c r="I739" s="1"/>
      <c r="N739" s="1"/>
      <c r="AB739" s="1"/>
      <c r="AI739" s="1"/>
      <c r="AJ739" s="3"/>
      <c r="AM739" s="3"/>
      <c r="AN739" s="2" t="b">
        <v>0</v>
      </c>
      <c r="AR739" s="4"/>
      <c r="AS739" s="4"/>
      <c r="AT739" s="4"/>
      <c r="AU739" s="4"/>
      <c r="AV739" s="4"/>
    </row>
    <row r="740" spans="1:48">
      <c r="A740" s="1"/>
      <c r="B740" s="1"/>
      <c r="H740" s="1"/>
      <c r="I740" s="1"/>
      <c r="N740" s="1"/>
      <c r="AB740" s="1"/>
      <c r="AI740" s="1"/>
      <c r="AJ740" s="3"/>
      <c r="AM740" s="3"/>
      <c r="AN740" s="2" t="b">
        <v>0</v>
      </c>
      <c r="AR740" s="4"/>
      <c r="AS740" s="4"/>
      <c r="AT740" s="4"/>
      <c r="AU740" s="4"/>
      <c r="AV740" s="4"/>
    </row>
    <row r="741" spans="1:48">
      <c r="A741" s="1"/>
      <c r="B741" s="1"/>
      <c r="H741" s="1"/>
      <c r="I741" s="1"/>
      <c r="N741" s="1"/>
      <c r="AB741" s="1"/>
      <c r="AI741" s="1"/>
      <c r="AJ741" s="3"/>
      <c r="AM741" s="3"/>
      <c r="AN741" s="2" t="b">
        <v>0</v>
      </c>
      <c r="AR741" s="4"/>
      <c r="AS741" s="4"/>
      <c r="AT741" s="4"/>
      <c r="AU741" s="4"/>
      <c r="AV741" s="4"/>
    </row>
    <row r="742" spans="1:48">
      <c r="A742" s="1"/>
      <c r="B742" s="1"/>
      <c r="H742" s="1"/>
      <c r="I742" s="1"/>
      <c r="N742" s="1"/>
      <c r="AB742" s="1"/>
      <c r="AI742" s="1"/>
      <c r="AJ742" s="3"/>
      <c r="AM742" s="3"/>
      <c r="AN742" s="2" t="b">
        <v>0</v>
      </c>
      <c r="AR742" s="4"/>
      <c r="AS742" s="4"/>
      <c r="AT742" s="4"/>
      <c r="AU742" s="4"/>
      <c r="AV742" s="4"/>
    </row>
    <row r="743" spans="1:48">
      <c r="A743" s="1"/>
      <c r="B743" s="1"/>
      <c r="H743" s="1"/>
      <c r="I743" s="1"/>
      <c r="N743" s="1"/>
      <c r="AB743" s="1"/>
      <c r="AI743" s="1"/>
      <c r="AJ743" s="3"/>
      <c r="AM743" s="3"/>
      <c r="AN743" s="2" t="b">
        <v>0</v>
      </c>
      <c r="AR743" s="4"/>
      <c r="AS743" s="4"/>
      <c r="AT743" s="4"/>
      <c r="AU743" s="4"/>
      <c r="AV743" s="4"/>
    </row>
    <row r="744" spans="1:48">
      <c r="A744" s="1"/>
      <c r="B744" s="1"/>
      <c r="H744" s="1"/>
      <c r="I744" s="1"/>
      <c r="N744" s="1"/>
      <c r="AB744" s="1"/>
      <c r="AI744" s="1"/>
      <c r="AJ744" s="3"/>
      <c r="AM744" s="3"/>
      <c r="AN744" s="2" t="b">
        <v>0</v>
      </c>
      <c r="AR744" s="4"/>
      <c r="AS744" s="4"/>
      <c r="AT744" s="4"/>
      <c r="AU744" s="4"/>
      <c r="AV744" s="4"/>
    </row>
    <row r="745" spans="1:48">
      <c r="A745" s="1"/>
      <c r="B745" s="1"/>
      <c r="H745" s="1"/>
      <c r="I745" s="1"/>
      <c r="N745" s="1"/>
      <c r="AB745" s="1"/>
      <c r="AI745" s="1"/>
      <c r="AJ745" s="3"/>
      <c r="AM745" s="3"/>
      <c r="AN745" s="2" t="b">
        <v>0</v>
      </c>
      <c r="AR745" s="4"/>
      <c r="AS745" s="4"/>
      <c r="AT745" s="4"/>
      <c r="AU745" s="4"/>
      <c r="AV745" s="4"/>
    </row>
    <row r="746" spans="1:48">
      <c r="A746" s="1"/>
      <c r="B746" s="1"/>
      <c r="H746" s="1"/>
      <c r="I746" s="1"/>
      <c r="N746" s="1"/>
      <c r="AB746" s="1"/>
      <c r="AI746" s="1"/>
      <c r="AJ746" s="3"/>
      <c r="AM746" s="3"/>
      <c r="AN746" s="2" t="b">
        <v>0</v>
      </c>
      <c r="AR746" s="4"/>
      <c r="AS746" s="4"/>
      <c r="AT746" s="4"/>
      <c r="AU746" s="4"/>
      <c r="AV746" s="4"/>
    </row>
    <row r="747" spans="1:48">
      <c r="A747" s="1"/>
      <c r="B747" s="1"/>
      <c r="H747" s="1"/>
      <c r="I747" s="1"/>
      <c r="N747" s="1"/>
      <c r="AB747" s="1"/>
      <c r="AI747" s="1"/>
      <c r="AJ747" s="3"/>
      <c r="AM747" s="3"/>
      <c r="AN747" s="2" t="b">
        <v>0</v>
      </c>
      <c r="AR747" s="4"/>
      <c r="AS747" s="4"/>
      <c r="AT747" s="4"/>
      <c r="AU747" s="4"/>
      <c r="AV747" s="4"/>
    </row>
    <row r="748" spans="1:48">
      <c r="A748" s="1"/>
      <c r="B748" s="1"/>
      <c r="H748" s="1"/>
      <c r="I748" s="1"/>
      <c r="N748" s="1"/>
      <c r="AB748" s="1"/>
      <c r="AI748" s="1"/>
      <c r="AJ748" s="3"/>
      <c r="AM748" s="3"/>
      <c r="AN748" s="2" t="b">
        <v>0</v>
      </c>
      <c r="AR748" s="4"/>
      <c r="AS748" s="4"/>
      <c r="AT748" s="4"/>
      <c r="AU748" s="4"/>
      <c r="AV748" s="4"/>
    </row>
    <row r="749" spans="1:48">
      <c r="A749" s="1"/>
      <c r="B749" s="1"/>
      <c r="H749" s="1"/>
      <c r="I749" s="1"/>
      <c r="N749" s="1"/>
      <c r="AB749" s="1"/>
      <c r="AI749" s="1"/>
      <c r="AJ749" s="3"/>
      <c r="AM749" s="3"/>
      <c r="AN749" s="2" t="b">
        <v>0</v>
      </c>
      <c r="AR749" s="4"/>
      <c r="AS749" s="4"/>
      <c r="AT749" s="4"/>
      <c r="AU749" s="4"/>
      <c r="AV749" s="4"/>
    </row>
    <row r="750" spans="1:48">
      <c r="A750" s="1"/>
      <c r="B750" s="1"/>
      <c r="H750" s="1"/>
      <c r="I750" s="1"/>
      <c r="N750" s="1"/>
      <c r="AB750" s="1"/>
      <c r="AI750" s="1"/>
      <c r="AJ750" s="3"/>
      <c r="AM750" s="3"/>
      <c r="AN750" s="2" t="b">
        <v>0</v>
      </c>
      <c r="AR750" s="4"/>
      <c r="AS750" s="4"/>
      <c r="AT750" s="4"/>
      <c r="AU750" s="4"/>
      <c r="AV750" s="4"/>
    </row>
    <row r="751" spans="1:48">
      <c r="A751" s="1"/>
      <c r="B751" s="1"/>
      <c r="H751" s="1"/>
      <c r="I751" s="1"/>
      <c r="N751" s="1"/>
      <c r="AB751" s="1"/>
      <c r="AI751" s="1"/>
      <c r="AJ751" s="3"/>
      <c r="AM751" s="3"/>
      <c r="AN751" s="2" t="b">
        <v>0</v>
      </c>
      <c r="AR751" s="4"/>
      <c r="AS751" s="4"/>
      <c r="AT751" s="4"/>
      <c r="AU751" s="4"/>
      <c r="AV751" s="4"/>
    </row>
    <row r="752" spans="1:48">
      <c r="A752" s="1"/>
      <c r="B752" s="1"/>
      <c r="H752" s="1"/>
      <c r="I752" s="1"/>
      <c r="N752" s="1"/>
      <c r="AB752" s="1"/>
      <c r="AI752" s="1"/>
      <c r="AJ752" s="3"/>
      <c r="AM752" s="3"/>
      <c r="AN752" s="2" t="b">
        <v>0</v>
      </c>
      <c r="AR752" s="4"/>
      <c r="AS752" s="4"/>
      <c r="AT752" s="4"/>
      <c r="AU752" s="4"/>
      <c r="AV752" s="4"/>
    </row>
    <row r="753" spans="1:48">
      <c r="A753" s="1"/>
      <c r="B753" s="1"/>
      <c r="H753" s="1"/>
      <c r="I753" s="1"/>
      <c r="N753" s="1"/>
      <c r="AB753" s="1"/>
      <c r="AI753" s="1"/>
      <c r="AJ753" s="3"/>
      <c r="AM753" s="3"/>
      <c r="AN753" s="2" t="b">
        <v>0</v>
      </c>
      <c r="AR753" s="4"/>
      <c r="AS753" s="4"/>
      <c r="AT753" s="4"/>
      <c r="AU753" s="4"/>
      <c r="AV753" s="4"/>
    </row>
    <row r="754" spans="1:48">
      <c r="A754" s="1"/>
      <c r="B754" s="1"/>
      <c r="H754" s="1"/>
      <c r="I754" s="1"/>
      <c r="N754" s="1"/>
      <c r="AB754" s="1"/>
      <c r="AI754" s="1"/>
      <c r="AJ754" s="3"/>
      <c r="AM754" s="3"/>
      <c r="AN754" s="2" t="b">
        <v>0</v>
      </c>
      <c r="AR754" s="4"/>
      <c r="AS754" s="4"/>
      <c r="AT754" s="4"/>
      <c r="AU754" s="4"/>
      <c r="AV754" s="4"/>
    </row>
    <row r="755" spans="1:48">
      <c r="A755" s="1"/>
      <c r="B755" s="1"/>
      <c r="H755" s="1"/>
      <c r="I755" s="1"/>
      <c r="N755" s="1"/>
      <c r="AB755" s="1"/>
      <c r="AI755" s="1"/>
      <c r="AJ755" s="3"/>
      <c r="AM755" s="3"/>
      <c r="AN755" s="2" t="b">
        <v>0</v>
      </c>
      <c r="AR755" s="4"/>
      <c r="AS755" s="4"/>
      <c r="AT755" s="4"/>
      <c r="AU755" s="4"/>
      <c r="AV755" s="4"/>
    </row>
    <row r="756" spans="1:48">
      <c r="A756" s="1"/>
      <c r="B756" s="1"/>
      <c r="H756" s="1"/>
      <c r="I756" s="1"/>
      <c r="N756" s="1"/>
      <c r="AB756" s="1"/>
      <c r="AI756" s="1"/>
      <c r="AJ756" s="3"/>
      <c r="AM756" s="3"/>
      <c r="AN756" s="2" t="b">
        <v>0</v>
      </c>
      <c r="AR756" s="4"/>
      <c r="AS756" s="4"/>
      <c r="AT756" s="4"/>
      <c r="AU756" s="4"/>
      <c r="AV756" s="4"/>
    </row>
    <row r="757" spans="1:48">
      <c r="A757" s="1"/>
      <c r="B757" s="1"/>
      <c r="H757" s="1"/>
      <c r="I757" s="1"/>
      <c r="N757" s="1"/>
      <c r="AB757" s="1"/>
      <c r="AI757" s="1"/>
      <c r="AJ757" s="3"/>
      <c r="AM757" s="3"/>
      <c r="AN757" s="2" t="b">
        <v>0</v>
      </c>
      <c r="AR757" s="4"/>
      <c r="AS757" s="4"/>
      <c r="AT757" s="4"/>
      <c r="AU757" s="4"/>
      <c r="AV757" s="4"/>
    </row>
    <row r="758" spans="1:48">
      <c r="A758" s="1"/>
      <c r="B758" s="1"/>
      <c r="H758" s="1"/>
      <c r="I758" s="1"/>
      <c r="N758" s="1"/>
      <c r="AB758" s="1"/>
      <c r="AI758" s="1"/>
      <c r="AJ758" s="3"/>
      <c r="AM758" s="3"/>
      <c r="AN758" s="2" t="b">
        <v>0</v>
      </c>
      <c r="AR758" s="4"/>
      <c r="AS758" s="4"/>
      <c r="AT758" s="4"/>
      <c r="AU758" s="4"/>
      <c r="AV758" s="4"/>
    </row>
    <row r="759" spans="1:48">
      <c r="A759" s="1"/>
      <c r="B759" s="1"/>
      <c r="H759" s="1"/>
      <c r="I759" s="1"/>
      <c r="N759" s="1"/>
      <c r="AB759" s="1"/>
      <c r="AI759" s="1"/>
      <c r="AJ759" s="3"/>
      <c r="AM759" s="3"/>
      <c r="AN759" s="2" t="b">
        <v>0</v>
      </c>
      <c r="AR759" s="4"/>
      <c r="AS759" s="4"/>
      <c r="AT759" s="4"/>
      <c r="AU759" s="4"/>
      <c r="AV759" s="4"/>
    </row>
    <row r="760" spans="1:48">
      <c r="A760" s="1"/>
      <c r="B760" s="1"/>
      <c r="H760" s="1"/>
      <c r="I760" s="1"/>
      <c r="N760" s="1"/>
      <c r="AB760" s="1"/>
      <c r="AI760" s="1"/>
      <c r="AJ760" s="3"/>
      <c r="AM760" s="3"/>
      <c r="AN760" s="2" t="b">
        <v>0</v>
      </c>
      <c r="AR760" s="4"/>
      <c r="AS760" s="4"/>
      <c r="AT760" s="4"/>
      <c r="AU760" s="4"/>
      <c r="AV760" s="4"/>
    </row>
    <row r="761" spans="1:48">
      <c r="A761" s="1"/>
      <c r="B761" s="1"/>
      <c r="H761" s="1"/>
      <c r="I761" s="1"/>
      <c r="N761" s="1"/>
      <c r="AB761" s="1"/>
      <c r="AI761" s="1"/>
      <c r="AJ761" s="3"/>
      <c r="AM761" s="3"/>
      <c r="AN761" s="2" t="b">
        <v>0</v>
      </c>
      <c r="AR761" s="4"/>
      <c r="AS761" s="4"/>
      <c r="AT761" s="4"/>
      <c r="AU761" s="4"/>
      <c r="AV761" s="4"/>
    </row>
    <row r="762" spans="1:48">
      <c r="A762" s="1"/>
      <c r="B762" s="1"/>
      <c r="H762" s="1"/>
      <c r="I762" s="1"/>
      <c r="N762" s="1"/>
      <c r="AB762" s="1"/>
      <c r="AI762" s="1"/>
      <c r="AJ762" s="3"/>
      <c r="AM762" s="3"/>
      <c r="AN762" s="2" t="b">
        <v>0</v>
      </c>
      <c r="AR762" s="4"/>
      <c r="AS762" s="4"/>
      <c r="AT762" s="4"/>
      <c r="AU762" s="4"/>
      <c r="AV762" s="4"/>
    </row>
    <row r="763" spans="1:48">
      <c r="A763" s="1"/>
      <c r="B763" s="1"/>
      <c r="H763" s="1"/>
      <c r="I763" s="1"/>
      <c r="N763" s="1"/>
      <c r="AB763" s="1"/>
      <c r="AI763" s="1"/>
      <c r="AJ763" s="3"/>
      <c r="AM763" s="3"/>
      <c r="AN763" s="2" t="b">
        <v>0</v>
      </c>
      <c r="AR763" s="4"/>
      <c r="AS763" s="4"/>
      <c r="AT763" s="4"/>
      <c r="AU763" s="4"/>
      <c r="AV763" s="4"/>
    </row>
    <row r="764" spans="1:48">
      <c r="A764" s="1"/>
      <c r="B764" s="1"/>
      <c r="H764" s="1"/>
      <c r="I764" s="1"/>
      <c r="N764" s="1"/>
      <c r="AB764" s="1"/>
      <c r="AI764" s="1"/>
      <c r="AJ764" s="3"/>
      <c r="AM764" s="3"/>
      <c r="AN764" s="2" t="b">
        <v>0</v>
      </c>
      <c r="AR764" s="4"/>
      <c r="AS764" s="4"/>
      <c r="AT764" s="4"/>
      <c r="AU764" s="4"/>
      <c r="AV764" s="4"/>
    </row>
    <row r="765" spans="1:48">
      <c r="A765" s="1"/>
      <c r="B765" s="1"/>
      <c r="H765" s="1"/>
      <c r="I765" s="1"/>
      <c r="N765" s="1"/>
      <c r="AB765" s="1"/>
      <c r="AI765" s="1"/>
      <c r="AJ765" s="3"/>
      <c r="AM765" s="3"/>
      <c r="AN765" s="2" t="b">
        <v>0</v>
      </c>
      <c r="AR765" s="4"/>
      <c r="AS765" s="4"/>
      <c r="AT765" s="4"/>
      <c r="AU765" s="4"/>
      <c r="AV765" s="4"/>
    </row>
    <row r="766" spans="1:48">
      <c r="A766" s="1"/>
      <c r="B766" s="1"/>
      <c r="H766" s="1"/>
      <c r="I766" s="1"/>
      <c r="N766" s="1"/>
      <c r="AB766" s="1"/>
      <c r="AI766" s="1"/>
      <c r="AJ766" s="3"/>
      <c r="AM766" s="3"/>
      <c r="AN766" s="2" t="b">
        <v>0</v>
      </c>
      <c r="AR766" s="4"/>
      <c r="AS766" s="4"/>
      <c r="AT766" s="4"/>
      <c r="AU766" s="4"/>
      <c r="AV766" s="4"/>
    </row>
    <row r="767" spans="1:48">
      <c r="A767" s="1"/>
      <c r="B767" s="1"/>
      <c r="H767" s="1"/>
      <c r="I767" s="1"/>
      <c r="N767" s="1"/>
      <c r="AB767" s="1"/>
      <c r="AI767" s="1"/>
      <c r="AJ767" s="3"/>
      <c r="AM767" s="3"/>
      <c r="AN767" s="2" t="b">
        <v>0</v>
      </c>
      <c r="AR767" s="4"/>
      <c r="AS767" s="4"/>
      <c r="AT767" s="4"/>
      <c r="AU767" s="4"/>
      <c r="AV767" s="4"/>
    </row>
    <row r="768" spans="1:48">
      <c r="A768" s="1"/>
      <c r="B768" s="1"/>
      <c r="H768" s="1"/>
      <c r="I768" s="1"/>
      <c r="N768" s="1"/>
      <c r="AB768" s="1"/>
      <c r="AI768" s="1"/>
      <c r="AJ768" s="3"/>
      <c r="AM768" s="3"/>
      <c r="AN768" s="2" t="b">
        <v>0</v>
      </c>
      <c r="AR768" s="4"/>
      <c r="AS768" s="4"/>
      <c r="AT768" s="4"/>
      <c r="AU768" s="4"/>
      <c r="AV768" s="4"/>
    </row>
    <row r="769" spans="1:48">
      <c r="A769" s="1"/>
      <c r="B769" s="1"/>
      <c r="H769" s="1"/>
      <c r="I769" s="1"/>
      <c r="N769" s="1"/>
      <c r="AB769" s="1"/>
      <c r="AI769" s="1"/>
      <c r="AJ769" s="3"/>
      <c r="AM769" s="3"/>
      <c r="AN769" s="2" t="b">
        <v>0</v>
      </c>
      <c r="AR769" s="4"/>
      <c r="AS769" s="4"/>
      <c r="AT769" s="4"/>
      <c r="AU769" s="4"/>
      <c r="AV769" s="4"/>
    </row>
    <row r="770" spans="1:48">
      <c r="A770" s="1"/>
      <c r="B770" s="1"/>
      <c r="H770" s="1"/>
      <c r="I770" s="1"/>
      <c r="N770" s="1"/>
      <c r="AB770" s="1"/>
      <c r="AI770" s="1"/>
      <c r="AJ770" s="3"/>
      <c r="AM770" s="3"/>
      <c r="AN770" s="2" t="b">
        <v>0</v>
      </c>
      <c r="AR770" s="4"/>
      <c r="AS770" s="4"/>
      <c r="AT770" s="4"/>
      <c r="AU770" s="4"/>
      <c r="AV770" s="4"/>
    </row>
    <row r="771" spans="1:48">
      <c r="A771" s="1"/>
      <c r="B771" s="1"/>
      <c r="H771" s="1"/>
      <c r="I771" s="1"/>
      <c r="N771" s="1"/>
      <c r="AB771" s="1"/>
      <c r="AI771" s="1"/>
      <c r="AJ771" s="3"/>
      <c r="AM771" s="3"/>
      <c r="AN771" s="2" t="b">
        <v>0</v>
      </c>
      <c r="AR771" s="4"/>
      <c r="AS771" s="4"/>
      <c r="AT771" s="4"/>
      <c r="AU771" s="4"/>
      <c r="AV771" s="4"/>
    </row>
    <row r="772" spans="1:48">
      <c r="A772" s="1"/>
      <c r="B772" s="1"/>
      <c r="H772" s="1"/>
      <c r="I772" s="1"/>
      <c r="N772" s="1"/>
      <c r="AB772" s="1"/>
      <c r="AI772" s="1"/>
      <c r="AJ772" s="3"/>
      <c r="AM772" s="3"/>
      <c r="AN772" s="2" t="b">
        <v>0</v>
      </c>
      <c r="AR772" s="4"/>
      <c r="AS772" s="4"/>
      <c r="AT772" s="4"/>
      <c r="AU772" s="4"/>
      <c r="AV772" s="4"/>
    </row>
    <row r="773" spans="1:48">
      <c r="A773" s="1"/>
      <c r="B773" s="1"/>
      <c r="H773" s="1"/>
      <c r="I773" s="1"/>
      <c r="N773" s="1"/>
      <c r="AB773" s="1"/>
      <c r="AI773" s="1"/>
      <c r="AJ773" s="3"/>
      <c r="AM773" s="3"/>
      <c r="AN773" s="2" t="b">
        <v>0</v>
      </c>
      <c r="AR773" s="4"/>
      <c r="AS773" s="4"/>
      <c r="AT773" s="4"/>
      <c r="AU773" s="4"/>
      <c r="AV773" s="4"/>
    </row>
    <row r="774" spans="1:48">
      <c r="A774" s="1"/>
      <c r="B774" s="1"/>
      <c r="H774" s="1"/>
      <c r="I774" s="1"/>
      <c r="N774" s="1"/>
      <c r="AB774" s="1"/>
      <c r="AI774" s="1"/>
      <c r="AJ774" s="3"/>
      <c r="AM774" s="3"/>
      <c r="AN774" s="2" t="b">
        <v>0</v>
      </c>
      <c r="AR774" s="4"/>
      <c r="AS774" s="4"/>
      <c r="AT774" s="4"/>
      <c r="AU774" s="4"/>
      <c r="AV774" s="4"/>
    </row>
    <row r="775" spans="1:48">
      <c r="A775" s="1"/>
      <c r="B775" s="1"/>
      <c r="H775" s="1"/>
      <c r="I775" s="1"/>
      <c r="N775" s="1"/>
      <c r="AB775" s="1"/>
      <c r="AI775" s="1"/>
      <c r="AJ775" s="3"/>
      <c r="AM775" s="3"/>
      <c r="AN775" s="2" t="b">
        <v>0</v>
      </c>
      <c r="AR775" s="4"/>
      <c r="AS775" s="4"/>
      <c r="AT775" s="4"/>
      <c r="AU775" s="4"/>
      <c r="AV775" s="4"/>
    </row>
    <row r="776" spans="1:48">
      <c r="A776" s="1"/>
      <c r="B776" s="1"/>
      <c r="H776" s="1"/>
      <c r="I776" s="1"/>
      <c r="N776" s="1"/>
      <c r="AB776" s="1"/>
      <c r="AI776" s="1"/>
      <c r="AJ776" s="3"/>
      <c r="AM776" s="3"/>
      <c r="AN776" s="2" t="b">
        <v>0</v>
      </c>
      <c r="AR776" s="4"/>
      <c r="AS776" s="4"/>
      <c r="AT776" s="4"/>
      <c r="AU776" s="4"/>
      <c r="AV776" s="4"/>
    </row>
    <row r="777" spans="1:48">
      <c r="A777" s="1"/>
      <c r="B777" s="1"/>
      <c r="H777" s="1"/>
      <c r="I777" s="1"/>
      <c r="N777" s="1"/>
      <c r="AB777" s="1"/>
      <c r="AI777" s="1"/>
      <c r="AJ777" s="3"/>
      <c r="AM777" s="3"/>
      <c r="AN777" s="2" t="b">
        <v>0</v>
      </c>
      <c r="AR777" s="4"/>
      <c r="AS777" s="4"/>
      <c r="AT777" s="4"/>
      <c r="AU777" s="4"/>
      <c r="AV777" s="4"/>
    </row>
    <row r="778" spans="1:48">
      <c r="A778" s="1"/>
      <c r="B778" s="1"/>
      <c r="H778" s="1"/>
      <c r="I778" s="1"/>
      <c r="N778" s="1"/>
      <c r="AB778" s="1"/>
      <c r="AI778" s="1"/>
      <c r="AJ778" s="3"/>
      <c r="AM778" s="3"/>
      <c r="AN778" s="2" t="b">
        <v>0</v>
      </c>
      <c r="AR778" s="4"/>
      <c r="AS778" s="4"/>
      <c r="AT778" s="4"/>
      <c r="AU778" s="4"/>
      <c r="AV778" s="4"/>
    </row>
    <row r="779" spans="1:48">
      <c r="A779" s="1"/>
      <c r="B779" s="1"/>
      <c r="H779" s="1"/>
      <c r="I779" s="1"/>
      <c r="N779" s="1"/>
      <c r="AB779" s="1"/>
      <c r="AI779" s="1"/>
      <c r="AJ779" s="3"/>
      <c r="AM779" s="3"/>
      <c r="AN779" s="2" t="b">
        <v>0</v>
      </c>
      <c r="AR779" s="4"/>
      <c r="AS779" s="4"/>
      <c r="AT779" s="4"/>
      <c r="AU779" s="4"/>
      <c r="AV779" s="4"/>
    </row>
    <row r="780" spans="1:48">
      <c r="A780" s="1"/>
      <c r="B780" s="1"/>
      <c r="H780" s="1"/>
      <c r="I780" s="1"/>
      <c r="N780" s="1"/>
      <c r="AB780" s="1"/>
      <c r="AI780" s="1"/>
      <c r="AJ780" s="3"/>
      <c r="AM780" s="3"/>
      <c r="AN780" s="2" t="b">
        <v>0</v>
      </c>
      <c r="AR780" s="4"/>
      <c r="AS780" s="4"/>
      <c r="AT780" s="4"/>
      <c r="AU780" s="4"/>
      <c r="AV780" s="4"/>
    </row>
    <row r="781" spans="1:48">
      <c r="A781" s="1"/>
      <c r="B781" s="1"/>
      <c r="H781" s="1"/>
      <c r="I781" s="1"/>
      <c r="N781" s="1"/>
      <c r="AB781" s="1"/>
      <c r="AI781" s="1"/>
      <c r="AJ781" s="3"/>
      <c r="AM781" s="3"/>
      <c r="AN781" s="2" t="b">
        <v>0</v>
      </c>
      <c r="AR781" s="4"/>
      <c r="AS781" s="4"/>
      <c r="AT781" s="4"/>
      <c r="AU781" s="4"/>
      <c r="AV781" s="4"/>
    </row>
    <row r="782" spans="1:48">
      <c r="A782" s="1"/>
      <c r="B782" s="1"/>
      <c r="H782" s="1"/>
      <c r="I782" s="1"/>
      <c r="N782" s="1"/>
      <c r="AB782" s="1"/>
      <c r="AI782" s="1"/>
      <c r="AJ782" s="3"/>
      <c r="AM782" s="3"/>
      <c r="AN782" s="2" t="b">
        <v>0</v>
      </c>
      <c r="AR782" s="4"/>
      <c r="AS782" s="4"/>
      <c r="AT782" s="4"/>
      <c r="AU782" s="4"/>
      <c r="AV782" s="4"/>
    </row>
    <row r="783" spans="1:48">
      <c r="A783" s="1"/>
      <c r="B783" s="1"/>
      <c r="H783" s="1"/>
      <c r="I783" s="1"/>
      <c r="N783" s="1"/>
      <c r="AB783" s="1"/>
      <c r="AI783" s="1"/>
      <c r="AJ783" s="3"/>
      <c r="AM783" s="3"/>
      <c r="AN783" s="2" t="b">
        <v>0</v>
      </c>
      <c r="AR783" s="4"/>
      <c r="AS783" s="4"/>
      <c r="AT783" s="4"/>
      <c r="AU783" s="4"/>
      <c r="AV783" s="4"/>
    </row>
    <row r="784" spans="1:48">
      <c r="A784" s="1"/>
      <c r="B784" s="1"/>
      <c r="H784" s="1"/>
      <c r="I784" s="1"/>
      <c r="N784" s="1"/>
      <c r="AB784" s="1"/>
      <c r="AI784" s="1"/>
      <c r="AJ784" s="3"/>
      <c r="AM784" s="3"/>
      <c r="AN784" s="2" t="b">
        <v>0</v>
      </c>
      <c r="AR784" s="4"/>
      <c r="AS784" s="4"/>
      <c r="AT784" s="4"/>
      <c r="AU784" s="4"/>
      <c r="AV784" s="4"/>
    </row>
    <row r="785" spans="1:48">
      <c r="A785" s="1"/>
      <c r="B785" s="1"/>
      <c r="H785" s="1"/>
      <c r="I785" s="1"/>
      <c r="N785" s="1"/>
      <c r="AB785" s="1"/>
      <c r="AI785" s="1"/>
      <c r="AJ785" s="3"/>
      <c r="AM785" s="3"/>
      <c r="AN785" s="2" t="b">
        <v>0</v>
      </c>
      <c r="AR785" s="4"/>
      <c r="AS785" s="4"/>
      <c r="AT785" s="4"/>
      <c r="AU785" s="4"/>
      <c r="AV785" s="4"/>
    </row>
    <row r="786" spans="1:48">
      <c r="A786" s="1"/>
      <c r="B786" s="1"/>
      <c r="H786" s="1"/>
      <c r="I786" s="1"/>
      <c r="N786" s="1"/>
      <c r="AB786" s="1"/>
      <c r="AI786" s="1"/>
      <c r="AJ786" s="3"/>
      <c r="AM786" s="3"/>
      <c r="AN786" s="2" t="b">
        <v>0</v>
      </c>
      <c r="AR786" s="4"/>
      <c r="AS786" s="4"/>
      <c r="AT786" s="4"/>
      <c r="AU786" s="4"/>
      <c r="AV786" s="4"/>
    </row>
    <row r="787" spans="1:48">
      <c r="A787" s="1"/>
      <c r="B787" s="1"/>
      <c r="H787" s="1"/>
      <c r="I787" s="1"/>
      <c r="N787" s="1"/>
      <c r="AB787" s="1"/>
      <c r="AI787" s="1"/>
      <c r="AJ787" s="3"/>
      <c r="AM787" s="3"/>
      <c r="AN787" s="2" t="b">
        <v>0</v>
      </c>
      <c r="AR787" s="4"/>
      <c r="AS787" s="4"/>
      <c r="AT787" s="4"/>
      <c r="AU787" s="4"/>
      <c r="AV787" s="4"/>
    </row>
    <row r="788" spans="1:48">
      <c r="A788" s="1"/>
      <c r="B788" s="1"/>
      <c r="H788" s="1"/>
      <c r="I788" s="1"/>
      <c r="N788" s="1"/>
      <c r="AB788" s="1"/>
      <c r="AI788" s="1"/>
      <c r="AJ788" s="3"/>
      <c r="AM788" s="3"/>
      <c r="AN788" s="2" t="b">
        <v>0</v>
      </c>
      <c r="AR788" s="4"/>
      <c r="AS788" s="4"/>
      <c r="AT788" s="4"/>
      <c r="AU788" s="4"/>
      <c r="AV788" s="4"/>
    </row>
    <row r="789" spans="1:48">
      <c r="A789" s="1"/>
      <c r="B789" s="1"/>
      <c r="H789" s="1"/>
      <c r="I789" s="1"/>
      <c r="N789" s="1"/>
      <c r="AB789" s="1"/>
      <c r="AI789" s="1"/>
      <c r="AJ789" s="3"/>
      <c r="AM789" s="3"/>
      <c r="AN789" s="2" t="b">
        <v>0</v>
      </c>
      <c r="AR789" s="4"/>
      <c r="AS789" s="4"/>
      <c r="AT789" s="4"/>
      <c r="AU789" s="4"/>
      <c r="AV789" s="4"/>
    </row>
    <row r="790" spans="1:48">
      <c r="A790" s="1"/>
      <c r="B790" s="1"/>
      <c r="H790" s="1"/>
      <c r="I790" s="1"/>
      <c r="N790" s="1"/>
      <c r="AB790" s="1"/>
      <c r="AI790" s="1"/>
      <c r="AJ790" s="3"/>
      <c r="AM790" s="3"/>
      <c r="AN790" s="2" t="b">
        <v>0</v>
      </c>
      <c r="AR790" s="4"/>
      <c r="AS790" s="4"/>
      <c r="AT790" s="4"/>
      <c r="AU790" s="4"/>
      <c r="AV790" s="4"/>
    </row>
    <row r="791" spans="1:48">
      <c r="A791" s="1"/>
      <c r="B791" s="1"/>
      <c r="H791" s="1"/>
      <c r="I791" s="1"/>
      <c r="N791" s="1"/>
      <c r="AB791" s="1"/>
      <c r="AI791" s="1"/>
      <c r="AJ791" s="3"/>
      <c r="AM791" s="3"/>
      <c r="AN791" s="2" t="b">
        <v>0</v>
      </c>
      <c r="AR791" s="4"/>
      <c r="AS791" s="4"/>
      <c r="AT791" s="4"/>
      <c r="AU791" s="4"/>
      <c r="AV791" s="4"/>
    </row>
    <row r="792" spans="1:48">
      <c r="A792" s="1"/>
      <c r="B792" s="1"/>
      <c r="H792" s="1"/>
      <c r="I792" s="1"/>
      <c r="N792" s="1"/>
      <c r="AB792" s="1"/>
      <c r="AI792" s="1"/>
      <c r="AJ792" s="3"/>
      <c r="AM792" s="3"/>
      <c r="AN792" s="2" t="b">
        <v>0</v>
      </c>
      <c r="AR792" s="4"/>
      <c r="AS792" s="4"/>
      <c r="AT792" s="4"/>
      <c r="AU792" s="4"/>
      <c r="AV792" s="4"/>
    </row>
    <row r="793" spans="1:48">
      <c r="A793" s="1"/>
      <c r="B793" s="1"/>
      <c r="H793" s="1"/>
      <c r="I793" s="1"/>
      <c r="N793" s="1"/>
      <c r="AB793" s="1"/>
      <c r="AI793" s="1"/>
      <c r="AJ793" s="3"/>
      <c r="AM793" s="3"/>
      <c r="AN793" s="2" t="b">
        <v>0</v>
      </c>
      <c r="AR793" s="4"/>
      <c r="AS793" s="4"/>
      <c r="AT793" s="4"/>
      <c r="AU793" s="4"/>
      <c r="AV793" s="4"/>
    </row>
    <row r="794" spans="1:48">
      <c r="A794" s="1"/>
      <c r="B794" s="1"/>
      <c r="H794" s="1"/>
      <c r="I794" s="1"/>
      <c r="N794" s="1"/>
      <c r="AB794" s="1"/>
      <c r="AI794" s="1"/>
      <c r="AJ794" s="3"/>
      <c r="AM794" s="3"/>
      <c r="AN794" s="2" t="b">
        <v>0</v>
      </c>
      <c r="AR794" s="4"/>
      <c r="AS794" s="4"/>
      <c r="AT794" s="4"/>
      <c r="AU794" s="4"/>
      <c r="AV794" s="4"/>
    </row>
    <row r="795" spans="1:48">
      <c r="A795" s="1"/>
      <c r="B795" s="1"/>
      <c r="H795" s="1"/>
      <c r="I795" s="1"/>
      <c r="N795" s="1"/>
      <c r="AB795" s="1"/>
      <c r="AI795" s="1"/>
      <c r="AJ795" s="3"/>
      <c r="AM795" s="3"/>
      <c r="AN795" s="2" t="b">
        <v>0</v>
      </c>
      <c r="AR795" s="4"/>
      <c r="AS795" s="4"/>
      <c r="AT795" s="4"/>
      <c r="AU795" s="4"/>
      <c r="AV795" s="4"/>
    </row>
    <row r="796" spans="1:48">
      <c r="A796" s="1"/>
      <c r="B796" s="1"/>
      <c r="H796" s="1"/>
      <c r="I796" s="1"/>
      <c r="N796" s="1"/>
      <c r="AB796" s="1"/>
      <c r="AI796" s="1"/>
      <c r="AJ796" s="3"/>
      <c r="AM796" s="3"/>
      <c r="AN796" s="2" t="b">
        <v>0</v>
      </c>
      <c r="AR796" s="4"/>
      <c r="AS796" s="4"/>
      <c r="AT796" s="4"/>
      <c r="AU796" s="4"/>
      <c r="AV796" s="4"/>
    </row>
    <row r="797" spans="1:48">
      <c r="A797" s="1"/>
      <c r="B797" s="1"/>
      <c r="H797" s="1"/>
      <c r="I797" s="1"/>
      <c r="N797" s="1"/>
      <c r="AB797" s="1"/>
      <c r="AI797" s="1"/>
      <c r="AJ797" s="3"/>
      <c r="AM797" s="3"/>
      <c r="AN797" s="2" t="b">
        <v>0</v>
      </c>
      <c r="AR797" s="4"/>
      <c r="AS797" s="4"/>
      <c r="AT797" s="4"/>
      <c r="AU797" s="4"/>
      <c r="AV797" s="4"/>
    </row>
    <row r="798" spans="1:48">
      <c r="A798" s="1"/>
      <c r="B798" s="1"/>
      <c r="H798" s="1"/>
      <c r="I798" s="1"/>
      <c r="N798" s="1"/>
      <c r="AB798" s="1"/>
      <c r="AI798" s="1"/>
      <c r="AJ798" s="3"/>
      <c r="AM798" s="3"/>
      <c r="AN798" s="2" t="b">
        <v>0</v>
      </c>
      <c r="AR798" s="4"/>
      <c r="AS798" s="4"/>
      <c r="AT798" s="4"/>
      <c r="AU798" s="4"/>
      <c r="AV798" s="4"/>
    </row>
    <row r="799" spans="1:48">
      <c r="A799" s="1"/>
      <c r="B799" s="1"/>
      <c r="H799" s="1"/>
      <c r="I799" s="1"/>
      <c r="N799" s="1"/>
      <c r="AB799" s="1"/>
      <c r="AI799" s="1"/>
      <c r="AJ799" s="3"/>
      <c r="AM799" s="3"/>
      <c r="AN799" s="2" t="b">
        <v>0</v>
      </c>
      <c r="AR799" s="4"/>
      <c r="AS799" s="4"/>
      <c r="AT799" s="4"/>
      <c r="AU799" s="4"/>
      <c r="AV799" s="4"/>
    </row>
    <row r="800" spans="1:48">
      <c r="A800" s="1"/>
      <c r="B800" s="1"/>
      <c r="H800" s="1"/>
      <c r="I800" s="1"/>
      <c r="N800" s="1"/>
      <c r="AB800" s="1"/>
      <c r="AI800" s="1"/>
      <c r="AJ800" s="3"/>
      <c r="AM800" s="3"/>
      <c r="AN800" s="2" t="b">
        <v>0</v>
      </c>
      <c r="AR800" s="4"/>
      <c r="AS800" s="4"/>
      <c r="AT800" s="4"/>
      <c r="AU800" s="4"/>
      <c r="AV800" s="4"/>
    </row>
    <row r="801" spans="1:48">
      <c r="A801" s="1"/>
      <c r="B801" s="1"/>
      <c r="H801" s="1"/>
      <c r="I801" s="1"/>
      <c r="N801" s="1"/>
      <c r="AB801" s="1"/>
      <c r="AI801" s="1"/>
      <c r="AJ801" s="3"/>
      <c r="AM801" s="3"/>
      <c r="AN801" s="2" t="b">
        <v>0</v>
      </c>
      <c r="AR801" s="4"/>
      <c r="AS801" s="4"/>
      <c r="AT801" s="4"/>
      <c r="AU801" s="4"/>
      <c r="AV801" s="4"/>
    </row>
    <row r="802" spans="1:48">
      <c r="A802" s="1"/>
      <c r="B802" s="1"/>
      <c r="H802" s="1"/>
      <c r="I802" s="1"/>
      <c r="N802" s="1"/>
      <c r="AB802" s="1"/>
      <c r="AI802" s="1"/>
      <c r="AJ802" s="3"/>
      <c r="AM802" s="3"/>
      <c r="AN802" s="2" t="b">
        <v>0</v>
      </c>
      <c r="AR802" s="4"/>
      <c r="AS802" s="4"/>
      <c r="AT802" s="4"/>
      <c r="AU802" s="4"/>
      <c r="AV802" s="4"/>
    </row>
    <row r="803" spans="1:48">
      <c r="A803" s="1"/>
      <c r="B803" s="1"/>
      <c r="H803" s="1"/>
      <c r="I803" s="1"/>
      <c r="N803" s="1"/>
      <c r="AB803" s="1"/>
      <c r="AI803" s="1"/>
      <c r="AJ803" s="3"/>
      <c r="AM803" s="3"/>
      <c r="AN803" s="2" t="b">
        <v>0</v>
      </c>
      <c r="AR803" s="4"/>
      <c r="AS803" s="4"/>
      <c r="AT803" s="4"/>
      <c r="AU803" s="4"/>
      <c r="AV803" s="4"/>
    </row>
    <row r="804" spans="1:48">
      <c r="A804" s="1"/>
      <c r="B804" s="1"/>
      <c r="H804" s="1"/>
      <c r="I804" s="1"/>
      <c r="N804" s="1"/>
      <c r="AB804" s="1"/>
      <c r="AI804" s="1"/>
      <c r="AJ804" s="3"/>
      <c r="AM804" s="3"/>
      <c r="AN804" s="2" t="b">
        <v>0</v>
      </c>
      <c r="AR804" s="4"/>
      <c r="AS804" s="4"/>
      <c r="AT804" s="4"/>
      <c r="AU804" s="4"/>
      <c r="AV804" s="4"/>
    </row>
    <row r="805" spans="1:48">
      <c r="A805" s="1"/>
      <c r="B805" s="1"/>
      <c r="H805" s="1"/>
      <c r="I805" s="1"/>
      <c r="N805" s="1"/>
      <c r="AB805" s="1"/>
      <c r="AI805" s="1"/>
      <c r="AJ805" s="3"/>
      <c r="AM805" s="3"/>
      <c r="AN805" s="2" t="b">
        <v>0</v>
      </c>
      <c r="AR805" s="4"/>
      <c r="AS805" s="4"/>
      <c r="AT805" s="4"/>
      <c r="AU805" s="4"/>
      <c r="AV805" s="4"/>
    </row>
    <row r="806" spans="1:48">
      <c r="A806" s="1"/>
      <c r="B806" s="1"/>
      <c r="H806" s="1"/>
      <c r="I806" s="1"/>
      <c r="N806" s="1"/>
      <c r="AB806" s="1"/>
      <c r="AI806" s="1"/>
      <c r="AJ806" s="3"/>
      <c r="AM806" s="3"/>
      <c r="AN806" s="2" t="b">
        <v>0</v>
      </c>
      <c r="AR806" s="4"/>
      <c r="AS806" s="4"/>
      <c r="AT806" s="4"/>
      <c r="AU806" s="4"/>
      <c r="AV806" s="4"/>
    </row>
    <row r="807" spans="1:48">
      <c r="A807" s="1"/>
      <c r="B807" s="1"/>
      <c r="H807" s="1"/>
      <c r="I807" s="1"/>
      <c r="N807" s="1"/>
      <c r="AB807" s="1"/>
      <c r="AI807" s="1"/>
      <c r="AJ807" s="3"/>
      <c r="AM807" s="3"/>
      <c r="AN807" s="2" t="b">
        <v>0</v>
      </c>
      <c r="AR807" s="4"/>
      <c r="AS807" s="4"/>
      <c r="AT807" s="4"/>
      <c r="AU807" s="4"/>
      <c r="AV807" s="4"/>
    </row>
    <row r="808" spans="1:48">
      <c r="A808" s="1"/>
      <c r="B808" s="1"/>
      <c r="H808" s="1"/>
      <c r="I808" s="1"/>
      <c r="N808" s="1"/>
      <c r="AB808" s="1"/>
      <c r="AI808" s="1"/>
      <c r="AJ808" s="3"/>
      <c r="AM808" s="3"/>
      <c r="AN808" s="2" t="b">
        <v>0</v>
      </c>
      <c r="AR808" s="4"/>
      <c r="AS808" s="4"/>
      <c r="AT808" s="4"/>
      <c r="AU808" s="4"/>
      <c r="AV808" s="4"/>
    </row>
    <row r="809" spans="1:48">
      <c r="A809" s="1"/>
      <c r="B809" s="1"/>
      <c r="H809" s="1"/>
      <c r="I809" s="1"/>
      <c r="N809" s="1"/>
      <c r="AB809" s="1"/>
      <c r="AI809" s="1"/>
      <c r="AJ809" s="3"/>
      <c r="AM809" s="3"/>
      <c r="AN809" s="2" t="b">
        <v>0</v>
      </c>
      <c r="AR809" s="4"/>
      <c r="AS809" s="4"/>
      <c r="AT809" s="4"/>
      <c r="AU809" s="4"/>
      <c r="AV809" s="4"/>
    </row>
    <row r="810" spans="1:48">
      <c r="A810" s="1"/>
      <c r="B810" s="1"/>
      <c r="H810" s="1"/>
      <c r="I810" s="1"/>
      <c r="N810" s="1"/>
      <c r="AB810" s="1"/>
      <c r="AI810" s="1"/>
      <c r="AJ810" s="3"/>
      <c r="AM810" s="3"/>
      <c r="AN810" s="2" t="b">
        <v>0</v>
      </c>
      <c r="AR810" s="4"/>
      <c r="AS810" s="4"/>
      <c r="AT810" s="4"/>
      <c r="AU810" s="4"/>
      <c r="AV810" s="4"/>
    </row>
    <row r="811" spans="1:48">
      <c r="A811" s="1"/>
      <c r="B811" s="1"/>
      <c r="H811" s="1"/>
      <c r="I811" s="1"/>
      <c r="N811" s="1"/>
      <c r="AB811" s="1"/>
      <c r="AI811" s="1"/>
      <c r="AJ811" s="3"/>
      <c r="AM811" s="3"/>
      <c r="AN811" s="2" t="b">
        <v>0</v>
      </c>
      <c r="AR811" s="4"/>
      <c r="AS811" s="4"/>
      <c r="AT811" s="4"/>
      <c r="AU811" s="4"/>
      <c r="AV811" s="4"/>
    </row>
    <row r="812" spans="1:48">
      <c r="A812" s="1"/>
      <c r="B812" s="1"/>
      <c r="H812" s="1"/>
      <c r="I812" s="1"/>
      <c r="N812" s="1"/>
      <c r="AB812" s="1"/>
      <c r="AI812" s="1"/>
      <c r="AJ812" s="3"/>
      <c r="AM812" s="3"/>
      <c r="AN812" s="2" t="b">
        <v>0</v>
      </c>
      <c r="AR812" s="4"/>
      <c r="AS812" s="4"/>
      <c r="AT812" s="4"/>
      <c r="AU812" s="4"/>
      <c r="AV812" s="4"/>
    </row>
    <row r="813" spans="1:48">
      <c r="A813" s="1"/>
      <c r="B813" s="1"/>
      <c r="H813" s="1"/>
      <c r="I813" s="1"/>
      <c r="N813" s="1"/>
      <c r="AB813" s="1"/>
      <c r="AI813" s="1"/>
      <c r="AJ813" s="3"/>
      <c r="AM813" s="3"/>
      <c r="AN813" s="2" t="b">
        <v>0</v>
      </c>
      <c r="AR813" s="4"/>
      <c r="AS813" s="4"/>
      <c r="AT813" s="4"/>
      <c r="AU813" s="4"/>
      <c r="AV813" s="4"/>
    </row>
    <row r="814" spans="1:48">
      <c r="A814" s="1"/>
      <c r="B814" s="1"/>
      <c r="H814" s="1"/>
      <c r="I814" s="1"/>
      <c r="N814" s="1"/>
      <c r="AB814" s="1"/>
      <c r="AI814" s="1"/>
      <c r="AJ814" s="3"/>
      <c r="AM814" s="3"/>
      <c r="AN814" s="2" t="b">
        <v>0</v>
      </c>
      <c r="AR814" s="4"/>
      <c r="AS814" s="4"/>
      <c r="AT814" s="4"/>
      <c r="AU814" s="4"/>
      <c r="AV814" s="4"/>
    </row>
    <row r="815" spans="1:48">
      <c r="A815" s="1"/>
      <c r="B815" s="1"/>
      <c r="H815" s="1"/>
      <c r="I815" s="1"/>
      <c r="N815" s="1"/>
      <c r="AB815" s="1"/>
      <c r="AI815" s="1"/>
      <c r="AJ815" s="3"/>
      <c r="AM815" s="3"/>
      <c r="AN815" s="2" t="b">
        <v>0</v>
      </c>
      <c r="AR815" s="4"/>
      <c r="AS815" s="4"/>
      <c r="AT815" s="4"/>
      <c r="AU815" s="4"/>
      <c r="AV815" s="4"/>
    </row>
    <row r="816" spans="1:48">
      <c r="A816" s="1"/>
      <c r="B816" s="1"/>
      <c r="H816" s="1"/>
      <c r="I816" s="1"/>
      <c r="N816" s="1"/>
      <c r="AB816" s="1"/>
      <c r="AI816" s="1"/>
      <c r="AJ816" s="3"/>
      <c r="AM816" s="3"/>
      <c r="AN816" s="2" t="b">
        <v>0</v>
      </c>
      <c r="AR816" s="4"/>
      <c r="AS816" s="4"/>
      <c r="AT816" s="4"/>
      <c r="AU816" s="4"/>
      <c r="AV816" s="4"/>
    </row>
    <row r="817" spans="1:48">
      <c r="A817" s="1"/>
      <c r="B817" s="1"/>
      <c r="H817" s="1"/>
      <c r="I817" s="1"/>
      <c r="N817" s="1"/>
      <c r="AB817" s="1"/>
      <c r="AI817" s="1"/>
      <c r="AJ817" s="3"/>
      <c r="AM817" s="3"/>
      <c r="AN817" s="2" t="b">
        <v>0</v>
      </c>
      <c r="AR817" s="4"/>
      <c r="AS817" s="4"/>
      <c r="AT817" s="4"/>
      <c r="AU817" s="4"/>
      <c r="AV817" s="4"/>
    </row>
    <row r="818" spans="1:48">
      <c r="A818" s="1"/>
      <c r="B818" s="1"/>
      <c r="H818" s="1"/>
      <c r="I818" s="1"/>
      <c r="N818" s="1"/>
      <c r="AB818" s="1"/>
      <c r="AI818" s="1"/>
      <c r="AJ818" s="3"/>
      <c r="AM818" s="3"/>
      <c r="AN818" s="2" t="b">
        <v>0</v>
      </c>
      <c r="AR818" s="4"/>
      <c r="AS818" s="4"/>
      <c r="AT818" s="4"/>
      <c r="AU818" s="4"/>
      <c r="AV818" s="4"/>
    </row>
    <row r="819" spans="1:48">
      <c r="A819" s="1"/>
      <c r="B819" s="1"/>
      <c r="H819" s="1"/>
      <c r="I819" s="1"/>
      <c r="N819" s="1"/>
      <c r="AB819" s="1"/>
      <c r="AI819" s="1"/>
      <c r="AJ819" s="3"/>
      <c r="AM819" s="3"/>
      <c r="AN819" s="2" t="b">
        <v>0</v>
      </c>
      <c r="AR819" s="4"/>
      <c r="AS819" s="4"/>
      <c r="AT819" s="4"/>
      <c r="AU819" s="4"/>
      <c r="AV819" s="4"/>
    </row>
    <row r="820" spans="1:48">
      <c r="A820" s="1"/>
      <c r="B820" s="1"/>
      <c r="H820" s="1"/>
      <c r="I820" s="1"/>
      <c r="N820" s="1"/>
      <c r="AB820" s="1"/>
      <c r="AI820" s="1"/>
      <c r="AJ820" s="3"/>
      <c r="AM820" s="3"/>
      <c r="AN820" s="2" t="b">
        <v>0</v>
      </c>
      <c r="AR820" s="4"/>
      <c r="AS820" s="4"/>
      <c r="AT820" s="4"/>
      <c r="AU820" s="4"/>
      <c r="AV820" s="4"/>
    </row>
    <row r="821" spans="1:48">
      <c r="A821" s="1"/>
      <c r="B821" s="1"/>
      <c r="H821" s="1"/>
      <c r="I821" s="1"/>
      <c r="N821" s="1"/>
      <c r="AB821" s="1"/>
      <c r="AI821" s="1"/>
      <c r="AJ821" s="3"/>
      <c r="AM821" s="3"/>
      <c r="AN821" s="2" t="b">
        <v>0</v>
      </c>
      <c r="AR821" s="4"/>
      <c r="AS821" s="4"/>
      <c r="AT821" s="4"/>
      <c r="AU821" s="4"/>
      <c r="AV821" s="4"/>
    </row>
    <row r="822" spans="1:48">
      <c r="A822" s="1"/>
      <c r="B822" s="1"/>
      <c r="H822" s="1"/>
      <c r="I822" s="1"/>
      <c r="N822" s="1"/>
      <c r="AB822" s="1"/>
      <c r="AI822" s="1"/>
      <c r="AJ822" s="3"/>
      <c r="AM822" s="3"/>
      <c r="AN822" s="2" t="b">
        <v>0</v>
      </c>
      <c r="AR822" s="4"/>
      <c r="AS822" s="4"/>
      <c r="AT822" s="4"/>
      <c r="AU822" s="4"/>
      <c r="AV822" s="4"/>
    </row>
    <row r="823" spans="1:48">
      <c r="A823" s="1"/>
      <c r="B823" s="1"/>
      <c r="H823" s="1"/>
      <c r="I823" s="1"/>
      <c r="N823" s="1"/>
      <c r="AB823" s="1"/>
      <c r="AI823" s="1"/>
      <c r="AJ823" s="3"/>
      <c r="AM823" s="3"/>
      <c r="AN823" s="2" t="b">
        <v>0</v>
      </c>
      <c r="AR823" s="4"/>
      <c r="AS823" s="4"/>
      <c r="AT823" s="4"/>
      <c r="AU823" s="4"/>
      <c r="AV823" s="4"/>
    </row>
    <row r="824" spans="1:48">
      <c r="A824" s="1"/>
      <c r="B824" s="1"/>
      <c r="H824" s="1"/>
      <c r="I824" s="1"/>
      <c r="N824" s="1"/>
      <c r="AB824" s="1"/>
      <c r="AI824" s="1"/>
      <c r="AJ824" s="3"/>
      <c r="AM824" s="3"/>
      <c r="AN824" s="2" t="b">
        <v>0</v>
      </c>
      <c r="AR824" s="4"/>
      <c r="AS824" s="4"/>
      <c r="AT824" s="4"/>
      <c r="AU824" s="4"/>
      <c r="AV824" s="4"/>
    </row>
    <row r="825" spans="1:48">
      <c r="A825" s="1"/>
      <c r="B825" s="1"/>
      <c r="H825" s="1"/>
      <c r="I825" s="1"/>
      <c r="N825" s="1"/>
      <c r="AB825" s="1"/>
      <c r="AI825" s="1"/>
      <c r="AJ825" s="3"/>
      <c r="AM825" s="3"/>
      <c r="AN825" s="2" t="b">
        <v>0</v>
      </c>
      <c r="AR825" s="4"/>
      <c r="AS825" s="4"/>
      <c r="AT825" s="4"/>
      <c r="AU825" s="4"/>
      <c r="AV825" s="4"/>
    </row>
    <row r="826" spans="1:48">
      <c r="A826" s="1"/>
      <c r="B826" s="1"/>
      <c r="H826" s="1"/>
      <c r="I826" s="1"/>
      <c r="N826" s="1"/>
      <c r="AB826" s="1"/>
      <c r="AI826" s="1"/>
      <c r="AJ826" s="3"/>
      <c r="AM826" s="3"/>
      <c r="AN826" s="2" t="b">
        <v>0</v>
      </c>
      <c r="AR826" s="4"/>
      <c r="AS826" s="4"/>
      <c r="AT826" s="4"/>
      <c r="AU826" s="4"/>
      <c r="AV826" s="4"/>
    </row>
    <row r="827" spans="1:48">
      <c r="A827" s="1"/>
      <c r="B827" s="1"/>
      <c r="H827" s="1"/>
      <c r="I827" s="1"/>
      <c r="N827" s="1"/>
      <c r="AB827" s="1"/>
      <c r="AI827" s="1"/>
      <c r="AJ827" s="3"/>
      <c r="AM827" s="3"/>
      <c r="AN827" s="2" t="b">
        <v>0</v>
      </c>
      <c r="AR827" s="4"/>
      <c r="AS827" s="4"/>
      <c r="AT827" s="4"/>
      <c r="AU827" s="4"/>
      <c r="AV827" s="4"/>
    </row>
    <row r="828" spans="1:48">
      <c r="A828" s="1"/>
      <c r="B828" s="1"/>
      <c r="H828" s="1"/>
      <c r="I828" s="1"/>
      <c r="N828" s="1"/>
      <c r="AB828" s="1"/>
      <c r="AI828" s="1"/>
      <c r="AJ828" s="3"/>
      <c r="AM828" s="3"/>
      <c r="AN828" s="2" t="b">
        <v>0</v>
      </c>
      <c r="AR828" s="4"/>
      <c r="AS828" s="4"/>
      <c r="AT828" s="4"/>
      <c r="AU828" s="4"/>
      <c r="AV828" s="4"/>
    </row>
    <row r="829" spans="1:48">
      <c r="A829" s="1"/>
      <c r="B829" s="1"/>
      <c r="H829" s="1"/>
      <c r="I829" s="1"/>
      <c r="N829" s="1"/>
      <c r="AB829" s="1"/>
      <c r="AI829" s="1"/>
      <c r="AJ829" s="3"/>
      <c r="AM829" s="3"/>
      <c r="AN829" s="2" t="b">
        <v>0</v>
      </c>
      <c r="AR829" s="4"/>
      <c r="AS829" s="4"/>
      <c r="AT829" s="4"/>
      <c r="AU829" s="4"/>
      <c r="AV829" s="4"/>
    </row>
    <row r="830" spans="1:48">
      <c r="A830" s="1"/>
      <c r="B830" s="1"/>
      <c r="H830" s="1"/>
      <c r="I830" s="1"/>
      <c r="N830" s="1"/>
      <c r="AB830" s="1"/>
      <c r="AI830" s="1"/>
      <c r="AJ830" s="3"/>
      <c r="AM830" s="3"/>
      <c r="AN830" s="2" t="b">
        <v>0</v>
      </c>
      <c r="AR830" s="4"/>
      <c r="AS830" s="4"/>
      <c r="AT830" s="4"/>
      <c r="AU830" s="4"/>
      <c r="AV830" s="4"/>
    </row>
    <row r="831" spans="1:48">
      <c r="A831" s="1"/>
      <c r="B831" s="1"/>
      <c r="H831" s="1"/>
      <c r="I831" s="1"/>
      <c r="N831" s="1"/>
      <c r="AB831" s="1"/>
      <c r="AI831" s="1"/>
      <c r="AJ831" s="3"/>
      <c r="AM831" s="3"/>
      <c r="AN831" s="2" t="b">
        <v>0</v>
      </c>
      <c r="AR831" s="4"/>
      <c r="AS831" s="4"/>
      <c r="AT831" s="4"/>
      <c r="AU831" s="4"/>
      <c r="AV831" s="4"/>
    </row>
    <row r="832" spans="1:48">
      <c r="A832" s="1"/>
      <c r="B832" s="1"/>
      <c r="H832" s="1"/>
      <c r="I832" s="1"/>
      <c r="N832" s="1"/>
      <c r="AB832" s="1"/>
      <c r="AI832" s="1"/>
      <c r="AJ832" s="3"/>
      <c r="AM832" s="3"/>
      <c r="AN832" s="2" t="b">
        <v>0</v>
      </c>
      <c r="AR832" s="4"/>
      <c r="AS832" s="4"/>
      <c r="AT832" s="4"/>
      <c r="AU832" s="4"/>
      <c r="AV832" s="4"/>
    </row>
    <row r="833" spans="1:48">
      <c r="A833" s="1"/>
      <c r="B833" s="1"/>
      <c r="H833" s="1"/>
      <c r="I833" s="1"/>
      <c r="N833" s="1"/>
      <c r="AB833" s="1"/>
      <c r="AI833" s="1"/>
      <c r="AJ833" s="3"/>
      <c r="AM833" s="3"/>
      <c r="AN833" s="2" t="b">
        <v>0</v>
      </c>
      <c r="AR833" s="4"/>
      <c r="AS833" s="4"/>
      <c r="AT833" s="4"/>
      <c r="AU833" s="4"/>
      <c r="AV833" s="4"/>
    </row>
    <row r="834" spans="1:48">
      <c r="A834" s="1"/>
      <c r="B834" s="1"/>
      <c r="H834" s="1"/>
      <c r="I834" s="1"/>
      <c r="N834" s="1"/>
      <c r="AB834" s="1"/>
      <c r="AI834" s="1"/>
      <c r="AJ834" s="3"/>
      <c r="AM834" s="3"/>
      <c r="AN834" s="2" t="b">
        <v>0</v>
      </c>
      <c r="AR834" s="4"/>
      <c r="AS834" s="4"/>
      <c r="AT834" s="4"/>
      <c r="AU834" s="4"/>
      <c r="AV834" s="4"/>
    </row>
    <row r="835" spans="1:48">
      <c r="A835" s="1"/>
      <c r="B835" s="1"/>
      <c r="H835" s="1"/>
      <c r="I835" s="1"/>
      <c r="N835" s="1"/>
      <c r="AB835" s="1"/>
      <c r="AI835" s="1"/>
      <c r="AJ835" s="3"/>
      <c r="AM835" s="3"/>
      <c r="AN835" s="2" t="b">
        <v>0</v>
      </c>
      <c r="AR835" s="4"/>
      <c r="AS835" s="4"/>
      <c r="AT835" s="4"/>
      <c r="AU835" s="4"/>
      <c r="AV835" s="4"/>
    </row>
    <row r="836" spans="1:48">
      <c r="A836" s="1"/>
      <c r="B836" s="1"/>
      <c r="H836" s="1"/>
      <c r="I836" s="1"/>
      <c r="N836" s="1"/>
      <c r="AB836" s="1"/>
      <c r="AI836" s="1"/>
      <c r="AJ836" s="3"/>
      <c r="AM836" s="3"/>
      <c r="AN836" s="2" t="b">
        <v>0</v>
      </c>
      <c r="AR836" s="4"/>
      <c r="AS836" s="4"/>
      <c r="AT836" s="4"/>
      <c r="AU836" s="4"/>
      <c r="AV836" s="4"/>
    </row>
    <row r="837" spans="1:48">
      <c r="A837" s="1"/>
      <c r="B837" s="1"/>
      <c r="H837" s="1"/>
      <c r="I837" s="1"/>
      <c r="N837" s="1"/>
      <c r="AB837" s="1"/>
      <c r="AI837" s="1"/>
      <c r="AJ837" s="3"/>
      <c r="AM837" s="3"/>
      <c r="AN837" s="2" t="b">
        <v>0</v>
      </c>
      <c r="AR837" s="4"/>
      <c r="AS837" s="4"/>
      <c r="AT837" s="4"/>
      <c r="AU837" s="4"/>
      <c r="AV837" s="4"/>
    </row>
    <row r="838" spans="1:48">
      <c r="A838" s="1"/>
      <c r="B838" s="1"/>
      <c r="H838" s="1"/>
      <c r="I838" s="1"/>
      <c r="N838" s="1"/>
      <c r="AB838" s="1"/>
      <c r="AI838" s="1"/>
      <c r="AJ838" s="3"/>
      <c r="AM838" s="3"/>
      <c r="AN838" s="2" t="b">
        <v>0</v>
      </c>
      <c r="AR838" s="4"/>
      <c r="AS838" s="4"/>
      <c r="AT838" s="4"/>
      <c r="AU838" s="4"/>
      <c r="AV838" s="4"/>
    </row>
    <row r="839" spans="1:48">
      <c r="A839" s="1"/>
      <c r="B839" s="1"/>
      <c r="H839" s="1"/>
      <c r="I839" s="1"/>
      <c r="N839" s="1"/>
      <c r="AB839" s="1"/>
      <c r="AI839" s="1"/>
      <c r="AJ839" s="3"/>
      <c r="AM839" s="3"/>
      <c r="AN839" s="2" t="b">
        <v>0</v>
      </c>
      <c r="AR839" s="4"/>
      <c r="AS839" s="4"/>
      <c r="AT839" s="4"/>
      <c r="AU839" s="4"/>
      <c r="AV839" s="4"/>
    </row>
    <row r="840" spans="1:48">
      <c r="A840" s="1"/>
      <c r="B840" s="1"/>
      <c r="H840" s="1"/>
      <c r="I840" s="1"/>
      <c r="N840" s="1"/>
      <c r="AB840" s="1"/>
      <c r="AI840" s="1"/>
      <c r="AJ840" s="3"/>
      <c r="AM840" s="3"/>
      <c r="AN840" s="2" t="b">
        <v>0</v>
      </c>
      <c r="AR840" s="4"/>
      <c r="AS840" s="4"/>
      <c r="AT840" s="4"/>
      <c r="AU840" s="4"/>
      <c r="AV840" s="4"/>
    </row>
    <row r="841" spans="1:48">
      <c r="A841" s="1"/>
      <c r="B841" s="1"/>
      <c r="H841" s="1"/>
      <c r="I841" s="1"/>
      <c r="N841" s="1"/>
      <c r="AB841" s="1"/>
      <c r="AI841" s="1"/>
      <c r="AJ841" s="3"/>
      <c r="AM841" s="3"/>
      <c r="AN841" s="2" t="b">
        <v>0</v>
      </c>
      <c r="AR841" s="4"/>
      <c r="AS841" s="4"/>
      <c r="AT841" s="4"/>
      <c r="AU841" s="4"/>
      <c r="AV841" s="4"/>
    </row>
    <row r="842" spans="1:48">
      <c r="A842" s="1"/>
      <c r="B842" s="1"/>
      <c r="H842" s="1"/>
      <c r="I842" s="1"/>
      <c r="N842" s="1"/>
      <c r="AB842" s="1"/>
      <c r="AI842" s="1"/>
      <c r="AJ842" s="3"/>
      <c r="AM842" s="3"/>
      <c r="AN842" s="2" t="b">
        <v>0</v>
      </c>
      <c r="AR842" s="4"/>
      <c r="AS842" s="4"/>
      <c r="AT842" s="4"/>
      <c r="AU842" s="4"/>
      <c r="AV842" s="4"/>
    </row>
    <row r="843" spans="1:48">
      <c r="A843" s="1"/>
      <c r="B843" s="1"/>
      <c r="H843" s="1"/>
      <c r="I843" s="1"/>
      <c r="N843" s="1"/>
      <c r="AB843" s="1"/>
      <c r="AI843" s="1"/>
      <c r="AJ843" s="3"/>
      <c r="AM843" s="3"/>
      <c r="AN843" s="2" t="b">
        <v>0</v>
      </c>
      <c r="AR843" s="4"/>
      <c r="AS843" s="4"/>
      <c r="AT843" s="4"/>
      <c r="AU843" s="4"/>
      <c r="AV843" s="4"/>
    </row>
    <row r="844" spans="1:48">
      <c r="A844" s="1"/>
      <c r="B844" s="1"/>
      <c r="H844" s="1"/>
      <c r="I844" s="1"/>
      <c r="N844" s="1"/>
      <c r="AB844" s="1"/>
      <c r="AI844" s="1"/>
      <c r="AJ844" s="3"/>
      <c r="AM844" s="3"/>
      <c r="AN844" s="2" t="b">
        <v>0</v>
      </c>
      <c r="AR844" s="4"/>
      <c r="AS844" s="4"/>
      <c r="AT844" s="4"/>
      <c r="AU844" s="4"/>
      <c r="AV844" s="4"/>
    </row>
    <row r="845" spans="1:48">
      <c r="A845" s="1"/>
      <c r="B845" s="1"/>
      <c r="H845" s="1"/>
      <c r="I845" s="1"/>
      <c r="N845" s="1"/>
      <c r="AB845" s="1"/>
      <c r="AI845" s="1"/>
      <c r="AJ845" s="3"/>
      <c r="AM845" s="3"/>
      <c r="AN845" s="2" t="b">
        <v>0</v>
      </c>
      <c r="AR845" s="4"/>
      <c r="AS845" s="4"/>
      <c r="AT845" s="4"/>
      <c r="AU845" s="4"/>
      <c r="AV845" s="4"/>
    </row>
    <row r="846" spans="1:48">
      <c r="A846" s="1"/>
      <c r="B846" s="1"/>
      <c r="H846" s="1"/>
      <c r="I846" s="1"/>
      <c r="N846" s="1"/>
      <c r="AB846" s="1"/>
      <c r="AI846" s="1"/>
      <c r="AJ846" s="3"/>
      <c r="AM846" s="3"/>
      <c r="AN846" s="2" t="b">
        <v>0</v>
      </c>
      <c r="AR846" s="4"/>
      <c r="AS846" s="4"/>
      <c r="AT846" s="4"/>
      <c r="AU846" s="4"/>
      <c r="AV846" s="4"/>
    </row>
    <row r="847" spans="1:48">
      <c r="A847" s="1"/>
      <c r="B847" s="1"/>
      <c r="H847" s="1"/>
      <c r="I847" s="1"/>
      <c r="N847" s="1"/>
      <c r="AB847" s="1"/>
      <c r="AI847" s="1"/>
      <c r="AJ847" s="3"/>
      <c r="AM847" s="3"/>
      <c r="AN847" s="2" t="b">
        <v>0</v>
      </c>
      <c r="AR847" s="4"/>
      <c r="AS847" s="4"/>
      <c r="AT847" s="4"/>
      <c r="AU847" s="4"/>
      <c r="AV847" s="4"/>
    </row>
    <row r="848" spans="1:48">
      <c r="A848" s="1"/>
      <c r="B848" s="1"/>
      <c r="H848" s="1"/>
      <c r="I848" s="1"/>
      <c r="N848" s="1"/>
      <c r="AB848" s="1"/>
      <c r="AI848" s="1"/>
      <c r="AJ848" s="3"/>
      <c r="AM848" s="3"/>
      <c r="AN848" s="2" t="b">
        <v>0</v>
      </c>
      <c r="AR848" s="4"/>
      <c r="AS848" s="4"/>
      <c r="AT848" s="4"/>
      <c r="AU848" s="4"/>
      <c r="AV848" s="4"/>
    </row>
    <row r="849" spans="1:48">
      <c r="A849" s="1"/>
      <c r="B849" s="1"/>
      <c r="H849" s="1"/>
      <c r="I849" s="1"/>
      <c r="N849" s="1"/>
      <c r="AB849" s="1"/>
      <c r="AI849" s="1"/>
      <c r="AJ849" s="3"/>
      <c r="AM849" s="3"/>
      <c r="AN849" s="2" t="b">
        <v>0</v>
      </c>
      <c r="AR849" s="4"/>
      <c r="AS849" s="4"/>
      <c r="AT849" s="4"/>
      <c r="AU849" s="4"/>
      <c r="AV849" s="4"/>
    </row>
    <row r="850" spans="1:48">
      <c r="A850" s="1"/>
      <c r="B850" s="1"/>
      <c r="H850" s="1"/>
      <c r="I850" s="1"/>
      <c r="N850" s="1"/>
      <c r="AB850" s="1"/>
      <c r="AI850" s="1"/>
      <c r="AJ850" s="3"/>
      <c r="AM850" s="3"/>
      <c r="AN850" s="2" t="b">
        <v>0</v>
      </c>
      <c r="AR850" s="4"/>
      <c r="AS850" s="4"/>
      <c r="AT850" s="4"/>
      <c r="AU850" s="4"/>
      <c r="AV850" s="4"/>
    </row>
    <row r="851" spans="1:48">
      <c r="A851" s="1"/>
      <c r="B851" s="1"/>
      <c r="H851" s="1"/>
      <c r="I851" s="1"/>
      <c r="N851" s="1"/>
      <c r="AB851" s="1"/>
      <c r="AI851" s="1"/>
      <c r="AJ851" s="3"/>
      <c r="AM851" s="3"/>
      <c r="AN851" s="2" t="b">
        <v>0</v>
      </c>
      <c r="AR851" s="4"/>
      <c r="AS851" s="4"/>
      <c r="AT851" s="4"/>
      <c r="AU851" s="4"/>
      <c r="AV851" s="4"/>
    </row>
    <row r="852" spans="1:48">
      <c r="A852" s="1"/>
      <c r="B852" s="1"/>
      <c r="H852" s="1"/>
      <c r="I852" s="1"/>
      <c r="N852" s="1"/>
      <c r="AB852" s="1"/>
      <c r="AI852" s="1"/>
      <c r="AJ852" s="3"/>
      <c r="AM852" s="3"/>
      <c r="AN852" s="2" t="b">
        <v>0</v>
      </c>
      <c r="AR852" s="4"/>
      <c r="AS852" s="4"/>
      <c r="AT852" s="4"/>
      <c r="AU852" s="4"/>
      <c r="AV852" s="4"/>
    </row>
    <row r="853" spans="1:48">
      <c r="A853" s="1"/>
      <c r="B853" s="1"/>
      <c r="H853" s="1"/>
      <c r="I853" s="1"/>
      <c r="N853" s="1"/>
      <c r="AB853" s="1"/>
      <c r="AI853" s="1"/>
      <c r="AJ853" s="3"/>
      <c r="AM853" s="3"/>
      <c r="AN853" s="2" t="b">
        <v>0</v>
      </c>
      <c r="AR853" s="4"/>
      <c r="AS853" s="4"/>
      <c r="AT853" s="4"/>
      <c r="AU853" s="4"/>
      <c r="AV853" s="4"/>
    </row>
    <row r="854" spans="1:48">
      <c r="A854" s="1"/>
      <c r="B854" s="1"/>
      <c r="H854" s="1"/>
      <c r="I854" s="1"/>
      <c r="N854" s="1"/>
      <c r="AB854" s="1"/>
      <c r="AI854" s="1"/>
      <c r="AJ854" s="3"/>
      <c r="AM854" s="3"/>
      <c r="AN854" s="2" t="b">
        <v>0</v>
      </c>
      <c r="AR854" s="4"/>
      <c r="AS854" s="4"/>
      <c r="AT854" s="4"/>
      <c r="AU854" s="4"/>
      <c r="AV854" s="4"/>
    </row>
    <row r="855" spans="1:48">
      <c r="A855" s="1"/>
      <c r="B855" s="1"/>
      <c r="H855" s="1"/>
      <c r="I855" s="1"/>
      <c r="N855" s="1"/>
      <c r="AB855" s="1"/>
      <c r="AI855" s="1"/>
      <c r="AJ855" s="3"/>
      <c r="AM855" s="3"/>
      <c r="AN855" s="2" t="b">
        <v>0</v>
      </c>
      <c r="AR855" s="4"/>
      <c r="AS855" s="4"/>
      <c r="AT855" s="4"/>
      <c r="AU855" s="4"/>
      <c r="AV855" s="4"/>
    </row>
    <row r="856" spans="1:48">
      <c r="A856" s="1"/>
      <c r="B856" s="1"/>
      <c r="H856" s="1"/>
      <c r="I856" s="1"/>
      <c r="N856" s="1"/>
      <c r="AB856" s="1"/>
      <c r="AI856" s="1"/>
      <c r="AJ856" s="3"/>
      <c r="AM856" s="3"/>
      <c r="AN856" s="2" t="b">
        <v>0</v>
      </c>
      <c r="AR856" s="4"/>
      <c r="AS856" s="4"/>
      <c r="AT856" s="4"/>
      <c r="AU856" s="4"/>
      <c r="AV856" s="4"/>
    </row>
    <row r="857" spans="1:48">
      <c r="A857" s="1"/>
      <c r="B857" s="1"/>
      <c r="H857" s="1"/>
      <c r="I857" s="1"/>
      <c r="N857" s="1"/>
      <c r="AB857" s="1"/>
      <c r="AI857" s="1"/>
      <c r="AJ857" s="3"/>
      <c r="AM857" s="3"/>
      <c r="AN857" s="2" t="b">
        <v>0</v>
      </c>
      <c r="AR857" s="4"/>
      <c r="AS857" s="4"/>
      <c r="AT857" s="4"/>
      <c r="AU857" s="4"/>
      <c r="AV857" s="4"/>
    </row>
    <row r="858" spans="1:48">
      <c r="A858" s="1"/>
      <c r="B858" s="1"/>
      <c r="H858" s="1"/>
      <c r="I858" s="1"/>
      <c r="N858" s="1"/>
      <c r="AB858" s="1"/>
      <c r="AI858" s="1"/>
      <c r="AJ858" s="3"/>
      <c r="AM858" s="3"/>
      <c r="AN858" s="2" t="b">
        <v>0</v>
      </c>
      <c r="AR858" s="4"/>
      <c r="AS858" s="4"/>
      <c r="AT858" s="4"/>
      <c r="AU858" s="4"/>
      <c r="AV858" s="4"/>
    </row>
    <row r="859" spans="1:48">
      <c r="A859" s="1"/>
      <c r="B859" s="1"/>
      <c r="H859" s="1"/>
      <c r="I859" s="1"/>
      <c r="N859" s="1"/>
      <c r="AB859" s="1"/>
      <c r="AI859" s="1"/>
      <c r="AJ859" s="3"/>
      <c r="AM859" s="3"/>
      <c r="AN859" s="2" t="b">
        <v>0</v>
      </c>
      <c r="AR859" s="4"/>
      <c r="AS859" s="4"/>
      <c r="AT859" s="4"/>
      <c r="AU859" s="4"/>
      <c r="AV859" s="4"/>
    </row>
    <row r="860" spans="1:48">
      <c r="A860" s="1"/>
      <c r="B860" s="1"/>
      <c r="H860" s="1"/>
      <c r="I860" s="1"/>
      <c r="N860" s="1"/>
      <c r="AB860" s="1"/>
      <c r="AI860" s="1"/>
      <c r="AJ860" s="3"/>
      <c r="AM860" s="3"/>
      <c r="AN860" s="2" t="b">
        <v>0</v>
      </c>
      <c r="AR860" s="4"/>
      <c r="AS860" s="4"/>
      <c r="AT860" s="4"/>
      <c r="AU860" s="4"/>
      <c r="AV860" s="4"/>
    </row>
    <row r="861" spans="1:48">
      <c r="A861" s="1"/>
      <c r="B861" s="1"/>
      <c r="H861" s="1"/>
      <c r="I861" s="1"/>
      <c r="N861" s="1"/>
      <c r="AB861" s="1"/>
      <c r="AI861" s="1"/>
      <c r="AJ861" s="3"/>
      <c r="AM861" s="3"/>
      <c r="AN861" s="2" t="b">
        <v>0</v>
      </c>
      <c r="AR861" s="4"/>
      <c r="AS861" s="4"/>
      <c r="AT861" s="4"/>
      <c r="AU861" s="4"/>
      <c r="AV861" s="4"/>
    </row>
    <row r="862" spans="1:48">
      <c r="A862" s="1"/>
      <c r="B862" s="1"/>
      <c r="H862" s="1"/>
      <c r="I862" s="1"/>
      <c r="N862" s="1"/>
      <c r="AB862" s="1"/>
      <c r="AI862" s="1"/>
      <c r="AJ862" s="3"/>
      <c r="AM862" s="3"/>
      <c r="AN862" s="2" t="b">
        <v>0</v>
      </c>
      <c r="AR862" s="4"/>
      <c r="AS862" s="4"/>
      <c r="AT862" s="4"/>
      <c r="AU862" s="4"/>
      <c r="AV862" s="4"/>
    </row>
    <row r="863" spans="1:48">
      <c r="A863" s="1"/>
      <c r="B863" s="1"/>
      <c r="H863" s="1"/>
      <c r="I863" s="1"/>
      <c r="N863" s="1"/>
      <c r="AB863" s="1"/>
      <c r="AI863" s="1"/>
      <c r="AJ863" s="3"/>
      <c r="AM863" s="3"/>
      <c r="AN863" s="2" t="b">
        <v>0</v>
      </c>
      <c r="AR863" s="4"/>
      <c r="AS863" s="4"/>
      <c r="AT863" s="4"/>
      <c r="AU863" s="4"/>
      <c r="AV863" s="4"/>
    </row>
    <row r="864" spans="1:48">
      <c r="A864" s="1"/>
      <c r="B864" s="1"/>
      <c r="H864" s="1"/>
      <c r="I864" s="1"/>
      <c r="N864" s="1"/>
      <c r="AB864" s="1"/>
      <c r="AI864" s="1"/>
      <c r="AJ864" s="3"/>
      <c r="AM864" s="3"/>
      <c r="AN864" s="2" t="b">
        <v>0</v>
      </c>
      <c r="AR864" s="4"/>
      <c r="AS864" s="4"/>
      <c r="AT864" s="4"/>
      <c r="AU864" s="4"/>
      <c r="AV864" s="4"/>
    </row>
    <row r="865" spans="1:48">
      <c r="A865" s="1"/>
      <c r="B865" s="1"/>
      <c r="H865" s="1"/>
      <c r="I865" s="1"/>
      <c r="N865" s="1"/>
      <c r="AB865" s="1"/>
      <c r="AI865" s="1"/>
      <c r="AJ865" s="3"/>
      <c r="AM865" s="3"/>
      <c r="AN865" s="2" t="b">
        <v>0</v>
      </c>
      <c r="AR865" s="4"/>
      <c r="AS865" s="4"/>
      <c r="AT865" s="4"/>
      <c r="AU865" s="4"/>
      <c r="AV865" s="4"/>
    </row>
    <row r="866" spans="1:48">
      <c r="A866" s="1"/>
      <c r="B866" s="1"/>
      <c r="H866" s="1"/>
      <c r="I866" s="1"/>
      <c r="N866" s="1"/>
      <c r="AB866" s="1"/>
      <c r="AI866" s="1"/>
      <c r="AJ866" s="3"/>
      <c r="AM866" s="3"/>
      <c r="AN866" s="2" t="b">
        <v>0</v>
      </c>
      <c r="AR866" s="4"/>
      <c r="AS866" s="4"/>
      <c r="AT866" s="4"/>
      <c r="AU866" s="4"/>
      <c r="AV866" s="4"/>
    </row>
    <row r="867" spans="1:48">
      <c r="A867" s="1"/>
      <c r="B867" s="1"/>
      <c r="H867" s="1"/>
      <c r="I867" s="1"/>
      <c r="N867" s="1"/>
      <c r="AB867" s="1"/>
      <c r="AI867" s="1"/>
      <c r="AJ867" s="3"/>
      <c r="AM867" s="3"/>
      <c r="AN867" s="2" t="b">
        <v>0</v>
      </c>
      <c r="AR867" s="4"/>
      <c r="AS867" s="4"/>
      <c r="AT867" s="4"/>
      <c r="AU867" s="4"/>
      <c r="AV867" s="4"/>
    </row>
    <row r="868" spans="1:48">
      <c r="A868" s="1"/>
      <c r="B868" s="1"/>
      <c r="H868" s="1"/>
      <c r="I868" s="1"/>
      <c r="N868" s="1"/>
      <c r="AB868" s="1"/>
      <c r="AI868" s="1"/>
      <c r="AJ868" s="3"/>
      <c r="AM868" s="3"/>
      <c r="AN868" s="2" t="b">
        <v>0</v>
      </c>
      <c r="AR868" s="4"/>
      <c r="AS868" s="4"/>
      <c r="AT868" s="4"/>
      <c r="AU868" s="4"/>
      <c r="AV868" s="4"/>
    </row>
    <row r="869" spans="1:48">
      <c r="A869" s="1"/>
      <c r="B869" s="1"/>
      <c r="H869" s="1"/>
      <c r="I869" s="1"/>
      <c r="N869" s="1"/>
      <c r="AB869" s="1"/>
      <c r="AI869" s="1"/>
      <c r="AJ869" s="3"/>
      <c r="AM869" s="3"/>
      <c r="AN869" s="2" t="b">
        <v>0</v>
      </c>
      <c r="AR869" s="4"/>
      <c r="AS869" s="4"/>
      <c r="AT869" s="4"/>
      <c r="AU869" s="4"/>
      <c r="AV869" s="4"/>
    </row>
    <row r="870" spans="1:48">
      <c r="A870" s="1"/>
      <c r="B870" s="1"/>
      <c r="H870" s="1"/>
      <c r="I870" s="1"/>
      <c r="N870" s="1"/>
      <c r="AB870" s="1"/>
      <c r="AI870" s="1"/>
      <c r="AJ870" s="3"/>
      <c r="AM870" s="3"/>
      <c r="AN870" s="2" t="b">
        <v>0</v>
      </c>
      <c r="AR870" s="4"/>
      <c r="AS870" s="4"/>
      <c r="AT870" s="4"/>
      <c r="AU870" s="4"/>
      <c r="AV870" s="4"/>
    </row>
    <row r="871" spans="1:48">
      <c r="A871" s="1"/>
      <c r="B871" s="1"/>
      <c r="H871" s="1"/>
      <c r="I871" s="1"/>
      <c r="N871" s="1"/>
      <c r="AB871" s="1"/>
      <c r="AI871" s="1"/>
      <c r="AJ871" s="3"/>
      <c r="AM871" s="3"/>
      <c r="AN871" s="2" t="b">
        <v>0</v>
      </c>
      <c r="AR871" s="4"/>
      <c r="AS871" s="4"/>
      <c r="AT871" s="4"/>
      <c r="AU871" s="4"/>
      <c r="AV871" s="4"/>
    </row>
    <row r="872" spans="1:48">
      <c r="A872" s="1"/>
      <c r="B872" s="1"/>
      <c r="H872" s="1"/>
      <c r="I872" s="1"/>
      <c r="N872" s="1"/>
      <c r="AB872" s="1"/>
      <c r="AI872" s="1"/>
      <c r="AJ872" s="3"/>
      <c r="AM872" s="3"/>
      <c r="AN872" s="2" t="b">
        <v>0</v>
      </c>
      <c r="AR872" s="4"/>
      <c r="AS872" s="4"/>
      <c r="AT872" s="4"/>
      <c r="AU872" s="4"/>
      <c r="AV872" s="4"/>
    </row>
    <row r="873" spans="1:48">
      <c r="A873" s="1"/>
      <c r="B873" s="1"/>
      <c r="H873" s="1"/>
      <c r="I873" s="1"/>
      <c r="N873" s="1"/>
      <c r="AB873" s="1"/>
      <c r="AI873" s="1"/>
      <c r="AJ873" s="3"/>
      <c r="AM873" s="3"/>
      <c r="AN873" s="2" t="b">
        <v>0</v>
      </c>
      <c r="AR873" s="4"/>
      <c r="AS873" s="4"/>
      <c r="AT873" s="4"/>
      <c r="AU873" s="4"/>
      <c r="AV873" s="4"/>
    </row>
    <row r="874" spans="1:48">
      <c r="A874" s="1"/>
      <c r="B874" s="1"/>
      <c r="H874" s="1"/>
      <c r="I874" s="1"/>
      <c r="N874" s="1"/>
      <c r="AB874" s="1"/>
      <c r="AI874" s="1"/>
      <c r="AJ874" s="3"/>
      <c r="AM874" s="3"/>
      <c r="AN874" s="2" t="b">
        <v>0</v>
      </c>
      <c r="AR874" s="4"/>
      <c r="AS874" s="4"/>
      <c r="AT874" s="4"/>
      <c r="AU874" s="4"/>
      <c r="AV874" s="4"/>
    </row>
    <row r="875" spans="1:48">
      <c r="A875" s="1"/>
      <c r="B875" s="1"/>
      <c r="H875" s="1"/>
      <c r="I875" s="1"/>
      <c r="N875" s="1"/>
      <c r="AB875" s="1"/>
      <c r="AI875" s="1"/>
      <c r="AJ875" s="3"/>
      <c r="AM875" s="3"/>
      <c r="AN875" s="2" t="b">
        <v>0</v>
      </c>
      <c r="AR875" s="4"/>
      <c r="AS875" s="4"/>
      <c r="AT875" s="4"/>
      <c r="AU875" s="4"/>
      <c r="AV875" s="4"/>
    </row>
    <row r="876" spans="1:48">
      <c r="A876" s="1"/>
      <c r="B876" s="1"/>
      <c r="H876" s="1"/>
      <c r="I876" s="1"/>
      <c r="N876" s="1"/>
      <c r="AB876" s="1"/>
      <c r="AI876" s="1"/>
      <c r="AJ876" s="3"/>
      <c r="AM876" s="3"/>
      <c r="AN876" s="2" t="b">
        <v>0</v>
      </c>
      <c r="AR876" s="4"/>
      <c r="AS876" s="4"/>
      <c r="AT876" s="4"/>
      <c r="AU876" s="4"/>
      <c r="AV876" s="4"/>
    </row>
    <row r="877" spans="1:48">
      <c r="A877" s="1"/>
      <c r="B877" s="1"/>
      <c r="H877" s="1"/>
      <c r="I877" s="1"/>
      <c r="N877" s="1"/>
      <c r="AB877" s="1"/>
      <c r="AI877" s="1"/>
      <c r="AJ877" s="3"/>
      <c r="AM877" s="3"/>
      <c r="AN877" s="2" t="b">
        <v>0</v>
      </c>
      <c r="AR877" s="4"/>
      <c r="AS877" s="4"/>
      <c r="AT877" s="4"/>
      <c r="AU877" s="4"/>
      <c r="AV877" s="4"/>
    </row>
    <row r="878" spans="1:48">
      <c r="A878" s="1"/>
      <c r="B878" s="1"/>
      <c r="H878" s="1"/>
      <c r="I878" s="1"/>
      <c r="N878" s="1"/>
      <c r="AB878" s="1"/>
      <c r="AI878" s="1"/>
      <c r="AJ878" s="3"/>
      <c r="AM878" s="3"/>
      <c r="AN878" s="2" t="b">
        <v>0</v>
      </c>
      <c r="AR878" s="4"/>
      <c r="AS878" s="4"/>
      <c r="AT878" s="4"/>
      <c r="AU878" s="4"/>
      <c r="AV878" s="4"/>
    </row>
    <row r="879" spans="1:48">
      <c r="A879" s="1"/>
      <c r="B879" s="1"/>
      <c r="H879" s="1"/>
      <c r="I879" s="1"/>
      <c r="N879" s="1"/>
      <c r="AB879" s="1"/>
      <c r="AI879" s="1"/>
      <c r="AJ879" s="3"/>
      <c r="AM879" s="3"/>
      <c r="AN879" s="2" t="b">
        <v>0</v>
      </c>
      <c r="AR879" s="4"/>
      <c r="AS879" s="4"/>
      <c r="AT879" s="4"/>
      <c r="AU879" s="4"/>
      <c r="AV879" s="4"/>
    </row>
    <row r="880" spans="1:48">
      <c r="A880" s="1"/>
      <c r="B880" s="1"/>
      <c r="H880" s="1"/>
      <c r="I880" s="1"/>
      <c r="N880" s="1"/>
      <c r="AB880" s="1"/>
      <c r="AI880" s="1"/>
      <c r="AJ880" s="3"/>
      <c r="AM880" s="3"/>
      <c r="AN880" s="2" t="b">
        <v>0</v>
      </c>
      <c r="AR880" s="4"/>
      <c r="AS880" s="4"/>
      <c r="AT880" s="4"/>
      <c r="AU880" s="4"/>
      <c r="AV880" s="4"/>
    </row>
    <row r="881" spans="1:48">
      <c r="A881" s="1"/>
      <c r="B881" s="1"/>
      <c r="H881" s="1"/>
      <c r="I881" s="1"/>
      <c r="N881" s="1"/>
      <c r="AB881" s="1"/>
      <c r="AI881" s="1"/>
      <c r="AJ881" s="3"/>
      <c r="AM881" s="3"/>
      <c r="AN881" s="2" t="b">
        <v>0</v>
      </c>
      <c r="AR881" s="4"/>
      <c r="AS881" s="4"/>
      <c r="AT881" s="4"/>
      <c r="AU881" s="4"/>
      <c r="AV881" s="4"/>
    </row>
    <row r="882" spans="1:48">
      <c r="A882" s="1"/>
      <c r="B882" s="1"/>
      <c r="H882" s="1"/>
      <c r="I882" s="1"/>
      <c r="N882" s="1"/>
      <c r="AB882" s="1"/>
      <c r="AI882" s="1"/>
      <c r="AJ882" s="3"/>
      <c r="AM882" s="3"/>
      <c r="AN882" s="2" t="b">
        <v>0</v>
      </c>
      <c r="AR882" s="4"/>
      <c r="AS882" s="4"/>
      <c r="AT882" s="4"/>
      <c r="AU882" s="4"/>
      <c r="AV882" s="4"/>
    </row>
    <row r="883" spans="1:48">
      <c r="A883" s="1"/>
      <c r="B883" s="1"/>
      <c r="H883" s="1"/>
      <c r="I883" s="1"/>
      <c r="N883" s="1"/>
      <c r="AB883" s="1"/>
      <c r="AI883" s="1"/>
      <c r="AJ883" s="3"/>
      <c r="AM883" s="3"/>
      <c r="AN883" s="2" t="b">
        <v>0</v>
      </c>
      <c r="AR883" s="4"/>
      <c r="AS883" s="4"/>
      <c r="AT883" s="4"/>
      <c r="AU883" s="4"/>
      <c r="AV883" s="4"/>
    </row>
    <row r="884" spans="1:48">
      <c r="A884" s="1"/>
      <c r="B884" s="1"/>
      <c r="H884" s="1"/>
      <c r="I884" s="1"/>
      <c r="N884" s="1"/>
      <c r="AB884" s="1"/>
      <c r="AI884" s="1"/>
      <c r="AJ884" s="3"/>
      <c r="AM884" s="3"/>
      <c r="AN884" s="2" t="b">
        <v>0</v>
      </c>
      <c r="AR884" s="4"/>
      <c r="AS884" s="4"/>
      <c r="AT884" s="4"/>
      <c r="AU884" s="4"/>
      <c r="AV884" s="4"/>
    </row>
    <row r="885" spans="1:48">
      <c r="A885" s="1"/>
      <c r="B885" s="1"/>
      <c r="H885" s="1"/>
      <c r="I885" s="1"/>
      <c r="N885" s="1"/>
      <c r="AB885" s="1"/>
      <c r="AI885" s="1"/>
      <c r="AJ885" s="3"/>
      <c r="AM885" s="3"/>
      <c r="AN885" s="2" t="b">
        <v>0</v>
      </c>
      <c r="AR885" s="4"/>
      <c r="AS885" s="4"/>
      <c r="AT885" s="4"/>
      <c r="AU885" s="4"/>
      <c r="AV885" s="4"/>
    </row>
    <row r="886" spans="1:48">
      <c r="A886" s="1"/>
      <c r="B886" s="1"/>
      <c r="H886" s="1"/>
      <c r="I886" s="1"/>
      <c r="N886" s="1"/>
      <c r="AB886" s="1"/>
      <c r="AI886" s="1"/>
      <c r="AJ886" s="3"/>
      <c r="AM886" s="3"/>
      <c r="AN886" s="2" t="b">
        <v>0</v>
      </c>
      <c r="AR886" s="4"/>
      <c r="AS886" s="4"/>
      <c r="AT886" s="4"/>
      <c r="AU886" s="4"/>
      <c r="AV886" s="4"/>
    </row>
    <row r="887" spans="1:48">
      <c r="A887" s="1"/>
      <c r="B887" s="1"/>
      <c r="H887" s="1"/>
      <c r="I887" s="1"/>
      <c r="N887" s="1"/>
      <c r="AB887" s="1"/>
      <c r="AI887" s="1"/>
      <c r="AJ887" s="3"/>
      <c r="AM887" s="3"/>
      <c r="AN887" s="2" t="b">
        <v>0</v>
      </c>
      <c r="AR887" s="4"/>
      <c r="AS887" s="4"/>
      <c r="AT887" s="4"/>
      <c r="AU887" s="4"/>
      <c r="AV887" s="4"/>
    </row>
    <row r="888" spans="1:48">
      <c r="A888" s="1"/>
      <c r="B888" s="1"/>
      <c r="H888" s="1"/>
      <c r="I888" s="1"/>
      <c r="N888" s="1"/>
      <c r="AB888" s="1"/>
      <c r="AI888" s="1"/>
      <c r="AJ888" s="3"/>
      <c r="AM888" s="3"/>
      <c r="AN888" s="2" t="b">
        <v>0</v>
      </c>
      <c r="AR888" s="4"/>
      <c r="AS888" s="4"/>
      <c r="AT888" s="4"/>
      <c r="AU888" s="4"/>
      <c r="AV888" s="4"/>
    </row>
    <row r="889" spans="1:48">
      <c r="A889" s="1"/>
      <c r="B889" s="1"/>
      <c r="H889" s="1"/>
      <c r="I889" s="1"/>
      <c r="N889" s="1"/>
      <c r="AB889" s="1"/>
      <c r="AI889" s="1"/>
      <c r="AJ889" s="3"/>
      <c r="AM889" s="3"/>
      <c r="AN889" s="2" t="b">
        <v>0</v>
      </c>
      <c r="AR889" s="4"/>
      <c r="AS889" s="4"/>
      <c r="AT889" s="4"/>
      <c r="AU889" s="4"/>
      <c r="AV889" s="4"/>
    </row>
    <row r="890" spans="1:48">
      <c r="A890" s="1"/>
      <c r="B890" s="1"/>
      <c r="H890" s="1"/>
      <c r="I890" s="1"/>
      <c r="N890" s="1"/>
      <c r="AB890" s="1"/>
      <c r="AI890" s="1"/>
      <c r="AJ890" s="3"/>
      <c r="AM890" s="3"/>
      <c r="AN890" s="2" t="b">
        <v>0</v>
      </c>
      <c r="AR890" s="4"/>
      <c r="AS890" s="4"/>
      <c r="AT890" s="4"/>
      <c r="AU890" s="4"/>
      <c r="AV890" s="4"/>
    </row>
    <row r="891" spans="1:48">
      <c r="A891" s="1"/>
      <c r="B891" s="1"/>
      <c r="H891" s="1"/>
      <c r="I891" s="1"/>
      <c r="N891" s="1"/>
      <c r="AB891" s="1"/>
      <c r="AI891" s="1"/>
      <c r="AJ891" s="3"/>
      <c r="AM891" s="3"/>
      <c r="AN891" s="2" t="b">
        <v>0</v>
      </c>
      <c r="AR891" s="4"/>
      <c r="AS891" s="4"/>
      <c r="AT891" s="4"/>
      <c r="AU891" s="4"/>
      <c r="AV891" s="4"/>
    </row>
    <row r="892" spans="1:48">
      <c r="A892" s="1"/>
      <c r="B892" s="1"/>
      <c r="H892" s="1"/>
      <c r="I892" s="1"/>
      <c r="N892" s="1"/>
      <c r="AB892" s="1"/>
      <c r="AI892" s="1"/>
      <c r="AJ892" s="3"/>
      <c r="AM892" s="3"/>
      <c r="AN892" s="2" t="b">
        <v>0</v>
      </c>
      <c r="AR892" s="4"/>
      <c r="AS892" s="4"/>
      <c r="AT892" s="4"/>
      <c r="AU892" s="4"/>
      <c r="AV892" s="4"/>
    </row>
    <row r="893" spans="1:48">
      <c r="A893" s="1"/>
      <c r="B893" s="1"/>
      <c r="H893" s="1"/>
      <c r="I893" s="1"/>
      <c r="N893" s="1"/>
      <c r="AB893" s="1"/>
      <c r="AI893" s="1"/>
      <c r="AJ893" s="3"/>
      <c r="AM893" s="3"/>
      <c r="AN893" s="2" t="b">
        <v>0</v>
      </c>
      <c r="AR893" s="4"/>
      <c r="AS893" s="4"/>
      <c r="AT893" s="4"/>
      <c r="AU893" s="4"/>
      <c r="AV893" s="4"/>
    </row>
    <row r="894" spans="1:48">
      <c r="A894" s="1"/>
      <c r="B894" s="1"/>
      <c r="H894" s="1"/>
      <c r="I894" s="1"/>
      <c r="N894" s="1"/>
      <c r="AB894" s="1"/>
      <c r="AI894" s="1"/>
      <c r="AJ894" s="3"/>
      <c r="AM894" s="3"/>
      <c r="AN894" s="2" t="b">
        <v>0</v>
      </c>
      <c r="AR894" s="4"/>
      <c r="AS894" s="4"/>
      <c r="AT894" s="4"/>
      <c r="AU894" s="4"/>
      <c r="AV894" s="4"/>
    </row>
    <row r="895" spans="1:48">
      <c r="A895" s="1"/>
      <c r="B895" s="1"/>
      <c r="H895" s="1"/>
      <c r="I895" s="1"/>
      <c r="N895" s="1"/>
      <c r="AB895" s="1"/>
      <c r="AI895" s="1"/>
      <c r="AJ895" s="3"/>
      <c r="AM895" s="3"/>
      <c r="AN895" s="2" t="b">
        <v>0</v>
      </c>
      <c r="AR895" s="4"/>
      <c r="AS895" s="4"/>
      <c r="AT895" s="4"/>
      <c r="AU895" s="4"/>
      <c r="AV895" s="4"/>
    </row>
    <row r="896" spans="1:48">
      <c r="A896" s="1"/>
      <c r="B896" s="1"/>
      <c r="H896" s="1"/>
      <c r="I896" s="1"/>
      <c r="N896" s="1"/>
      <c r="AB896" s="1"/>
      <c r="AI896" s="1"/>
      <c r="AJ896" s="3"/>
      <c r="AM896" s="3"/>
      <c r="AN896" s="2" t="b">
        <v>0</v>
      </c>
      <c r="AR896" s="4"/>
      <c r="AS896" s="4"/>
      <c r="AT896" s="4"/>
      <c r="AU896" s="4"/>
      <c r="AV896" s="4"/>
    </row>
    <row r="897" spans="1:48">
      <c r="A897" s="1"/>
      <c r="B897" s="1"/>
      <c r="H897" s="1"/>
      <c r="I897" s="1"/>
      <c r="N897" s="1"/>
      <c r="AB897" s="1"/>
      <c r="AI897" s="1"/>
      <c r="AJ897" s="3"/>
      <c r="AM897" s="3"/>
      <c r="AN897" s="2" t="b">
        <v>0</v>
      </c>
      <c r="AR897" s="4"/>
      <c r="AS897" s="4"/>
      <c r="AT897" s="4"/>
      <c r="AU897" s="4"/>
      <c r="AV897" s="4"/>
    </row>
    <row r="898" spans="1:48">
      <c r="A898" s="1"/>
      <c r="B898" s="1"/>
      <c r="H898" s="1"/>
      <c r="I898" s="1"/>
      <c r="N898" s="1"/>
      <c r="AB898" s="1"/>
      <c r="AI898" s="1"/>
      <c r="AJ898" s="3"/>
      <c r="AM898" s="3"/>
      <c r="AN898" s="2" t="b">
        <v>0</v>
      </c>
      <c r="AR898" s="4"/>
      <c r="AS898" s="4"/>
      <c r="AT898" s="4"/>
      <c r="AU898" s="4"/>
      <c r="AV898" s="4"/>
    </row>
    <row r="899" spans="1:48">
      <c r="A899" s="1"/>
      <c r="B899" s="1"/>
      <c r="H899" s="1"/>
      <c r="I899" s="1"/>
      <c r="N899" s="1"/>
      <c r="AB899" s="1"/>
      <c r="AI899" s="1"/>
      <c r="AJ899" s="3"/>
      <c r="AM899" s="3"/>
      <c r="AN899" s="2" t="b">
        <v>0</v>
      </c>
      <c r="AR899" s="4"/>
      <c r="AS899" s="4"/>
      <c r="AT899" s="4"/>
      <c r="AU899" s="4"/>
      <c r="AV899" s="4"/>
    </row>
    <row r="900" spans="1:48">
      <c r="A900" s="1"/>
      <c r="B900" s="1"/>
      <c r="H900" s="1"/>
      <c r="I900" s="1"/>
      <c r="N900" s="1"/>
      <c r="AB900" s="1"/>
      <c r="AI900" s="1"/>
      <c r="AJ900" s="3"/>
      <c r="AM900" s="3"/>
      <c r="AN900" s="2" t="b">
        <v>0</v>
      </c>
      <c r="AR900" s="4"/>
      <c r="AS900" s="4"/>
      <c r="AT900" s="4"/>
      <c r="AU900" s="4"/>
      <c r="AV900" s="4"/>
    </row>
    <row r="901" spans="1:48">
      <c r="A901" s="1"/>
      <c r="B901" s="1"/>
      <c r="H901" s="1"/>
      <c r="I901" s="1"/>
      <c r="N901" s="1"/>
      <c r="AB901" s="1"/>
      <c r="AI901" s="1"/>
      <c r="AJ901" s="3"/>
      <c r="AM901" s="3"/>
      <c r="AN901" s="2" t="b">
        <v>0</v>
      </c>
      <c r="AR901" s="4"/>
      <c r="AS901" s="4"/>
      <c r="AT901" s="4"/>
      <c r="AU901" s="4"/>
      <c r="AV901" s="4"/>
    </row>
    <row r="902" spans="1:48">
      <c r="A902" s="1"/>
      <c r="B902" s="1"/>
      <c r="H902" s="1"/>
      <c r="I902" s="1"/>
      <c r="N902" s="1"/>
      <c r="AB902" s="1"/>
      <c r="AI902" s="1"/>
      <c r="AJ902" s="3"/>
      <c r="AM902" s="3"/>
      <c r="AN902" s="2" t="b">
        <v>0</v>
      </c>
      <c r="AR902" s="4"/>
      <c r="AS902" s="4"/>
      <c r="AT902" s="4"/>
      <c r="AU902" s="4"/>
      <c r="AV902" s="4"/>
    </row>
    <row r="903" spans="1:48">
      <c r="A903" s="1"/>
      <c r="B903" s="1"/>
      <c r="H903" s="1"/>
      <c r="I903" s="1"/>
      <c r="N903" s="1"/>
      <c r="AB903" s="1"/>
      <c r="AI903" s="1"/>
      <c r="AJ903" s="3"/>
      <c r="AM903" s="3"/>
      <c r="AN903" s="2" t="b">
        <v>0</v>
      </c>
      <c r="AR903" s="4"/>
      <c r="AS903" s="4"/>
      <c r="AT903" s="4"/>
      <c r="AU903" s="4"/>
      <c r="AV903" s="4"/>
    </row>
    <row r="904" spans="1:48">
      <c r="A904" s="1"/>
      <c r="B904" s="1"/>
      <c r="H904" s="1"/>
      <c r="I904" s="1"/>
      <c r="N904" s="1"/>
      <c r="AB904" s="1"/>
      <c r="AI904" s="1"/>
      <c r="AJ904" s="3"/>
      <c r="AM904" s="3"/>
      <c r="AN904" s="2" t="b">
        <v>0</v>
      </c>
      <c r="AR904" s="4"/>
      <c r="AS904" s="4"/>
      <c r="AT904" s="4"/>
      <c r="AU904" s="4"/>
      <c r="AV904" s="4"/>
    </row>
    <row r="905" spans="1:48">
      <c r="A905" s="1"/>
      <c r="B905" s="1"/>
      <c r="H905" s="1"/>
      <c r="I905" s="1"/>
      <c r="N905" s="1"/>
      <c r="AB905" s="1"/>
      <c r="AI905" s="1"/>
      <c r="AJ905" s="3"/>
      <c r="AM905" s="3"/>
      <c r="AN905" s="2" t="b">
        <v>0</v>
      </c>
      <c r="AR905" s="4"/>
      <c r="AS905" s="4"/>
      <c r="AT905" s="4"/>
      <c r="AU905" s="4"/>
      <c r="AV905" s="4"/>
    </row>
    <row r="906" spans="1:48">
      <c r="A906" s="1"/>
      <c r="B906" s="1"/>
      <c r="H906" s="1"/>
      <c r="I906" s="1"/>
      <c r="N906" s="1"/>
      <c r="AB906" s="1"/>
      <c r="AI906" s="1"/>
      <c r="AJ906" s="3"/>
      <c r="AM906" s="3"/>
      <c r="AN906" s="2" t="b">
        <v>0</v>
      </c>
      <c r="AR906" s="4"/>
      <c r="AS906" s="4"/>
      <c r="AT906" s="4"/>
      <c r="AU906" s="4"/>
      <c r="AV906" s="4"/>
    </row>
    <row r="907" spans="1:48">
      <c r="A907" s="1"/>
      <c r="B907" s="1"/>
      <c r="H907" s="1"/>
      <c r="I907" s="1"/>
      <c r="N907" s="1"/>
      <c r="AB907" s="1"/>
      <c r="AI907" s="1"/>
      <c r="AJ907" s="3"/>
      <c r="AM907" s="3"/>
      <c r="AN907" s="2" t="b">
        <v>0</v>
      </c>
      <c r="AR907" s="4"/>
      <c r="AS907" s="4"/>
      <c r="AT907" s="4"/>
      <c r="AU907" s="4"/>
      <c r="AV907" s="4"/>
    </row>
    <row r="908" spans="1:48">
      <c r="A908" s="1"/>
      <c r="B908" s="1"/>
      <c r="H908" s="1"/>
      <c r="I908" s="1"/>
      <c r="N908" s="1"/>
      <c r="AB908" s="1"/>
      <c r="AI908" s="1"/>
      <c r="AJ908" s="3"/>
      <c r="AM908" s="3"/>
      <c r="AN908" s="2" t="b">
        <v>0</v>
      </c>
      <c r="AR908" s="4"/>
      <c r="AS908" s="4"/>
      <c r="AT908" s="4"/>
      <c r="AU908" s="4"/>
      <c r="AV908" s="4"/>
    </row>
    <row r="909" spans="1:48">
      <c r="A909" s="1"/>
      <c r="B909" s="1"/>
      <c r="H909" s="1"/>
      <c r="I909" s="1"/>
      <c r="N909" s="1"/>
      <c r="AB909" s="1"/>
      <c r="AI909" s="1"/>
      <c r="AJ909" s="3"/>
      <c r="AM909" s="3"/>
      <c r="AN909" s="2" t="b">
        <v>0</v>
      </c>
      <c r="AR909" s="4"/>
      <c r="AS909" s="4"/>
      <c r="AT909" s="4"/>
      <c r="AU909" s="4"/>
      <c r="AV909" s="4"/>
    </row>
    <row r="910" spans="1:48">
      <c r="A910" s="1"/>
      <c r="B910" s="1"/>
      <c r="H910" s="1"/>
      <c r="I910" s="1"/>
      <c r="N910" s="1"/>
      <c r="AB910" s="1"/>
      <c r="AI910" s="1"/>
      <c r="AJ910" s="3"/>
      <c r="AM910" s="3"/>
      <c r="AN910" s="2" t="b">
        <v>0</v>
      </c>
      <c r="AR910" s="4"/>
      <c r="AS910" s="4"/>
      <c r="AT910" s="4"/>
      <c r="AU910" s="4"/>
      <c r="AV910" s="4"/>
    </row>
    <row r="911" spans="1:48">
      <c r="A911" s="1"/>
      <c r="B911" s="1"/>
      <c r="H911" s="1"/>
      <c r="I911" s="1"/>
      <c r="N911" s="1"/>
      <c r="AB911" s="1"/>
      <c r="AI911" s="1"/>
      <c r="AJ911" s="3"/>
      <c r="AM911" s="3"/>
      <c r="AN911" s="2" t="b">
        <v>0</v>
      </c>
      <c r="AR911" s="4"/>
      <c r="AS911" s="4"/>
      <c r="AT911" s="4"/>
      <c r="AU911" s="4"/>
      <c r="AV911" s="4"/>
    </row>
    <row r="912" spans="1:48">
      <c r="A912" s="1"/>
      <c r="B912" s="1"/>
      <c r="H912" s="1"/>
      <c r="I912" s="1"/>
      <c r="N912" s="1"/>
      <c r="AB912" s="1"/>
      <c r="AI912" s="1"/>
      <c r="AJ912" s="3"/>
      <c r="AM912" s="3"/>
      <c r="AN912" s="2" t="b">
        <v>0</v>
      </c>
      <c r="AR912" s="4"/>
      <c r="AS912" s="4"/>
      <c r="AT912" s="4"/>
      <c r="AU912" s="4"/>
      <c r="AV912" s="4"/>
    </row>
    <row r="913" spans="1:48">
      <c r="A913" s="1"/>
      <c r="B913" s="1"/>
      <c r="H913" s="1"/>
      <c r="I913" s="1"/>
      <c r="N913" s="1"/>
      <c r="AB913" s="1"/>
      <c r="AI913" s="1"/>
      <c r="AJ913" s="3"/>
      <c r="AM913" s="3"/>
      <c r="AN913" s="2" t="b">
        <v>0</v>
      </c>
      <c r="AR913" s="4"/>
      <c r="AS913" s="4"/>
      <c r="AT913" s="4"/>
      <c r="AU913" s="4"/>
      <c r="AV913" s="4"/>
    </row>
    <row r="914" spans="1:48">
      <c r="A914" s="1"/>
      <c r="B914" s="1"/>
      <c r="H914" s="1"/>
      <c r="I914" s="1"/>
      <c r="N914" s="1"/>
      <c r="AB914" s="1"/>
      <c r="AI914" s="1"/>
      <c r="AJ914" s="3"/>
      <c r="AM914" s="3"/>
      <c r="AN914" s="2" t="b">
        <v>0</v>
      </c>
      <c r="AR914" s="4"/>
      <c r="AS914" s="4"/>
      <c r="AT914" s="4"/>
      <c r="AU914" s="4"/>
      <c r="AV914" s="4"/>
    </row>
    <row r="915" spans="1:48">
      <c r="A915" s="1"/>
      <c r="B915" s="1"/>
      <c r="H915" s="1"/>
      <c r="I915" s="1"/>
      <c r="N915" s="1"/>
      <c r="AB915" s="1"/>
      <c r="AI915" s="1"/>
      <c r="AJ915" s="3"/>
      <c r="AM915" s="3"/>
      <c r="AN915" s="2" t="b">
        <v>0</v>
      </c>
      <c r="AR915" s="4"/>
      <c r="AS915" s="4"/>
      <c r="AT915" s="4"/>
      <c r="AU915" s="4"/>
      <c r="AV915" s="4"/>
    </row>
    <row r="916" spans="1:48">
      <c r="A916" s="1"/>
      <c r="B916" s="1"/>
      <c r="H916" s="1"/>
      <c r="I916" s="1"/>
      <c r="N916" s="1"/>
      <c r="AB916" s="1"/>
      <c r="AI916" s="1"/>
      <c r="AJ916" s="3"/>
      <c r="AM916" s="3"/>
      <c r="AN916" s="2" t="b">
        <v>0</v>
      </c>
      <c r="AR916" s="4"/>
      <c r="AS916" s="4"/>
      <c r="AT916" s="4"/>
      <c r="AU916" s="4"/>
      <c r="AV916" s="4"/>
    </row>
    <row r="917" spans="1:48">
      <c r="A917" s="1"/>
      <c r="B917" s="1"/>
      <c r="H917" s="1"/>
      <c r="I917" s="1"/>
      <c r="N917" s="1"/>
      <c r="AB917" s="1"/>
      <c r="AI917" s="1"/>
      <c r="AJ917" s="3"/>
      <c r="AM917" s="3"/>
      <c r="AN917" s="2" t="b">
        <v>0</v>
      </c>
      <c r="AR917" s="4"/>
      <c r="AS917" s="4"/>
      <c r="AT917" s="4"/>
      <c r="AU917" s="4"/>
      <c r="AV917" s="4"/>
    </row>
    <row r="918" spans="1:48">
      <c r="A918" s="1"/>
      <c r="B918" s="1"/>
      <c r="H918" s="1"/>
      <c r="I918" s="1"/>
      <c r="N918" s="1"/>
      <c r="AB918" s="1"/>
      <c r="AI918" s="1"/>
      <c r="AJ918" s="3"/>
      <c r="AM918" s="3"/>
      <c r="AN918" s="2" t="b">
        <v>0</v>
      </c>
      <c r="AR918" s="4"/>
      <c r="AS918" s="4"/>
      <c r="AT918" s="4"/>
      <c r="AU918" s="4"/>
      <c r="AV918" s="4"/>
    </row>
    <row r="919" spans="1:48">
      <c r="A919" s="1"/>
      <c r="B919" s="1"/>
      <c r="H919" s="1"/>
      <c r="I919" s="1"/>
      <c r="N919" s="1"/>
      <c r="AB919" s="1"/>
      <c r="AI919" s="1"/>
      <c r="AJ919" s="3"/>
      <c r="AM919" s="3"/>
      <c r="AN919" s="2" t="b">
        <v>0</v>
      </c>
      <c r="AR919" s="4"/>
      <c r="AS919" s="4"/>
      <c r="AT919" s="4"/>
      <c r="AU919" s="4"/>
      <c r="AV919" s="4"/>
    </row>
    <row r="920" spans="1:48">
      <c r="A920" s="1"/>
      <c r="B920" s="1"/>
      <c r="H920" s="1"/>
      <c r="I920" s="1"/>
      <c r="N920" s="1"/>
      <c r="AB920" s="1"/>
      <c r="AI920" s="1"/>
      <c r="AJ920" s="3"/>
      <c r="AM920" s="3"/>
      <c r="AN920" s="2" t="b">
        <v>0</v>
      </c>
      <c r="AR920" s="4"/>
      <c r="AS920" s="4"/>
      <c r="AT920" s="4"/>
      <c r="AU920" s="4"/>
      <c r="AV920" s="4"/>
    </row>
    <row r="921" spans="1:48">
      <c r="A921" s="1"/>
      <c r="B921" s="1"/>
      <c r="H921" s="1"/>
      <c r="I921" s="1"/>
      <c r="N921" s="1"/>
      <c r="AB921" s="1"/>
      <c r="AI921" s="1"/>
      <c r="AJ921" s="3"/>
      <c r="AM921" s="3"/>
      <c r="AN921" s="2" t="b">
        <v>0</v>
      </c>
      <c r="AR921" s="4"/>
      <c r="AS921" s="4"/>
      <c r="AT921" s="4"/>
      <c r="AU921" s="4"/>
      <c r="AV921" s="4"/>
    </row>
    <row r="922" spans="1:48">
      <c r="A922" s="1"/>
      <c r="B922" s="1"/>
      <c r="H922" s="1"/>
      <c r="I922" s="1"/>
      <c r="N922" s="1"/>
      <c r="AB922" s="1"/>
      <c r="AI922" s="1"/>
      <c r="AJ922" s="3"/>
      <c r="AM922" s="3"/>
      <c r="AN922" s="2" t="b">
        <v>0</v>
      </c>
      <c r="AR922" s="4"/>
      <c r="AS922" s="4"/>
      <c r="AT922" s="4"/>
      <c r="AU922" s="4"/>
      <c r="AV922" s="4"/>
    </row>
    <row r="923" spans="1:48">
      <c r="A923" s="1"/>
      <c r="B923" s="1"/>
      <c r="H923" s="1"/>
      <c r="I923" s="1"/>
      <c r="N923" s="1"/>
      <c r="AB923" s="1"/>
      <c r="AI923" s="1"/>
      <c r="AJ923" s="3"/>
      <c r="AM923" s="3"/>
      <c r="AN923" s="2" t="b">
        <v>0</v>
      </c>
      <c r="AR923" s="4"/>
      <c r="AS923" s="4"/>
      <c r="AT923" s="4"/>
      <c r="AU923" s="4"/>
      <c r="AV923" s="4"/>
    </row>
    <row r="924" spans="1:48">
      <c r="A924" s="1"/>
      <c r="B924" s="1"/>
      <c r="H924" s="1"/>
      <c r="I924" s="1"/>
      <c r="N924" s="1"/>
      <c r="AB924" s="1"/>
      <c r="AI924" s="1"/>
      <c r="AJ924" s="3"/>
      <c r="AM924" s="3"/>
      <c r="AN924" s="2" t="b">
        <v>0</v>
      </c>
      <c r="AR924" s="4"/>
      <c r="AS924" s="4"/>
      <c r="AT924" s="4"/>
      <c r="AU924" s="4"/>
      <c r="AV924" s="4"/>
    </row>
    <row r="925" spans="1:48">
      <c r="A925" s="1"/>
      <c r="B925" s="1"/>
      <c r="H925" s="1"/>
      <c r="I925" s="1"/>
      <c r="N925" s="1"/>
      <c r="AB925" s="1"/>
      <c r="AI925" s="1"/>
      <c r="AJ925" s="3"/>
      <c r="AM925" s="3"/>
      <c r="AN925" s="2" t="b">
        <v>0</v>
      </c>
      <c r="AR925" s="4"/>
      <c r="AS925" s="4"/>
      <c r="AT925" s="4"/>
      <c r="AU925" s="4"/>
      <c r="AV925" s="4"/>
    </row>
    <row r="926" spans="1:48">
      <c r="A926" s="1"/>
      <c r="B926" s="1"/>
      <c r="H926" s="1"/>
      <c r="I926" s="1"/>
      <c r="N926" s="1"/>
      <c r="AB926" s="1"/>
      <c r="AI926" s="1"/>
      <c r="AJ926" s="3"/>
      <c r="AM926" s="3"/>
      <c r="AN926" s="2" t="b">
        <v>0</v>
      </c>
      <c r="AR926" s="4"/>
      <c r="AS926" s="4"/>
      <c r="AT926" s="4"/>
      <c r="AU926" s="4"/>
      <c r="AV926" s="4"/>
    </row>
    <row r="927" spans="1:48">
      <c r="A927" s="1"/>
      <c r="B927" s="1"/>
      <c r="H927" s="1"/>
      <c r="I927" s="1"/>
      <c r="N927" s="1"/>
      <c r="AB927" s="1"/>
      <c r="AI927" s="1"/>
      <c r="AJ927" s="3"/>
      <c r="AM927" s="3"/>
      <c r="AN927" s="2" t="b">
        <v>0</v>
      </c>
      <c r="AR927" s="4"/>
      <c r="AS927" s="4"/>
      <c r="AT927" s="4"/>
      <c r="AU927" s="4"/>
      <c r="AV927" s="4"/>
    </row>
    <row r="928" spans="1:48">
      <c r="A928" s="1"/>
      <c r="B928" s="1"/>
      <c r="H928" s="1"/>
      <c r="I928" s="1"/>
      <c r="N928" s="1"/>
      <c r="AB928" s="1"/>
      <c r="AI928" s="1"/>
      <c r="AJ928" s="3"/>
      <c r="AM928" s="3"/>
      <c r="AN928" s="2" t="b">
        <v>0</v>
      </c>
      <c r="AR928" s="4"/>
      <c r="AS928" s="4"/>
      <c r="AT928" s="4"/>
      <c r="AU928" s="4"/>
      <c r="AV928" s="4"/>
    </row>
    <row r="929" spans="1:48">
      <c r="A929" s="1"/>
      <c r="B929" s="1"/>
      <c r="H929" s="1"/>
      <c r="I929" s="1"/>
      <c r="N929" s="1"/>
      <c r="AB929" s="1"/>
      <c r="AI929" s="1"/>
      <c r="AJ929" s="3"/>
      <c r="AM929" s="3"/>
      <c r="AN929" s="2" t="b">
        <v>0</v>
      </c>
      <c r="AR929" s="4"/>
      <c r="AS929" s="4"/>
      <c r="AT929" s="4"/>
      <c r="AU929" s="4"/>
      <c r="AV929" s="4"/>
    </row>
    <row r="930" spans="1:48">
      <c r="A930" s="1"/>
      <c r="B930" s="1"/>
      <c r="H930" s="1"/>
      <c r="I930" s="1"/>
      <c r="N930" s="1"/>
      <c r="AB930" s="1"/>
      <c r="AI930" s="1"/>
      <c r="AJ930" s="3"/>
      <c r="AM930" s="3"/>
      <c r="AN930" s="2" t="b">
        <v>0</v>
      </c>
      <c r="AR930" s="4"/>
      <c r="AS930" s="4"/>
      <c r="AT930" s="4"/>
      <c r="AU930" s="4"/>
      <c r="AV930" s="4"/>
    </row>
    <row r="931" spans="1:48">
      <c r="A931" s="1"/>
      <c r="B931" s="1"/>
      <c r="H931" s="1"/>
      <c r="I931" s="1"/>
      <c r="N931" s="1"/>
      <c r="AB931" s="1"/>
      <c r="AI931" s="1"/>
      <c r="AJ931" s="3"/>
      <c r="AM931" s="3"/>
      <c r="AN931" s="2" t="b">
        <v>0</v>
      </c>
      <c r="AR931" s="4"/>
      <c r="AS931" s="4"/>
      <c r="AT931" s="4"/>
      <c r="AU931" s="4"/>
      <c r="AV931" s="4"/>
    </row>
    <row r="932" spans="1:48">
      <c r="A932" s="1"/>
      <c r="B932" s="1"/>
      <c r="H932" s="1"/>
      <c r="I932" s="1"/>
      <c r="N932" s="1"/>
      <c r="AB932" s="1"/>
      <c r="AI932" s="1"/>
      <c r="AJ932" s="3"/>
      <c r="AM932" s="3"/>
      <c r="AN932" s="2" t="b">
        <v>0</v>
      </c>
      <c r="AR932" s="4"/>
      <c r="AS932" s="4"/>
      <c r="AT932" s="4"/>
      <c r="AU932" s="4"/>
      <c r="AV932" s="4"/>
    </row>
    <row r="933" spans="1:48">
      <c r="A933" s="1"/>
      <c r="B933" s="1"/>
      <c r="H933" s="1"/>
      <c r="I933" s="1"/>
      <c r="N933" s="1"/>
      <c r="AB933" s="1"/>
      <c r="AI933" s="1"/>
      <c r="AJ933" s="3"/>
      <c r="AM933" s="3"/>
      <c r="AN933" s="2" t="b">
        <v>0</v>
      </c>
      <c r="AR933" s="4"/>
      <c r="AS933" s="4"/>
      <c r="AT933" s="4"/>
      <c r="AU933" s="4"/>
      <c r="AV933" s="4"/>
    </row>
    <row r="934" spans="1:48">
      <c r="A934" s="1"/>
      <c r="B934" s="1"/>
      <c r="H934" s="1"/>
      <c r="I934" s="1"/>
      <c r="N934" s="1"/>
      <c r="AB934" s="1"/>
      <c r="AI934" s="1"/>
      <c r="AJ934" s="3"/>
      <c r="AM934" s="3"/>
      <c r="AN934" s="2" t="b">
        <v>0</v>
      </c>
      <c r="AR934" s="4"/>
      <c r="AS934" s="4"/>
      <c r="AT934" s="4"/>
      <c r="AU934" s="4"/>
      <c r="AV934" s="4"/>
    </row>
    <row r="935" spans="1:48">
      <c r="A935" s="1"/>
      <c r="B935" s="1"/>
      <c r="H935" s="1"/>
      <c r="I935" s="1"/>
      <c r="N935" s="1"/>
      <c r="AB935" s="1"/>
      <c r="AI935" s="1"/>
      <c r="AJ935" s="3"/>
      <c r="AM935" s="3"/>
      <c r="AN935" s="2" t="b">
        <v>0</v>
      </c>
      <c r="AR935" s="4"/>
      <c r="AS935" s="4"/>
      <c r="AT935" s="4"/>
      <c r="AU935" s="4"/>
      <c r="AV935" s="4"/>
    </row>
    <row r="936" spans="1:48">
      <c r="A936" s="1"/>
      <c r="B936" s="1"/>
      <c r="H936" s="1"/>
      <c r="I936" s="1"/>
      <c r="N936" s="1"/>
      <c r="AB936" s="1"/>
      <c r="AI936" s="1"/>
      <c r="AJ936" s="3"/>
      <c r="AM936" s="3"/>
      <c r="AN936" s="2" t="b">
        <v>0</v>
      </c>
      <c r="AR936" s="4"/>
      <c r="AS936" s="4"/>
      <c r="AT936" s="4"/>
      <c r="AU936" s="4"/>
      <c r="AV936" s="4"/>
    </row>
    <row r="937" spans="1:48">
      <c r="A937" s="1"/>
      <c r="B937" s="1"/>
      <c r="H937" s="1"/>
      <c r="I937" s="1"/>
      <c r="N937" s="1"/>
      <c r="AB937" s="1"/>
      <c r="AI937" s="1"/>
      <c r="AJ937" s="3"/>
      <c r="AM937" s="3"/>
      <c r="AN937" s="2" t="b">
        <v>0</v>
      </c>
      <c r="AR937" s="4"/>
      <c r="AS937" s="4"/>
      <c r="AT937" s="4"/>
      <c r="AU937" s="4"/>
      <c r="AV937" s="4"/>
    </row>
    <row r="938" spans="1:48">
      <c r="A938" s="1"/>
      <c r="B938" s="1"/>
      <c r="H938" s="1"/>
      <c r="I938" s="1"/>
      <c r="N938" s="1"/>
      <c r="AB938" s="1"/>
      <c r="AI938" s="1"/>
      <c r="AJ938" s="3"/>
      <c r="AM938" s="3"/>
      <c r="AN938" s="2" t="b">
        <v>0</v>
      </c>
      <c r="AR938" s="4"/>
      <c r="AS938" s="4"/>
      <c r="AT938" s="4"/>
      <c r="AU938" s="4"/>
      <c r="AV938" s="4"/>
    </row>
    <row r="939" spans="1:48">
      <c r="A939" s="1"/>
      <c r="B939" s="1"/>
      <c r="H939" s="1"/>
      <c r="I939" s="1"/>
      <c r="N939" s="1"/>
      <c r="AB939" s="1"/>
      <c r="AI939" s="1"/>
      <c r="AJ939" s="3"/>
      <c r="AM939" s="3"/>
      <c r="AN939" s="2" t="b">
        <v>0</v>
      </c>
      <c r="AR939" s="4"/>
      <c r="AS939" s="4"/>
      <c r="AT939" s="4"/>
      <c r="AU939" s="4"/>
      <c r="AV939" s="4"/>
    </row>
    <row r="940" spans="1:48">
      <c r="A940" s="1"/>
      <c r="B940" s="1"/>
      <c r="H940" s="1"/>
      <c r="I940" s="1"/>
      <c r="N940" s="1"/>
      <c r="AB940" s="1"/>
      <c r="AI940" s="1"/>
      <c r="AJ940" s="3"/>
      <c r="AM940" s="3"/>
      <c r="AN940" s="2" t="b">
        <v>0</v>
      </c>
      <c r="AR940" s="4"/>
      <c r="AS940" s="4"/>
      <c r="AT940" s="4"/>
      <c r="AU940" s="4"/>
      <c r="AV940" s="4"/>
    </row>
    <row r="941" spans="1:48">
      <c r="A941" s="1"/>
      <c r="B941" s="1"/>
      <c r="H941" s="1"/>
      <c r="I941" s="1"/>
      <c r="N941" s="1"/>
      <c r="AB941" s="1"/>
      <c r="AI941" s="1"/>
      <c r="AJ941" s="3"/>
      <c r="AM941" s="3"/>
      <c r="AN941" s="2" t="b">
        <v>0</v>
      </c>
      <c r="AR941" s="4"/>
      <c r="AS941" s="4"/>
      <c r="AT941" s="4"/>
      <c r="AU941" s="4"/>
      <c r="AV941" s="4"/>
    </row>
    <row r="942" spans="1:48">
      <c r="A942" s="1"/>
      <c r="B942" s="1"/>
      <c r="H942" s="1"/>
      <c r="I942" s="1"/>
      <c r="N942" s="1"/>
      <c r="AB942" s="1"/>
      <c r="AI942" s="1"/>
      <c r="AJ942" s="3"/>
      <c r="AM942" s="3"/>
      <c r="AN942" s="2" t="b">
        <v>0</v>
      </c>
      <c r="AR942" s="4"/>
      <c r="AS942" s="4"/>
      <c r="AT942" s="4"/>
      <c r="AU942" s="4"/>
      <c r="AV942" s="4"/>
    </row>
    <row r="943" spans="1:48">
      <c r="A943" s="1"/>
      <c r="B943" s="1"/>
      <c r="H943" s="1"/>
      <c r="I943" s="1"/>
      <c r="N943" s="1"/>
      <c r="AB943" s="1"/>
      <c r="AI943" s="1"/>
      <c r="AJ943" s="3"/>
      <c r="AM943" s="3"/>
      <c r="AN943" s="2" t="b">
        <v>0</v>
      </c>
      <c r="AR943" s="4"/>
      <c r="AS943" s="4"/>
      <c r="AT943" s="4"/>
      <c r="AU943" s="4"/>
      <c r="AV943" s="4"/>
    </row>
    <row r="944" spans="1:48">
      <c r="A944" s="1"/>
      <c r="B944" s="1"/>
      <c r="H944" s="1"/>
      <c r="I944" s="1"/>
      <c r="N944" s="1"/>
      <c r="AB944" s="1"/>
      <c r="AI944" s="1"/>
      <c r="AJ944" s="3"/>
      <c r="AM944" s="3"/>
      <c r="AN944" s="2" t="b">
        <v>0</v>
      </c>
      <c r="AR944" s="4"/>
      <c r="AS944" s="4"/>
      <c r="AT944" s="4"/>
      <c r="AU944" s="4"/>
      <c r="AV944" s="4"/>
    </row>
    <row r="945" spans="1:48">
      <c r="A945" s="1"/>
      <c r="B945" s="1"/>
      <c r="H945" s="1"/>
      <c r="I945" s="1"/>
      <c r="N945" s="1"/>
      <c r="AB945" s="1"/>
      <c r="AI945" s="1"/>
      <c r="AJ945" s="3"/>
      <c r="AM945" s="3"/>
      <c r="AN945" s="2" t="b">
        <v>0</v>
      </c>
      <c r="AR945" s="4"/>
      <c r="AS945" s="4"/>
      <c r="AT945" s="4"/>
      <c r="AU945" s="4"/>
      <c r="AV945" s="4"/>
    </row>
    <row r="946" spans="1:48">
      <c r="A946" s="1"/>
      <c r="B946" s="1"/>
      <c r="H946" s="1"/>
      <c r="I946" s="1"/>
      <c r="N946" s="1"/>
      <c r="AB946" s="1"/>
      <c r="AI946" s="1"/>
      <c r="AJ946" s="3"/>
      <c r="AM946" s="3"/>
      <c r="AN946" s="2" t="b">
        <v>0</v>
      </c>
      <c r="AR946" s="4"/>
      <c r="AS946" s="4"/>
      <c r="AT946" s="4"/>
      <c r="AU946" s="4"/>
      <c r="AV946" s="4"/>
    </row>
    <row r="947" spans="1:48">
      <c r="A947" s="1"/>
      <c r="B947" s="1"/>
      <c r="H947" s="1"/>
      <c r="I947" s="1"/>
      <c r="N947" s="1"/>
      <c r="AB947" s="1"/>
      <c r="AI947" s="1"/>
      <c r="AJ947" s="3"/>
      <c r="AM947" s="3"/>
      <c r="AN947" s="2" t="b">
        <v>0</v>
      </c>
      <c r="AR947" s="4"/>
      <c r="AS947" s="4"/>
      <c r="AT947" s="4"/>
      <c r="AU947" s="4"/>
      <c r="AV947" s="4"/>
    </row>
    <row r="948" spans="1:48">
      <c r="A948" s="1"/>
      <c r="B948" s="1"/>
      <c r="H948" s="1"/>
      <c r="I948" s="1"/>
      <c r="N948" s="1"/>
      <c r="AB948" s="1"/>
      <c r="AI948" s="1"/>
      <c r="AJ948" s="3"/>
      <c r="AM948" s="3"/>
      <c r="AN948" s="2" t="b">
        <v>0</v>
      </c>
      <c r="AR948" s="4"/>
      <c r="AS948" s="4"/>
      <c r="AT948" s="4"/>
      <c r="AU948" s="4"/>
      <c r="AV948" s="4"/>
    </row>
    <row r="949" spans="1:48">
      <c r="A949" s="1"/>
      <c r="B949" s="1"/>
      <c r="H949" s="1"/>
      <c r="I949" s="1"/>
      <c r="N949" s="1"/>
      <c r="AB949" s="1"/>
      <c r="AI949" s="1"/>
      <c r="AJ949" s="3"/>
      <c r="AM949" s="3"/>
      <c r="AN949" s="2" t="b">
        <v>0</v>
      </c>
      <c r="AR949" s="4"/>
      <c r="AS949" s="4"/>
      <c r="AT949" s="4"/>
      <c r="AU949" s="4"/>
      <c r="AV949" s="4"/>
    </row>
    <row r="950" spans="1:48">
      <c r="A950" s="1"/>
      <c r="B950" s="1"/>
      <c r="H950" s="1"/>
      <c r="I950" s="1"/>
      <c r="N950" s="1"/>
      <c r="AB950" s="1"/>
      <c r="AI950" s="1"/>
      <c r="AJ950" s="3"/>
      <c r="AM950" s="3"/>
      <c r="AN950" s="2" t="b">
        <v>0</v>
      </c>
      <c r="AR950" s="4"/>
      <c r="AS950" s="4"/>
      <c r="AT950" s="4"/>
      <c r="AU950" s="4"/>
      <c r="AV950" s="4"/>
    </row>
    <row r="951" spans="1:48">
      <c r="A951" s="1"/>
      <c r="B951" s="1"/>
      <c r="H951" s="1"/>
      <c r="I951" s="1"/>
      <c r="N951" s="1"/>
      <c r="AB951" s="1"/>
      <c r="AI951" s="1"/>
      <c r="AJ951" s="3"/>
      <c r="AM951" s="3"/>
      <c r="AN951" s="2" t="b">
        <v>0</v>
      </c>
      <c r="AR951" s="4"/>
      <c r="AS951" s="4"/>
      <c r="AT951" s="4"/>
      <c r="AU951" s="4"/>
      <c r="AV951" s="4"/>
    </row>
    <row r="952" spans="1:48">
      <c r="A952" s="1"/>
      <c r="B952" s="1"/>
      <c r="H952" s="1"/>
      <c r="I952" s="1"/>
      <c r="N952" s="1"/>
      <c r="AB952" s="1"/>
      <c r="AI952" s="1"/>
      <c r="AJ952" s="3"/>
      <c r="AM952" s="3"/>
      <c r="AN952" s="2" t="b">
        <v>0</v>
      </c>
      <c r="AR952" s="4"/>
      <c r="AS952" s="4"/>
      <c r="AT952" s="4"/>
      <c r="AU952" s="4"/>
      <c r="AV952" s="4"/>
    </row>
    <row r="953" spans="1:48">
      <c r="A953" s="1"/>
      <c r="B953" s="1"/>
      <c r="H953" s="1"/>
      <c r="I953" s="1"/>
      <c r="N953" s="1"/>
      <c r="AB953" s="1"/>
      <c r="AI953" s="1"/>
      <c r="AJ953" s="3"/>
      <c r="AM953" s="3"/>
      <c r="AN953" s="2" t="b">
        <v>0</v>
      </c>
      <c r="AR953" s="4"/>
      <c r="AS953" s="4"/>
      <c r="AT953" s="4"/>
      <c r="AU953" s="4"/>
      <c r="AV953" s="4"/>
    </row>
    <row r="954" spans="1:48">
      <c r="A954" s="1"/>
      <c r="B954" s="1"/>
      <c r="H954" s="1"/>
      <c r="I954" s="1"/>
      <c r="N954" s="1"/>
      <c r="AB954" s="1"/>
      <c r="AI954" s="1"/>
      <c r="AJ954" s="3"/>
      <c r="AM954" s="3"/>
      <c r="AN954" s="2" t="b">
        <v>0</v>
      </c>
      <c r="AR954" s="4"/>
      <c r="AS954" s="4"/>
      <c r="AT954" s="4"/>
      <c r="AU954" s="4"/>
      <c r="AV954" s="4"/>
    </row>
    <row r="955" spans="1:48">
      <c r="A955" s="1"/>
      <c r="B955" s="1"/>
      <c r="H955" s="1"/>
      <c r="I955" s="1"/>
      <c r="N955" s="1"/>
      <c r="AB955" s="1"/>
      <c r="AI955" s="1"/>
      <c r="AJ955" s="3"/>
      <c r="AM955" s="3"/>
      <c r="AN955" s="2" t="b">
        <v>0</v>
      </c>
      <c r="AR955" s="4"/>
      <c r="AS955" s="4"/>
      <c r="AT955" s="4"/>
      <c r="AU955" s="4"/>
      <c r="AV955" s="4"/>
    </row>
    <row r="956" spans="1:48">
      <c r="A956" s="1"/>
      <c r="B956" s="1"/>
      <c r="H956" s="1"/>
      <c r="I956" s="1"/>
      <c r="N956" s="1"/>
      <c r="AB956" s="1"/>
      <c r="AI956" s="1"/>
      <c r="AJ956" s="3"/>
      <c r="AM956" s="3"/>
      <c r="AN956" s="2" t="b">
        <v>0</v>
      </c>
      <c r="AR956" s="4"/>
      <c r="AS956" s="4"/>
      <c r="AT956" s="4"/>
      <c r="AU956" s="4"/>
      <c r="AV956" s="4"/>
    </row>
    <row r="957" spans="1:48">
      <c r="A957" s="1"/>
      <c r="B957" s="1"/>
      <c r="H957" s="1"/>
      <c r="I957" s="1"/>
      <c r="N957" s="1"/>
      <c r="AB957" s="1"/>
      <c r="AI957" s="1"/>
      <c r="AJ957" s="3"/>
      <c r="AM957" s="3"/>
      <c r="AN957" s="2" t="b">
        <v>0</v>
      </c>
      <c r="AR957" s="4"/>
      <c r="AS957" s="4"/>
      <c r="AT957" s="4"/>
      <c r="AU957" s="4"/>
      <c r="AV957" s="4"/>
    </row>
    <row r="958" spans="1:48">
      <c r="A958" s="1"/>
      <c r="B958" s="1"/>
      <c r="H958" s="1"/>
      <c r="I958" s="1"/>
      <c r="N958" s="1"/>
      <c r="AB958" s="1"/>
      <c r="AI958" s="1"/>
      <c r="AJ958" s="3"/>
      <c r="AM958" s="3"/>
      <c r="AN958" s="2" t="b">
        <v>0</v>
      </c>
      <c r="AR958" s="4"/>
      <c r="AS958" s="4"/>
      <c r="AT958" s="4"/>
      <c r="AU958" s="4"/>
      <c r="AV958" s="4"/>
    </row>
    <row r="959" spans="1:48">
      <c r="A959" s="1"/>
      <c r="B959" s="1"/>
      <c r="H959" s="1"/>
      <c r="I959" s="1"/>
      <c r="N959" s="1"/>
      <c r="AB959" s="1"/>
      <c r="AI959" s="1"/>
      <c r="AJ959" s="3"/>
      <c r="AM959" s="3"/>
      <c r="AN959" s="2" t="b">
        <v>0</v>
      </c>
      <c r="AR959" s="4"/>
      <c r="AS959" s="4"/>
      <c r="AT959" s="4"/>
      <c r="AU959" s="4"/>
      <c r="AV959" s="4"/>
    </row>
    <row r="960" spans="1:48">
      <c r="A960" s="1"/>
      <c r="B960" s="1"/>
      <c r="H960" s="1"/>
      <c r="I960" s="1"/>
      <c r="N960" s="1"/>
      <c r="AB960" s="1"/>
      <c r="AI960" s="1"/>
      <c r="AJ960" s="3"/>
      <c r="AM960" s="3"/>
      <c r="AN960" s="2" t="b">
        <v>0</v>
      </c>
      <c r="AR960" s="4"/>
      <c r="AS960" s="4"/>
      <c r="AT960" s="4"/>
      <c r="AU960" s="4"/>
      <c r="AV960" s="4"/>
    </row>
    <row r="961" spans="1:48">
      <c r="A961" s="1"/>
      <c r="B961" s="1"/>
      <c r="H961" s="1"/>
      <c r="I961" s="1"/>
      <c r="N961" s="1"/>
      <c r="AB961" s="1"/>
      <c r="AI961" s="1"/>
      <c r="AJ961" s="3"/>
      <c r="AM961" s="3"/>
      <c r="AN961" s="2" t="b">
        <v>0</v>
      </c>
      <c r="AR961" s="4"/>
      <c r="AS961" s="4"/>
      <c r="AT961" s="4"/>
      <c r="AU961" s="4"/>
      <c r="AV961" s="4"/>
    </row>
    <row r="962" spans="1:48">
      <c r="A962" s="1"/>
      <c r="B962" s="1"/>
      <c r="H962" s="1"/>
      <c r="I962" s="1"/>
      <c r="N962" s="1"/>
      <c r="AB962" s="1"/>
      <c r="AI962" s="1"/>
      <c r="AJ962" s="3"/>
      <c r="AM962" s="3"/>
      <c r="AN962" s="2" t="b">
        <v>0</v>
      </c>
      <c r="AR962" s="4"/>
      <c r="AS962" s="4"/>
      <c r="AT962" s="4"/>
      <c r="AU962" s="4"/>
      <c r="AV962" s="4"/>
    </row>
    <row r="963" spans="1:48">
      <c r="A963" s="1"/>
      <c r="B963" s="1"/>
      <c r="H963" s="1"/>
      <c r="I963" s="1"/>
      <c r="N963" s="1"/>
      <c r="AB963" s="1"/>
      <c r="AI963" s="1"/>
      <c r="AJ963" s="3"/>
      <c r="AM963" s="3"/>
      <c r="AN963" s="2" t="b">
        <v>0</v>
      </c>
      <c r="AR963" s="4"/>
      <c r="AS963" s="4"/>
      <c r="AT963" s="4"/>
      <c r="AU963" s="4"/>
      <c r="AV963" s="4"/>
    </row>
    <row r="964" spans="1:48">
      <c r="A964" s="1"/>
      <c r="B964" s="1"/>
      <c r="H964" s="1"/>
      <c r="I964" s="1"/>
      <c r="N964" s="1"/>
      <c r="AB964" s="1"/>
      <c r="AI964" s="1"/>
      <c r="AJ964" s="3"/>
      <c r="AM964" s="3"/>
      <c r="AN964" s="2" t="b">
        <v>0</v>
      </c>
      <c r="AR964" s="4"/>
      <c r="AS964" s="4"/>
      <c r="AT964" s="4"/>
      <c r="AU964" s="4"/>
      <c r="AV964" s="4"/>
    </row>
    <row r="965" spans="1:48">
      <c r="A965" s="1"/>
      <c r="B965" s="1"/>
      <c r="H965" s="1"/>
      <c r="I965" s="1"/>
      <c r="N965" s="1"/>
      <c r="AB965" s="1"/>
      <c r="AI965" s="1"/>
      <c r="AJ965" s="3"/>
      <c r="AM965" s="3"/>
      <c r="AN965" s="2" t="b">
        <v>0</v>
      </c>
      <c r="AR965" s="4"/>
      <c r="AS965" s="4"/>
      <c r="AT965" s="4"/>
      <c r="AU965" s="4"/>
      <c r="AV965" s="4"/>
    </row>
    <row r="966" spans="1:48">
      <c r="A966" s="1"/>
      <c r="B966" s="1"/>
      <c r="H966" s="1"/>
      <c r="I966" s="1"/>
      <c r="N966" s="1"/>
      <c r="AB966" s="1"/>
      <c r="AI966" s="1"/>
      <c r="AJ966" s="3"/>
      <c r="AM966" s="3"/>
      <c r="AN966" s="2" t="b">
        <v>0</v>
      </c>
      <c r="AR966" s="4"/>
      <c r="AS966" s="4"/>
      <c r="AT966" s="4"/>
      <c r="AU966" s="4"/>
      <c r="AV966" s="4"/>
    </row>
    <row r="967" spans="1:48">
      <c r="A967" s="1"/>
      <c r="B967" s="1"/>
      <c r="H967" s="1"/>
      <c r="I967" s="1"/>
      <c r="N967" s="1"/>
      <c r="AB967" s="1"/>
      <c r="AI967" s="1"/>
      <c r="AJ967" s="3"/>
      <c r="AM967" s="3"/>
      <c r="AN967" s="2" t="b">
        <v>0</v>
      </c>
      <c r="AR967" s="4"/>
      <c r="AS967" s="4"/>
      <c r="AT967" s="4"/>
      <c r="AU967" s="4"/>
      <c r="AV967" s="4"/>
    </row>
    <row r="968" spans="1:48">
      <c r="A968" s="1"/>
      <c r="B968" s="1"/>
      <c r="H968" s="1"/>
      <c r="I968" s="1"/>
      <c r="N968" s="1"/>
      <c r="AB968" s="1"/>
      <c r="AI968" s="1"/>
      <c r="AJ968" s="3"/>
      <c r="AM968" s="3"/>
      <c r="AN968" s="2" t="b">
        <v>0</v>
      </c>
      <c r="AR968" s="4"/>
      <c r="AS968" s="4"/>
      <c r="AT968" s="4"/>
      <c r="AU968" s="4"/>
      <c r="AV968" s="4"/>
    </row>
    <row r="969" spans="1:48">
      <c r="A969" s="1"/>
      <c r="B969" s="1"/>
      <c r="H969" s="1"/>
      <c r="I969" s="1"/>
      <c r="N969" s="1"/>
      <c r="AB969" s="1"/>
      <c r="AI969" s="1"/>
      <c r="AJ969" s="3"/>
      <c r="AM969" s="3"/>
      <c r="AN969" s="2" t="b">
        <v>0</v>
      </c>
      <c r="AR969" s="4"/>
      <c r="AS969" s="4"/>
      <c r="AT969" s="4"/>
      <c r="AU969" s="4"/>
      <c r="AV969" s="4"/>
    </row>
    <row r="970" spans="1:48">
      <c r="A970" s="1"/>
      <c r="B970" s="1"/>
      <c r="H970" s="1"/>
      <c r="I970" s="1"/>
      <c r="N970" s="1"/>
      <c r="AB970" s="1"/>
      <c r="AI970" s="1"/>
      <c r="AJ970" s="3"/>
      <c r="AM970" s="3"/>
      <c r="AN970" s="2" t="b">
        <v>0</v>
      </c>
      <c r="AR970" s="4"/>
      <c r="AS970" s="4"/>
      <c r="AT970" s="4"/>
      <c r="AU970" s="4"/>
      <c r="AV970" s="4"/>
    </row>
    <row r="971" spans="1:48">
      <c r="A971" s="1"/>
      <c r="B971" s="1"/>
      <c r="H971" s="1"/>
      <c r="I971" s="1"/>
      <c r="N971" s="1"/>
      <c r="AB971" s="1"/>
      <c r="AI971" s="1"/>
      <c r="AJ971" s="3"/>
      <c r="AM971" s="3"/>
      <c r="AN971" s="2" t="b">
        <v>0</v>
      </c>
      <c r="AR971" s="4"/>
      <c r="AS971" s="4"/>
      <c r="AT971" s="4"/>
      <c r="AU971" s="4"/>
      <c r="AV971" s="4"/>
    </row>
    <row r="972" spans="1:48">
      <c r="A972" s="1"/>
      <c r="B972" s="1"/>
      <c r="H972" s="1"/>
      <c r="I972" s="1"/>
      <c r="N972" s="1"/>
      <c r="AB972" s="1"/>
      <c r="AI972" s="1"/>
      <c r="AJ972" s="3"/>
      <c r="AM972" s="3"/>
      <c r="AN972" s="2" t="b">
        <v>0</v>
      </c>
      <c r="AR972" s="4"/>
      <c r="AS972" s="4"/>
      <c r="AT972" s="4"/>
      <c r="AU972" s="4"/>
      <c r="AV972" s="4"/>
    </row>
    <row r="973" spans="1:48">
      <c r="A973" s="1"/>
      <c r="B973" s="1"/>
      <c r="H973" s="1"/>
      <c r="I973" s="1"/>
      <c r="N973" s="1"/>
      <c r="AB973" s="1"/>
      <c r="AI973" s="1"/>
      <c r="AJ973" s="3"/>
      <c r="AM973" s="3"/>
      <c r="AN973" s="2" t="b">
        <v>0</v>
      </c>
      <c r="AR973" s="4"/>
      <c r="AS973" s="4"/>
      <c r="AT973" s="4"/>
      <c r="AU973" s="4"/>
      <c r="AV973" s="4"/>
    </row>
    <row r="974" spans="1:48">
      <c r="A974" s="1"/>
      <c r="B974" s="1"/>
      <c r="H974" s="1"/>
      <c r="I974" s="1"/>
      <c r="N974" s="1"/>
      <c r="AB974" s="1"/>
      <c r="AI974" s="1"/>
      <c r="AJ974" s="3"/>
      <c r="AM974" s="3"/>
      <c r="AN974" s="2" t="b">
        <v>0</v>
      </c>
      <c r="AR974" s="4"/>
      <c r="AS974" s="4"/>
      <c r="AT974" s="4"/>
      <c r="AU974" s="4"/>
      <c r="AV974" s="4"/>
    </row>
    <row r="975" spans="1:48">
      <c r="A975" s="1"/>
      <c r="B975" s="1"/>
      <c r="H975" s="1"/>
      <c r="I975" s="1"/>
      <c r="N975" s="1"/>
      <c r="AB975" s="1"/>
      <c r="AI975" s="1"/>
      <c r="AJ975" s="3"/>
      <c r="AM975" s="3"/>
      <c r="AN975" s="2" t="b">
        <v>0</v>
      </c>
      <c r="AR975" s="4"/>
      <c r="AS975" s="4"/>
      <c r="AT975" s="4"/>
      <c r="AU975" s="4"/>
      <c r="AV975" s="4"/>
    </row>
    <row r="976" spans="1:48">
      <c r="A976" s="1"/>
      <c r="B976" s="1"/>
      <c r="H976" s="1"/>
      <c r="I976" s="1"/>
      <c r="N976" s="1"/>
      <c r="AB976" s="1"/>
      <c r="AI976" s="1"/>
      <c r="AJ976" s="3"/>
      <c r="AM976" s="3"/>
      <c r="AN976" s="2" t="b">
        <v>0</v>
      </c>
      <c r="AR976" s="4"/>
      <c r="AS976" s="4"/>
      <c r="AT976" s="4"/>
      <c r="AU976" s="4"/>
      <c r="AV976" s="4"/>
    </row>
    <row r="977" spans="1:48">
      <c r="A977" s="1"/>
      <c r="B977" s="1"/>
      <c r="H977" s="1"/>
      <c r="I977" s="1"/>
      <c r="N977" s="1"/>
      <c r="AB977" s="1"/>
      <c r="AI977" s="1"/>
      <c r="AJ977" s="3"/>
      <c r="AM977" s="3"/>
      <c r="AN977" s="2" t="b">
        <v>0</v>
      </c>
      <c r="AR977" s="4"/>
      <c r="AS977" s="4"/>
      <c r="AT977" s="4"/>
      <c r="AU977" s="4"/>
      <c r="AV977" s="4"/>
    </row>
    <row r="978" spans="1:48">
      <c r="A978" s="1"/>
      <c r="B978" s="1"/>
      <c r="H978" s="1"/>
      <c r="I978" s="1"/>
      <c r="N978" s="1"/>
      <c r="AB978" s="1"/>
      <c r="AI978" s="1"/>
      <c r="AJ978" s="3"/>
      <c r="AM978" s="3"/>
      <c r="AN978" s="2" t="b">
        <v>0</v>
      </c>
      <c r="AR978" s="4"/>
      <c r="AS978" s="4"/>
      <c r="AT978" s="4"/>
      <c r="AU978" s="4"/>
      <c r="AV978" s="4"/>
    </row>
  </sheetData>
  <autoFilter ref="A2:AP978" xr:uid="{00000000-0009-0000-0000-000000000000}"/>
  <mergeCells count="14">
    <mergeCell ref="F90:G90"/>
    <mergeCell ref="I92:J92"/>
    <mergeCell ref="H64:I64"/>
    <mergeCell ref="H82:I82"/>
    <mergeCell ref="N82:O82"/>
    <mergeCell ref="N83:O83"/>
    <mergeCell ref="F84:G84"/>
    <mergeCell ref="F85:G85"/>
    <mergeCell ref="F86:G86"/>
    <mergeCell ref="F87:G87"/>
    <mergeCell ref="I87:J87"/>
    <mergeCell ref="F88:G88"/>
    <mergeCell ref="F89:G89"/>
    <mergeCell ref="I89:J89"/>
  </mergeCells>
  <phoneticPr fontId="5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  <pageSetUpPr fitToPage="1"/>
  </sheetPr>
  <dimension ref="A1:AV990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0.28515625" customWidth="1"/>
    <col min="4" max="4" width="13.85546875" customWidth="1"/>
    <col min="5" max="5" width="20.42578125" customWidth="1"/>
    <col min="6" max="6" width="16.7109375" customWidth="1"/>
    <col min="7" max="7" width="12.7109375" customWidth="1"/>
    <col min="8" max="8" width="18.85546875" customWidth="1"/>
    <col min="9" max="9" width="28.42578125" customWidth="1"/>
    <col min="10" max="10" width="9.5703125" customWidth="1"/>
    <col min="11" max="12" width="12.5703125" hidden="1"/>
    <col min="13" max="13" width="6.28515625" customWidth="1"/>
    <col min="14" max="14" width="22.5703125" customWidth="1"/>
    <col min="15" max="17" width="8.85546875" hidden="1" customWidth="1"/>
    <col min="18" max="18" width="6.28515625" hidden="1" customWidth="1"/>
    <col min="19" max="19" width="5.85546875" hidden="1" customWidth="1"/>
    <col min="20" max="20" width="8.85546875" customWidth="1"/>
    <col min="21" max="27" width="8.85546875" hidden="1" customWidth="1"/>
    <col min="28" max="28" width="22.140625" hidden="1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3" ht="12.75">
      <c r="A1" s="2" t="s">
        <v>0</v>
      </c>
      <c r="B1" s="2"/>
      <c r="C1" s="2" t="s">
        <v>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 t="s">
        <v>2</v>
      </c>
      <c r="AJ1" s="3"/>
      <c r="AK1" s="87"/>
      <c r="AL1" s="6"/>
      <c r="AM1" s="2"/>
      <c r="AN1" s="2"/>
      <c r="AO1" s="2"/>
    </row>
    <row r="2" spans="1:43" ht="12.7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36</v>
      </c>
      <c r="AI2" s="2" t="s">
        <v>37</v>
      </c>
      <c r="AJ2" s="3" t="s">
        <v>38</v>
      </c>
      <c r="AK2" s="87" t="s">
        <v>39</v>
      </c>
      <c r="AL2" s="6" t="s">
        <v>40</v>
      </c>
      <c r="AM2" s="2" t="s">
        <v>41</v>
      </c>
      <c r="AN2" s="2" t="s">
        <v>42</v>
      </c>
      <c r="AO2" s="2" t="s">
        <v>43</v>
      </c>
      <c r="AP2" s="2" t="s">
        <v>44</v>
      </c>
      <c r="AQ2" s="2" t="s">
        <v>39</v>
      </c>
    </row>
    <row r="3" spans="1:43" ht="12.75">
      <c r="A3" s="2">
        <v>107</v>
      </c>
      <c r="B3" s="2">
        <v>1</v>
      </c>
      <c r="C3" s="2" t="s">
        <v>922</v>
      </c>
      <c r="D3" s="2" t="s">
        <v>46</v>
      </c>
      <c r="E3" s="2" t="s">
        <v>47</v>
      </c>
      <c r="F3" s="2">
        <v>2300039479203</v>
      </c>
      <c r="G3" s="2">
        <v>70723076</v>
      </c>
      <c r="H3" s="2" t="s">
        <v>923</v>
      </c>
      <c r="I3" s="2" t="s">
        <v>924</v>
      </c>
      <c r="J3" s="2" t="s">
        <v>925</v>
      </c>
      <c r="M3" s="2" t="s">
        <v>56</v>
      </c>
      <c r="N3" s="2" t="s">
        <v>57</v>
      </c>
      <c r="P3" s="5"/>
      <c r="R3" s="2">
        <v>80</v>
      </c>
      <c r="T3" s="6">
        <v>72100</v>
      </c>
      <c r="U3" s="6">
        <v>75800</v>
      </c>
      <c r="V3" s="6"/>
      <c r="W3" s="6"/>
      <c r="X3" s="6"/>
      <c r="Y3" s="7"/>
      <c r="Z3" s="6"/>
      <c r="AB3" s="2" t="s">
        <v>926</v>
      </c>
      <c r="AC3" s="2"/>
      <c r="AD3" s="2"/>
      <c r="AE3" s="2"/>
      <c r="AF3" s="2"/>
      <c r="AG3" s="2"/>
      <c r="AH3" s="2"/>
      <c r="AI3" s="2">
        <v>80000</v>
      </c>
      <c r="AJ3" s="3">
        <f t="shared" ref="AJ3:AJ166" si="0">AI3-T3</f>
        <v>7900</v>
      </c>
      <c r="AK3" s="87">
        <v>30000</v>
      </c>
      <c r="AL3" s="6">
        <v>80000</v>
      </c>
      <c r="AM3" s="3">
        <f t="shared" ref="AM3:AM165" si="1">IF(AL3="","",AL3-T3)</f>
        <v>7900</v>
      </c>
      <c r="AN3" s="2" t="b">
        <v>0</v>
      </c>
    </row>
    <row r="4" spans="1:43" ht="12.75">
      <c r="A4" s="2">
        <v>107</v>
      </c>
      <c r="B4" s="2">
        <v>2</v>
      </c>
      <c r="C4" s="2" t="s">
        <v>927</v>
      </c>
      <c r="D4" s="2" t="s">
        <v>46</v>
      </c>
      <c r="E4" s="2" t="s">
        <v>265</v>
      </c>
      <c r="F4" s="2">
        <v>2300039749832</v>
      </c>
      <c r="H4" s="2" t="s">
        <v>928</v>
      </c>
      <c r="I4" s="2" t="s">
        <v>929</v>
      </c>
      <c r="J4" s="2">
        <v>165</v>
      </c>
      <c r="M4" s="2" t="s">
        <v>50</v>
      </c>
      <c r="N4" s="2" t="s">
        <v>51</v>
      </c>
      <c r="P4" s="5"/>
      <c r="R4" s="2">
        <v>50</v>
      </c>
      <c r="T4" s="6">
        <v>77000</v>
      </c>
      <c r="U4" s="6">
        <v>98000</v>
      </c>
      <c r="V4" s="6"/>
      <c r="W4" s="6"/>
      <c r="X4" s="6"/>
      <c r="Y4" s="7"/>
      <c r="Z4" s="6"/>
      <c r="AB4" s="2" t="s">
        <v>930</v>
      </c>
      <c r="AC4" s="2"/>
      <c r="AD4" s="2"/>
      <c r="AE4" s="2"/>
      <c r="AF4" s="2"/>
      <c r="AG4" s="2"/>
      <c r="AH4" s="2"/>
      <c r="AI4" s="2">
        <v>80000</v>
      </c>
      <c r="AJ4" s="3">
        <f t="shared" si="0"/>
        <v>3000</v>
      </c>
      <c r="AK4" s="87">
        <v>60000</v>
      </c>
      <c r="AL4" s="6">
        <v>59000</v>
      </c>
      <c r="AM4" s="3">
        <f t="shared" si="1"/>
        <v>-18000</v>
      </c>
      <c r="AN4" s="2" t="b">
        <v>0</v>
      </c>
    </row>
    <row r="5" spans="1:43" ht="12.75">
      <c r="A5" s="2">
        <v>107</v>
      </c>
      <c r="B5" s="2">
        <v>3</v>
      </c>
      <c r="C5" s="2" t="s">
        <v>931</v>
      </c>
      <c r="D5" s="2" t="s">
        <v>285</v>
      </c>
      <c r="E5" s="2" t="s">
        <v>193</v>
      </c>
      <c r="F5" s="2">
        <v>2340980021175</v>
      </c>
      <c r="H5" s="2" t="s">
        <v>932</v>
      </c>
      <c r="I5" s="2" t="s">
        <v>933</v>
      </c>
      <c r="J5" s="2" t="s">
        <v>934</v>
      </c>
      <c r="M5" s="2" t="s">
        <v>56</v>
      </c>
      <c r="N5" s="2" t="s">
        <v>57</v>
      </c>
      <c r="P5" s="5"/>
      <c r="R5" s="2">
        <v>10</v>
      </c>
      <c r="T5" s="6">
        <v>9091</v>
      </c>
      <c r="U5" s="6">
        <v>38000</v>
      </c>
      <c r="V5" s="6"/>
      <c r="W5" s="6"/>
      <c r="X5" s="6"/>
      <c r="Y5" s="7"/>
      <c r="Z5" s="6"/>
      <c r="AB5" s="2" t="s">
        <v>64</v>
      </c>
      <c r="AC5" s="2"/>
      <c r="AD5" s="2"/>
      <c r="AE5" s="2"/>
      <c r="AF5" s="2"/>
      <c r="AG5" s="2"/>
      <c r="AH5" s="2"/>
      <c r="AI5" s="2">
        <v>30000</v>
      </c>
      <c r="AJ5" s="3">
        <f t="shared" si="0"/>
        <v>20909</v>
      </c>
      <c r="AK5" s="87">
        <v>20000</v>
      </c>
      <c r="AL5" s="6">
        <v>22000</v>
      </c>
      <c r="AM5" s="3">
        <f t="shared" si="1"/>
        <v>12909</v>
      </c>
      <c r="AN5" s="2" t="b">
        <v>0</v>
      </c>
    </row>
    <row r="6" spans="1:43" ht="12.75">
      <c r="A6" s="2">
        <v>107</v>
      </c>
      <c r="B6" s="2">
        <v>4</v>
      </c>
      <c r="C6" s="2" t="s">
        <v>931</v>
      </c>
      <c r="D6" s="2" t="s">
        <v>285</v>
      </c>
      <c r="E6" s="2" t="s">
        <v>193</v>
      </c>
      <c r="F6" s="2">
        <v>2340980020765</v>
      </c>
      <c r="H6" s="2" t="s">
        <v>935</v>
      </c>
      <c r="I6" s="2" t="s">
        <v>936</v>
      </c>
      <c r="J6" s="2" t="s">
        <v>937</v>
      </c>
      <c r="M6" s="2" t="s">
        <v>56</v>
      </c>
      <c r="N6" s="2" t="s">
        <v>57</v>
      </c>
      <c r="P6" s="5"/>
      <c r="R6" s="2">
        <v>11</v>
      </c>
      <c r="T6" s="6">
        <v>22728</v>
      </c>
      <c r="U6" s="6">
        <v>48000</v>
      </c>
      <c r="V6" s="6"/>
      <c r="W6" s="6"/>
      <c r="X6" s="6"/>
      <c r="Y6" s="7"/>
      <c r="Z6" s="6"/>
      <c r="AB6" s="2" t="s">
        <v>938</v>
      </c>
      <c r="AC6" s="2"/>
      <c r="AD6" s="2"/>
      <c r="AE6" s="2"/>
      <c r="AF6" s="2"/>
      <c r="AG6" s="2"/>
      <c r="AH6" s="2"/>
      <c r="AI6" s="2">
        <v>40000</v>
      </c>
      <c r="AJ6" s="3">
        <f t="shared" si="0"/>
        <v>17272</v>
      </c>
      <c r="AK6" s="87">
        <v>40000</v>
      </c>
      <c r="AL6" s="6">
        <v>38000</v>
      </c>
      <c r="AM6" s="3">
        <f t="shared" si="1"/>
        <v>15272</v>
      </c>
      <c r="AN6" s="2" t="b">
        <v>0</v>
      </c>
    </row>
    <row r="7" spans="1:43" ht="12.75">
      <c r="A7" s="2">
        <v>107</v>
      </c>
      <c r="B7" s="2">
        <v>5</v>
      </c>
      <c r="C7" s="2" t="s">
        <v>931</v>
      </c>
      <c r="D7" s="2" t="s">
        <v>285</v>
      </c>
      <c r="E7" s="2" t="s">
        <v>193</v>
      </c>
      <c r="F7" s="2">
        <v>2340980020789</v>
      </c>
      <c r="H7" s="2" t="s">
        <v>939</v>
      </c>
      <c r="I7" s="2" t="s">
        <v>940</v>
      </c>
      <c r="J7" s="2" t="s">
        <v>941</v>
      </c>
      <c r="M7" s="2" t="s">
        <v>74</v>
      </c>
      <c r="N7" s="2" t="s">
        <v>57</v>
      </c>
      <c r="P7" s="5"/>
      <c r="R7" s="2">
        <v>11</v>
      </c>
      <c r="T7" s="6">
        <v>9545</v>
      </c>
      <c r="U7" s="6">
        <v>20000</v>
      </c>
      <c r="V7" s="6"/>
      <c r="W7" s="8"/>
      <c r="X7" s="2"/>
      <c r="Y7" s="7"/>
      <c r="AB7" s="2" t="s">
        <v>942</v>
      </c>
      <c r="AC7" s="2"/>
      <c r="AD7" s="2"/>
      <c r="AE7" s="2"/>
      <c r="AF7" s="2"/>
      <c r="AG7" s="2"/>
      <c r="AH7" s="2"/>
      <c r="AI7" s="2">
        <v>30000</v>
      </c>
      <c r="AJ7" s="3">
        <f t="shared" si="0"/>
        <v>20455</v>
      </c>
      <c r="AK7" s="87">
        <v>20000</v>
      </c>
      <c r="AL7" s="6">
        <v>24000</v>
      </c>
      <c r="AM7" s="3">
        <f t="shared" si="1"/>
        <v>14455</v>
      </c>
      <c r="AN7" s="2" t="b">
        <v>0</v>
      </c>
    </row>
    <row r="8" spans="1:43" ht="12.75">
      <c r="A8" s="2">
        <v>107</v>
      </c>
      <c r="B8" s="2">
        <v>6</v>
      </c>
      <c r="C8" s="2" t="s">
        <v>931</v>
      </c>
      <c r="D8" s="2" t="s">
        <v>285</v>
      </c>
      <c r="E8" s="2" t="s">
        <v>193</v>
      </c>
      <c r="F8" s="2">
        <v>2340980020864</v>
      </c>
      <c r="H8" s="2" t="s">
        <v>943</v>
      </c>
      <c r="I8" s="2" t="s">
        <v>944</v>
      </c>
      <c r="J8" s="2" t="s">
        <v>73</v>
      </c>
      <c r="M8" s="2" t="s">
        <v>50</v>
      </c>
      <c r="N8" s="2" t="s">
        <v>861</v>
      </c>
      <c r="P8" s="5"/>
      <c r="R8" s="2">
        <v>11</v>
      </c>
      <c r="T8" s="6">
        <v>454</v>
      </c>
      <c r="U8" s="6">
        <v>12000</v>
      </c>
      <c r="V8" s="6"/>
      <c r="Y8" s="7"/>
      <c r="AC8" s="2" t="s">
        <v>31</v>
      </c>
      <c r="AD8" s="2" t="s">
        <v>32</v>
      </c>
      <c r="AE8" s="2" t="s">
        <v>33</v>
      </c>
      <c r="AF8" s="2" t="s">
        <v>34</v>
      </c>
      <c r="AG8" s="2" t="s">
        <v>35</v>
      </c>
      <c r="AH8" s="2" t="s">
        <v>36</v>
      </c>
      <c r="AI8" s="2">
        <v>30000</v>
      </c>
      <c r="AJ8" s="3">
        <f t="shared" si="0"/>
        <v>29546</v>
      </c>
      <c r="AK8" s="87">
        <v>5000</v>
      </c>
      <c r="AL8" s="6">
        <v>4000</v>
      </c>
      <c r="AM8" s="3">
        <f t="shared" si="1"/>
        <v>3546</v>
      </c>
      <c r="AN8" s="2" t="b">
        <v>0</v>
      </c>
    </row>
    <row r="9" spans="1:43" ht="12.75">
      <c r="A9" s="2">
        <v>107</v>
      </c>
      <c r="B9" s="2">
        <v>7</v>
      </c>
      <c r="C9" s="2" t="s">
        <v>945</v>
      </c>
      <c r="D9" s="2" t="s">
        <v>59</v>
      </c>
      <c r="E9" s="2" t="s">
        <v>680</v>
      </c>
      <c r="F9" s="2">
        <v>2343470006232</v>
      </c>
      <c r="H9" s="2" t="s">
        <v>946</v>
      </c>
      <c r="I9" s="2" t="s">
        <v>947</v>
      </c>
      <c r="J9" s="2">
        <v>15300726</v>
      </c>
      <c r="M9" s="2" t="s">
        <v>56</v>
      </c>
      <c r="N9" s="2" t="s">
        <v>63</v>
      </c>
      <c r="P9" s="5"/>
      <c r="R9" s="2">
        <v>23</v>
      </c>
      <c r="T9" s="6">
        <v>9091</v>
      </c>
      <c r="U9" s="6">
        <v>15000</v>
      </c>
      <c r="V9" s="6"/>
      <c r="W9" s="9"/>
      <c r="Y9" s="7"/>
      <c r="AB9" s="2" t="s">
        <v>271</v>
      </c>
      <c r="AC9" s="2" t="s">
        <v>84</v>
      </c>
      <c r="AD9" s="2" t="s">
        <v>85</v>
      </c>
      <c r="AE9" s="2" t="s">
        <v>86</v>
      </c>
      <c r="AF9" s="2" t="s">
        <v>87</v>
      </c>
      <c r="AG9" s="2" t="s">
        <v>88</v>
      </c>
      <c r="AH9" s="2" t="s">
        <v>89</v>
      </c>
      <c r="AI9" s="2">
        <v>30000</v>
      </c>
      <c r="AJ9" s="3">
        <f t="shared" si="0"/>
        <v>20909</v>
      </c>
      <c r="AK9" s="87">
        <v>10000</v>
      </c>
      <c r="AL9" s="6">
        <v>18000</v>
      </c>
      <c r="AM9" s="3">
        <f t="shared" si="1"/>
        <v>8909</v>
      </c>
      <c r="AN9" s="2" t="b">
        <v>0</v>
      </c>
    </row>
    <row r="10" spans="1:43" ht="12.75">
      <c r="A10" s="2">
        <v>107</v>
      </c>
      <c r="B10" s="2">
        <v>8</v>
      </c>
      <c r="C10" s="2" t="s">
        <v>948</v>
      </c>
      <c r="D10" s="2" t="s">
        <v>59</v>
      </c>
      <c r="E10" s="2" t="s">
        <v>65</v>
      </c>
      <c r="F10" s="2">
        <v>2339530013838</v>
      </c>
      <c r="H10" s="2" t="s">
        <v>132</v>
      </c>
      <c r="I10" s="2" t="s">
        <v>949</v>
      </c>
      <c r="J10" s="2" t="s">
        <v>950</v>
      </c>
      <c r="M10" s="2" t="s">
        <v>74</v>
      </c>
      <c r="N10" s="2" t="s">
        <v>57</v>
      </c>
      <c r="P10" s="5"/>
      <c r="R10" s="2">
        <v>9</v>
      </c>
      <c r="T10" s="6">
        <v>9091</v>
      </c>
      <c r="U10" s="6">
        <v>20000</v>
      </c>
      <c r="V10" s="6"/>
      <c r="W10" s="2"/>
      <c r="X10" s="2"/>
      <c r="Y10" s="7"/>
      <c r="AB10" s="2" t="s">
        <v>64</v>
      </c>
      <c r="AC10" s="2" t="s">
        <v>84</v>
      </c>
      <c r="AD10" s="2" t="s">
        <v>85</v>
      </c>
      <c r="AE10" s="2" t="s">
        <v>93</v>
      </c>
      <c r="AF10" s="2" t="s">
        <v>94</v>
      </c>
      <c r="AG10" s="2" t="s">
        <v>95</v>
      </c>
      <c r="AH10" s="2" t="s">
        <v>96</v>
      </c>
      <c r="AI10" s="2">
        <v>30000</v>
      </c>
      <c r="AJ10" s="3">
        <f t="shared" si="0"/>
        <v>20909</v>
      </c>
      <c r="AK10" s="87">
        <v>20000</v>
      </c>
      <c r="AL10" s="6">
        <v>16000</v>
      </c>
      <c r="AM10" s="3">
        <f t="shared" si="1"/>
        <v>6909</v>
      </c>
      <c r="AN10" s="2" t="b">
        <v>0</v>
      </c>
    </row>
    <row r="11" spans="1:43" ht="12.75">
      <c r="A11" s="2">
        <v>107</v>
      </c>
      <c r="B11" s="2">
        <v>9</v>
      </c>
      <c r="C11" s="2" t="s">
        <v>951</v>
      </c>
      <c r="D11" s="2" t="s">
        <v>59</v>
      </c>
      <c r="E11" s="2" t="s">
        <v>119</v>
      </c>
      <c r="F11" s="2">
        <v>2339750008072</v>
      </c>
      <c r="H11" s="2" t="s">
        <v>952</v>
      </c>
      <c r="I11" s="2" t="s">
        <v>953</v>
      </c>
      <c r="J11" s="2" t="s">
        <v>954</v>
      </c>
      <c r="M11" s="2" t="s">
        <v>74</v>
      </c>
      <c r="N11" s="2" t="s">
        <v>57</v>
      </c>
      <c r="P11" s="5"/>
      <c r="R11" s="2">
        <v>32</v>
      </c>
      <c r="T11" s="6">
        <v>22727</v>
      </c>
      <c r="U11" s="6">
        <v>30000</v>
      </c>
      <c r="V11" s="6"/>
      <c r="W11" s="8"/>
      <c r="X11" s="2"/>
      <c r="Y11" s="7"/>
      <c r="AB11" s="2" t="s">
        <v>955</v>
      </c>
      <c r="AC11" s="2" t="s">
        <v>84</v>
      </c>
      <c r="AD11" s="2" t="s">
        <v>85</v>
      </c>
      <c r="AE11" s="2" t="s">
        <v>93</v>
      </c>
      <c r="AF11" s="2" t="s">
        <v>94</v>
      </c>
      <c r="AG11" s="2" t="s">
        <v>95</v>
      </c>
      <c r="AH11" s="2" t="s">
        <v>96</v>
      </c>
      <c r="AI11" s="2">
        <v>40000</v>
      </c>
      <c r="AJ11" s="3">
        <f t="shared" si="0"/>
        <v>17273</v>
      </c>
      <c r="AK11" s="87">
        <v>40000</v>
      </c>
      <c r="AL11" s="6">
        <v>57000</v>
      </c>
      <c r="AM11" s="3">
        <f t="shared" si="1"/>
        <v>34273</v>
      </c>
      <c r="AN11" s="2" t="b">
        <v>0</v>
      </c>
    </row>
    <row r="12" spans="1:43" ht="12.75">
      <c r="A12" s="2">
        <v>107</v>
      </c>
      <c r="B12" s="2">
        <v>10</v>
      </c>
      <c r="C12" s="2" t="s">
        <v>956</v>
      </c>
      <c r="D12" s="2" t="s">
        <v>59</v>
      </c>
      <c r="E12" s="2" t="s">
        <v>141</v>
      </c>
      <c r="F12" s="2">
        <v>2340530027459</v>
      </c>
      <c r="H12" s="2" t="s">
        <v>957</v>
      </c>
      <c r="I12" s="2" t="s">
        <v>958</v>
      </c>
      <c r="J12" s="2">
        <v>1017</v>
      </c>
      <c r="M12" s="2" t="s">
        <v>56</v>
      </c>
      <c r="N12" s="2" t="s">
        <v>959</v>
      </c>
      <c r="P12" s="5"/>
      <c r="R12" s="2">
        <v>34</v>
      </c>
      <c r="T12" s="6">
        <v>36364</v>
      </c>
      <c r="U12" s="6">
        <v>70000</v>
      </c>
      <c r="V12" s="6"/>
      <c r="W12" s="2"/>
      <c r="X12" s="2"/>
      <c r="Y12" s="7"/>
      <c r="AB12" s="2" t="s">
        <v>960</v>
      </c>
      <c r="AC12" s="2" t="s">
        <v>84</v>
      </c>
      <c r="AD12" s="2" t="s">
        <v>85</v>
      </c>
      <c r="AE12" s="2" t="s">
        <v>93</v>
      </c>
      <c r="AF12" s="2" t="s">
        <v>94</v>
      </c>
      <c r="AG12" s="2" t="s">
        <v>95</v>
      </c>
      <c r="AH12" s="2" t="s">
        <v>96</v>
      </c>
      <c r="AI12" s="2">
        <v>60000</v>
      </c>
      <c r="AJ12" s="3">
        <f t="shared" si="0"/>
        <v>23636</v>
      </c>
      <c r="AK12" s="87">
        <v>60000</v>
      </c>
      <c r="AL12" s="6">
        <v>72000</v>
      </c>
      <c r="AM12" s="3">
        <f t="shared" si="1"/>
        <v>35636</v>
      </c>
      <c r="AN12" s="2" t="b">
        <v>0</v>
      </c>
    </row>
    <row r="13" spans="1:43" ht="12.75">
      <c r="A13" s="2">
        <v>124</v>
      </c>
      <c r="B13" s="2">
        <v>1</v>
      </c>
      <c r="C13" s="2" t="s">
        <v>961</v>
      </c>
      <c r="D13" s="2" t="s">
        <v>59</v>
      </c>
      <c r="E13" s="2" t="s">
        <v>167</v>
      </c>
      <c r="F13" s="2">
        <v>2340520105549</v>
      </c>
      <c r="H13" s="2" t="s">
        <v>962</v>
      </c>
      <c r="I13" s="2" t="s">
        <v>963</v>
      </c>
      <c r="J13" s="2" t="s">
        <v>964</v>
      </c>
      <c r="M13" s="2" t="s">
        <v>74</v>
      </c>
      <c r="N13" s="2" t="s">
        <v>57</v>
      </c>
      <c r="P13" s="5"/>
      <c r="R13" s="2">
        <v>3</v>
      </c>
      <c r="T13" s="6">
        <v>15454</v>
      </c>
      <c r="U13" s="6">
        <v>25000</v>
      </c>
      <c r="V13" s="6"/>
      <c r="W13" s="2"/>
      <c r="X13" s="2"/>
      <c r="Y13" s="7"/>
      <c r="AB13" s="2" t="s">
        <v>965</v>
      </c>
      <c r="AC13" s="2" t="s">
        <v>84</v>
      </c>
      <c r="AD13" s="2" t="s">
        <v>85</v>
      </c>
      <c r="AE13" s="2" t="s">
        <v>93</v>
      </c>
      <c r="AF13" s="2" t="s">
        <v>94</v>
      </c>
      <c r="AG13" s="2" t="s">
        <v>95</v>
      </c>
      <c r="AH13" s="2" t="s">
        <v>96</v>
      </c>
      <c r="AI13" s="2">
        <v>30000</v>
      </c>
      <c r="AJ13" s="3">
        <f t="shared" si="0"/>
        <v>14546</v>
      </c>
      <c r="AK13" s="87">
        <v>20000</v>
      </c>
      <c r="AL13" s="6">
        <v>16000</v>
      </c>
      <c r="AM13" s="3">
        <f t="shared" si="1"/>
        <v>546</v>
      </c>
      <c r="AN13" s="2" t="b">
        <v>0</v>
      </c>
    </row>
    <row r="14" spans="1:43" ht="12.75">
      <c r="A14" s="2">
        <v>124</v>
      </c>
      <c r="B14" s="2">
        <v>2</v>
      </c>
      <c r="C14" s="2" t="s">
        <v>961</v>
      </c>
      <c r="D14" s="2" t="s">
        <v>59</v>
      </c>
      <c r="E14" s="2" t="s">
        <v>167</v>
      </c>
      <c r="F14" s="2">
        <v>2340520105631</v>
      </c>
      <c r="H14" s="2" t="s">
        <v>966</v>
      </c>
      <c r="I14" s="2" t="s">
        <v>967</v>
      </c>
      <c r="J14" s="2" t="s">
        <v>968</v>
      </c>
      <c r="M14" s="2" t="s">
        <v>56</v>
      </c>
      <c r="N14" s="2" t="s">
        <v>57</v>
      </c>
      <c r="P14" s="5"/>
      <c r="R14" s="2">
        <v>3</v>
      </c>
      <c r="T14" s="6">
        <v>18182</v>
      </c>
      <c r="U14" s="6">
        <v>28000</v>
      </c>
      <c r="V14" s="6"/>
      <c r="W14" s="8"/>
      <c r="Y14" s="7"/>
      <c r="AB14" s="2" t="s">
        <v>969</v>
      </c>
      <c r="AC14" s="2" t="s">
        <v>84</v>
      </c>
      <c r="AD14" s="2" t="s">
        <v>85</v>
      </c>
      <c r="AE14" s="2" t="s">
        <v>93</v>
      </c>
      <c r="AF14" s="2" t="s">
        <v>94</v>
      </c>
      <c r="AG14" s="2" t="s">
        <v>95</v>
      </c>
      <c r="AH14" s="2" t="s">
        <v>113</v>
      </c>
      <c r="AI14" s="2">
        <v>30000</v>
      </c>
      <c r="AJ14" s="3">
        <f t="shared" si="0"/>
        <v>11818</v>
      </c>
      <c r="AK14" s="87">
        <v>20000</v>
      </c>
      <c r="AL14" s="6">
        <v>15000</v>
      </c>
      <c r="AM14" s="3">
        <f t="shared" si="1"/>
        <v>-3182</v>
      </c>
      <c r="AN14" s="2" t="b">
        <v>0</v>
      </c>
    </row>
    <row r="15" spans="1:43" ht="12.75">
      <c r="A15" s="2">
        <v>124</v>
      </c>
      <c r="B15" s="2">
        <v>3</v>
      </c>
      <c r="C15" s="2" t="s">
        <v>961</v>
      </c>
      <c r="D15" s="2" t="s">
        <v>59</v>
      </c>
      <c r="E15" s="2" t="s">
        <v>167</v>
      </c>
      <c r="F15" s="2">
        <v>2340520104733</v>
      </c>
      <c r="H15" s="2" t="s">
        <v>970</v>
      </c>
      <c r="I15" s="2" t="s">
        <v>971</v>
      </c>
      <c r="J15" s="2" t="s">
        <v>972</v>
      </c>
      <c r="M15" s="2" t="s">
        <v>74</v>
      </c>
      <c r="N15" s="2" t="s">
        <v>117</v>
      </c>
      <c r="P15" s="5"/>
      <c r="R15" s="2">
        <v>16</v>
      </c>
      <c r="T15" s="6">
        <v>31818</v>
      </c>
      <c r="U15" s="6">
        <v>50000</v>
      </c>
      <c r="V15" s="6"/>
      <c r="W15" s="8"/>
      <c r="Y15" s="7"/>
      <c r="AB15" s="2" t="s">
        <v>64</v>
      </c>
      <c r="AC15" s="2" t="s">
        <v>84</v>
      </c>
      <c r="AD15" s="2" t="s">
        <v>85</v>
      </c>
      <c r="AE15" s="2" t="s">
        <v>93</v>
      </c>
      <c r="AF15" s="2" t="s">
        <v>94</v>
      </c>
      <c r="AG15" s="2" t="s">
        <v>95</v>
      </c>
      <c r="AH15" s="2" t="s">
        <v>113</v>
      </c>
      <c r="AI15" s="2">
        <v>40000</v>
      </c>
      <c r="AJ15" s="3">
        <f t="shared" si="0"/>
        <v>8182</v>
      </c>
      <c r="AK15" s="87">
        <v>40000</v>
      </c>
      <c r="AL15" s="6">
        <v>19000</v>
      </c>
      <c r="AM15" s="3">
        <f t="shared" si="1"/>
        <v>-12818</v>
      </c>
      <c r="AN15" s="2" t="b">
        <v>0</v>
      </c>
    </row>
    <row r="16" spans="1:43" ht="12.75">
      <c r="A16" s="2">
        <v>124</v>
      </c>
      <c r="B16" s="2">
        <v>4</v>
      </c>
      <c r="C16" s="2" t="s">
        <v>961</v>
      </c>
      <c r="D16" s="2" t="s">
        <v>59</v>
      </c>
      <c r="E16" s="2" t="s">
        <v>167</v>
      </c>
      <c r="F16" s="2">
        <v>2340520104740</v>
      </c>
      <c r="H16" s="2" t="s">
        <v>970</v>
      </c>
      <c r="I16" s="2" t="s">
        <v>973</v>
      </c>
      <c r="J16" s="2" t="s">
        <v>974</v>
      </c>
      <c r="M16" s="2" t="s">
        <v>74</v>
      </c>
      <c r="N16" s="2" t="s">
        <v>117</v>
      </c>
      <c r="P16" s="5"/>
      <c r="R16" s="2">
        <v>16</v>
      </c>
      <c r="T16" s="6">
        <v>18182</v>
      </c>
      <c r="U16" s="6">
        <v>50000</v>
      </c>
      <c r="V16" s="6"/>
      <c r="W16" s="2"/>
      <c r="X16" s="2"/>
      <c r="Y16" s="7"/>
      <c r="AB16" s="2" t="s">
        <v>183</v>
      </c>
      <c r="AC16" s="2" t="s">
        <v>84</v>
      </c>
      <c r="AD16" s="2" t="s">
        <v>85</v>
      </c>
      <c r="AE16" s="2" t="s">
        <v>93</v>
      </c>
      <c r="AF16" s="2" t="s">
        <v>94</v>
      </c>
      <c r="AG16" s="2" t="s">
        <v>95</v>
      </c>
      <c r="AH16" s="2" t="s">
        <v>123</v>
      </c>
      <c r="AI16" s="2">
        <v>40000</v>
      </c>
      <c r="AJ16" s="3">
        <f t="shared" si="0"/>
        <v>21818</v>
      </c>
      <c r="AK16" s="87">
        <v>30000</v>
      </c>
      <c r="AL16" s="6">
        <v>19000</v>
      </c>
      <c r="AM16" s="3">
        <f t="shared" si="1"/>
        <v>818</v>
      </c>
      <c r="AN16" s="2" t="b">
        <v>0</v>
      </c>
    </row>
    <row r="17" spans="1:42" ht="12.75">
      <c r="A17" s="2">
        <v>124</v>
      </c>
      <c r="B17" s="2">
        <v>5</v>
      </c>
      <c r="C17" s="2" t="s">
        <v>975</v>
      </c>
      <c r="D17" s="2" t="s">
        <v>59</v>
      </c>
      <c r="E17" s="2" t="s">
        <v>186</v>
      </c>
      <c r="F17" s="2">
        <v>2340640042243</v>
      </c>
      <c r="H17" s="2" t="s">
        <v>71</v>
      </c>
      <c r="I17" s="2" t="s">
        <v>72</v>
      </c>
      <c r="J17" s="2">
        <v>8264275</v>
      </c>
      <c r="M17" s="2" t="s">
        <v>74</v>
      </c>
      <c r="N17" s="2" t="s">
        <v>63</v>
      </c>
      <c r="P17" s="5"/>
      <c r="R17" s="2">
        <v>17</v>
      </c>
      <c r="T17" s="6">
        <v>254546</v>
      </c>
      <c r="U17" s="6">
        <v>300000</v>
      </c>
      <c r="V17" s="6"/>
      <c r="W17" s="2"/>
      <c r="X17" s="2"/>
      <c r="Y17" s="7"/>
      <c r="AB17" s="2" t="s">
        <v>976</v>
      </c>
      <c r="AC17" s="2" t="s">
        <v>84</v>
      </c>
      <c r="AD17" s="2" t="s">
        <v>85</v>
      </c>
      <c r="AE17" s="2" t="s">
        <v>93</v>
      </c>
      <c r="AF17" s="2" t="s">
        <v>94</v>
      </c>
      <c r="AG17" s="2" t="s">
        <v>126</v>
      </c>
      <c r="AH17" s="2" t="s">
        <v>127</v>
      </c>
      <c r="AI17" s="2">
        <v>300000</v>
      </c>
      <c r="AJ17" s="3">
        <f t="shared" si="0"/>
        <v>45454</v>
      </c>
      <c r="AK17" s="87">
        <v>300000</v>
      </c>
      <c r="AL17" s="6">
        <v>184000</v>
      </c>
      <c r="AM17" s="3">
        <f t="shared" si="1"/>
        <v>-70546</v>
      </c>
      <c r="AN17" s="2" t="b">
        <v>1</v>
      </c>
      <c r="AO17" s="2" t="s">
        <v>977</v>
      </c>
      <c r="AP17" s="2" t="s">
        <v>978</v>
      </c>
    </row>
    <row r="18" spans="1:42" ht="12.75">
      <c r="A18" s="2">
        <v>124</v>
      </c>
      <c r="B18" s="2">
        <v>6</v>
      </c>
      <c r="C18" s="2" t="s">
        <v>975</v>
      </c>
      <c r="D18" s="2" t="s">
        <v>59</v>
      </c>
      <c r="E18" s="2" t="s">
        <v>186</v>
      </c>
      <c r="F18" s="2">
        <v>2340640042274</v>
      </c>
      <c r="H18" s="2" t="s">
        <v>979</v>
      </c>
      <c r="I18" s="2" t="s">
        <v>980</v>
      </c>
      <c r="J18" s="2">
        <v>11270564</v>
      </c>
      <c r="M18" s="2" t="s">
        <v>74</v>
      </c>
      <c r="N18" s="2" t="s">
        <v>63</v>
      </c>
      <c r="P18" s="5"/>
      <c r="R18" s="2">
        <v>14</v>
      </c>
      <c r="T18" s="6">
        <v>4545</v>
      </c>
      <c r="U18" s="6">
        <v>10000</v>
      </c>
      <c r="V18" s="6"/>
      <c r="W18" s="5"/>
      <c r="Y18" s="7"/>
      <c r="AB18" s="2" t="s">
        <v>981</v>
      </c>
      <c r="AC18" s="2" t="s">
        <v>84</v>
      </c>
      <c r="AD18" s="2" t="s">
        <v>85</v>
      </c>
      <c r="AE18" s="2" t="s">
        <v>93</v>
      </c>
      <c r="AF18" s="2" t="s">
        <v>94</v>
      </c>
      <c r="AG18" s="2" t="s">
        <v>126</v>
      </c>
      <c r="AH18" s="2" t="s">
        <v>127</v>
      </c>
      <c r="AI18" s="2">
        <v>30000</v>
      </c>
      <c r="AJ18" s="3">
        <f t="shared" si="0"/>
        <v>25455</v>
      </c>
      <c r="AK18" s="87">
        <v>20000</v>
      </c>
      <c r="AL18" s="6">
        <v>30000</v>
      </c>
      <c r="AM18" s="3">
        <f t="shared" si="1"/>
        <v>25455</v>
      </c>
      <c r="AN18" s="2" t="b">
        <v>0</v>
      </c>
    </row>
    <row r="19" spans="1:42" ht="12.75">
      <c r="A19" s="2">
        <v>124</v>
      </c>
      <c r="B19" s="2">
        <v>7</v>
      </c>
      <c r="C19" s="2" t="s">
        <v>975</v>
      </c>
      <c r="D19" s="2" t="s">
        <v>59</v>
      </c>
      <c r="E19" s="2" t="s">
        <v>186</v>
      </c>
      <c r="F19" s="2">
        <v>2340640042281</v>
      </c>
      <c r="H19" s="2" t="s">
        <v>982</v>
      </c>
      <c r="I19" s="2" t="s">
        <v>983</v>
      </c>
      <c r="J19" s="2">
        <v>11891202</v>
      </c>
      <c r="M19" s="2" t="s">
        <v>74</v>
      </c>
      <c r="N19" s="2" t="s">
        <v>63</v>
      </c>
      <c r="P19" s="5"/>
      <c r="R19" s="2">
        <v>14</v>
      </c>
      <c r="T19" s="6">
        <v>6364</v>
      </c>
      <c r="U19" s="6">
        <v>10000</v>
      </c>
      <c r="V19" s="6"/>
      <c r="W19" s="8"/>
      <c r="X19" s="2"/>
      <c r="Y19" s="7"/>
      <c r="AB19" s="2" t="s">
        <v>64</v>
      </c>
      <c r="AC19" s="2"/>
      <c r="AD19" s="2"/>
      <c r="AE19" s="2"/>
      <c r="AF19" s="2"/>
      <c r="AG19" s="2"/>
      <c r="AH19" s="2"/>
      <c r="AI19" s="2">
        <v>30000</v>
      </c>
      <c r="AJ19" s="3">
        <f t="shared" si="0"/>
        <v>23636</v>
      </c>
      <c r="AK19" s="87">
        <v>20000</v>
      </c>
      <c r="AL19" s="6">
        <v>54000</v>
      </c>
      <c r="AM19" s="3">
        <f t="shared" si="1"/>
        <v>47636</v>
      </c>
      <c r="AN19" s="2" t="b">
        <v>0</v>
      </c>
    </row>
    <row r="20" spans="1:42" ht="12.75">
      <c r="A20" s="2">
        <v>124</v>
      </c>
      <c r="B20" s="2">
        <v>8</v>
      </c>
      <c r="C20" s="2" t="s">
        <v>975</v>
      </c>
      <c r="D20" s="2" t="s">
        <v>59</v>
      </c>
      <c r="E20" s="2" t="s">
        <v>186</v>
      </c>
      <c r="F20" s="2">
        <v>2340640042298</v>
      </c>
      <c r="H20" s="2" t="s">
        <v>979</v>
      </c>
      <c r="I20" s="2" t="s">
        <v>984</v>
      </c>
      <c r="J20" s="2">
        <v>9870645</v>
      </c>
      <c r="M20" s="2" t="s">
        <v>74</v>
      </c>
      <c r="N20" s="2" t="s">
        <v>63</v>
      </c>
      <c r="P20" s="5"/>
      <c r="R20" s="2">
        <v>14</v>
      </c>
      <c r="T20" s="6">
        <v>7273</v>
      </c>
      <c r="U20" s="6">
        <v>10000</v>
      </c>
      <c r="V20" s="6"/>
      <c r="W20" s="2"/>
      <c r="X20" s="2"/>
      <c r="Y20" s="7"/>
      <c r="AB20" s="2" t="s">
        <v>64</v>
      </c>
      <c r="AC20" s="2"/>
      <c r="AD20" s="2"/>
      <c r="AE20" s="2"/>
      <c r="AF20" s="2"/>
      <c r="AG20" s="2"/>
      <c r="AH20" s="2"/>
      <c r="AI20" s="2">
        <v>30000</v>
      </c>
      <c r="AJ20" s="3">
        <f t="shared" si="0"/>
        <v>22727</v>
      </c>
      <c r="AK20" s="87">
        <v>20000</v>
      </c>
      <c r="AL20" s="6">
        <v>77000</v>
      </c>
      <c r="AM20" s="3">
        <f t="shared" si="1"/>
        <v>69727</v>
      </c>
      <c r="AN20" s="2" t="b">
        <v>0</v>
      </c>
    </row>
    <row r="21" spans="1:42" ht="12.75">
      <c r="A21" s="2">
        <v>124</v>
      </c>
      <c r="B21" s="2">
        <v>9</v>
      </c>
      <c r="C21" s="2" t="s">
        <v>975</v>
      </c>
      <c r="D21" s="2" t="s">
        <v>59</v>
      </c>
      <c r="E21" s="2" t="s">
        <v>186</v>
      </c>
      <c r="F21" s="2">
        <v>2340640042915</v>
      </c>
      <c r="H21" s="2" t="s">
        <v>241</v>
      </c>
      <c r="I21" s="2" t="s">
        <v>985</v>
      </c>
      <c r="M21" s="2" t="s">
        <v>74</v>
      </c>
      <c r="N21" s="2" t="s">
        <v>63</v>
      </c>
      <c r="P21" s="5"/>
      <c r="R21" s="2">
        <v>2</v>
      </c>
      <c r="T21" s="6">
        <v>97273</v>
      </c>
      <c r="U21" s="6">
        <v>150000</v>
      </c>
      <c r="V21" s="6"/>
      <c r="W21" s="2"/>
      <c r="X21" s="2"/>
      <c r="Y21" s="7"/>
      <c r="AB21" s="2" t="s">
        <v>986</v>
      </c>
      <c r="AC21" s="2"/>
      <c r="AD21" s="2"/>
      <c r="AE21" s="2"/>
      <c r="AF21" s="2"/>
      <c r="AG21" s="2"/>
      <c r="AH21" s="2"/>
      <c r="AI21" s="2">
        <v>130000</v>
      </c>
      <c r="AJ21" s="3">
        <f t="shared" si="0"/>
        <v>32727</v>
      </c>
      <c r="AK21" s="87">
        <v>130000</v>
      </c>
      <c r="AL21" s="6">
        <v>89000</v>
      </c>
      <c r="AM21" s="3">
        <f t="shared" si="1"/>
        <v>-8273</v>
      </c>
      <c r="AN21" s="2" t="b">
        <v>0</v>
      </c>
    </row>
    <row r="22" spans="1:42" ht="12.75">
      <c r="A22" s="2">
        <v>124</v>
      </c>
      <c r="B22" s="2">
        <v>10</v>
      </c>
      <c r="C22" s="2" t="s">
        <v>975</v>
      </c>
      <c r="D22" s="2" t="s">
        <v>59</v>
      </c>
      <c r="E22" s="2" t="s">
        <v>186</v>
      </c>
      <c r="F22" s="2">
        <v>2340640042922</v>
      </c>
      <c r="H22" s="2" t="s">
        <v>987</v>
      </c>
      <c r="I22" s="2" t="s">
        <v>988</v>
      </c>
      <c r="M22" s="2" t="s">
        <v>74</v>
      </c>
      <c r="N22" s="2" t="s">
        <v>63</v>
      </c>
      <c r="P22" s="5"/>
      <c r="R22" s="2">
        <v>2</v>
      </c>
      <c r="T22" s="6">
        <v>50000</v>
      </c>
      <c r="U22" s="6">
        <v>75000</v>
      </c>
      <c r="V22" s="6"/>
      <c r="W22" s="5"/>
      <c r="AC22" s="2"/>
      <c r="AD22" s="2"/>
      <c r="AE22" s="2"/>
      <c r="AF22" s="2"/>
      <c r="AG22" s="2"/>
      <c r="AH22" s="2"/>
      <c r="AI22" s="2">
        <v>70000</v>
      </c>
      <c r="AJ22" s="3">
        <f t="shared" si="0"/>
        <v>20000</v>
      </c>
      <c r="AK22" s="87">
        <v>70000</v>
      </c>
      <c r="AL22" s="6">
        <v>70000</v>
      </c>
      <c r="AM22" s="3">
        <f t="shared" si="1"/>
        <v>20000</v>
      </c>
      <c r="AN22" s="2" t="b">
        <v>0</v>
      </c>
    </row>
    <row r="23" spans="1:42" ht="12.75">
      <c r="A23" s="2">
        <v>246</v>
      </c>
      <c r="B23" s="2">
        <v>1</v>
      </c>
      <c r="C23" s="2" t="s">
        <v>931</v>
      </c>
      <c r="D23" s="2" t="s">
        <v>59</v>
      </c>
      <c r="E23" s="2" t="s">
        <v>193</v>
      </c>
      <c r="F23" s="2">
        <v>2340980021106</v>
      </c>
      <c r="H23" s="2" t="s">
        <v>71</v>
      </c>
      <c r="I23" s="2" t="s">
        <v>72</v>
      </c>
      <c r="J23" s="2" t="s">
        <v>989</v>
      </c>
      <c r="M23" s="2" t="s">
        <v>56</v>
      </c>
      <c r="N23" s="2" t="s">
        <v>63</v>
      </c>
      <c r="P23" s="5"/>
      <c r="R23" s="2">
        <v>10</v>
      </c>
      <c r="T23" s="6">
        <v>136364</v>
      </c>
      <c r="U23" s="6">
        <v>170000</v>
      </c>
      <c r="V23" s="6"/>
      <c r="W23" s="6"/>
      <c r="X23" s="6"/>
      <c r="Y23" s="7"/>
      <c r="Z23" s="6"/>
      <c r="AB23" s="2" t="s">
        <v>64</v>
      </c>
      <c r="AC23" s="2"/>
      <c r="AD23" s="2"/>
      <c r="AE23" s="2"/>
      <c r="AF23" s="2"/>
      <c r="AG23" s="2"/>
      <c r="AH23" s="2"/>
      <c r="AI23" s="2">
        <v>200000</v>
      </c>
      <c r="AJ23" s="3">
        <f t="shared" si="0"/>
        <v>63636</v>
      </c>
      <c r="AK23" s="87">
        <v>200000</v>
      </c>
      <c r="AL23" s="6">
        <v>439000</v>
      </c>
      <c r="AM23" s="3">
        <f t="shared" si="1"/>
        <v>302636</v>
      </c>
      <c r="AN23" s="2" t="b">
        <v>0</v>
      </c>
    </row>
    <row r="24" spans="1:42" ht="12.75">
      <c r="A24" s="2">
        <v>246</v>
      </c>
      <c r="B24" s="2">
        <v>2</v>
      </c>
      <c r="C24" s="2" t="s">
        <v>931</v>
      </c>
      <c r="D24" s="2" t="s">
        <v>59</v>
      </c>
      <c r="E24" s="2" t="s">
        <v>193</v>
      </c>
      <c r="F24" s="2">
        <v>2340980021502</v>
      </c>
      <c r="H24" s="2" t="s">
        <v>990</v>
      </c>
      <c r="I24" s="2" t="s">
        <v>991</v>
      </c>
      <c r="J24" s="2" t="s">
        <v>130</v>
      </c>
      <c r="M24" s="2" t="s">
        <v>74</v>
      </c>
      <c r="N24" s="2" t="s">
        <v>57</v>
      </c>
      <c r="P24" s="5"/>
      <c r="R24" s="2">
        <v>5</v>
      </c>
      <c r="T24" s="6">
        <v>13637</v>
      </c>
      <c r="U24" s="6">
        <v>20000</v>
      </c>
      <c r="V24" s="6"/>
      <c r="W24" s="5"/>
      <c r="X24" s="6"/>
      <c r="Y24" s="6"/>
      <c r="Z24" s="6"/>
      <c r="AB24" s="2" t="s">
        <v>992</v>
      </c>
      <c r="AC24" s="2"/>
      <c r="AD24" s="2"/>
      <c r="AE24" s="2"/>
      <c r="AF24" s="2"/>
      <c r="AG24" s="2"/>
      <c r="AH24" s="2"/>
      <c r="AI24" s="2">
        <v>30000</v>
      </c>
      <c r="AJ24" s="3">
        <f t="shared" si="0"/>
        <v>16363</v>
      </c>
      <c r="AK24" s="87">
        <v>20000</v>
      </c>
      <c r="AL24" s="6">
        <v>18000</v>
      </c>
      <c r="AM24" s="3">
        <f t="shared" si="1"/>
        <v>4363</v>
      </c>
      <c r="AN24" s="2" t="b">
        <v>0</v>
      </c>
    </row>
    <row r="25" spans="1:42" ht="12.75">
      <c r="A25" s="2">
        <v>246</v>
      </c>
      <c r="B25" s="2">
        <v>3</v>
      </c>
      <c r="C25" s="2" t="s">
        <v>931</v>
      </c>
      <c r="D25" s="2" t="s">
        <v>59</v>
      </c>
      <c r="E25" s="2" t="s">
        <v>193</v>
      </c>
      <c r="F25" s="2">
        <v>2340980021427</v>
      </c>
      <c r="H25" s="2" t="s">
        <v>993</v>
      </c>
      <c r="I25" s="2" t="s">
        <v>994</v>
      </c>
      <c r="J25" s="2" t="s">
        <v>73</v>
      </c>
      <c r="M25" s="2" t="s">
        <v>56</v>
      </c>
      <c r="N25" s="2" t="s">
        <v>117</v>
      </c>
      <c r="P25" s="5"/>
      <c r="R25" s="2">
        <v>6</v>
      </c>
      <c r="T25" s="6">
        <v>4545</v>
      </c>
      <c r="U25" s="6">
        <v>10000</v>
      </c>
      <c r="V25" s="6"/>
      <c r="W25" s="6"/>
      <c r="X25" s="6"/>
      <c r="Y25" s="7"/>
      <c r="Z25" s="6"/>
      <c r="AB25" s="2" t="s">
        <v>183</v>
      </c>
      <c r="AC25" s="2"/>
      <c r="AD25" s="2"/>
      <c r="AE25" s="2"/>
      <c r="AF25" s="2"/>
      <c r="AG25" s="2"/>
      <c r="AH25" s="2"/>
      <c r="AI25" s="2">
        <v>30000</v>
      </c>
      <c r="AJ25" s="3">
        <f t="shared" si="0"/>
        <v>25455</v>
      </c>
      <c r="AK25" s="87">
        <v>10000</v>
      </c>
      <c r="AL25" s="6">
        <v>10000</v>
      </c>
      <c r="AM25" s="3">
        <f t="shared" si="1"/>
        <v>5455</v>
      </c>
      <c r="AN25" s="2" t="b">
        <v>0</v>
      </c>
    </row>
    <row r="26" spans="1:42" ht="12.75">
      <c r="A26" s="2">
        <v>246</v>
      </c>
      <c r="B26" s="2">
        <v>4</v>
      </c>
      <c r="C26" s="2" t="s">
        <v>931</v>
      </c>
      <c r="D26" s="2" t="s">
        <v>59</v>
      </c>
      <c r="E26" s="2" t="s">
        <v>193</v>
      </c>
      <c r="F26" s="2">
        <v>2340980021434</v>
      </c>
      <c r="H26" s="2" t="s">
        <v>216</v>
      </c>
      <c r="I26" s="2" t="s">
        <v>995</v>
      </c>
      <c r="J26" s="2" t="s">
        <v>73</v>
      </c>
      <c r="M26" s="2" t="s">
        <v>56</v>
      </c>
      <c r="N26" s="2" t="s">
        <v>117</v>
      </c>
      <c r="P26" s="5"/>
      <c r="R26" s="2">
        <v>6</v>
      </c>
      <c r="T26" s="6">
        <v>4546</v>
      </c>
      <c r="U26" s="6">
        <v>10000</v>
      </c>
      <c r="V26" s="6"/>
      <c r="W26" s="8"/>
      <c r="X26" s="6"/>
      <c r="Y26" s="7"/>
      <c r="Z26" s="6"/>
      <c r="AB26" s="2" t="s">
        <v>183</v>
      </c>
      <c r="AC26" s="2"/>
      <c r="AD26" s="2"/>
      <c r="AE26" s="2"/>
      <c r="AF26" s="2"/>
      <c r="AG26" s="2"/>
      <c r="AH26" s="2"/>
      <c r="AI26" s="2">
        <v>30000</v>
      </c>
      <c r="AJ26" s="3">
        <f t="shared" si="0"/>
        <v>25454</v>
      </c>
      <c r="AK26" s="87">
        <v>10000</v>
      </c>
      <c r="AL26" s="6">
        <v>13000</v>
      </c>
      <c r="AM26" s="3">
        <f t="shared" si="1"/>
        <v>8454</v>
      </c>
      <c r="AN26" s="2" t="b">
        <v>0</v>
      </c>
    </row>
    <row r="27" spans="1:42" ht="12.75">
      <c r="A27" s="2">
        <v>246</v>
      </c>
      <c r="B27" s="2">
        <v>5</v>
      </c>
      <c r="C27" s="2" t="s">
        <v>927</v>
      </c>
      <c r="D27" s="2" t="s">
        <v>59</v>
      </c>
      <c r="E27" s="2" t="s">
        <v>229</v>
      </c>
      <c r="F27" s="2">
        <v>2342290038591</v>
      </c>
      <c r="H27" s="2" t="s">
        <v>996</v>
      </c>
      <c r="I27" s="2" t="s">
        <v>997</v>
      </c>
      <c r="J27" s="2" t="s">
        <v>998</v>
      </c>
      <c r="M27" s="2" t="s">
        <v>50</v>
      </c>
      <c r="N27" s="2" t="s">
        <v>57</v>
      </c>
      <c r="P27" s="5"/>
      <c r="R27" s="2">
        <v>16</v>
      </c>
      <c r="T27" s="6">
        <v>4546</v>
      </c>
      <c r="U27" s="6">
        <v>7800</v>
      </c>
      <c r="V27" s="6"/>
      <c r="W27" s="2"/>
      <c r="X27" s="2"/>
      <c r="Y27" s="7"/>
      <c r="AB27" s="2" t="s">
        <v>64</v>
      </c>
      <c r="AC27" s="2"/>
      <c r="AD27" s="2"/>
      <c r="AE27" s="2"/>
      <c r="AF27" s="2"/>
      <c r="AG27" s="2"/>
      <c r="AH27" s="2"/>
      <c r="AI27" s="2">
        <v>30000</v>
      </c>
      <c r="AJ27" s="3">
        <f t="shared" si="0"/>
        <v>25454</v>
      </c>
      <c r="AK27" s="87">
        <v>8000</v>
      </c>
      <c r="AL27" s="6">
        <v>8000</v>
      </c>
      <c r="AM27" s="3">
        <f t="shared" si="1"/>
        <v>3454</v>
      </c>
      <c r="AN27" s="2" t="b">
        <v>0</v>
      </c>
    </row>
    <row r="28" spans="1:42" ht="12.75">
      <c r="A28" s="2">
        <v>246</v>
      </c>
      <c r="B28" s="2">
        <v>6</v>
      </c>
      <c r="C28" s="2" t="s">
        <v>999</v>
      </c>
      <c r="D28" s="2" t="s">
        <v>59</v>
      </c>
      <c r="E28" s="2" t="s">
        <v>786</v>
      </c>
      <c r="F28" s="2">
        <v>2343080006349</v>
      </c>
      <c r="H28" s="2" t="s">
        <v>1000</v>
      </c>
      <c r="I28" s="2" t="s">
        <v>1001</v>
      </c>
      <c r="J28" s="2">
        <v>8904</v>
      </c>
      <c r="M28" s="2" t="s">
        <v>74</v>
      </c>
      <c r="N28" s="2" t="s">
        <v>57</v>
      </c>
      <c r="P28" s="5"/>
      <c r="R28" s="2">
        <v>27</v>
      </c>
      <c r="T28" s="6">
        <v>12273</v>
      </c>
      <c r="U28" s="6">
        <v>15000</v>
      </c>
      <c r="V28" s="6"/>
      <c r="W28" s="8"/>
      <c r="X28" s="2"/>
      <c r="Y28" s="7"/>
      <c r="AB28" s="2" t="s">
        <v>64</v>
      </c>
      <c r="AC28" s="2"/>
      <c r="AD28" s="2"/>
      <c r="AE28" s="2"/>
      <c r="AF28" s="2"/>
      <c r="AG28" s="2"/>
      <c r="AH28" s="2"/>
      <c r="AI28" s="2">
        <v>30000</v>
      </c>
      <c r="AJ28" s="3">
        <f t="shared" si="0"/>
        <v>17727</v>
      </c>
      <c r="AK28" s="87">
        <v>25000</v>
      </c>
      <c r="AL28" s="6">
        <v>28000</v>
      </c>
      <c r="AM28" s="3">
        <f t="shared" si="1"/>
        <v>15727</v>
      </c>
      <c r="AN28" s="2" t="b">
        <v>0</v>
      </c>
    </row>
    <row r="29" spans="1:42" ht="12.75">
      <c r="A29" s="2">
        <v>246</v>
      </c>
      <c r="B29" s="2">
        <v>7</v>
      </c>
      <c r="C29" s="2" t="s">
        <v>1002</v>
      </c>
      <c r="D29" s="2" t="s">
        <v>46</v>
      </c>
      <c r="E29" s="2" t="s">
        <v>47</v>
      </c>
      <c r="F29" s="2">
        <v>2300039597587</v>
      </c>
      <c r="G29" s="2">
        <v>150324089</v>
      </c>
      <c r="H29" s="2" t="s">
        <v>1003</v>
      </c>
      <c r="I29" s="2" t="s">
        <v>1004</v>
      </c>
      <c r="J29" s="2">
        <v>5629057</v>
      </c>
      <c r="M29" s="2" t="s">
        <v>56</v>
      </c>
      <c r="N29" s="2" t="s">
        <v>63</v>
      </c>
      <c r="P29" s="5"/>
      <c r="R29" s="2">
        <v>69</v>
      </c>
      <c r="T29" s="6">
        <v>110000</v>
      </c>
      <c r="U29" s="6">
        <v>128000</v>
      </c>
      <c r="V29" s="6"/>
      <c r="W29" s="2"/>
      <c r="X29" s="2"/>
      <c r="Y29" s="7"/>
      <c r="AB29" s="2" t="s">
        <v>1005</v>
      </c>
      <c r="AC29" s="2"/>
      <c r="AD29" s="2"/>
      <c r="AE29" s="2"/>
      <c r="AF29" s="2"/>
      <c r="AG29" s="2"/>
      <c r="AH29" s="2"/>
      <c r="AI29" s="2">
        <v>120000</v>
      </c>
      <c r="AJ29" s="3">
        <f t="shared" si="0"/>
        <v>10000</v>
      </c>
      <c r="AK29" s="87">
        <v>80000</v>
      </c>
      <c r="AL29" s="6">
        <v>142000</v>
      </c>
      <c r="AM29" s="3">
        <f t="shared" si="1"/>
        <v>32000</v>
      </c>
      <c r="AN29" s="2" t="b">
        <v>0</v>
      </c>
    </row>
    <row r="30" spans="1:42" ht="12.75">
      <c r="A30" s="2">
        <v>246</v>
      </c>
      <c r="B30" s="2">
        <v>8</v>
      </c>
      <c r="C30" s="2" t="s">
        <v>931</v>
      </c>
      <c r="D30" s="2" t="s">
        <v>285</v>
      </c>
      <c r="E30" s="2" t="s">
        <v>193</v>
      </c>
      <c r="F30" s="2">
        <v>2340980021113</v>
      </c>
      <c r="H30" s="2" t="s">
        <v>1006</v>
      </c>
      <c r="I30" s="2" t="s">
        <v>1007</v>
      </c>
      <c r="J30" s="2" t="s">
        <v>73</v>
      </c>
      <c r="M30" s="2" t="s">
        <v>50</v>
      </c>
      <c r="N30" s="2" t="s">
        <v>868</v>
      </c>
      <c r="P30" s="5"/>
      <c r="R30" s="2">
        <v>10</v>
      </c>
      <c r="T30" s="6">
        <v>4546</v>
      </c>
      <c r="U30" s="6">
        <v>28000</v>
      </c>
      <c r="V30" s="6"/>
      <c r="W30" s="2"/>
      <c r="X30" s="2"/>
      <c r="Y30" s="7"/>
      <c r="AB30" s="2" t="s">
        <v>1008</v>
      </c>
      <c r="AC30" s="2"/>
      <c r="AD30" s="2"/>
      <c r="AE30" s="2"/>
      <c r="AF30" s="2"/>
      <c r="AG30" s="2"/>
      <c r="AH30" s="2"/>
      <c r="AI30" s="2">
        <v>30000</v>
      </c>
      <c r="AJ30" s="3">
        <f t="shared" si="0"/>
        <v>25454</v>
      </c>
      <c r="AK30" s="87">
        <v>10000</v>
      </c>
      <c r="AL30" s="6">
        <v>25000</v>
      </c>
      <c r="AM30" s="3">
        <f t="shared" si="1"/>
        <v>20454</v>
      </c>
      <c r="AN30" s="2" t="b">
        <v>0</v>
      </c>
    </row>
    <row r="31" spans="1:42" ht="12.75">
      <c r="A31" s="2">
        <v>246</v>
      </c>
      <c r="B31" s="2">
        <v>9</v>
      </c>
      <c r="C31" s="2" t="s">
        <v>948</v>
      </c>
      <c r="D31" s="2" t="s">
        <v>59</v>
      </c>
      <c r="E31" s="2" t="s">
        <v>65</v>
      </c>
      <c r="F31" s="2">
        <v>2339530013845</v>
      </c>
      <c r="G31" s="2"/>
      <c r="H31" s="2" t="s">
        <v>1009</v>
      </c>
      <c r="I31" s="2" t="s">
        <v>1010</v>
      </c>
      <c r="J31" s="2" t="s">
        <v>1011</v>
      </c>
      <c r="K31" s="2"/>
      <c r="L31" s="2"/>
      <c r="M31" s="2" t="s">
        <v>56</v>
      </c>
      <c r="N31" s="2" t="s">
        <v>57</v>
      </c>
      <c r="O31" s="2"/>
      <c r="P31" s="5"/>
      <c r="Q31" s="6"/>
      <c r="R31" s="6">
        <v>9</v>
      </c>
      <c r="S31" s="6"/>
      <c r="T31" s="6">
        <v>4545</v>
      </c>
      <c r="U31" s="6">
        <v>10000</v>
      </c>
      <c r="V31" s="6"/>
      <c r="W31" s="5"/>
      <c r="X31" s="6"/>
      <c r="Y31" s="6"/>
      <c r="Z31" s="6"/>
      <c r="AA31" s="6"/>
      <c r="AB31" s="2" t="s">
        <v>1012</v>
      </c>
      <c r="AC31" s="2" t="s">
        <v>174</v>
      </c>
      <c r="AD31" s="2" t="s">
        <v>175</v>
      </c>
      <c r="AE31" s="2" t="s">
        <v>176</v>
      </c>
      <c r="AF31" s="2" t="s">
        <v>177</v>
      </c>
      <c r="AG31" s="2" t="s">
        <v>178</v>
      </c>
      <c r="AH31" s="2" t="s">
        <v>179</v>
      </c>
      <c r="AI31" s="2">
        <v>30000</v>
      </c>
      <c r="AJ31" s="3">
        <f t="shared" si="0"/>
        <v>25455</v>
      </c>
      <c r="AK31" s="87">
        <v>15000</v>
      </c>
      <c r="AL31" s="6">
        <v>12000</v>
      </c>
      <c r="AM31" s="3">
        <f t="shared" si="1"/>
        <v>7455</v>
      </c>
      <c r="AN31" s="2" t="b">
        <v>0</v>
      </c>
    </row>
    <row r="32" spans="1:42" ht="12.75">
      <c r="A32" s="2">
        <v>246</v>
      </c>
      <c r="B32" s="2">
        <v>10</v>
      </c>
      <c r="C32" s="2" t="s">
        <v>1013</v>
      </c>
      <c r="D32" s="2" t="s">
        <v>59</v>
      </c>
      <c r="E32" s="2" t="s">
        <v>70</v>
      </c>
      <c r="F32" s="2">
        <v>2339650019826</v>
      </c>
      <c r="G32" s="2"/>
      <c r="H32" s="2" t="s">
        <v>1014</v>
      </c>
      <c r="I32" s="2" t="s">
        <v>1015</v>
      </c>
      <c r="J32" s="2" t="s">
        <v>1016</v>
      </c>
      <c r="K32" s="2"/>
      <c r="L32" s="2"/>
      <c r="M32" s="2" t="s">
        <v>50</v>
      </c>
      <c r="N32" s="2" t="s">
        <v>861</v>
      </c>
      <c r="O32" s="2"/>
      <c r="P32" s="5"/>
      <c r="Q32" s="6"/>
      <c r="R32" s="6">
        <v>27</v>
      </c>
      <c r="S32" s="6"/>
      <c r="T32" s="6">
        <v>3637</v>
      </c>
      <c r="U32" s="6">
        <v>19800</v>
      </c>
      <c r="V32" s="6"/>
      <c r="W32" s="5"/>
      <c r="X32" s="6"/>
      <c r="Y32" s="6"/>
      <c r="Z32" s="6"/>
      <c r="AA32" s="6"/>
      <c r="AB32" s="2" t="s">
        <v>222</v>
      </c>
      <c r="AC32" s="2" t="s">
        <v>174</v>
      </c>
      <c r="AD32" s="2" t="s">
        <v>175</v>
      </c>
      <c r="AE32" s="2" t="s">
        <v>176</v>
      </c>
      <c r="AF32" s="2" t="s">
        <v>177</v>
      </c>
      <c r="AG32" s="2" t="s">
        <v>184</v>
      </c>
      <c r="AH32" s="2" t="s">
        <v>185</v>
      </c>
      <c r="AI32" s="2">
        <v>30000</v>
      </c>
      <c r="AJ32" s="3">
        <f t="shared" si="0"/>
        <v>26363</v>
      </c>
      <c r="AK32" s="87">
        <v>10000</v>
      </c>
      <c r="AL32" s="6">
        <v>4500</v>
      </c>
      <c r="AM32" s="3">
        <f t="shared" si="1"/>
        <v>863</v>
      </c>
      <c r="AN32" s="2" t="b">
        <v>0</v>
      </c>
    </row>
    <row r="33" spans="1:40" ht="12.75">
      <c r="A33" s="2">
        <v>260</v>
      </c>
      <c r="B33" s="2">
        <v>1</v>
      </c>
      <c r="C33" s="2" t="s">
        <v>1013</v>
      </c>
      <c r="D33" s="2" t="s">
        <v>59</v>
      </c>
      <c r="E33" s="2" t="s">
        <v>70</v>
      </c>
      <c r="F33" s="2">
        <v>2339650019994</v>
      </c>
      <c r="G33" s="2"/>
      <c r="H33" s="2" t="s">
        <v>1017</v>
      </c>
      <c r="I33" s="2" t="s">
        <v>1018</v>
      </c>
      <c r="J33" s="2" t="s">
        <v>1019</v>
      </c>
      <c r="K33" s="2"/>
      <c r="L33" s="2"/>
      <c r="M33" s="2" t="s">
        <v>56</v>
      </c>
      <c r="N33" s="2" t="s">
        <v>51</v>
      </c>
      <c r="O33" s="2"/>
      <c r="P33" s="5"/>
      <c r="Q33" s="6"/>
      <c r="R33" s="6">
        <v>26</v>
      </c>
      <c r="S33" s="6"/>
      <c r="T33" s="6">
        <v>1818</v>
      </c>
      <c r="U33" s="6">
        <v>15000</v>
      </c>
      <c r="V33" s="6"/>
      <c r="W33" s="5"/>
      <c r="X33" s="6"/>
      <c r="Y33" s="6"/>
      <c r="Z33" s="6"/>
      <c r="AA33" s="6"/>
      <c r="AB33" s="2" t="s">
        <v>64</v>
      </c>
      <c r="AC33" s="2" t="s">
        <v>174</v>
      </c>
      <c r="AD33" s="2" t="s">
        <v>175</v>
      </c>
      <c r="AE33" s="2" t="s">
        <v>176</v>
      </c>
      <c r="AF33" s="2" t="s">
        <v>177</v>
      </c>
      <c r="AG33" s="2" t="s">
        <v>178</v>
      </c>
      <c r="AH33" s="2" t="s">
        <v>189</v>
      </c>
      <c r="AI33" s="2">
        <v>30000</v>
      </c>
      <c r="AJ33" s="3">
        <f t="shared" si="0"/>
        <v>28182</v>
      </c>
      <c r="AK33" s="87">
        <v>15000</v>
      </c>
      <c r="AL33" s="6">
        <v>10000</v>
      </c>
      <c r="AM33" s="3">
        <f t="shared" si="1"/>
        <v>8182</v>
      </c>
      <c r="AN33" s="2" t="b">
        <v>0</v>
      </c>
    </row>
    <row r="34" spans="1:40" ht="12.75">
      <c r="A34" s="2">
        <v>260</v>
      </c>
      <c r="B34" s="2">
        <v>2</v>
      </c>
      <c r="C34" s="2" t="s">
        <v>1020</v>
      </c>
      <c r="D34" s="2" t="s">
        <v>59</v>
      </c>
      <c r="E34" s="2" t="s">
        <v>108</v>
      </c>
      <c r="F34" s="2">
        <v>2339700013330</v>
      </c>
      <c r="G34" s="2"/>
      <c r="H34" s="2" t="s">
        <v>1021</v>
      </c>
      <c r="I34" s="2" t="s">
        <v>1022</v>
      </c>
      <c r="J34" s="2" t="s">
        <v>1023</v>
      </c>
      <c r="K34" s="2"/>
      <c r="L34" s="2"/>
      <c r="M34" s="2" t="s">
        <v>56</v>
      </c>
      <c r="N34" s="2" t="s">
        <v>57</v>
      </c>
      <c r="O34" s="2"/>
      <c r="P34" s="5"/>
      <c r="Q34" s="6"/>
      <c r="R34" s="6">
        <v>27</v>
      </c>
      <c r="S34" s="6"/>
      <c r="T34" s="6">
        <v>36364</v>
      </c>
      <c r="U34" s="6">
        <v>60000</v>
      </c>
      <c r="V34" s="6"/>
      <c r="W34" s="5"/>
      <c r="X34" s="6"/>
      <c r="Y34" s="6"/>
      <c r="Z34" s="6"/>
      <c r="AA34" s="6"/>
      <c r="AB34" s="2" t="s">
        <v>1024</v>
      </c>
      <c r="AC34" s="2" t="s">
        <v>174</v>
      </c>
      <c r="AD34" s="2" t="s">
        <v>175</v>
      </c>
      <c r="AE34" s="2" t="s">
        <v>176</v>
      </c>
      <c r="AF34" s="2" t="s">
        <v>177</v>
      </c>
      <c r="AG34" s="2" t="s">
        <v>184</v>
      </c>
      <c r="AH34" s="2" t="s">
        <v>192</v>
      </c>
      <c r="AI34" s="2">
        <v>60000</v>
      </c>
      <c r="AJ34" s="3">
        <f t="shared" si="0"/>
        <v>23636</v>
      </c>
      <c r="AK34" s="87">
        <v>50000</v>
      </c>
      <c r="AL34" s="6">
        <v>39000</v>
      </c>
      <c r="AM34" s="3">
        <f t="shared" si="1"/>
        <v>2636</v>
      </c>
      <c r="AN34" s="2" t="b">
        <v>0</v>
      </c>
    </row>
    <row r="35" spans="1:40" ht="12.75">
      <c r="A35" s="2">
        <v>260</v>
      </c>
      <c r="B35" s="2">
        <v>3</v>
      </c>
      <c r="C35" s="2" t="s">
        <v>1020</v>
      </c>
      <c r="D35" s="2" t="s">
        <v>59</v>
      </c>
      <c r="E35" s="2" t="s">
        <v>108</v>
      </c>
      <c r="F35" s="2">
        <v>2339700013507</v>
      </c>
      <c r="G35" s="2"/>
      <c r="H35" s="2" t="s">
        <v>1025</v>
      </c>
      <c r="I35" s="2" t="s">
        <v>1026</v>
      </c>
      <c r="J35" s="2">
        <v>2123</v>
      </c>
      <c r="K35" s="2"/>
      <c r="L35" s="2"/>
      <c r="M35" s="2" t="s">
        <v>74</v>
      </c>
      <c r="N35" s="2" t="s">
        <v>92</v>
      </c>
      <c r="O35" s="2"/>
      <c r="P35" s="5"/>
      <c r="Q35" s="6"/>
      <c r="R35" s="6">
        <v>5</v>
      </c>
      <c r="S35" s="6"/>
      <c r="T35" s="6">
        <v>14546</v>
      </c>
      <c r="U35" s="6">
        <v>30000</v>
      </c>
      <c r="V35" s="6"/>
      <c r="W35" s="5"/>
      <c r="X35" s="6"/>
      <c r="Y35" s="6"/>
      <c r="Z35" s="6"/>
      <c r="AA35" s="6"/>
      <c r="AB35" s="2" t="s">
        <v>1027</v>
      </c>
      <c r="AC35" s="2" t="s">
        <v>174</v>
      </c>
      <c r="AD35" s="2" t="s">
        <v>175</v>
      </c>
      <c r="AE35" s="2" t="s">
        <v>176</v>
      </c>
      <c r="AF35" s="2" t="s">
        <v>177</v>
      </c>
      <c r="AG35" s="2" t="s">
        <v>197</v>
      </c>
      <c r="AH35" s="2" t="s">
        <v>198</v>
      </c>
      <c r="AI35" s="2">
        <v>30000</v>
      </c>
      <c r="AJ35" s="3">
        <f t="shared" si="0"/>
        <v>15454</v>
      </c>
      <c r="AK35" s="87">
        <v>25000</v>
      </c>
      <c r="AL35" s="6">
        <v>12000</v>
      </c>
      <c r="AM35" s="3">
        <f t="shared" si="1"/>
        <v>-2546</v>
      </c>
      <c r="AN35" s="2" t="b">
        <v>0</v>
      </c>
    </row>
    <row r="36" spans="1:40" ht="12.75">
      <c r="A36" s="2">
        <v>260</v>
      </c>
      <c r="B36" s="2">
        <v>4</v>
      </c>
      <c r="C36" s="2" t="s">
        <v>1002</v>
      </c>
      <c r="D36" s="2" t="s">
        <v>59</v>
      </c>
      <c r="E36" s="2" t="s">
        <v>131</v>
      </c>
      <c r="F36" s="2">
        <v>2340100009854</v>
      </c>
      <c r="G36" s="2"/>
      <c r="H36" s="2" t="s">
        <v>1028</v>
      </c>
      <c r="I36" s="2" t="s">
        <v>1029</v>
      </c>
      <c r="J36" s="2">
        <v>932351</v>
      </c>
      <c r="K36" s="2"/>
      <c r="L36" s="2"/>
      <c r="M36" s="2" t="s">
        <v>56</v>
      </c>
      <c r="N36" s="2" t="s">
        <v>1030</v>
      </c>
      <c r="O36" s="2"/>
      <c r="P36" s="5"/>
      <c r="Q36" s="5"/>
      <c r="R36" s="6">
        <v>6</v>
      </c>
      <c r="S36" s="2"/>
      <c r="T36" s="6">
        <v>2727</v>
      </c>
      <c r="U36" s="6">
        <v>4000</v>
      </c>
      <c r="V36" s="6"/>
      <c r="W36" s="5"/>
      <c r="X36" s="6"/>
      <c r="Y36" s="6"/>
      <c r="Z36" s="6"/>
      <c r="AA36" s="6"/>
      <c r="AB36" s="2" t="s">
        <v>550</v>
      </c>
      <c r="AC36" s="2" t="s">
        <v>174</v>
      </c>
      <c r="AD36" s="2" t="s">
        <v>175</v>
      </c>
      <c r="AE36" s="2" t="s">
        <v>176</v>
      </c>
      <c r="AF36" s="2" t="s">
        <v>177</v>
      </c>
      <c r="AG36" s="2" t="s">
        <v>204</v>
      </c>
      <c r="AH36" s="2" t="s">
        <v>205</v>
      </c>
      <c r="AI36" s="2">
        <v>30000</v>
      </c>
      <c r="AJ36" s="3">
        <f t="shared" si="0"/>
        <v>27273</v>
      </c>
      <c r="AK36" s="87">
        <v>3000</v>
      </c>
      <c r="AL36" s="6">
        <v>8000</v>
      </c>
      <c r="AM36" s="3">
        <f t="shared" si="1"/>
        <v>5273</v>
      </c>
      <c r="AN36" s="2" t="b">
        <v>0</v>
      </c>
    </row>
    <row r="37" spans="1:40" ht="12.75">
      <c r="A37" s="2">
        <v>260</v>
      </c>
      <c r="B37" s="2">
        <v>5</v>
      </c>
      <c r="C37" s="2" t="s">
        <v>956</v>
      </c>
      <c r="D37" s="2" t="s">
        <v>59</v>
      </c>
      <c r="E37" s="2" t="s">
        <v>141</v>
      </c>
      <c r="F37" s="2">
        <v>2340530027893</v>
      </c>
      <c r="G37" s="2"/>
      <c r="H37" s="2" t="s">
        <v>1031</v>
      </c>
      <c r="I37" s="2" t="s">
        <v>1032</v>
      </c>
      <c r="J37" s="2">
        <v>8404112</v>
      </c>
      <c r="K37" s="2"/>
      <c r="L37" s="2"/>
      <c r="M37" s="2" t="s">
        <v>56</v>
      </c>
      <c r="N37" s="2" t="s">
        <v>63</v>
      </c>
      <c r="O37" s="2"/>
      <c r="P37" s="5"/>
      <c r="Q37" s="5"/>
      <c r="R37" s="6">
        <v>16</v>
      </c>
      <c r="S37" s="2"/>
      <c r="T37" s="6">
        <v>4545</v>
      </c>
      <c r="U37" s="6">
        <v>16800</v>
      </c>
      <c r="V37" s="6"/>
      <c r="W37" s="5"/>
      <c r="X37" s="6"/>
      <c r="Y37" s="6"/>
      <c r="Z37" s="6"/>
      <c r="AA37" s="6"/>
      <c r="AB37" s="2" t="s">
        <v>1033</v>
      </c>
      <c r="AC37" s="2" t="s">
        <v>174</v>
      </c>
      <c r="AD37" s="2" t="s">
        <v>175</v>
      </c>
      <c r="AE37" s="2" t="s">
        <v>176</v>
      </c>
      <c r="AF37" s="2" t="s">
        <v>177</v>
      </c>
      <c r="AG37" s="2" t="s">
        <v>210</v>
      </c>
      <c r="AH37" s="2" t="s">
        <v>211</v>
      </c>
      <c r="AI37" s="2">
        <v>30000</v>
      </c>
      <c r="AJ37" s="3">
        <f t="shared" si="0"/>
        <v>25455</v>
      </c>
      <c r="AK37" s="87">
        <v>15000</v>
      </c>
      <c r="AL37" s="6">
        <v>10000</v>
      </c>
      <c r="AM37" s="3">
        <f t="shared" si="1"/>
        <v>5455</v>
      </c>
      <c r="AN37" s="2" t="b">
        <v>0</v>
      </c>
    </row>
    <row r="38" spans="1:40" ht="12.75">
      <c r="A38" s="2">
        <v>260</v>
      </c>
      <c r="B38" s="2">
        <v>6</v>
      </c>
      <c r="C38" s="2" t="s">
        <v>975</v>
      </c>
      <c r="D38" s="2" t="s">
        <v>59</v>
      </c>
      <c r="E38" s="2" t="s">
        <v>186</v>
      </c>
      <c r="F38" s="2">
        <v>2340640041703</v>
      </c>
      <c r="G38" s="2"/>
      <c r="H38" s="2" t="s">
        <v>1034</v>
      </c>
      <c r="I38" s="2" t="s">
        <v>1035</v>
      </c>
      <c r="J38" s="2" t="s">
        <v>1036</v>
      </c>
      <c r="K38" s="2"/>
      <c r="L38" s="2"/>
      <c r="M38" s="2" t="s">
        <v>56</v>
      </c>
      <c r="N38" s="2" t="s">
        <v>202</v>
      </c>
      <c r="O38" s="2"/>
      <c r="P38" s="5"/>
      <c r="Q38" s="5"/>
      <c r="R38" s="6">
        <v>31</v>
      </c>
      <c r="S38" s="2"/>
      <c r="T38" s="6">
        <v>77273</v>
      </c>
      <c r="U38" s="6">
        <v>100000</v>
      </c>
      <c r="V38" s="6"/>
      <c r="W38" s="5"/>
      <c r="X38" s="6"/>
      <c r="Y38" s="6"/>
      <c r="Z38" s="6"/>
      <c r="AA38" s="6"/>
      <c r="AB38" s="2" t="s">
        <v>1037</v>
      </c>
      <c r="AC38" s="2" t="s">
        <v>174</v>
      </c>
      <c r="AD38" s="2" t="s">
        <v>175</v>
      </c>
      <c r="AE38" s="2" t="s">
        <v>176</v>
      </c>
      <c r="AF38" s="2" t="s">
        <v>177</v>
      </c>
      <c r="AG38" s="2" t="s">
        <v>178</v>
      </c>
      <c r="AH38" s="2" t="s">
        <v>179</v>
      </c>
      <c r="AI38" s="2">
        <v>100000</v>
      </c>
      <c r="AJ38" s="3">
        <f t="shared" si="0"/>
        <v>22727</v>
      </c>
      <c r="AK38" s="87">
        <v>80000</v>
      </c>
      <c r="AL38" s="6">
        <v>100000</v>
      </c>
      <c r="AM38" s="3">
        <f t="shared" si="1"/>
        <v>22727</v>
      </c>
      <c r="AN38" s="2" t="b">
        <v>0</v>
      </c>
    </row>
    <row r="39" spans="1:40" ht="12.75">
      <c r="A39" s="2">
        <v>260</v>
      </c>
      <c r="B39" s="2">
        <v>7</v>
      </c>
      <c r="C39" s="2" t="s">
        <v>975</v>
      </c>
      <c r="D39" s="2" t="s">
        <v>59</v>
      </c>
      <c r="E39" s="2" t="s">
        <v>186</v>
      </c>
      <c r="F39" s="2">
        <v>2340640041680</v>
      </c>
      <c r="G39" s="2"/>
      <c r="H39" s="2" t="s">
        <v>1038</v>
      </c>
      <c r="I39" s="2" t="s">
        <v>1039</v>
      </c>
      <c r="J39" s="2" t="s">
        <v>1040</v>
      </c>
      <c r="K39" s="2"/>
      <c r="L39" s="2"/>
      <c r="M39" s="2" t="s">
        <v>74</v>
      </c>
      <c r="N39" s="2" t="s">
        <v>202</v>
      </c>
      <c r="O39" s="2"/>
      <c r="P39" s="5"/>
      <c r="Q39" s="5"/>
      <c r="R39" s="6">
        <v>31</v>
      </c>
      <c r="S39" s="2"/>
      <c r="T39" s="6">
        <v>40909</v>
      </c>
      <c r="U39" s="6">
        <v>55000</v>
      </c>
      <c r="V39" s="6"/>
      <c r="W39" s="5"/>
      <c r="X39" s="2"/>
      <c r="Y39" s="2"/>
      <c r="Z39" s="2"/>
      <c r="AA39" s="6"/>
      <c r="AB39" s="2" t="s">
        <v>1037</v>
      </c>
      <c r="AC39" s="2" t="s">
        <v>174</v>
      </c>
      <c r="AD39" s="2" t="s">
        <v>175</v>
      </c>
      <c r="AE39" s="2" t="s">
        <v>176</v>
      </c>
      <c r="AF39" s="2" t="s">
        <v>177</v>
      </c>
      <c r="AG39" s="2" t="s">
        <v>178</v>
      </c>
      <c r="AH39" s="2" t="s">
        <v>179</v>
      </c>
      <c r="AI39" s="2">
        <v>60000</v>
      </c>
      <c r="AJ39" s="3">
        <f t="shared" si="0"/>
        <v>19091</v>
      </c>
      <c r="AK39" s="87">
        <v>50000</v>
      </c>
      <c r="AL39" s="6">
        <v>93000</v>
      </c>
      <c r="AM39" s="3">
        <f t="shared" si="1"/>
        <v>52091</v>
      </c>
      <c r="AN39" s="2" t="b">
        <v>0</v>
      </c>
    </row>
    <row r="40" spans="1:40" ht="12.75">
      <c r="A40" s="2">
        <v>260</v>
      </c>
      <c r="B40" s="2">
        <v>8</v>
      </c>
      <c r="C40" s="2" t="s">
        <v>975</v>
      </c>
      <c r="D40" s="2" t="s">
        <v>59</v>
      </c>
      <c r="E40" s="2" t="s">
        <v>186</v>
      </c>
      <c r="F40" s="2">
        <v>2340640042557</v>
      </c>
      <c r="G40" s="2"/>
      <c r="H40" s="2" t="s">
        <v>1041</v>
      </c>
      <c r="I40" s="2" t="s">
        <v>1042</v>
      </c>
      <c r="J40" s="2" t="s">
        <v>73</v>
      </c>
      <c r="K40" s="2"/>
      <c r="L40" s="2"/>
      <c r="M40" s="2" t="s">
        <v>56</v>
      </c>
      <c r="N40" s="2" t="s">
        <v>92</v>
      </c>
      <c r="O40" s="2"/>
      <c r="P40" s="5"/>
      <c r="Q40" s="5"/>
      <c r="R40" s="6">
        <v>10</v>
      </c>
      <c r="S40" s="2"/>
      <c r="T40" s="6">
        <v>9091</v>
      </c>
      <c r="U40" s="6">
        <v>15000</v>
      </c>
      <c r="V40" s="6"/>
      <c r="W40" s="5"/>
      <c r="X40" s="2"/>
      <c r="Y40" s="2"/>
      <c r="Z40" s="2"/>
      <c r="AA40" s="6"/>
      <c r="AB40" s="2" t="s">
        <v>64</v>
      </c>
      <c r="AC40" s="2" t="s">
        <v>174</v>
      </c>
      <c r="AD40" s="2" t="s">
        <v>175</v>
      </c>
      <c r="AE40" s="2" t="s">
        <v>176</v>
      </c>
      <c r="AF40" s="2" t="s">
        <v>177</v>
      </c>
      <c r="AG40" s="2" t="s">
        <v>178</v>
      </c>
      <c r="AH40" s="2" t="s">
        <v>218</v>
      </c>
      <c r="AI40" s="2">
        <v>30000</v>
      </c>
      <c r="AJ40" s="3">
        <f t="shared" si="0"/>
        <v>20909</v>
      </c>
      <c r="AK40" s="87">
        <v>15000</v>
      </c>
      <c r="AL40" s="6">
        <v>18000</v>
      </c>
      <c r="AM40" s="3">
        <f t="shared" si="1"/>
        <v>8909</v>
      </c>
      <c r="AN40" s="2" t="b">
        <v>0</v>
      </c>
    </row>
    <row r="41" spans="1:40" ht="12.75">
      <c r="A41" s="2">
        <v>260</v>
      </c>
      <c r="B41" s="2">
        <v>9</v>
      </c>
      <c r="C41" s="2" t="s">
        <v>975</v>
      </c>
      <c r="D41" s="2" t="s">
        <v>59</v>
      </c>
      <c r="E41" s="2" t="s">
        <v>186</v>
      </c>
      <c r="F41" s="2">
        <v>2340640043004</v>
      </c>
      <c r="G41" s="2"/>
      <c r="H41" s="2" t="s">
        <v>1043</v>
      </c>
      <c r="I41" s="2" t="s">
        <v>1044</v>
      </c>
      <c r="J41" s="2">
        <v>15591006</v>
      </c>
      <c r="K41" s="2"/>
      <c r="L41" s="2"/>
      <c r="M41" s="2" t="s">
        <v>74</v>
      </c>
      <c r="N41" s="2" t="s">
        <v>63</v>
      </c>
      <c r="O41" s="2"/>
      <c r="P41" s="5"/>
      <c r="Q41" s="5"/>
      <c r="R41" s="6">
        <v>2</v>
      </c>
      <c r="S41" s="2"/>
      <c r="T41" s="6">
        <v>1818</v>
      </c>
      <c r="U41" s="6">
        <v>15000</v>
      </c>
      <c r="V41" s="6"/>
      <c r="W41" s="5"/>
      <c r="X41" s="2"/>
      <c r="Y41" s="2"/>
      <c r="Z41" s="2"/>
      <c r="AA41" s="6"/>
      <c r="AB41" s="2"/>
      <c r="AC41" s="2" t="s">
        <v>174</v>
      </c>
      <c r="AD41" s="2" t="s">
        <v>175</v>
      </c>
      <c r="AE41" s="2" t="s">
        <v>176</v>
      </c>
      <c r="AF41" s="2" t="s">
        <v>177</v>
      </c>
      <c r="AG41" s="2" t="s">
        <v>178</v>
      </c>
      <c r="AH41" s="2" t="s">
        <v>211</v>
      </c>
      <c r="AI41" s="2">
        <v>30000</v>
      </c>
      <c r="AJ41" s="3">
        <f t="shared" si="0"/>
        <v>28182</v>
      </c>
      <c r="AK41" s="87">
        <v>5000</v>
      </c>
      <c r="AL41" s="6">
        <v>9000</v>
      </c>
      <c r="AM41" s="3">
        <f t="shared" si="1"/>
        <v>7182</v>
      </c>
      <c r="AN41" s="2" t="b">
        <v>0</v>
      </c>
    </row>
    <row r="42" spans="1:40" ht="12.75">
      <c r="A42" s="2">
        <v>260</v>
      </c>
      <c r="B42" s="2">
        <v>10</v>
      </c>
      <c r="C42" s="2" t="s">
        <v>975</v>
      </c>
      <c r="D42" s="2" t="s">
        <v>59</v>
      </c>
      <c r="E42" s="2" t="s">
        <v>186</v>
      </c>
      <c r="F42" s="2">
        <v>2340640042946</v>
      </c>
      <c r="G42" s="2"/>
      <c r="H42" s="2" t="s">
        <v>1045</v>
      </c>
      <c r="I42" s="2" t="s">
        <v>1046</v>
      </c>
      <c r="J42" s="2">
        <v>17896299</v>
      </c>
      <c r="K42" s="2"/>
      <c r="L42" s="2"/>
      <c r="M42" s="2" t="s">
        <v>74</v>
      </c>
      <c r="N42" s="2" t="s">
        <v>63</v>
      </c>
      <c r="O42" s="2"/>
      <c r="P42" s="5"/>
      <c r="Q42" s="5"/>
      <c r="R42" s="6">
        <v>2</v>
      </c>
      <c r="S42" s="2"/>
      <c r="T42" s="6">
        <v>6364</v>
      </c>
      <c r="U42" s="6">
        <v>15000</v>
      </c>
      <c r="V42" s="6"/>
      <c r="W42" s="5"/>
      <c r="X42" s="2"/>
      <c r="Y42" s="2"/>
      <c r="Z42" s="2"/>
      <c r="AA42" s="6"/>
      <c r="AB42" s="2"/>
      <c r="AC42" s="2" t="s">
        <v>174</v>
      </c>
      <c r="AD42" s="2" t="s">
        <v>175</v>
      </c>
      <c r="AE42" s="2" t="s">
        <v>176</v>
      </c>
      <c r="AF42" s="2" t="s">
        <v>177</v>
      </c>
      <c r="AG42" s="2" t="s">
        <v>178</v>
      </c>
      <c r="AH42" s="2" t="s">
        <v>179</v>
      </c>
      <c r="AI42" s="2">
        <v>30000</v>
      </c>
      <c r="AJ42" s="3">
        <f t="shared" si="0"/>
        <v>23636</v>
      </c>
      <c r="AK42" s="87">
        <v>10000</v>
      </c>
      <c r="AL42" s="6">
        <v>15000</v>
      </c>
      <c r="AM42" s="3">
        <f t="shared" si="1"/>
        <v>8636</v>
      </c>
      <c r="AN42" s="2" t="b">
        <v>0</v>
      </c>
    </row>
    <row r="43" spans="1:40" ht="12.75">
      <c r="A43" s="2">
        <v>277</v>
      </c>
      <c r="B43" s="2">
        <v>1</v>
      </c>
      <c r="C43" s="2" t="s">
        <v>975</v>
      </c>
      <c r="D43" s="2" t="s">
        <v>59</v>
      </c>
      <c r="E43" s="2" t="s">
        <v>186</v>
      </c>
      <c r="F43" s="2">
        <v>2340640042960</v>
      </c>
      <c r="G43" s="2"/>
      <c r="H43" s="2" t="s">
        <v>1047</v>
      </c>
      <c r="I43" s="2" t="s">
        <v>1048</v>
      </c>
      <c r="J43" s="2" t="s">
        <v>1049</v>
      </c>
      <c r="K43" s="2"/>
      <c r="L43" s="2"/>
      <c r="M43" s="2" t="s">
        <v>74</v>
      </c>
      <c r="N43" s="2" t="s">
        <v>117</v>
      </c>
      <c r="O43" s="2"/>
      <c r="P43" s="5"/>
      <c r="Q43" s="5"/>
      <c r="R43" s="6">
        <v>2</v>
      </c>
      <c r="S43" s="2"/>
      <c r="T43" s="6">
        <v>4545</v>
      </c>
      <c r="U43" s="6">
        <v>25000</v>
      </c>
      <c r="V43" s="6"/>
      <c r="W43" s="5"/>
      <c r="X43" s="2"/>
      <c r="Y43" s="2"/>
      <c r="Z43" s="2"/>
      <c r="AA43" s="6"/>
      <c r="AB43" s="2"/>
      <c r="AC43" s="2" t="s">
        <v>174</v>
      </c>
      <c r="AD43" s="2" t="s">
        <v>175</v>
      </c>
      <c r="AE43" s="2" t="s">
        <v>176</v>
      </c>
      <c r="AF43" s="2" t="s">
        <v>177</v>
      </c>
      <c r="AG43" s="2" t="s">
        <v>178</v>
      </c>
      <c r="AH43" s="2" t="s">
        <v>218</v>
      </c>
      <c r="AI43" s="2">
        <v>30000</v>
      </c>
      <c r="AJ43" s="3">
        <f t="shared" si="0"/>
        <v>25455</v>
      </c>
      <c r="AK43" s="87">
        <v>25000</v>
      </c>
      <c r="AL43" s="6">
        <v>12000</v>
      </c>
      <c r="AM43" s="3">
        <f t="shared" si="1"/>
        <v>7455</v>
      </c>
      <c r="AN43" s="2" t="b">
        <v>0</v>
      </c>
    </row>
    <row r="44" spans="1:40" ht="12.75">
      <c r="A44" s="2">
        <v>277</v>
      </c>
      <c r="B44" s="2">
        <v>2</v>
      </c>
      <c r="C44" s="2" t="s">
        <v>975</v>
      </c>
      <c r="D44" s="2" t="s">
        <v>59</v>
      </c>
      <c r="E44" s="2" t="s">
        <v>186</v>
      </c>
      <c r="F44" s="2">
        <v>2340640042977</v>
      </c>
      <c r="G44" s="2"/>
      <c r="H44" s="2" t="s">
        <v>1050</v>
      </c>
      <c r="I44" s="2" t="s">
        <v>1051</v>
      </c>
      <c r="J44" s="2">
        <v>10870097</v>
      </c>
      <c r="K44" s="2"/>
      <c r="L44" s="2"/>
      <c r="M44" s="2" t="s">
        <v>74</v>
      </c>
      <c r="N44" s="2" t="s">
        <v>63</v>
      </c>
      <c r="O44" s="2"/>
      <c r="P44" s="5"/>
      <c r="Q44" s="5"/>
      <c r="R44" s="6">
        <v>2</v>
      </c>
      <c r="S44" s="2"/>
      <c r="T44" s="6">
        <v>1818</v>
      </c>
      <c r="U44" s="6">
        <v>10000</v>
      </c>
      <c r="V44" s="6"/>
      <c r="W44" s="5"/>
      <c r="X44" s="2"/>
      <c r="Y44" s="2"/>
      <c r="Z44" s="2"/>
      <c r="AA44" s="6"/>
      <c r="AB44" s="2"/>
      <c r="AC44" s="2" t="s">
        <v>174</v>
      </c>
      <c r="AD44" s="2" t="s">
        <v>175</v>
      </c>
      <c r="AE44" s="2" t="s">
        <v>176</v>
      </c>
      <c r="AF44" s="2" t="s">
        <v>177</v>
      </c>
      <c r="AG44" s="2" t="s">
        <v>178</v>
      </c>
      <c r="AH44" s="2" t="s">
        <v>218</v>
      </c>
      <c r="AI44" s="2">
        <v>30000</v>
      </c>
      <c r="AJ44" s="3">
        <f t="shared" si="0"/>
        <v>28182</v>
      </c>
      <c r="AK44" s="87">
        <v>10000</v>
      </c>
      <c r="AL44" s="6">
        <v>18000</v>
      </c>
      <c r="AM44" s="3">
        <f t="shared" si="1"/>
        <v>16182</v>
      </c>
      <c r="AN44" s="2" t="b">
        <v>0</v>
      </c>
    </row>
    <row r="45" spans="1:40" ht="12.75">
      <c r="A45" s="2">
        <v>277</v>
      </c>
      <c r="B45" s="2">
        <v>3</v>
      </c>
      <c r="C45" s="2" t="s">
        <v>975</v>
      </c>
      <c r="D45" s="2" t="s">
        <v>59</v>
      </c>
      <c r="E45" s="2" t="s">
        <v>186</v>
      </c>
      <c r="F45" s="2">
        <v>2340640042984</v>
      </c>
      <c r="G45" s="2"/>
      <c r="H45" s="2" t="s">
        <v>1052</v>
      </c>
      <c r="I45" s="2"/>
      <c r="J45" s="2">
        <v>11728623</v>
      </c>
      <c r="K45" s="2"/>
      <c r="L45" s="2"/>
      <c r="M45" s="2" t="s">
        <v>74</v>
      </c>
      <c r="N45" s="2" t="s">
        <v>63</v>
      </c>
      <c r="O45" s="2"/>
      <c r="P45" s="5"/>
      <c r="Q45" s="5"/>
      <c r="R45" s="6">
        <v>2</v>
      </c>
      <c r="S45" s="2"/>
      <c r="T45" s="6">
        <v>4546</v>
      </c>
      <c r="U45" s="6">
        <v>15000</v>
      </c>
      <c r="V45" s="6"/>
      <c r="W45" s="5"/>
      <c r="X45" s="2"/>
      <c r="Y45" s="2"/>
      <c r="Z45" s="2"/>
      <c r="AA45" s="6"/>
      <c r="AB45" s="2"/>
      <c r="AC45" s="2" t="s">
        <v>174</v>
      </c>
      <c r="AD45" s="2" t="s">
        <v>175</v>
      </c>
      <c r="AE45" s="2" t="s">
        <v>176</v>
      </c>
      <c r="AF45" s="2" t="s">
        <v>177</v>
      </c>
      <c r="AG45" s="2" t="s">
        <v>178</v>
      </c>
      <c r="AH45" s="2" t="s">
        <v>218</v>
      </c>
      <c r="AI45" s="2">
        <v>30000</v>
      </c>
      <c r="AJ45" s="3">
        <f t="shared" si="0"/>
        <v>25454</v>
      </c>
      <c r="AK45" s="87">
        <v>15000</v>
      </c>
      <c r="AL45" s="6">
        <v>12000</v>
      </c>
      <c r="AM45" s="3">
        <f t="shared" si="1"/>
        <v>7454</v>
      </c>
      <c r="AN45" s="2" t="b">
        <v>0</v>
      </c>
    </row>
    <row r="46" spans="1:40" ht="12.75">
      <c r="A46" s="2">
        <v>277</v>
      </c>
      <c r="B46" s="2">
        <v>4</v>
      </c>
      <c r="C46" s="2" t="s">
        <v>975</v>
      </c>
      <c r="D46" s="2" t="s">
        <v>59</v>
      </c>
      <c r="E46" s="2" t="s">
        <v>186</v>
      </c>
      <c r="F46" s="2">
        <v>2340640042991</v>
      </c>
      <c r="G46" s="2"/>
      <c r="H46" s="2" t="s">
        <v>1053</v>
      </c>
      <c r="I46" s="2" t="s">
        <v>1054</v>
      </c>
      <c r="J46" s="2">
        <v>13473744</v>
      </c>
      <c r="K46" s="2"/>
      <c r="L46" s="2"/>
      <c r="M46" s="2" t="s">
        <v>74</v>
      </c>
      <c r="N46" s="2" t="s">
        <v>63</v>
      </c>
      <c r="O46" s="2"/>
      <c r="P46" s="5"/>
      <c r="Q46" s="5"/>
      <c r="R46" s="6">
        <v>2</v>
      </c>
      <c r="S46" s="2"/>
      <c r="T46" s="6">
        <v>2727</v>
      </c>
      <c r="U46" s="6">
        <v>15000</v>
      </c>
      <c r="V46" s="6"/>
      <c r="W46" s="5"/>
      <c r="X46" s="6"/>
      <c r="Y46" s="6"/>
      <c r="Z46" s="6"/>
      <c r="AA46" s="6"/>
      <c r="AB46" s="2"/>
      <c r="AC46" s="2" t="s">
        <v>174</v>
      </c>
      <c r="AD46" s="2" t="s">
        <v>175</v>
      </c>
      <c r="AE46" s="2" t="s">
        <v>176</v>
      </c>
      <c r="AF46" s="2" t="s">
        <v>177</v>
      </c>
      <c r="AG46" s="2" t="s">
        <v>178</v>
      </c>
      <c r="AH46" s="2" t="s">
        <v>218</v>
      </c>
      <c r="AI46" s="2">
        <v>30000</v>
      </c>
      <c r="AJ46" s="3">
        <f t="shared" si="0"/>
        <v>27273</v>
      </c>
      <c r="AK46" s="87">
        <v>15000</v>
      </c>
      <c r="AL46" s="6">
        <v>15000</v>
      </c>
      <c r="AM46" s="3">
        <f t="shared" si="1"/>
        <v>12273</v>
      </c>
      <c r="AN46" s="2" t="b">
        <v>0</v>
      </c>
    </row>
    <row r="47" spans="1:40" ht="12.75">
      <c r="A47" s="2">
        <v>277</v>
      </c>
      <c r="B47" s="2">
        <v>5</v>
      </c>
      <c r="C47" s="2" t="s">
        <v>975</v>
      </c>
      <c r="D47" s="2" t="s">
        <v>59</v>
      </c>
      <c r="E47" s="2" t="s">
        <v>186</v>
      </c>
      <c r="F47" s="2">
        <v>2340640042953</v>
      </c>
      <c r="G47" s="2"/>
      <c r="H47" s="2" t="s">
        <v>1055</v>
      </c>
      <c r="I47" s="2" t="s">
        <v>1056</v>
      </c>
      <c r="J47" s="2" t="s">
        <v>1057</v>
      </c>
      <c r="K47" s="2"/>
      <c r="L47" s="2"/>
      <c r="M47" s="2" t="s">
        <v>74</v>
      </c>
      <c r="N47" s="2" t="s">
        <v>117</v>
      </c>
      <c r="O47" s="2"/>
      <c r="P47" s="5"/>
      <c r="Q47" s="5"/>
      <c r="R47" s="6">
        <v>2</v>
      </c>
      <c r="S47" s="6"/>
      <c r="T47" s="6">
        <v>45455</v>
      </c>
      <c r="U47" s="6">
        <v>85000</v>
      </c>
      <c r="V47" s="6"/>
      <c r="W47" s="5"/>
      <c r="X47" s="6"/>
      <c r="Y47" s="6"/>
      <c r="Z47" s="6"/>
      <c r="AA47" s="6"/>
      <c r="AB47" s="2"/>
      <c r="AC47" s="2" t="s">
        <v>84</v>
      </c>
      <c r="AD47" s="2" t="s">
        <v>85</v>
      </c>
      <c r="AE47" s="2" t="s">
        <v>93</v>
      </c>
      <c r="AF47" s="2" t="s">
        <v>94</v>
      </c>
      <c r="AG47" s="2" t="s">
        <v>126</v>
      </c>
      <c r="AH47" s="2" t="s">
        <v>910</v>
      </c>
      <c r="AI47" s="2">
        <v>60000</v>
      </c>
      <c r="AJ47" s="3">
        <f t="shared" si="0"/>
        <v>14545</v>
      </c>
      <c r="AK47" s="87">
        <v>50000</v>
      </c>
      <c r="AL47" s="6">
        <v>60000</v>
      </c>
      <c r="AM47" s="3">
        <f t="shared" si="1"/>
        <v>14545</v>
      </c>
      <c r="AN47" s="2" t="b">
        <v>0</v>
      </c>
    </row>
    <row r="48" spans="1:40" ht="12.75">
      <c r="A48" s="2">
        <v>277</v>
      </c>
      <c r="B48" s="2">
        <v>6</v>
      </c>
      <c r="C48" s="2" t="s">
        <v>1058</v>
      </c>
      <c r="D48" s="2" t="s">
        <v>59</v>
      </c>
      <c r="E48" s="2" t="s">
        <v>206</v>
      </c>
      <c r="F48" s="2">
        <v>2341810042421</v>
      </c>
      <c r="G48" s="2"/>
      <c r="H48" s="2" t="s">
        <v>132</v>
      </c>
      <c r="I48" s="2" t="s">
        <v>1059</v>
      </c>
      <c r="J48" s="2" t="s">
        <v>73</v>
      </c>
      <c r="K48" s="2"/>
      <c r="L48" s="2"/>
      <c r="M48" s="2" t="s">
        <v>74</v>
      </c>
      <c r="N48" s="2" t="s">
        <v>57</v>
      </c>
      <c r="O48" s="2"/>
      <c r="P48" s="5"/>
      <c r="Q48" s="5"/>
      <c r="R48" s="6">
        <v>9</v>
      </c>
      <c r="S48" s="6"/>
      <c r="T48" s="6">
        <v>36364</v>
      </c>
      <c r="U48" s="6">
        <v>50000</v>
      </c>
      <c r="V48" s="6"/>
      <c r="W48" s="6"/>
      <c r="X48" s="6"/>
      <c r="Y48" s="6"/>
      <c r="Z48" s="6"/>
      <c r="AA48" s="6"/>
      <c r="AB48" s="2" t="s">
        <v>1060</v>
      </c>
      <c r="AC48" s="2" t="s">
        <v>84</v>
      </c>
      <c r="AD48" s="2" t="s">
        <v>85</v>
      </c>
      <c r="AE48" s="2" t="s">
        <v>93</v>
      </c>
      <c r="AF48" s="2" t="s">
        <v>94</v>
      </c>
      <c r="AG48" s="2" t="s">
        <v>126</v>
      </c>
      <c r="AH48" s="2" t="s">
        <v>127</v>
      </c>
      <c r="AI48" s="2">
        <v>100000</v>
      </c>
      <c r="AJ48" s="3">
        <f t="shared" si="0"/>
        <v>63636</v>
      </c>
      <c r="AK48" s="87">
        <v>50000</v>
      </c>
      <c r="AL48" s="6">
        <v>61000</v>
      </c>
      <c r="AM48" s="3">
        <f t="shared" si="1"/>
        <v>24636</v>
      </c>
      <c r="AN48" s="2" t="b">
        <v>0</v>
      </c>
    </row>
    <row r="49" spans="1:40" ht="12.75">
      <c r="A49" s="2">
        <v>277</v>
      </c>
      <c r="B49" s="2">
        <v>7</v>
      </c>
      <c r="C49" s="2" t="s">
        <v>999</v>
      </c>
      <c r="D49" s="2" t="s">
        <v>59</v>
      </c>
      <c r="E49" s="2" t="s">
        <v>786</v>
      </c>
      <c r="F49" s="2">
        <v>2343080006509</v>
      </c>
      <c r="G49" s="2"/>
      <c r="H49" s="2" t="s">
        <v>1061</v>
      </c>
      <c r="I49" s="2" t="s">
        <v>1062</v>
      </c>
      <c r="J49" s="2" t="s">
        <v>1063</v>
      </c>
      <c r="K49" s="2"/>
      <c r="L49" s="2"/>
      <c r="M49" s="2" t="s">
        <v>56</v>
      </c>
      <c r="N49" s="2" t="s">
        <v>959</v>
      </c>
      <c r="O49" s="2"/>
      <c r="P49" s="5"/>
      <c r="Q49" s="5"/>
      <c r="R49" s="6">
        <v>6</v>
      </c>
      <c r="S49" s="6"/>
      <c r="T49" s="6">
        <v>18182</v>
      </c>
      <c r="U49" s="6">
        <v>20000</v>
      </c>
      <c r="V49" s="6"/>
      <c r="W49" s="6"/>
      <c r="X49" s="6"/>
      <c r="Y49" s="6"/>
      <c r="Z49" s="6"/>
      <c r="AA49" s="6"/>
      <c r="AB49" s="2" t="s">
        <v>1064</v>
      </c>
      <c r="AC49" s="2" t="s">
        <v>84</v>
      </c>
      <c r="AD49" s="2" t="s">
        <v>85</v>
      </c>
      <c r="AE49" s="2" t="s">
        <v>93</v>
      </c>
      <c r="AF49" s="2" t="s">
        <v>94</v>
      </c>
      <c r="AG49" s="2" t="s">
        <v>556</v>
      </c>
      <c r="AH49" s="2" t="s">
        <v>907</v>
      </c>
      <c r="AI49" s="2">
        <v>30000</v>
      </c>
      <c r="AJ49" s="3">
        <f t="shared" si="0"/>
        <v>11818</v>
      </c>
      <c r="AK49" s="87">
        <v>20000</v>
      </c>
      <c r="AL49" s="6">
        <v>40000</v>
      </c>
      <c r="AM49" s="3">
        <f t="shared" si="1"/>
        <v>21818</v>
      </c>
      <c r="AN49" s="2" t="b">
        <v>0</v>
      </c>
    </row>
    <row r="50" spans="1:40" ht="12.75">
      <c r="A50" s="2">
        <v>302</v>
      </c>
      <c r="B50" s="2">
        <v>1</v>
      </c>
      <c r="C50" s="2" t="s">
        <v>206</v>
      </c>
      <c r="D50" s="2" t="s">
        <v>59</v>
      </c>
      <c r="E50" s="2" t="s">
        <v>400</v>
      </c>
      <c r="F50" s="2" t="s">
        <v>1065</v>
      </c>
      <c r="G50" s="2"/>
      <c r="H50" s="2" t="s">
        <v>1066</v>
      </c>
      <c r="I50" s="2" t="s">
        <v>1067</v>
      </c>
      <c r="J50" s="2" t="s">
        <v>1068</v>
      </c>
      <c r="K50" s="2" t="s">
        <v>243</v>
      </c>
      <c r="L50" s="2" t="s">
        <v>244</v>
      </c>
      <c r="M50" s="2" t="s">
        <v>50</v>
      </c>
      <c r="N50" s="2" t="s">
        <v>63</v>
      </c>
      <c r="O50" s="2" t="s">
        <v>349</v>
      </c>
      <c r="P50" s="5">
        <v>45202</v>
      </c>
      <c r="Q50" s="5" t="s">
        <v>65</v>
      </c>
      <c r="R50" s="6">
        <v>243</v>
      </c>
      <c r="S50" s="6" t="s">
        <v>246</v>
      </c>
      <c r="T50" s="6">
        <v>250000</v>
      </c>
      <c r="U50" s="6">
        <v>298000</v>
      </c>
      <c r="V50" s="6">
        <v>320000</v>
      </c>
      <c r="W50" s="5">
        <v>45422</v>
      </c>
      <c r="X50" s="6" t="s">
        <v>1069</v>
      </c>
      <c r="Y50" s="6" t="s">
        <v>1070</v>
      </c>
      <c r="Z50" s="2" t="s">
        <v>1071</v>
      </c>
      <c r="AA50" s="6">
        <v>1</v>
      </c>
      <c r="AB50" s="2" t="s">
        <v>1072</v>
      </c>
      <c r="AC50" s="2" t="s">
        <v>84</v>
      </c>
      <c r="AD50" s="2" t="s">
        <v>85</v>
      </c>
      <c r="AE50" s="2" t="s">
        <v>93</v>
      </c>
      <c r="AF50" s="2" t="s">
        <v>94</v>
      </c>
      <c r="AG50" s="2" t="s">
        <v>126</v>
      </c>
      <c r="AH50" s="2" t="s">
        <v>821</v>
      </c>
      <c r="AI50" s="2">
        <v>300000</v>
      </c>
      <c r="AJ50" s="3">
        <f t="shared" si="0"/>
        <v>50000</v>
      </c>
      <c r="AK50" s="87">
        <v>250000</v>
      </c>
      <c r="AL50" s="6">
        <v>380000</v>
      </c>
      <c r="AM50" s="3">
        <f t="shared" si="1"/>
        <v>130000</v>
      </c>
      <c r="AN50" s="2" t="b">
        <v>0</v>
      </c>
    </row>
    <row r="51" spans="1:40" ht="12.75">
      <c r="A51" s="2">
        <v>302</v>
      </c>
      <c r="B51" s="2">
        <v>2</v>
      </c>
      <c r="C51" s="2" t="s">
        <v>206</v>
      </c>
      <c r="D51" s="2" t="s">
        <v>59</v>
      </c>
      <c r="E51" s="2" t="s">
        <v>334</v>
      </c>
      <c r="F51" s="2" t="s">
        <v>1073</v>
      </c>
      <c r="G51" s="2"/>
      <c r="H51" s="2" t="s">
        <v>1074</v>
      </c>
      <c r="I51" s="2" t="s">
        <v>1075</v>
      </c>
      <c r="J51" s="2" t="s">
        <v>1076</v>
      </c>
      <c r="K51" s="2" t="s">
        <v>243</v>
      </c>
      <c r="L51" s="2" t="s">
        <v>1077</v>
      </c>
      <c r="M51" s="2" t="s">
        <v>50</v>
      </c>
      <c r="N51" s="2" t="s">
        <v>101</v>
      </c>
      <c r="O51" s="2" t="s">
        <v>340</v>
      </c>
      <c r="P51" s="5">
        <v>45187</v>
      </c>
      <c r="Q51" s="5" t="s">
        <v>206</v>
      </c>
      <c r="R51" s="6">
        <v>258</v>
      </c>
      <c r="S51" s="6" t="s">
        <v>246</v>
      </c>
      <c r="T51" s="6">
        <v>54545</v>
      </c>
      <c r="U51" s="6">
        <v>78000</v>
      </c>
      <c r="V51" s="6">
        <v>78000</v>
      </c>
      <c r="W51" s="5"/>
      <c r="X51" s="6"/>
      <c r="Y51" s="7" t="s">
        <v>1078</v>
      </c>
      <c r="Z51" s="6" t="s">
        <v>343</v>
      </c>
      <c r="AA51" s="6">
        <v>1</v>
      </c>
      <c r="AB51" s="2" t="s">
        <v>421</v>
      </c>
      <c r="AC51" s="2" t="s">
        <v>84</v>
      </c>
      <c r="AD51" s="2" t="s">
        <v>85</v>
      </c>
      <c r="AE51" s="2" t="s">
        <v>86</v>
      </c>
      <c r="AF51" s="2" t="s">
        <v>87</v>
      </c>
      <c r="AG51" s="2" t="s">
        <v>88</v>
      </c>
      <c r="AH51" s="2" t="s">
        <v>89</v>
      </c>
      <c r="AI51" s="2">
        <v>70000</v>
      </c>
      <c r="AJ51" s="3">
        <f t="shared" si="0"/>
        <v>15455</v>
      </c>
      <c r="AK51" s="87">
        <v>60000</v>
      </c>
      <c r="AL51" s="6">
        <v>60000</v>
      </c>
      <c r="AM51" s="3">
        <f t="shared" si="1"/>
        <v>5455</v>
      </c>
      <c r="AN51" s="2" t="b">
        <v>0</v>
      </c>
    </row>
    <row r="52" spans="1:40" ht="12.75">
      <c r="A52" s="2">
        <v>302</v>
      </c>
      <c r="B52" s="2">
        <v>3</v>
      </c>
      <c r="C52" s="2" t="s">
        <v>206</v>
      </c>
      <c r="D52" s="2" t="s">
        <v>59</v>
      </c>
      <c r="E52" s="2" t="s">
        <v>334</v>
      </c>
      <c r="F52" s="2" t="s">
        <v>1079</v>
      </c>
      <c r="G52" s="2"/>
      <c r="H52" s="2" t="s">
        <v>1080</v>
      </c>
      <c r="I52" s="2" t="s">
        <v>1081</v>
      </c>
      <c r="J52" s="2" t="s">
        <v>130</v>
      </c>
      <c r="K52" s="2" t="s">
        <v>243</v>
      </c>
      <c r="L52" s="2" t="s">
        <v>1082</v>
      </c>
      <c r="M52" s="2" t="s">
        <v>50</v>
      </c>
      <c r="N52" s="2" t="s">
        <v>147</v>
      </c>
      <c r="O52" s="2" t="s">
        <v>462</v>
      </c>
      <c r="P52" s="5">
        <v>45410</v>
      </c>
      <c r="Q52" s="5" t="s">
        <v>206</v>
      </c>
      <c r="R52" s="6">
        <v>35</v>
      </c>
      <c r="S52" s="6" t="s">
        <v>246</v>
      </c>
      <c r="T52" s="6">
        <v>46364</v>
      </c>
      <c r="U52" s="6">
        <v>98000</v>
      </c>
      <c r="V52" s="6">
        <v>70000</v>
      </c>
      <c r="W52" s="5">
        <v>45414</v>
      </c>
      <c r="X52" s="6" t="s">
        <v>350</v>
      </c>
      <c r="Y52" s="7" t="s">
        <v>808</v>
      </c>
      <c r="Z52" s="6" t="s">
        <v>352</v>
      </c>
      <c r="AA52" s="6">
        <v>1</v>
      </c>
      <c r="AB52" s="2" t="s">
        <v>421</v>
      </c>
      <c r="AC52" s="2" t="s">
        <v>84</v>
      </c>
      <c r="AD52" s="2" t="s">
        <v>85</v>
      </c>
      <c r="AE52" s="2" t="s">
        <v>86</v>
      </c>
      <c r="AF52" s="2" t="s">
        <v>87</v>
      </c>
      <c r="AG52" s="2" t="s">
        <v>88</v>
      </c>
      <c r="AH52" s="2" t="s">
        <v>89</v>
      </c>
      <c r="AI52" s="2">
        <v>60000</v>
      </c>
      <c r="AJ52" s="3">
        <f t="shared" si="0"/>
        <v>13636</v>
      </c>
      <c r="AK52" s="87">
        <v>55000</v>
      </c>
      <c r="AL52" s="6">
        <v>60000</v>
      </c>
      <c r="AM52" s="3">
        <f t="shared" si="1"/>
        <v>13636</v>
      </c>
      <c r="AN52" s="2" t="b">
        <v>0</v>
      </c>
    </row>
    <row r="53" spans="1:40" ht="12.75">
      <c r="A53" s="2">
        <v>302</v>
      </c>
      <c r="B53" s="2">
        <v>4</v>
      </c>
      <c r="C53" s="2" t="s">
        <v>206</v>
      </c>
      <c r="D53" s="2" t="s">
        <v>59</v>
      </c>
      <c r="E53" s="2" t="s">
        <v>334</v>
      </c>
      <c r="F53" s="2" t="s">
        <v>1083</v>
      </c>
      <c r="G53" s="2"/>
      <c r="H53" s="2" t="s">
        <v>1084</v>
      </c>
      <c r="I53" s="2" t="s">
        <v>1085</v>
      </c>
      <c r="J53" s="2" t="s">
        <v>1086</v>
      </c>
      <c r="K53" s="2" t="s">
        <v>243</v>
      </c>
      <c r="L53" s="2" t="s">
        <v>1087</v>
      </c>
      <c r="M53" s="2" t="s">
        <v>50</v>
      </c>
      <c r="N53" s="2" t="s">
        <v>405</v>
      </c>
      <c r="O53" s="2" t="s">
        <v>340</v>
      </c>
      <c r="P53" s="5">
        <v>45216</v>
      </c>
      <c r="Q53" s="5" t="s">
        <v>206</v>
      </c>
      <c r="R53" s="6">
        <v>229</v>
      </c>
      <c r="S53" s="6" t="s">
        <v>246</v>
      </c>
      <c r="T53" s="6">
        <v>54545</v>
      </c>
      <c r="U53" s="6">
        <v>78000</v>
      </c>
      <c r="V53" s="6">
        <v>90000</v>
      </c>
      <c r="W53" s="5">
        <v>45228</v>
      </c>
      <c r="X53" s="6" t="s">
        <v>350</v>
      </c>
      <c r="Y53" s="6" t="s">
        <v>1088</v>
      </c>
      <c r="Z53" s="6" t="s">
        <v>352</v>
      </c>
      <c r="AA53" s="6">
        <v>1</v>
      </c>
      <c r="AB53" s="2" t="s">
        <v>1089</v>
      </c>
      <c r="AC53" s="2" t="s">
        <v>84</v>
      </c>
      <c r="AD53" s="2" t="s">
        <v>85</v>
      </c>
      <c r="AE53" s="2" t="s">
        <v>93</v>
      </c>
      <c r="AF53" s="2" t="s">
        <v>94</v>
      </c>
      <c r="AG53" s="2" t="s">
        <v>295</v>
      </c>
      <c r="AH53" s="2" t="s">
        <v>96</v>
      </c>
      <c r="AI53" s="2">
        <v>55000</v>
      </c>
      <c r="AJ53" s="3">
        <f t="shared" si="0"/>
        <v>455</v>
      </c>
      <c r="AK53" s="87">
        <v>40000</v>
      </c>
      <c r="AL53" s="6">
        <v>17000</v>
      </c>
      <c r="AM53" s="3">
        <f t="shared" si="1"/>
        <v>-37545</v>
      </c>
      <c r="AN53" s="2" t="b">
        <v>0</v>
      </c>
    </row>
    <row r="54" spans="1:40" ht="12.75">
      <c r="A54" s="2">
        <v>302</v>
      </c>
      <c r="B54" s="2">
        <v>5</v>
      </c>
      <c r="C54" s="2" t="s">
        <v>206</v>
      </c>
      <c r="D54" s="2" t="s">
        <v>59</v>
      </c>
      <c r="E54" s="2" t="s">
        <v>334</v>
      </c>
      <c r="F54" s="2" t="s">
        <v>1090</v>
      </c>
      <c r="G54" s="2"/>
      <c r="H54" s="2" t="s">
        <v>1091</v>
      </c>
      <c r="I54" s="2" t="s">
        <v>1092</v>
      </c>
      <c r="J54" s="2" t="s">
        <v>1093</v>
      </c>
      <c r="K54" s="2" t="s">
        <v>243</v>
      </c>
      <c r="L54" s="2" t="s">
        <v>1094</v>
      </c>
      <c r="M54" s="2" t="s">
        <v>260</v>
      </c>
      <c r="N54" s="2" t="s">
        <v>117</v>
      </c>
      <c r="O54" s="2" t="s">
        <v>340</v>
      </c>
      <c r="P54" s="5">
        <v>45242</v>
      </c>
      <c r="Q54" s="5" t="s">
        <v>206</v>
      </c>
      <c r="R54" s="6">
        <v>203</v>
      </c>
      <c r="S54" s="6" t="s">
        <v>246</v>
      </c>
      <c r="T54" s="6">
        <v>818182</v>
      </c>
      <c r="U54" s="6">
        <v>1180000</v>
      </c>
      <c r="V54" s="6">
        <v>1100000</v>
      </c>
      <c r="W54" s="5">
        <v>45428</v>
      </c>
      <c r="X54" s="6" t="s">
        <v>1095</v>
      </c>
      <c r="Y54" s="6" t="s">
        <v>1096</v>
      </c>
      <c r="Z54" s="6" t="s">
        <v>352</v>
      </c>
      <c r="AA54" s="6">
        <v>1</v>
      </c>
      <c r="AB54" s="2"/>
      <c r="AC54" s="2" t="s">
        <v>174</v>
      </c>
      <c r="AD54" s="2" t="s">
        <v>175</v>
      </c>
      <c r="AE54" s="2" t="s">
        <v>176</v>
      </c>
      <c r="AF54" s="2" t="s">
        <v>177</v>
      </c>
      <c r="AG54" s="2" t="s">
        <v>184</v>
      </c>
      <c r="AH54" s="2" t="s">
        <v>1097</v>
      </c>
      <c r="AI54" s="2">
        <v>1000000</v>
      </c>
      <c r="AJ54" s="3">
        <f t="shared" si="0"/>
        <v>181818</v>
      </c>
      <c r="AK54" s="87">
        <v>950000</v>
      </c>
      <c r="AL54" s="6">
        <v>888000</v>
      </c>
      <c r="AM54" s="3">
        <f t="shared" si="1"/>
        <v>69818</v>
      </c>
      <c r="AN54" s="2" t="b">
        <v>0</v>
      </c>
    </row>
    <row r="55" spans="1:40" ht="12.75">
      <c r="A55" s="2">
        <v>302</v>
      </c>
      <c r="B55" s="2">
        <v>6</v>
      </c>
      <c r="C55" s="2" t="s">
        <v>206</v>
      </c>
      <c r="D55" s="2" t="s">
        <v>59</v>
      </c>
      <c r="E55" s="2" t="s">
        <v>334</v>
      </c>
      <c r="F55" s="2" t="s">
        <v>1098</v>
      </c>
      <c r="G55" s="2"/>
      <c r="H55" s="2" t="s">
        <v>1099</v>
      </c>
      <c r="I55" s="2" t="s">
        <v>1100</v>
      </c>
      <c r="J55" s="2" t="s">
        <v>1101</v>
      </c>
      <c r="K55" s="2" t="s">
        <v>243</v>
      </c>
      <c r="L55" s="2" t="s">
        <v>1102</v>
      </c>
      <c r="M55" s="2" t="s">
        <v>56</v>
      </c>
      <c r="N55" s="2" t="s">
        <v>405</v>
      </c>
      <c r="O55" s="2" t="s">
        <v>340</v>
      </c>
      <c r="P55" s="5">
        <v>45249</v>
      </c>
      <c r="Q55" s="5" t="s">
        <v>206</v>
      </c>
      <c r="R55" s="6">
        <v>196</v>
      </c>
      <c r="S55" s="6" t="s">
        <v>246</v>
      </c>
      <c r="T55" s="6">
        <v>59091</v>
      </c>
      <c r="U55" s="6">
        <v>78000</v>
      </c>
      <c r="V55" s="6">
        <v>90000</v>
      </c>
      <c r="W55" s="5">
        <v>45255</v>
      </c>
      <c r="X55" s="6" t="s">
        <v>1103</v>
      </c>
      <c r="Y55" s="6" t="s">
        <v>1104</v>
      </c>
      <c r="Z55" s="2" t="s">
        <v>352</v>
      </c>
      <c r="AA55" s="6">
        <v>1</v>
      </c>
      <c r="AB55" s="2"/>
      <c r="AC55" s="2" t="s">
        <v>174</v>
      </c>
      <c r="AD55" s="2" t="s">
        <v>175</v>
      </c>
      <c r="AE55" s="2" t="s">
        <v>176</v>
      </c>
      <c r="AF55" s="2" t="s">
        <v>177</v>
      </c>
      <c r="AG55" s="2" t="s">
        <v>184</v>
      </c>
      <c r="AH55" s="2" t="s">
        <v>185</v>
      </c>
      <c r="AI55" s="2">
        <v>60000</v>
      </c>
      <c r="AJ55" s="3">
        <f t="shared" si="0"/>
        <v>909</v>
      </c>
      <c r="AK55" s="87">
        <v>50000</v>
      </c>
      <c r="AL55" s="6">
        <v>27000</v>
      </c>
      <c r="AM55" s="3">
        <f t="shared" si="1"/>
        <v>-32091</v>
      </c>
      <c r="AN55" s="2" t="b">
        <v>0</v>
      </c>
    </row>
    <row r="56" spans="1:40" ht="12.75">
      <c r="A56" s="2">
        <v>302</v>
      </c>
      <c r="B56" s="2">
        <v>7</v>
      </c>
      <c r="C56" s="2" t="s">
        <v>206</v>
      </c>
      <c r="D56" s="2" t="s">
        <v>59</v>
      </c>
      <c r="E56" s="2" t="s">
        <v>334</v>
      </c>
      <c r="F56" s="2" t="s">
        <v>1105</v>
      </c>
      <c r="G56" s="2"/>
      <c r="H56" s="88" t="s">
        <v>1106</v>
      </c>
      <c r="I56" s="88" t="s">
        <v>1107</v>
      </c>
      <c r="J56" s="88" t="s">
        <v>1108</v>
      </c>
      <c r="K56" s="88" t="s">
        <v>243</v>
      </c>
      <c r="L56" s="88" t="s">
        <v>1109</v>
      </c>
      <c r="M56" s="88" t="s">
        <v>50</v>
      </c>
      <c r="N56" s="88" t="s">
        <v>117</v>
      </c>
      <c r="O56" s="88" t="s">
        <v>340</v>
      </c>
      <c r="P56" s="89">
        <v>45399</v>
      </c>
      <c r="Q56" s="89" t="s">
        <v>206</v>
      </c>
      <c r="R56" s="90">
        <v>46</v>
      </c>
      <c r="S56" s="90" t="s">
        <v>246</v>
      </c>
      <c r="T56" s="90">
        <v>409091</v>
      </c>
      <c r="U56" s="90">
        <v>580000</v>
      </c>
      <c r="V56" s="90">
        <v>525000</v>
      </c>
      <c r="W56" s="89">
        <v>45408</v>
      </c>
      <c r="X56" s="90" t="s">
        <v>350</v>
      </c>
      <c r="Y56" s="90" t="s">
        <v>1110</v>
      </c>
      <c r="Z56" s="90" t="s">
        <v>352</v>
      </c>
      <c r="AA56" s="90">
        <v>1</v>
      </c>
      <c r="AB56" s="88" t="s">
        <v>421</v>
      </c>
      <c r="AC56" s="88" t="s">
        <v>174</v>
      </c>
      <c r="AD56" s="88" t="s">
        <v>175</v>
      </c>
      <c r="AE56" s="88" t="s">
        <v>176</v>
      </c>
      <c r="AF56" s="88" t="s">
        <v>177</v>
      </c>
      <c r="AG56" s="88" t="s">
        <v>184</v>
      </c>
      <c r="AH56" s="88" t="s">
        <v>449</v>
      </c>
      <c r="AI56" s="88">
        <v>450000</v>
      </c>
      <c r="AJ56" s="3">
        <f t="shared" si="0"/>
        <v>40909</v>
      </c>
      <c r="AK56" s="87">
        <v>380000</v>
      </c>
      <c r="AL56" s="6">
        <v>450000</v>
      </c>
      <c r="AM56" s="3">
        <f t="shared" si="1"/>
        <v>40909</v>
      </c>
      <c r="AN56" s="2" t="b">
        <v>0</v>
      </c>
    </row>
    <row r="57" spans="1:40" ht="12.75">
      <c r="A57" s="2">
        <v>302</v>
      </c>
      <c r="B57" s="2">
        <v>8</v>
      </c>
      <c r="C57" s="2" t="s">
        <v>206</v>
      </c>
      <c r="D57" s="2" t="s">
        <v>59</v>
      </c>
      <c r="E57" s="2" t="s">
        <v>334</v>
      </c>
      <c r="F57" s="2" t="s">
        <v>1111</v>
      </c>
      <c r="G57" s="2"/>
      <c r="H57" s="2" t="s">
        <v>1112</v>
      </c>
      <c r="I57" s="2" t="s">
        <v>1113</v>
      </c>
      <c r="J57" s="2" t="s">
        <v>130</v>
      </c>
      <c r="K57" s="2" t="s">
        <v>258</v>
      </c>
      <c r="L57" s="2" t="s">
        <v>1114</v>
      </c>
      <c r="M57" s="2" t="s">
        <v>260</v>
      </c>
      <c r="N57" s="2" t="s">
        <v>147</v>
      </c>
      <c r="O57" s="2" t="s">
        <v>462</v>
      </c>
      <c r="P57" s="5">
        <v>45146</v>
      </c>
      <c r="Q57" s="5" t="s">
        <v>206</v>
      </c>
      <c r="R57" s="6">
        <v>299</v>
      </c>
      <c r="S57" s="6" t="s">
        <v>246</v>
      </c>
      <c r="T57" s="6">
        <v>38182</v>
      </c>
      <c r="U57" s="6">
        <v>48000</v>
      </c>
      <c r="V57" s="6">
        <v>60000</v>
      </c>
      <c r="W57" s="5">
        <v>45381</v>
      </c>
      <c r="X57" s="6" t="s">
        <v>1115</v>
      </c>
      <c r="Y57" s="6" t="s">
        <v>1116</v>
      </c>
      <c r="Z57" s="6" t="s">
        <v>343</v>
      </c>
      <c r="AA57" s="6">
        <v>1</v>
      </c>
      <c r="AB57" s="2" t="s">
        <v>1117</v>
      </c>
      <c r="AC57" s="2" t="s">
        <v>174</v>
      </c>
      <c r="AD57" s="2" t="s">
        <v>175</v>
      </c>
      <c r="AE57" s="2" t="s">
        <v>176</v>
      </c>
      <c r="AF57" s="2" t="s">
        <v>177</v>
      </c>
      <c r="AG57" s="2" t="s">
        <v>184</v>
      </c>
      <c r="AH57" s="2" t="s">
        <v>192</v>
      </c>
      <c r="AI57" s="2">
        <v>50000</v>
      </c>
      <c r="AJ57" s="3">
        <f t="shared" si="0"/>
        <v>11818</v>
      </c>
      <c r="AK57" s="87">
        <v>35000</v>
      </c>
      <c r="AL57" s="6">
        <v>35000</v>
      </c>
      <c r="AM57" s="3">
        <f t="shared" si="1"/>
        <v>-3182</v>
      </c>
      <c r="AN57" s="2" t="b">
        <v>0</v>
      </c>
    </row>
    <row r="58" spans="1:40" ht="12.75">
      <c r="A58" s="2">
        <v>302</v>
      </c>
      <c r="B58" s="2">
        <v>9</v>
      </c>
      <c r="C58" s="2" t="s">
        <v>206</v>
      </c>
      <c r="D58" s="2" t="s">
        <v>59</v>
      </c>
      <c r="E58" s="2" t="s">
        <v>334</v>
      </c>
      <c r="F58" s="2" t="s">
        <v>1118</v>
      </c>
      <c r="G58" s="2"/>
      <c r="H58" s="2" t="s">
        <v>1119</v>
      </c>
      <c r="I58" s="2" t="s">
        <v>1120</v>
      </c>
      <c r="J58" s="2" t="s">
        <v>130</v>
      </c>
      <c r="K58" s="2" t="s">
        <v>258</v>
      </c>
      <c r="L58" s="2" t="s">
        <v>1114</v>
      </c>
      <c r="M58" s="2" t="s">
        <v>260</v>
      </c>
      <c r="N58" s="2" t="s">
        <v>147</v>
      </c>
      <c r="O58" s="2" t="s">
        <v>462</v>
      </c>
      <c r="P58" s="5">
        <v>45146</v>
      </c>
      <c r="Q58" s="5" t="s">
        <v>206</v>
      </c>
      <c r="R58" s="6">
        <v>299</v>
      </c>
      <c r="S58" s="6" t="s">
        <v>246</v>
      </c>
      <c r="T58" s="6">
        <v>25455</v>
      </c>
      <c r="U58" s="6">
        <v>35800</v>
      </c>
      <c r="V58" s="6">
        <v>40000</v>
      </c>
      <c r="W58" s="5">
        <v>45381</v>
      </c>
      <c r="X58" s="6" t="s">
        <v>1115</v>
      </c>
      <c r="Y58" s="6" t="s">
        <v>1116</v>
      </c>
      <c r="Z58" s="6" t="s">
        <v>343</v>
      </c>
      <c r="AA58" s="6">
        <v>1</v>
      </c>
      <c r="AB58" s="2" t="s">
        <v>421</v>
      </c>
      <c r="AC58" s="2" t="s">
        <v>174</v>
      </c>
      <c r="AD58" s="2" t="s">
        <v>175</v>
      </c>
      <c r="AE58" s="2" t="s">
        <v>176</v>
      </c>
      <c r="AF58" s="2" t="s">
        <v>177</v>
      </c>
      <c r="AG58" s="2" t="s">
        <v>1121</v>
      </c>
      <c r="AH58" s="2" t="s">
        <v>1122</v>
      </c>
      <c r="AI58" s="2">
        <v>50000</v>
      </c>
      <c r="AJ58" s="3">
        <f t="shared" si="0"/>
        <v>24545</v>
      </c>
      <c r="AK58" s="87">
        <v>25000</v>
      </c>
      <c r="AL58" s="6">
        <v>24000</v>
      </c>
      <c r="AM58" s="3">
        <f t="shared" si="1"/>
        <v>-1455</v>
      </c>
      <c r="AN58" s="2" t="b">
        <v>0</v>
      </c>
    </row>
    <row r="59" spans="1:40" ht="12.75">
      <c r="A59" s="2">
        <v>302</v>
      </c>
      <c r="B59" s="2">
        <v>10</v>
      </c>
      <c r="C59" s="2" t="s">
        <v>206</v>
      </c>
      <c r="D59" s="2" t="s">
        <v>59</v>
      </c>
      <c r="E59" s="2" t="s">
        <v>334</v>
      </c>
      <c r="F59" s="2" t="s">
        <v>1123</v>
      </c>
      <c r="G59" s="2"/>
      <c r="H59" s="2" t="s">
        <v>1124</v>
      </c>
      <c r="I59" s="2" t="s">
        <v>1125</v>
      </c>
      <c r="J59" s="2" t="s">
        <v>1126</v>
      </c>
      <c r="K59" s="2" t="s">
        <v>258</v>
      </c>
      <c r="L59" s="2" t="s">
        <v>1127</v>
      </c>
      <c r="M59" s="2" t="s">
        <v>260</v>
      </c>
      <c r="N59" s="2" t="s">
        <v>428</v>
      </c>
      <c r="O59" s="2" t="s">
        <v>340</v>
      </c>
      <c r="P59" s="5">
        <v>45187</v>
      </c>
      <c r="Q59" s="5" t="s">
        <v>206</v>
      </c>
      <c r="R59" s="6">
        <v>258</v>
      </c>
      <c r="S59" s="6" t="s">
        <v>246</v>
      </c>
      <c r="T59" s="6">
        <v>35455</v>
      </c>
      <c r="U59" s="6">
        <v>70000</v>
      </c>
      <c r="V59" s="6">
        <v>69000</v>
      </c>
      <c r="W59" s="5">
        <v>45198</v>
      </c>
      <c r="X59" s="6" t="s">
        <v>370</v>
      </c>
      <c r="Y59" s="6" t="s">
        <v>1078</v>
      </c>
      <c r="Z59" s="6" t="s">
        <v>343</v>
      </c>
      <c r="AA59" s="6">
        <v>1</v>
      </c>
      <c r="AB59" s="2" t="s">
        <v>421</v>
      </c>
      <c r="AC59" s="2" t="s">
        <v>174</v>
      </c>
      <c r="AD59" s="2" t="s">
        <v>175</v>
      </c>
      <c r="AE59" s="2" t="s">
        <v>176</v>
      </c>
      <c r="AF59" s="2" t="s">
        <v>177</v>
      </c>
      <c r="AG59" s="2" t="s">
        <v>204</v>
      </c>
      <c r="AH59" s="2" t="s">
        <v>205</v>
      </c>
      <c r="AI59" s="2">
        <v>50000</v>
      </c>
      <c r="AJ59" s="3">
        <f t="shared" si="0"/>
        <v>14545</v>
      </c>
      <c r="AK59" s="87">
        <v>40000</v>
      </c>
      <c r="AL59" s="6">
        <v>34000</v>
      </c>
      <c r="AM59" s="3">
        <f t="shared" si="1"/>
        <v>-1455</v>
      </c>
      <c r="AN59" s="2" t="b">
        <v>0</v>
      </c>
    </row>
    <row r="60" spans="1:40" ht="12.75" hidden="1">
      <c r="A60" s="2">
        <v>340</v>
      </c>
      <c r="B60" s="2">
        <v>7</v>
      </c>
      <c r="C60" s="2" t="s">
        <v>65</v>
      </c>
      <c r="D60" s="2" t="s">
        <v>59</v>
      </c>
      <c r="E60" s="2" t="s">
        <v>400</v>
      </c>
      <c r="F60" s="2" t="s">
        <v>1128</v>
      </c>
      <c r="G60" s="2"/>
      <c r="H60" s="2" t="s">
        <v>1129</v>
      </c>
      <c r="I60" s="2" t="s">
        <v>1130</v>
      </c>
      <c r="J60" s="2" t="s">
        <v>1131</v>
      </c>
      <c r="K60" s="2" t="s">
        <v>258</v>
      </c>
      <c r="L60" s="2" t="s">
        <v>525</v>
      </c>
      <c r="M60" s="2" t="s">
        <v>260</v>
      </c>
      <c r="N60" s="2" t="s">
        <v>92</v>
      </c>
      <c r="O60" s="2" t="s">
        <v>349</v>
      </c>
      <c r="P60" s="5">
        <v>45139</v>
      </c>
      <c r="Q60" s="5" t="s">
        <v>65</v>
      </c>
      <c r="R60" s="6">
        <v>307</v>
      </c>
      <c r="S60" s="6" t="s">
        <v>246</v>
      </c>
      <c r="T60" s="6">
        <v>22728</v>
      </c>
      <c r="U60" s="6">
        <v>33000</v>
      </c>
      <c r="V60" s="6">
        <v>38000</v>
      </c>
      <c r="W60" s="5">
        <v>45382</v>
      </c>
      <c r="X60" s="6" t="s">
        <v>349</v>
      </c>
      <c r="Y60" s="6" t="s">
        <v>1132</v>
      </c>
      <c r="Z60" s="6" t="s">
        <v>420</v>
      </c>
      <c r="AA60" s="6">
        <v>1</v>
      </c>
      <c r="AB60" s="2" t="s">
        <v>819</v>
      </c>
      <c r="AC60" s="2" t="s">
        <v>174</v>
      </c>
      <c r="AD60" s="2" t="s">
        <v>175</v>
      </c>
      <c r="AE60" s="2" t="s">
        <v>176</v>
      </c>
      <c r="AF60" s="2" t="s">
        <v>177</v>
      </c>
      <c r="AG60" s="2" t="s">
        <v>197</v>
      </c>
      <c r="AH60" s="2" t="s">
        <v>198</v>
      </c>
      <c r="AI60" s="2">
        <v>40000</v>
      </c>
      <c r="AJ60" s="3">
        <f t="shared" si="0"/>
        <v>17272</v>
      </c>
      <c r="AK60" s="87">
        <v>30000</v>
      </c>
      <c r="AL60" s="6">
        <v>21000</v>
      </c>
      <c r="AM60" s="3">
        <f t="shared" si="1"/>
        <v>-1728</v>
      </c>
      <c r="AN60" s="2"/>
    </row>
    <row r="61" spans="1:40" ht="12.75" hidden="1">
      <c r="A61" s="2">
        <v>340</v>
      </c>
      <c r="B61" s="2">
        <v>8</v>
      </c>
      <c r="C61" s="2" t="s">
        <v>65</v>
      </c>
      <c r="D61" s="2" t="s">
        <v>59</v>
      </c>
      <c r="E61" s="2" t="s">
        <v>400</v>
      </c>
      <c r="F61" s="2" t="s">
        <v>1133</v>
      </c>
      <c r="G61" s="2"/>
      <c r="H61" s="2" t="s">
        <v>269</v>
      </c>
      <c r="I61" s="2" t="s">
        <v>1134</v>
      </c>
      <c r="J61" s="2" t="s">
        <v>1135</v>
      </c>
      <c r="K61" s="2" t="s">
        <v>258</v>
      </c>
      <c r="L61" s="2" t="s">
        <v>1136</v>
      </c>
      <c r="M61" s="2" t="s">
        <v>50</v>
      </c>
      <c r="N61" s="2" t="s">
        <v>117</v>
      </c>
      <c r="O61" s="2" t="s">
        <v>1137</v>
      </c>
      <c r="P61" s="5">
        <v>45038</v>
      </c>
      <c r="Q61" s="5" t="s">
        <v>65</v>
      </c>
      <c r="R61" s="6">
        <v>408</v>
      </c>
      <c r="S61" s="6" t="s">
        <v>246</v>
      </c>
      <c r="T61" s="6">
        <v>9091</v>
      </c>
      <c r="U61" s="6">
        <v>18000</v>
      </c>
      <c r="V61" s="6">
        <v>20000</v>
      </c>
      <c r="W61" s="5">
        <v>45343</v>
      </c>
      <c r="X61" s="6" t="s">
        <v>1138</v>
      </c>
      <c r="Y61" s="6" t="s">
        <v>1139</v>
      </c>
      <c r="Z61" s="6" t="s">
        <v>420</v>
      </c>
      <c r="AA61" s="6">
        <v>1</v>
      </c>
      <c r="AB61" s="2" t="s">
        <v>271</v>
      </c>
      <c r="AC61" s="2" t="s">
        <v>174</v>
      </c>
      <c r="AD61" s="2" t="s">
        <v>175</v>
      </c>
      <c r="AE61" s="2" t="s">
        <v>176</v>
      </c>
      <c r="AF61" s="2" t="s">
        <v>177</v>
      </c>
      <c r="AG61" s="2" t="s">
        <v>204</v>
      </c>
      <c r="AH61" s="2" t="s">
        <v>205</v>
      </c>
      <c r="AI61" s="2">
        <v>30000</v>
      </c>
      <c r="AJ61" s="3">
        <f t="shared" si="0"/>
        <v>20909</v>
      </c>
      <c r="AK61" s="87">
        <v>10000</v>
      </c>
      <c r="AL61" s="6">
        <v>12000</v>
      </c>
      <c r="AM61" s="3">
        <f t="shared" si="1"/>
        <v>2909</v>
      </c>
      <c r="AN61" s="2"/>
    </row>
    <row r="62" spans="1:40" ht="12.75" hidden="1">
      <c r="A62" s="2">
        <v>340</v>
      </c>
      <c r="B62" s="2">
        <v>9</v>
      </c>
      <c r="C62" s="2" t="s">
        <v>65</v>
      </c>
      <c r="D62" s="2" t="s">
        <v>59</v>
      </c>
      <c r="E62" s="2" t="s">
        <v>400</v>
      </c>
      <c r="F62" s="2" t="s">
        <v>1140</v>
      </c>
      <c r="G62" s="2"/>
      <c r="H62" s="2" t="s">
        <v>1141</v>
      </c>
      <c r="I62" s="2" t="s">
        <v>1142</v>
      </c>
      <c r="J62" s="2" t="s">
        <v>1143</v>
      </c>
      <c r="K62" s="2" t="s">
        <v>258</v>
      </c>
      <c r="L62" s="2" t="s">
        <v>259</v>
      </c>
      <c r="M62" s="2" t="s">
        <v>56</v>
      </c>
      <c r="N62" s="2" t="s">
        <v>57</v>
      </c>
      <c r="O62" s="2" t="s">
        <v>1095</v>
      </c>
      <c r="P62" s="5">
        <v>45228</v>
      </c>
      <c r="Q62" s="5" t="s">
        <v>65</v>
      </c>
      <c r="R62" s="6">
        <v>218</v>
      </c>
      <c r="S62" s="6" t="s">
        <v>246</v>
      </c>
      <c r="T62" s="6">
        <v>2727</v>
      </c>
      <c r="U62" s="6">
        <v>12000</v>
      </c>
      <c r="V62" s="6">
        <v>6000</v>
      </c>
      <c r="W62" s="5">
        <v>45237</v>
      </c>
      <c r="X62" s="6" t="s">
        <v>350</v>
      </c>
      <c r="Y62" s="6" t="s">
        <v>1144</v>
      </c>
      <c r="Z62" s="6" t="s">
        <v>407</v>
      </c>
      <c r="AA62" s="6">
        <v>1</v>
      </c>
      <c r="AB62" s="2"/>
      <c r="AC62" s="2" t="s">
        <v>174</v>
      </c>
      <c r="AD62" s="2" t="s">
        <v>175</v>
      </c>
      <c r="AE62" s="2" t="s">
        <v>176</v>
      </c>
      <c r="AF62" s="2" t="s">
        <v>177</v>
      </c>
      <c r="AG62" s="2" t="s">
        <v>197</v>
      </c>
      <c r="AH62" s="2" t="s">
        <v>909</v>
      </c>
      <c r="AI62" s="2">
        <v>30000</v>
      </c>
      <c r="AJ62" s="3">
        <f t="shared" si="0"/>
        <v>27273</v>
      </c>
      <c r="AK62" s="87">
        <v>3000</v>
      </c>
      <c r="AL62" s="6">
        <v>7000</v>
      </c>
      <c r="AM62" s="3">
        <f t="shared" si="1"/>
        <v>4273</v>
      </c>
      <c r="AN62" s="2"/>
    </row>
    <row r="63" spans="1:40" ht="12.75" hidden="1">
      <c r="A63" s="2">
        <v>340</v>
      </c>
      <c r="B63" s="2">
        <v>10</v>
      </c>
      <c r="C63" s="2" t="s">
        <v>65</v>
      </c>
      <c r="D63" s="2" t="s">
        <v>59</v>
      </c>
      <c r="E63" s="2" t="s">
        <v>400</v>
      </c>
      <c r="F63" s="2" t="s">
        <v>1145</v>
      </c>
      <c r="G63" s="2"/>
      <c r="H63" s="2" t="s">
        <v>1141</v>
      </c>
      <c r="I63" s="2" t="s">
        <v>1142</v>
      </c>
      <c r="J63" s="2" t="s">
        <v>1143</v>
      </c>
      <c r="K63" s="2" t="s">
        <v>258</v>
      </c>
      <c r="L63" s="2" t="s">
        <v>259</v>
      </c>
      <c r="M63" s="2" t="s">
        <v>50</v>
      </c>
      <c r="N63" s="2" t="s">
        <v>57</v>
      </c>
      <c r="O63" s="2" t="s">
        <v>1095</v>
      </c>
      <c r="P63" s="5">
        <v>45228</v>
      </c>
      <c r="Q63" s="5" t="s">
        <v>65</v>
      </c>
      <c r="R63" s="6">
        <v>218</v>
      </c>
      <c r="S63" s="6" t="s">
        <v>246</v>
      </c>
      <c r="T63" s="6">
        <v>2727</v>
      </c>
      <c r="U63" s="6">
        <v>15000</v>
      </c>
      <c r="V63" s="6">
        <v>6000</v>
      </c>
      <c r="W63" s="5">
        <v>45237</v>
      </c>
      <c r="X63" s="6" t="s">
        <v>350</v>
      </c>
      <c r="Y63" s="6" t="s">
        <v>1144</v>
      </c>
      <c r="Z63" s="6" t="s">
        <v>407</v>
      </c>
      <c r="AA63" s="6">
        <v>1</v>
      </c>
      <c r="AB63" s="2"/>
      <c r="AC63" s="2" t="s">
        <v>174</v>
      </c>
      <c r="AD63" s="2" t="s">
        <v>175</v>
      </c>
      <c r="AE63" s="2" t="s">
        <v>176</v>
      </c>
      <c r="AF63" s="2" t="s">
        <v>177</v>
      </c>
      <c r="AG63" s="2" t="s">
        <v>197</v>
      </c>
      <c r="AH63" s="2" t="s">
        <v>909</v>
      </c>
      <c r="AI63" s="2">
        <v>30000</v>
      </c>
      <c r="AJ63" s="3">
        <f t="shared" si="0"/>
        <v>27273</v>
      </c>
      <c r="AK63" s="87">
        <v>3000</v>
      </c>
      <c r="AL63" s="6">
        <v>11000</v>
      </c>
      <c r="AM63" s="3">
        <f t="shared" si="1"/>
        <v>8273</v>
      </c>
      <c r="AN63" s="2"/>
    </row>
    <row r="64" spans="1:40" ht="12.75" hidden="1">
      <c r="A64" s="2">
        <v>340</v>
      </c>
      <c r="B64" s="2">
        <v>2</v>
      </c>
      <c r="C64" s="2" t="s">
        <v>364</v>
      </c>
      <c r="D64" s="2" t="s">
        <v>59</v>
      </c>
      <c r="E64" s="2" t="s">
        <v>229</v>
      </c>
      <c r="F64" s="2">
        <v>2342290038638</v>
      </c>
      <c r="G64" s="2"/>
      <c r="H64" s="2" t="s">
        <v>1146</v>
      </c>
      <c r="I64" s="2" t="s">
        <v>1147</v>
      </c>
      <c r="J64" s="2" t="s">
        <v>1148</v>
      </c>
      <c r="K64" s="2" t="s">
        <v>243</v>
      </c>
      <c r="L64" s="2" t="s">
        <v>244</v>
      </c>
      <c r="M64" s="2" t="s">
        <v>56</v>
      </c>
      <c r="N64" s="2" t="s">
        <v>57</v>
      </c>
      <c r="O64" s="2" t="s">
        <v>396</v>
      </c>
      <c r="P64" s="5" t="s">
        <v>369</v>
      </c>
      <c r="Q64" s="2" t="s">
        <v>229</v>
      </c>
      <c r="R64" s="6">
        <v>12</v>
      </c>
      <c r="S64" s="6" t="s">
        <v>246</v>
      </c>
      <c r="T64" s="6">
        <v>24546</v>
      </c>
      <c r="U64" s="6">
        <v>43800</v>
      </c>
      <c r="V64" s="6">
        <v>40000</v>
      </c>
      <c r="W64" s="5" t="s">
        <v>369</v>
      </c>
      <c r="X64" s="6" t="s">
        <v>350</v>
      </c>
      <c r="Y64" s="6" t="s">
        <v>1149</v>
      </c>
      <c r="Z64" s="2" t="s">
        <v>381</v>
      </c>
      <c r="AA64" s="6">
        <v>1</v>
      </c>
      <c r="AB64" s="2" t="s">
        <v>1150</v>
      </c>
      <c r="AC64" s="2" t="s">
        <v>84</v>
      </c>
      <c r="AD64" s="2" t="s">
        <v>85</v>
      </c>
      <c r="AE64" s="2" t="s">
        <v>93</v>
      </c>
      <c r="AF64" s="2" t="s">
        <v>94</v>
      </c>
      <c r="AG64" s="2" t="s">
        <v>95</v>
      </c>
      <c r="AH64" s="2" t="s">
        <v>1151</v>
      </c>
      <c r="AI64" s="2">
        <v>50000</v>
      </c>
      <c r="AJ64" s="3">
        <f t="shared" si="0"/>
        <v>25454</v>
      </c>
      <c r="AK64" s="87">
        <v>35000</v>
      </c>
      <c r="AL64" s="6">
        <v>38000</v>
      </c>
      <c r="AM64" s="3">
        <f t="shared" si="1"/>
        <v>13454</v>
      </c>
      <c r="AN64" s="2"/>
    </row>
    <row r="65" spans="1:40" ht="12.75" hidden="1">
      <c r="A65" s="2">
        <v>340</v>
      </c>
      <c r="B65" s="2">
        <v>3</v>
      </c>
      <c r="C65" s="2" t="s">
        <v>364</v>
      </c>
      <c r="D65" s="2" t="s">
        <v>59</v>
      </c>
      <c r="E65" s="2" t="s">
        <v>364</v>
      </c>
      <c r="F65" s="2">
        <v>2341280018131</v>
      </c>
      <c r="G65" s="2"/>
      <c r="H65" s="2" t="s">
        <v>1152</v>
      </c>
      <c r="I65" s="2" t="s">
        <v>1153</v>
      </c>
      <c r="J65" s="2">
        <v>23067077</v>
      </c>
      <c r="K65" s="2" t="s">
        <v>243</v>
      </c>
      <c r="L65" s="2" t="s">
        <v>244</v>
      </c>
      <c r="M65" s="2" t="s">
        <v>56</v>
      </c>
      <c r="N65" s="2" t="s">
        <v>63</v>
      </c>
      <c r="O65" s="2" t="s">
        <v>1154</v>
      </c>
      <c r="P65" s="5" t="s">
        <v>369</v>
      </c>
      <c r="Q65" s="2" t="s">
        <v>364</v>
      </c>
      <c r="R65" s="6">
        <v>10</v>
      </c>
      <c r="S65" s="6" t="s">
        <v>246</v>
      </c>
      <c r="T65" s="6">
        <v>72728</v>
      </c>
      <c r="U65" s="6">
        <v>148000</v>
      </c>
      <c r="V65" s="6">
        <v>100000</v>
      </c>
      <c r="W65" s="6" t="s">
        <v>369</v>
      </c>
      <c r="X65" s="6" t="s">
        <v>350</v>
      </c>
      <c r="Y65" s="6" t="s">
        <v>1149</v>
      </c>
      <c r="Z65" s="2" t="s">
        <v>381</v>
      </c>
      <c r="AA65" s="6">
        <v>1</v>
      </c>
      <c r="AB65" s="2" t="s">
        <v>1155</v>
      </c>
      <c r="AC65" s="2" t="s">
        <v>84</v>
      </c>
      <c r="AD65" s="2" t="s">
        <v>85</v>
      </c>
      <c r="AE65" s="2" t="s">
        <v>93</v>
      </c>
      <c r="AF65" s="2" t="s">
        <v>94</v>
      </c>
      <c r="AG65" s="2" t="s">
        <v>95</v>
      </c>
      <c r="AH65" s="2" t="s">
        <v>96</v>
      </c>
      <c r="AI65" s="2">
        <v>150000</v>
      </c>
      <c r="AJ65" s="3">
        <f t="shared" si="0"/>
        <v>77272</v>
      </c>
      <c r="AK65" s="87">
        <v>100000</v>
      </c>
      <c r="AL65" s="6">
        <v>113000</v>
      </c>
      <c r="AM65" s="3">
        <f t="shared" si="1"/>
        <v>40272</v>
      </c>
      <c r="AN65" s="2"/>
    </row>
    <row r="66" spans="1:40" ht="12.75" hidden="1">
      <c r="A66" s="2">
        <v>340</v>
      </c>
      <c r="B66" s="2">
        <v>4</v>
      </c>
      <c r="C66" s="2" t="s">
        <v>364</v>
      </c>
      <c r="D66" s="2" t="s">
        <v>59</v>
      </c>
      <c r="E66" s="2" t="s">
        <v>364</v>
      </c>
      <c r="F66" s="2">
        <v>2341280016311</v>
      </c>
      <c r="G66" s="2"/>
      <c r="H66" s="2" t="s">
        <v>1156</v>
      </c>
      <c r="I66" s="2" t="s">
        <v>1157</v>
      </c>
      <c r="J66" s="2" t="s">
        <v>1158</v>
      </c>
      <c r="K66" s="2" t="s">
        <v>258</v>
      </c>
      <c r="L66" s="2" t="s">
        <v>525</v>
      </c>
      <c r="M66" s="2" t="s">
        <v>56</v>
      </c>
      <c r="N66" s="2" t="s">
        <v>117</v>
      </c>
      <c r="O66" s="2" t="s">
        <v>1154</v>
      </c>
      <c r="P66" s="5" t="s">
        <v>369</v>
      </c>
      <c r="Q66" s="2" t="s">
        <v>364</v>
      </c>
      <c r="R66" s="6">
        <v>164</v>
      </c>
      <c r="S66" s="6" t="s">
        <v>246</v>
      </c>
      <c r="T66" s="6">
        <v>54546</v>
      </c>
      <c r="U66" s="6">
        <v>88000</v>
      </c>
      <c r="V66" s="6">
        <v>90000</v>
      </c>
      <c r="W66" s="6" t="s">
        <v>369</v>
      </c>
      <c r="X66" s="6" t="s">
        <v>350</v>
      </c>
      <c r="Y66" s="6" t="s">
        <v>1159</v>
      </c>
      <c r="Z66" s="2" t="s">
        <v>381</v>
      </c>
      <c r="AA66" s="6">
        <v>1</v>
      </c>
      <c r="AB66" s="2" t="s">
        <v>1160</v>
      </c>
      <c r="AC66" s="2" t="s">
        <v>84</v>
      </c>
      <c r="AD66" s="2" t="s">
        <v>85</v>
      </c>
      <c r="AE66" s="2" t="s">
        <v>93</v>
      </c>
      <c r="AF66" s="2" t="s">
        <v>94</v>
      </c>
      <c r="AG66" s="2" t="s">
        <v>126</v>
      </c>
      <c r="AH66" s="2" t="s">
        <v>374</v>
      </c>
      <c r="AI66" s="2">
        <v>70000</v>
      </c>
      <c r="AJ66" s="3">
        <f t="shared" si="0"/>
        <v>15454</v>
      </c>
      <c r="AK66" s="87">
        <v>50000</v>
      </c>
      <c r="AL66" s="6">
        <v>34000</v>
      </c>
      <c r="AM66" s="3">
        <f t="shared" si="1"/>
        <v>-20546</v>
      </c>
      <c r="AN66" s="2"/>
    </row>
    <row r="67" spans="1:40" ht="12.75" hidden="1">
      <c r="A67" s="2">
        <v>340</v>
      </c>
      <c r="B67" s="2">
        <v>5</v>
      </c>
      <c r="C67" s="2" t="s">
        <v>364</v>
      </c>
      <c r="D67" s="2" t="s">
        <v>59</v>
      </c>
      <c r="E67" s="2" t="s">
        <v>364</v>
      </c>
      <c r="F67" s="2">
        <v>2341280018100</v>
      </c>
      <c r="G67" s="2"/>
      <c r="H67" s="2" t="s">
        <v>1156</v>
      </c>
      <c r="I67" s="2" t="s">
        <v>1161</v>
      </c>
      <c r="J67" s="2" t="s">
        <v>1162</v>
      </c>
      <c r="K67" s="2" t="s">
        <v>258</v>
      </c>
      <c r="L67" s="2" t="s">
        <v>1163</v>
      </c>
      <c r="M67" s="2" t="s">
        <v>56</v>
      </c>
      <c r="N67" s="2" t="s">
        <v>117</v>
      </c>
      <c r="O67" s="2" t="s">
        <v>1164</v>
      </c>
      <c r="P67" s="5" t="s">
        <v>369</v>
      </c>
      <c r="Q67" s="2" t="s">
        <v>364</v>
      </c>
      <c r="R67" s="6">
        <v>12</v>
      </c>
      <c r="S67" s="6" t="s">
        <v>246</v>
      </c>
      <c r="T67" s="6">
        <v>78636</v>
      </c>
      <c r="U67" s="6">
        <v>88000</v>
      </c>
      <c r="V67" s="6">
        <v>108000</v>
      </c>
      <c r="W67" s="6" t="s">
        <v>369</v>
      </c>
      <c r="X67" s="6" t="s">
        <v>350</v>
      </c>
      <c r="Y67" s="6" t="s">
        <v>1149</v>
      </c>
      <c r="Z67" s="2" t="s">
        <v>381</v>
      </c>
      <c r="AA67" s="6">
        <v>1</v>
      </c>
      <c r="AB67" s="2" t="s">
        <v>1165</v>
      </c>
      <c r="AC67" s="2" t="s">
        <v>84</v>
      </c>
      <c r="AD67" s="2" t="s">
        <v>85</v>
      </c>
      <c r="AE67" s="2" t="s">
        <v>93</v>
      </c>
      <c r="AF67" s="2" t="s">
        <v>94</v>
      </c>
      <c r="AG67" s="2" t="s">
        <v>556</v>
      </c>
      <c r="AH67" s="2" t="s">
        <v>907</v>
      </c>
      <c r="AI67" s="2">
        <v>80000</v>
      </c>
      <c r="AJ67" s="3">
        <f t="shared" si="0"/>
        <v>1364</v>
      </c>
      <c r="AK67" s="87">
        <v>55000</v>
      </c>
      <c r="AL67" s="6">
        <v>53000</v>
      </c>
      <c r="AM67" s="3">
        <f t="shared" si="1"/>
        <v>-25636</v>
      </c>
      <c r="AN67" s="2"/>
    </row>
    <row r="68" spans="1:40" ht="12.75">
      <c r="A68" s="2">
        <v>340</v>
      </c>
      <c r="B68" s="2">
        <v>6</v>
      </c>
      <c r="C68" s="2" t="s">
        <v>364</v>
      </c>
      <c r="D68" s="2" t="s">
        <v>46</v>
      </c>
      <c r="E68" s="2" t="s">
        <v>47</v>
      </c>
      <c r="F68" s="2">
        <v>2300039090071</v>
      </c>
      <c r="G68" s="2">
        <v>191223094</v>
      </c>
      <c r="H68" s="88" t="s">
        <v>1166</v>
      </c>
      <c r="I68" s="88" t="s">
        <v>1167</v>
      </c>
      <c r="J68" s="88" t="s">
        <v>1168</v>
      </c>
      <c r="K68" s="88" t="s">
        <v>243</v>
      </c>
      <c r="L68" s="88" t="s">
        <v>244</v>
      </c>
      <c r="M68" s="88" t="s">
        <v>280</v>
      </c>
      <c r="N68" s="88" t="s">
        <v>117</v>
      </c>
      <c r="O68" s="88"/>
      <c r="P68" s="89" t="s">
        <v>369</v>
      </c>
      <c r="Q68" s="88" t="s">
        <v>245</v>
      </c>
      <c r="R68" s="90">
        <v>124</v>
      </c>
      <c r="S68" s="90" t="s">
        <v>246</v>
      </c>
      <c r="T68" s="90">
        <v>900000</v>
      </c>
      <c r="U68" s="90">
        <v>1100000</v>
      </c>
      <c r="V68" s="90">
        <v>1180000</v>
      </c>
      <c r="W68" s="89" t="s">
        <v>369</v>
      </c>
      <c r="X68" s="88" t="s">
        <v>1169</v>
      </c>
      <c r="Y68" s="91">
        <v>45351</v>
      </c>
      <c r="Z68" s="88" t="s">
        <v>364</v>
      </c>
      <c r="AA68" s="90">
        <v>1</v>
      </c>
      <c r="AB68" s="88" t="s">
        <v>1170</v>
      </c>
      <c r="AC68" s="88" t="s">
        <v>84</v>
      </c>
      <c r="AD68" s="88" t="s">
        <v>85</v>
      </c>
      <c r="AE68" s="88" t="s">
        <v>86</v>
      </c>
      <c r="AF68" s="88" t="s">
        <v>87</v>
      </c>
      <c r="AG68" s="88" t="s">
        <v>88</v>
      </c>
      <c r="AH68" s="88" t="s">
        <v>89</v>
      </c>
      <c r="AI68" s="88">
        <v>900000</v>
      </c>
      <c r="AJ68" s="3">
        <f t="shared" si="0"/>
        <v>0</v>
      </c>
      <c r="AK68" s="87">
        <v>750000</v>
      </c>
      <c r="AL68" s="6">
        <v>672000</v>
      </c>
      <c r="AM68" s="3">
        <f t="shared" si="1"/>
        <v>-228000</v>
      </c>
      <c r="AN68" s="2" t="b">
        <v>0</v>
      </c>
    </row>
    <row r="69" spans="1:40" ht="12.75">
      <c r="A69" s="2">
        <v>340</v>
      </c>
      <c r="B69" s="2">
        <v>1</v>
      </c>
      <c r="C69" s="2" t="s">
        <v>206</v>
      </c>
      <c r="D69" s="2" t="s">
        <v>59</v>
      </c>
      <c r="E69" s="2" t="s">
        <v>334</v>
      </c>
      <c r="F69" s="2" t="s">
        <v>1171</v>
      </c>
      <c r="G69" s="2"/>
      <c r="H69" s="88" t="s">
        <v>1166</v>
      </c>
      <c r="I69" s="88" t="s">
        <v>1172</v>
      </c>
      <c r="J69" s="88" t="s">
        <v>1173</v>
      </c>
      <c r="K69" s="88" t="s">
        <v>243</v>
      </c>
      <c r="L69" s="88" t="s">
        <v>1174</v>
      </c>
      <c r="M69" s="88" t="s">
        <v>260</v>
      </c>
      <c r="N69" s="88" t="s">
        <v>117</v>
      </c>
      <c r="O69" s="88" t="s">
        <v>340</v>
      </c>
      <c r="P69" s="89">
        <v>45311</v>
      </c>
      <c r="Q69" s="88" t="s">
        <v>206</v>
      </c>
      <c r="R69" s="90">
        <v>135</v>
      </c>
      <c r="S69" s="90" t="s">
        <v>246</v>
      </c>
      <c r="T69" s="90">
        <v>772728</v>
      </c>
      <c r="U69" s="90">
        <v>1000000</v>
      </c>
      <c r="V69" s="90">
        <v>970000</v>
      </c>
      <c r="W69" s="89">
        <v>45314</v>
      </c>
      <c r="X69" s="88" t="s">
        <v>350</v>
      </c>
      <c r="Y69" s="88" t="s">
        <v>1175</v>
      </c>
      <c r="Z69" s="88" t="s">
        <v>352</v>
      </c>
      <c r="AA69" s="90">
        <v>1</v>
      </c>
      <c r="AB69" s="88" t="s">
        <v>421</v>
      </c>
      <c r="AC69" s="2" t="s">
        <v>174</v>
      </c>
      <c r="AD69" s="2" t="s">
        <v>1176</v>
      </c>
      <c r="AE69" s="2" t="s">
        <v>1177</v>
      </c>
      <c r="AF69" s="2" t="s">
        <v>1178</v>
      </c>
      <c r="AG69" s="2" t="s">
        <v>1179</v>
      </c>
      <c r="AH69" s="2" t="s">
        <v>1180</v>
      </c>
      <c r="AI69" s="88">
        <v>850000</v>
      </c>
      <c r="AJ69" s="3">
        <f t="shared" si="0"/>
        <v>77272</v>
      </c>
      <c r="AK69" s="87">
        <v>750000</v>
      </c>
      <c r="AL69" s="6">
        <v>683000</v>
      </c>
      <c r="AM69" s="3">
        <f t="shared" si="1"/>
        <v>-89728</v>
      </c>
      <c r="AN69" s="2" t="b">
        <v>0</v>
      </c>
    </row>
    <row r="70" spans="1:40" ht="12.75" hidden="1">
      <c r="A70" s="2">
        <v>375</v>
      </c>
      <c r="B70" s="2">
        <v>1</v>
      </c>
      <c r="C70" s="2" t="s">
        <v>65</v>
      </c>
      <c r="D70" s="2" t="s">
        <v>59</v>
      </c>
      <c r="E70" s="2" t="s">
        <v>400</v>
      </c>
      <c r="F70" s="2" t="s">
        <v>1181</v>
      </c>
      <c r="G70" s="2"/>
      <c r="H70" s="2" t="s">
        <v>1182</v>
      </c>
      <c r="I70" s="2" t="s">
        <v>1183</v>
      </c>
      <c r="J70" s="2" t="s">
        <v>626</v>
      </c>
      <c r="K70" s="2" t="s">
        <v>258</v>
      </c>
      <c r="L70" s="2" t="s">
        <v>1184</v>
      </c>
      <c r="M70" s="2" t="s">
        <v>50</v>
      </c>
      <c r="N70" s="2" t="s">
        <v>117</v>
      </c>
      <c r="O70" s="2" t="s">
        <v>349</v>
      </c>
      <c r="P70" s="5">
        <v>45097</v>
      </c>
      <c r="Q70" s="5" t="s">
        <v>65</v>
      </c>
      <c r="R70" s="6">
        <v>349</v>
      </c>
      <c r="S70" s="6" t="s">
        <v>246</v>
      </c>
      <c r="T70" s="6">
        <v>9546</v>
      </c>
      <c r="U70" s="6">
        <v>16000</v>
      </c>
      <c r="V70" s="6">
        <v>20000</v>
      </c>
      <c r="W70" s="5">
        <v>45365</v>
      </c>
      <c r="X70" s="6" t="s">
        <v>1069</v>
      </c>
      <c r="Y70" s="6" t="s">
        <v>1185</v>
      </c>
      <c r="Z70" s="2" t="s">
        <v>420</v>
      </c>
      <c r="AA70" s="6">
        <v>1</v>
      </c>
      <c r="AB70" s="2"/>
      <c r="AC70" s="2" t="s">
        <v>174</v>
      </c>
      <c r="AD70" s="2" t="s">
        <v>175</v>
      </c>
      <c r="AE70" s="2" t="s">
        <v>176</v>
      </c>
      <c r="AF70" s="2" t="s">
        <v>177</v>
      </c>
      <c r="AG70" s="2" t="s">
        <v>197</v>
      </c>
      <c r="AH70" s="2" t="s">
        <v>909</v>
      </c>
      <c r="AI70" s="2">
        <v>30000</v>
      </c>
      <c r="AJ70" s="3">
        <f t="shared" si="0"/>
        <v>20454</v>
      </c>
      <c r="AK70" s="87">
        <v>3000</v>
      </c>
      <c r="AL70" s="6">
        <v>10000</v>
      </c>
      <c r="AM70" s="3">
        <f t="shared" si="1"/>
        <v>454</v>
      </c>
      <c r="AN70" s="2"/>
    </row>
    <row r="71" spans="1:40" ht="12.75">
      <c r="A71" s="2">
        <v>375</v>
      </c>
      <c r="B71" s="2">
        <v>10</v>
      </c>
      <c r="C71" s="2" t="s">
        <v>108</v>
      </c>
      <c r="D71" s="2" t="s">
        <v>59</v>
      </c>
      <c r="E71" s="2" t="s">
        <v>167</v>
      </c>
      <c r="F71" s="2">
        <v>2340520088514</v>
      </c>
      <c r="G71" s="2"/>
      <c r="H71" s="2" t="s">
        <v>1186</v>
      </c>
      <c r="I71" s="2" t="s">
        <v>1187</v>
      </c>
      <c r="J71" s="2"/>
      <c r="K71" s="2" t="s">
        <v>243</v>
      </c>
      <c r="L71" s="2" t="s">
        <v>1188</v>
      </c>
      <c r="M71" s="2" t="s">
        <v>50</v>
      </c>
      <c r="N71" s="2" t="s">
        <v>51</v>
      </c>
      <c r="O71" s="2" t="s">
        <v>318</v>
      </c>
      <c r="P71" s="5">
        <v>45261</v>
      </c>
      <c r="Q71" s="2" t="s">
        <v>167</v>
      </c>
      <c r="R71" s="2">
        <v>181</v>
      </c>
      <c r="S71" s="2" t="s">
        <v>246</v>
      </c>
      <c r="T71" s="6">
        <v>45455</v>
      </c>
      <c r="U71" s="6">
        <v>82800</v>
      </c>
      <c r="V71" s="6">
        <v>80000</v>
      </c>
      <c r="W71" s="5">
        <v>45273</v>
      </c>
      <c r="X71" s="6" t="s">
        <v>370</v>
      </c>
      <c r="Y71" s="6" t="s">
        <v>1189</v>
      </c>
      <c r="Z71" s="6" t="s">
        <v>1190</v>
      </c>
      <c r="AA71" s="2">
        <v>1</v>
      </c>
      <c r="AB71" s="2" t="s">
        <v>448</v>
      </c>
      <c r="AC71" s="2" t="s">
        <v>84</v>
      </c>
      <c r="AD71" s="2" t="s">
        <v>85</v>
      </c>
      <c r="AE71" s="2" t="s">
        <v>93</v>
      </c>
      <c r="AF71" s="2" t="s">
        <v>94</v>
      </c>
      <c r="AG71" s="2" t="s">
        <v>95</v>
      </c>
      <c r="AH71" s="2" t="s">
        <v>113</v>
      </c>
      <c r="AI71" s="2">
        <v>100000</v>
      </c>
      <c r="AJ71" s="3">
        <f t="shared" si="0"/>
        <v>54545</v>
      </c>
      <c r="AK71" s="87">
        <v>80000</v>
      </c>
      <c r="AL71" s="6">
        <v>65000</v>
      </c>
      <c r="AM71" s="3">
        <f t="shared" si="1"/>
        <v>19545</v>
      </c>
      <c r="AN71" s="2" t="b">
        <v>0</v>
      </c>
    </row>
    <row r="72" spans="1:40" ht="12.75" hidden="1">
      <c r="A72" s="2">
        <v>375</v>
      </c>
      <c r="B72" s="2">
        <v>2</v>
      </c>
      <c r="C72" s="2" t="s">
        <v>131</v>
      </c>
      <c r="D72" s="2" t="s">
        <v>59</v>
      </c>
      <c r="E72" s="2" t="s">
        <v>312</v>
      </c>
      <c r="F72" s="2" t="s">
        <v>1191</v>
      </c>
      <c r="G72" s="2"/>
      <c r="H72" s="2" t="s">
        <v>1192</v>
      </c>
      <c r="I72" s="2" t="s">
        <v>1193</v>
      </c>
      <c r="J72" s="2" t="s">
        <v>1194</v>
      </c>
      <c r="K72" s="2" t="s">
        <v>258</v>
      </c>
      <c r="L72" s="2" t="s">
        <v>1195</v>
      </c>
      <c r="M72" s="2" t="s">
        <v>56</v>
      </c>
      <c r="N72" s="2" t="s">
        <v>57</v>
      </c>
      <c r="O72" s="2" t="s">
        <v>318</v>
      </c>
      <c r="P72" s="5">
        <v>45104</v>
      </c>
      <c r="Q72" s="5" t="s">
        <v>167</v>
      </c>
      <c r="R72" s="6">
        <v>342</v>
      </c>
      <c r="S72" s="6" t="s">
        <v>246</v>
      </c>
      <c r="T72" s="6">
        <v>9091</v>
      </c>
      <c r="U72" s="6">
        <v>12800</v>
      </c>
      <c r="V72" s="6">
        <v>15000</v>
      </c>
      <c r="W72" s="5">
        <v>45343</v>
      </c>
      <c r="X72" s="6" t="s">
        <v>318</v>
      </c>
      <c r="Y72" s="6" t="s">
        <v>1196</v>
      </c>
      <c r="Z72" s="2" t="s">
        <v>447</v>
      </c>
      <c r="AA72" s="6">
        <v>1</v>
      </c>
      <c r="AB72" s="2"/>
      <c r="AC72" s="2" t="s">
        <v>174</v>
      </c>
      <c r="AD72" s="2" t="s">
        <v>175</v>
      </c>
      <c r="AE72" s="2" t="s">
        <v>176</v>
      </c>
      <c r="AF72" s="2" t="s">
        <v>177</v>
      </c>
      <c r="AG72" s="2" t="s">
        <v>184</v>
      </c>
      <c r="AH72" s="2" t="s">
        <v>449</v>
      </c>
      <c r="AI72" s="2">
        <v>30000</v>
      </c>
      <c r="AJ72" s="3">
        <f t="shared" si="0"/>
        <v>20909</v>
      </c>
      <c r="AK72" s="87">
        <v>5000</v>
      </c>
      <c r="AL72" s="6">
        <v>6000</v>
      </c>
      <c r="AM72" s="3">
        <f t="shared" si="1"/>
        <v>-3091</v>
      </c>
      <c r="AN72" s="2"/>
    </row>
    <row r="73" spans="1:40" ht="12.75">
      <c r="A73" s="2">
        <v>375</v>
      </c>
      <c r="B73" s="2">
        <v>3</v>
      </c>
      <c r="C73" s="2" t="s">
        <v>141</v>
      </c>
      <c r="D73" s="2" t="s">
        <v>59</v>
      </c>
      <c r="E73" s="2" t="s">
        <v>141</v>
      </c>
      <c r="F73" s="2">
        <v>2340530023659</v>
      </c>
      <c r="G73" s="2"/>
      <c r="H73" s="2" t="s">
        <v>1197</v>
      </c>
      <c r="I73" s="2" t="s">
        <v>1198</v>
      </c>
      <c r="J73" s="2" t="s">
        <v>130</v>
      </c>
      <c r="K73" s="2" t="s">
        <v>258</v>
      </c>
      <c r="L73" s="2" t="s">
        <v>1199</v>
      </c>
      <c r="M73" s="2" t="s">
        <v>260</v>
      </c>
      <c r="N73" s="2" t="s">
        <v>1200</v>
      </c>
      <c r="O73" s="2" t="s">
        <v>505</v>
      </c>
      <c r="P73" s="5">
        <v>45243</v>
      </c>
      <c r="Q73" s="2" t="s">
        <v>141</v>
      </c>
      <c r="R73" s="6">
        <v>199</v>
      </c>
      <c r="S73" s="2" t="s">
        <v>246</v>
      </c>
      <c r="T73" s="6">
        <v>31818</v>
      </c>
      <c r="U73" s="6">
        <v>60000</v>
      </c>
      <c r="V73" s="6">
        <v>65000</v>
      </c>
      <c r="W73" s="5">
        <v>45275</v>
      </c>
      <c r="X73" s="2" t="s">
        <v>370</v>
      </c>
      <c r="Y73" s="2" t="s">
        <v>506</v>
      </c>
      <c r="Z73" s="2" t="s">
        <v>499</v>
      </c>
      <c r="AA73" s="6">
        <v>1</v>
      </c>
      <c r="AB73" s="2" t="s">
        <v>271</v>
      </c>
      <c r="AC73" s="2" t="s">
        <v>84</v>
      </c>
      <c r="AD73" s="2" t="s">
        <v>85</v>
      </c>
      <c r="AE73" s="2" t="s">
        <v>93</v>
      </c>
      <c r="AF73" s="2" t="s">
        <v>94</v>
      </c>
      <c r="AG73" s="2" t="s">
        <v>126</v>
      </c>
      <c r="AH73" s="2" t="s">
        <v>127</v>
      </c>
      <c r="AI73" s="2">
        <v>50000</v>
      </c>
      <c r="AJ73" s="3">
        <f t="shared" si="0"/>
        <v>18182</v>
      </c>
      <c r="AK73" s="87">
        <v>20000</v>
      </c>
      <c r="AL73" s="6">
        <v>41000</v>
      </c>
      <c r="AM73" s="3">
        <f t="shared" si="1"/>
        <v>9182</v>
      </c>
      <c r="AN73" s="2" t="b">
        <v>0</v>
      </c>
    </row>
    <row r="74" spans="1:40" ht="12.75">
      <c r="A74" s="2">
        <v>375</v>
      </c>
      <c r="B74" s="2">
        <v>4</v>
      </c>
      <c r="C74" s="2" t="s">
        <v>141</v>
      </c>
      <c r="D74" s="2" t="s">
        <v>59</v>
      </c>
      <c r="E74" s="2" t="s">
        <v>141</v>
      </c>
      <c r="F74" s="2">
        <v>2340530023697</v>
      </c>
      <c r="G74" s="2"/>
      <c r="H74" s="2" t="s">
        <v>1201</v>
      </c>
      <c r="I74" s="2" t="s">
        <v>1202</v>
      </c>
      <c r="J74" s="2" t="s">
        <v>1203</v>
      </c>
      <c r="K74" s="2" t="s">
        <v>258</v>
      </c>
      <c r="L74" s="2" t="s">
        <v>1204</v>
      </c>
      <c r="M74" s="2" t="s">
        <v>260</v>
      </c>
      <c r="N74" s="2" t="s">
        <v>405</v>
      </c>
      <c r="O74" s="2" t="s">
        <v>505</v>
      </c>
      <c r="P74" s="5">
        <v>45243</v>
      </c>
      <c r="Q74" s="2" t="s">
        <v>141</v>
      </c>
      <c r="R74" s="6">
        <v>199</v>
      </c>
      <c r="S74" s="2" t="s">
        <v>246</v>
      </c>
      <c r="T74" s="6">
        <v>36364</v>
      </c>
      <c r="U74" s="6">
        <v>50000</v>
      </c>
      <c r="V74" s="6">
        <v>50000</v>
      </c>
      <c r="W74" s="10"/>
      <c r="X74" s="2"/>
      <c r="Y74" s="2" t="s">
        <v>506</v>
      </c>
      <c r="Z74" s="2" t="s">
        <v>499</v>
      </c>
      <c r="AA74" s="6">
        <v>1</v>
      </c>
      <c r="AB74" s="2" t="s">
        <v>819</v>
      </c>
      <c r="AC74" s="2" t="s">
        <v>84</v>
      </c>
      <c r="AD74" s="2" t="s">
        <v>85</v>
      </c>
      <c r="AE74" s="2" t="s">
        <v>93</v>
      </c>
      <c r="AF74" s="2" t="s">
        <v>94</v>
      </c>
      <c r="AG74" s="2" t="s">
        <v>126</v>
      </c>
      <c r="AH74" s="2" t="s">
        <v>127</v>
      </c>
      <c r="AI74" s="2">
        <v>50000</v>
      </c>
      <c r="AJ74" s="3">
        <f t="shared" si="0"/>
        <v>13636</v>
      </c>
      <c r="AK74" s="87">
        <v>30000</v>
      </c>
      <c r="AL74" s="6">
        <v>48000</v>
      </c>
      <c r="AM74" s="3">
        <f t="shared" si="1"/>
        <v>11636</v>
      </c>
      <c r="AN74" s="2" t="b">
        <v>0</v>
      </c>
    </row>
    <row r="75" spans="1:40" ht="12.75">
      <c r="A75" s="2">
        <v>375</v>
      </c>
      <c r="B75" s="2">
        <v>5</v>
      </c>
      <c r="C75" s="2" t="s">
        <v>141</v>
      </c>
      <c r="D75" s="2" t="s">
        <v>59</v>
      </c>
      <c r="E75" s="2" t="s">
        <v>141</v>
      </c>
      <c r="F75" s="2">
        <v>2340530023666</v>
      </c>
      <c r="G75" s="2"/>
      <c r="H75" s="2" t="s">
        <v>1205</v>
      </c>
      <c r="I75" s="2" t="s">
        <v>1206</v>
      </c>
      <c r="J75" s="2" t="s">
        <v>130</v>
      </c>
      <c r="K75" s="2" t="s">
        <v>258</v>
      </c>
      <c r="L75" s="2" t="s">
        <v>1207</v>
      </c>
      <c r="M75" s="2" t="s">
        <v>260</v>
      </c>
      <c r="N75" s="2" t="s">
        <v>1200</v>
      </c>
      <c r="O75" s="2" t="s">
        <v>505</v>
      </c>
      <c r="P75" s="5">
        <v>45243</v>
      </c>
      <c r="Q75" s="2" t="s">
        <v>141</v>
      </c>
      <c r="R75" s="6">
        <v>199</v>
      </c>
      <c r="S75" s="2" t="s">
        <v>246</v>
      </c>
      <c r="T75" s="6">
        <v>22727</v>
      </c>
      <c r="U75" s="6">
        <v>40000</v>
      </c>
      <c r="V75" s="6">
        <v>40000</v>
      </c>
      <c r="W75" s="10"/>
      <c r="X75" s="2"/>
      <c r="Y75" s="2" t="s">
        <v>506</v>
      </c>
      <c r="Z75" s="2" t="s">
        <v>499</v>
      </c>
      <c r="AA75" s="6">
        <v>1</v>
      </c>
      <c r="AB75" s="2" t="s">
        <v>1208</v>
      </c>
      <c r="AC75" s="2" t="s">
        <v>84</v>
      </c>
      <c r="AD75" s="2" t="s">
        <v>85</v>
      </c>
      <c r="AE75" s="2" t="s">
        <v>93</v>
      </c>
      <c r="AF75" s="2" t="s">
        <v>94</v>
      </c>
      <c r="AG75" s="2" t="s">
        <v>126</v>
      </c>
      <c r="AH75" s="2" t="s">
        <v>910</v>
      </c>
      <c r="AI75" s="2">
        <v>40000</v>
      </c>
      <c r="AJ75" s="3">
        <f t="shared" si="0"/>
        <v>17273</v>
      </c>
      <c r="AK75" s="87">
        <v>25000</v>
      </c>
      <c r="AL75" s="6">
        <v>26000</v>
      </c>
      <c r="AM75" s="3">
        <f t="shared" si="1"/>
        <v>3273</v>
      </c>
      <c r="AN75" s="2" t="b">
        <v>0</v>
      </c>
    </row>
    <row r="76" spans="1:40" ht="12.75">
      <c r="A76" s="2">
        <v>375</v>
      </c>
      <c r="B76" s="2">
        <v>6</v>
      </c>
      <c r="C76" s="2" t="s">
        <v>141</v>
      </c>
      <c r="D76" s="2" t="s">
        <v>59</v>
      </c>
      <c r="E76" s="2" t="s">
        <v>141</v>
      </c>
      <c r="F76" s="2">
        <v>2340530020948</v>
      </c>
      <c r="G76" s="2"/>
      <c r="H76" s="2" t="s">
        <v>1209</v>
      </c>
      <c r="I76" s="2" t="s">
        <v>1210</v>
      </c>
      <c r="J76" s="2"/>
      <c r="K76" s="2" t="s">
        <v>243</v>
      </c>
      <c r="L76" s="2" t="s">
        <v>244</v>
      </c>
      <c r="M76" s="2" t="s">
        <v>50</v>
      </c>
      <c r="N76" s="2" t="s">
        <v>1211</v>
      </c>
      <c r="O76" s="2" t="s">
        <v>497</v>
      </c>
      <c r="P76" s="5">
        <v>45155</v>
      </c>
      <c r="Q76" s="2" t="s">
        <v>141</v>
      </c>
      <c r="R76" s="6">
        <v>287</v>
      </c>
      <c r="S76" s="2" t="s">
        <v>246</v>
      </c>
      <c r="T76" s="6">
        <v>59091</v>
      </c>
      <c r="U76" s="6">
        <v>78000</v>
      </c>
      <c r="V76" s="6">
        <v>75000</v>
      </c>
      <c r="W76" s="5">
        <v>45387</v>
      </c>
      <c r="X76" s="2" t="s">
        <v>512</v>
      </c>
      <c r="Y76" s="2" t="s">
        <v>1212</v>
      </c>
      <c r="Z76" s="2" t="s">
        <v>499</v>
      </c>
      <c r="AA76" s="6">
        <v>1</v>
      </c>
      <c r="AB76" s="2" t="s">
        <v>550</v>
      </c>
      <c r="AC76" s="2" t="s">
        <v>84</v>
      </c>
      <c r="AD76" s="2" t="s">
        <v>85</v>
      </c>
      <c r="AE76" s="2" t="s">
        <v>93</v>
      </c>
      <c r="AF76" s="2" t="s">
        <v>94</v>
      </c>
      <c r="AG76" s="2" t="s">
        <v>95</v>
      </c>
      <c r="AH76" s="2" t="s">
        <v>96</v>
      </c>
      <c r="AI76" s="2">
        <v>70000</v>
      </c>
      <c r="AJ76" s="3">
        <f t="shared" si="0"/>
        <v>10909</v>
      </c>
      <c r="AK76" s="87">
        <v>45000</v>
      </c>
      <c r="AL76" s="6">
        <v>66000</v>
      </c>
      <c r="AM76" s="3">
        <f t="shared" si="1"/>
        <v>6909</v>
      </c>
      <c r="AN76" s="2" t="b">
        <v>0</v>
      </c>
    </row>
    <row r="77" spans="1:40" ht="12.75">
      <c r="A77" s="2">
        <v>375</v>
      </c>
      <c r="B77" s="2">
        <v>7</v>
      </c>
      <c r="C77" s="2" t="s">
        <v>141</v>
      </c>
      <c r="D77" s="2" t="s">
        <v>59</v>
      </c>
      <c r="E77" s="2" t="s">
        <v>141</v>
      </c>
      <c r="F77" s="2">
        <v>2340530020504</v>
      </c>
      <c r="G77" s="2"/>
      <c r="H77" s="2" t="s">
        <v>1213</v>
      </c>
      <c r="I77" s="2" t="s">
        <v>1214</v>
      </c>
      <c r="J77" s="2"/>
      <c r="K77" s="2" t="s">
        <v>243</v>
      </c>
      <c r="L77" s="2" t="s">
        <v>1215</v>
      </c>
      <c r="M77" s="2" t="s">
        <v>50</v>
      </c>
      <c r="N77" s="2" t="s">
        <v>51</v>
      </c>
      <c r="O77" s="2" t="s">
        <v>497</v>
      </c>
      <c r="P77" s="5">
        <v>45137</v>
      </c>
      <c r="Q77" s="2" t="s">
        <v>141</v>
      </c>
      <c r="R77" s="6">
        <v>305</v>
      </c>
      <c r="S77" s="2" t="s">
        <v>246</v>
      </c>
      <c r="T77" s="6">
        <v>31818</v>
      </c>
      <c r="U77" s="6">
        <v>58000</v>
      </c>
      <c r="V77" s="6">
        <v>52000</v>
      </c>
      <c r="W77" s="5">
        <v>45372</v>
      </c>
      <c r="X77" s="2" t="s">
        <v>497</v>
      </c>
      <c r="Y77" s="2" t="s">
        <v>1216</v>
      </c>
      <c r="Z77" s="2" t="s">
        <v>499</v>
      </c>
      <c r="AA77" s="6">
        <v>1</v>
      </c>
      <c r="AB77" s="2" t="s">
        <v>421</v>
      </c>
      <c r="AC77" s="2" t="s">
        <v>84</v>
      </c>
      <c r="AD77" s="2" t="s">
        <v>85</v>
      </c>
      <c r="AE77" s="2" t="s">
        <v>93</v>
      </c>
      <c r="AF77" s="2" t="s">
        <v>94</v>
      </c>
      <c r="AG77" s="2" t="s">
        <v>95</v>
      </c>
      <c r="AH77" s="2" t="s">
        <v>916</v>
      </c>
      <c r="AI77" s="2">
        <v>50000</v>
      </c>
      <c r="AJ77" s="3">
        <f t="shared" si="0"/>
        <v>18182</v>
      </c>
      <c r="AK77" s="87">
        <v>15000</v>
      </c>
      <c r="AL77" s="6">
        <v>34000</v>
      </c>
      <c r="AM77" s="3">
        <f t="shared" si="1"/>
        <v>2182</v>
      </c>
      <c r="AN77" s="2" t="b">
        <v>0</v>
      </c>
    </row>
    <row r="78" spans="1:40" ht="12.75">
      <c r="A78" s="2">
        <v>375</v>
      </c>
      <c r="B78" s="2">
        <v>8</v>
      </c>
      <c r="C78" s="2" t="s">
        <v>141</v>
      </c>
      <c r="D78" s="2" t="s">
        <v>59</v>
      </c>
      <c r="E78" s="2" t="s">
        <v>65</v>
      </c>
      <c r="F78" s="2">
        <v>2339530007172</v>
      </c>
      <c r="G78" s="2"/>
      <c r="H78" s="2" t="s">
        <v>531</v>
      </c>
      <c r="I78" s="2"/>
      <c r="J78" s="2"/>
      <c r="K78" s="2" t="s">
        <v>243</v>
      </c>
      <c r="L78" s="2" t="s">
        <v>713</v>
      </c>
      <c r="M78" s="2" t="s">
        <v>50</v>
      </c>
      <c r="N78" s="2" t="s">
        <v>1211</v>
      </c>
      <c r="O78" s="2" t="s">
        <v>1137</v>
      </c>
      <c r="P78" s="5">
        <v>45024</v>
      </c>
      <c r="Q78" s="2" t="s">
        <v>65</v>
      </c>
      <c r="R78" s="2">
        <v>418</v>
      </c>
      <c r="S78" s="2" t="s">
        <v>246</v>
      </c>
      <c r="T78" s="6">
        <v>54546</v>
      </c>
      <c r="U78" s="6">
        <v>48000</v>
      </c>
      <c r="V78" s="6">
        <v>80000</v>
      </c>
      <c r="W78" s="5">
        <v>45365</v>
      </c>
      <c r="X78" s="6" t="s">
        <v>1217</v>
      </c>
      <c r="Y78" s="6" t="s">
        <v>1218</v>
      </c>
      <c r="Z78" s="6" t="s">
        <v>1219</v>
      </c>
      <c r="AA78" s="2">
        <v>1</v>
      </c>
      <c r="AB78" s="2" t="s">
        <v>421</v>
      </c>
      <c r="AC78" s="2" t="s">
        <v>84</v>
      </c>
      <c r="AD78" s="2" t="s">
        <v>85</v>
      </c>
      <c r="AE78" s="2" t="s">
        <v>93</v>
      </c>
      <c r="AF78" s="2" t="s">
        <v>94</v>
      </c>
      <c r="AG78" s="2" t="s">
        <v>295</v>
      </c>
      <c r="AH78" s="2" t="s">
        <v>538</v>
      </c>
      <c r="AI78" s="2">
        <v>50000</v>
      </c>
      <c r="AJ78" s="3">
        <f t="shared" si="0"/>
        <v>-4546</v>
      </c>
      <c r="AK78" s="87">
        <v>20000</v>
      </c>
      <c r="AL78" s="6">
        <v>31000</v>
      </c>
      <c r="AM78" s="3">
        <f t="shared" si="1"/>
        <v>-23546</v>
      </c>
      <c r="AN78" s="2" t="b">
        <v>0</v>
      </c>
    </row>
    <row r="79" spans="1:40" ht="12.75">
      <c r="A79" s="2">
        <v>375</v>
      </c>
      <c r="B79" s="2">
        <v>9</v>
      </c>
      <c r="C79" s="2" t="s">
        <v>141</v>
      </c>
      <c r="D79" s="2" t="s">
        <v>46</v>
      </c>
      <c r="E79" s="2" t="s">
        <v>47</v>
      </c>
      <c r="F79" s="2">
        <v>2300039090934</v>
      </c>
      <c r="G79" s="2">
        <v>271223251</v>
      </c>
      <c r="H79" s="88" t="s">
        <v>1166</v>
      </c>
      <c r="I79" s="88" t="s">
        <v>1220</v>
      </c>
      <c r="J79" s="88" t="s">
        <v>1221</v>
      </c>
      <c r="K79" s="88" t="s">
        <v>243</v>
      </c>
      <c r="L79" s="88" t="s">
        <v>244</v>
      </c>
      <c r="M79" s="88" t="s">
        <v>280</v>
      </c>
      <c r="N79" s="88" t="s">
        <v>117</v>
      </c>
      <c r="O79" s="88"/>
      <c r="P79" s="89">
        <v>45322</v>
      </c>
      <c r="Q79" s="88" t="s">
        <v>245</v>
      </c>
      <c r="R79" s="88">
        <v>124</v>
      </c>
      <c r="S79" s="88" t="s">
        <v>246</v>
      </c>
      <c r="T79" s="90">
        <v>800000</v>
      </c>
      <c r="U79" s="90">
        <v>1120000</v>
      </c>
      <c r="V79" s="90">
        <v>1120000</v>
      </c>
      <c r="W79" s="92"/>
      <c r="X79" s="90"/>
      <c r="Y79" s="91">
        <v>45351</v>
      </c>
      <c r="Z79" s="90" t="s">
        <v>141</v>
      </c>
      <c r="AA79" s="88">
        <v>1</v>
      </c>
      <c r="AB79" s="88" t="s">
        <v>1170</v>
      </c>
      <c r="AC79" s="88" t="s">
        <v>84</v>
      </c>
      <c r="AD79" s="88" t="s">
        <v>85</v>
      </c>
      <c r="AE79" s="88" t="s">
        <v>86</v>
      </c>
      <c r="AF79" s="88" t="s">
        <v>87</v>
      </c>
      <c r="AG79" s="88" t="s">
        <v>88</v>
      </c>
      <c r="AH79" s="88" t="s">
        <v>89</v>
      </c>
      <c r="AI79" s="88">
        <v>900000</v>
      </c>
      <c r="AJ79" s="3">
        <f t="shared" si="0"/>
        <v>100000</v>
      </c>
      <c r="AK79" s="87">
        <v>700000</v>
      </c>
      <c r="AL79" s="6">
        <v>800000</v>
      </c>
      <c r="AM79" s="3">
        <f t="shared" si="1"/>
        <v>0</v>
      </c>
      <c r="AN79" s="2" t="b">
        <v>0</v>
      </c>
    </row>
    <row r="80" spans="1:40" ht="12.75">
      <c r="A80" s="2">
        <v>379</v>
      </c>
      <c r="B80" s="2">
        <v>1</v>
      </c>
      <c r="C80" s="2" t="s">
        <v>108</v>
      </c>
      <c r="D80" s="2" t="s">
        <v>59</v>
      </c>
      <c r="E80" s="2" t="s">
        <v>108</v>
      </c>
      <c r="F80" s="2">
        <v>2339700009807</v>
      </c>
      <c r="G80" s="2"/>
      <c r="H80" s="2" t="s">
        <v>1222</v>
      </c>
      <c r="I80" s="2" t="s">
        <v>139</v>
      </c>
      <c r="J80" s="2" t="s">
        <v>1223</v>
      </c>
      <c r="K80" s="2" t="s">
        <v>258</v>
      </c>
      <c r="L80" s="2" t="s">
        <v>1224</v>
      </c>
      <c r="M80" s="2" t="s">
        <v>50</v>
      </c>
      <c r="N80" s="2" t="s">
        <v>959</v>
      </c>
      <c r="O80" s="2" t="s">
        <v>429</v>
      </c>
      <c r="P80" s="5">
        <v>45199</v>
      </c>
      <c r="Q80" s="2" t="s">
        <v>108</v>
      </c>
      <c r="R80" s="2">
        <v>243</v>
      </c>
      <c r="S80" s="2" t="s">
        <v>246</v>
      </c>
      <c r="T80" s="6">
        <v>13637</v>
      </c>
      <c r="U80" s="6">
        <v>25000</v>
      </c>
      <c r="V80" s="6">
        <v>25000</v>
      </c>
      <c r="W80" s="2"/>
      <c r="X80" s="2"/>
      <c r="Y80" s="2" t="s">
        <v>1225</v>
      </c>
      <c r="Z80" s="2" t="s">
        <v>588</v>
      </c>
      <c r="AA80" s="2">
        <v>1</v>
      </c>
      <c r="AB80" s="2" t="s">
        <v>373</v>
      </c>
      <c r="AC80" s="2" t="s">
        <v>84</v>
      </c>
      <c r="AD80" s="2" t="s">
        <v>85</v>
      </c>
      <c r="AE80" s="2" t="s">
        <v>93</v>
      </c>
      <c r="AF80" s="2" t="s">
        <v>94</v>
      </c>
      <c r="AG80" s="2" t="s">
        <v>556</v>
      </c>
      <c r="AH80" s="2" t="s">
        <v>907</v>
      </c>
      <c r="AI80" s="2">
        <v>30000</v>
      </c>
      <c r="AJ80" s="3">
        <f t="shared" si="0"/>
        <v>16363</v>
      </c>
      <c r="AK80" s="87">
        <v>10000</v>
      </c>
      <c r="AL80" s="6">
        <v>12000</v>
      </c>
      <c r="AM80" s="3">
        <f t="shared" si="1"/>
        <v>-1637</v>
      </c>
      <c r="AN80" s="2" t="b">
        <v>0</v>
      </c>
    </row>
    <row r="81" spans="1:40" ht="12.75">
      <c r="A81" s="2">
        <v>379</v>
      </c>
      <c r="B81" s="2">
        <v>2</v>
      </c>
      <c r="C81" s="2" t="s">
        <v>108</v>
      </c>
      <c r="D81" s="2" t="s">
        <v>59</v>
      </c>
      <c r="E81" s="2" t="s">
        <v>167</v>
      </c>
      <c r="F81" s="2">
        <v>2340520066512</v>
      </c>
      <c r="H81" s="2" t="s">
        <v>1226</v>
      </c>
      <c r="I81" s="2" t="s">
        <v>1227</v>
      </c>
      <c r="J81" s="2" t="s">
        <v>1228</v>
      </c>
      <c r="K81" s="2" t="s">
        <v>258</v>
      </c>
      <c r="L81" s="2" t="s">
        <v>1229</v>
      </c>
      <c r="M81" s="2" t="s">
        <v>56</v>
      </c>
      <c r="N81" s="2" t="s">
        <v>57</v>
      </c>
      <c r="O81" s="2" t="s">
        <v>318</v>
      </c>
      <c r="P81" s="5">
        <v>45086</v>
      </c>
      <c r="Q81" s="2" t="s">
        <v>167</v>
      </c>
      <c r="R81" s="2">
        <v>356</v>
      </c>
      <c r="S81" s="2" t="s">
        <v>246</v>
      </c>
      <c r="T81" s="6">
        <v>18182</v>
      </c>
      <c r="U81" s="6">
        <v>19800</v>
      </c>
      <c r="V81" s="6">
        <v>25000</v>
      </c>
      <c r="W81" s="5">
        <v>45343</v>
      </c>
      <c r="X81" s="2" t="s">
        <v>318</v>
      </c>
      <c r="Y81" s="2" t="s">
        <v>1230</v>
      </c>
      <c r="Z81" s="2" t="s">
        <v>1190</v>
      </c>
      <c r="AA81" s="2">
        <v>1</v>
      </c>
      <c r="AC81" s="2" t="s">
        <v>84</v>
      </c>
      <c r="AD81" s="2" t="s">
        <v>85</v>
      </c>
      <c r="AE81" s="2" t="s">
        <v>93</v>
      </c>
      <c r="AF81" s="2" t="s">
        <v>94</v>
      </c>
      <c r="AG81" s="2" t="s">
        <v>556</v>
      </c>
      <c r="AH81" s="2" t="s">
        <v>917</v>
      </c>
      <c r="AI81" s="2">
        <v>30000</v>
      </c>
      <c r="AJ81" s="3">
        <f t="shared" si="0"/>
        <v>11818</v>
      </c>
      <c r="AK81" s="87">
        <v>10000</v>
      </c>
      <c r="AL81" s="6">
        <v>8000</v>
      </c>
      <c r="AM81" s="3">
        <f t="shared" si="1"/>
        <v>-10182</v>
      </c>
      <c r="AN81" s="2" t="b">
        <v>0</v>
      </c>
    </row>
    <row r="82" spans="1:40" ht="12.75">
      <c r="A82" s="2">
        <v>379</v>
      </c>
      <c r="B82" s="2">
        <v>3</v>
      </c>
      <c r="C82" s="2" t="s">
        <v>108</v>
      </c>
      <c r="D82" s="2" t="s">
        <v>59</v>
      </c>
      <c r="E82" s="2" t="s">
        <v>108</v>
      </c>
      <c r="F82" s="2">
        <v>2339700007759</v>
      </c>
      <c r="H82" s="2" t="s">
        <v>1231</v>
      </c>
      <c r="I82" s="2" t="s">
        <v>1232</v>
      </c>
      <c r="J82" s="2" t="s">
        <v>626</v>
      </c>
      <c r="K82" s="2" t="s">
        <v>825</v>
      </c>
      <c r="L82" s="2" t="s">
        <v>1233</v>
      </c>
      <c r="M82" s="2" t="s">
        <v>50</v>
      </c>
      <c r="N82" s="2" t="s">
        <v>202</v>
      </c>
      <c r="O82" s="2" t="s">
        <v>585</v>
      </c>
      <c r="P82" s="5">
        <v>45081</v>
      </c>
      <c r="Q82" s="2" t="s">
        <v>108</v>
      </c>
      <c r="R82" s="2">
        <v>361</v>
      </c>
      <c r="S82" s="2" t="s">
        <v>246</v>
      </c>
      <c r="T82" s="6">
        <v>31819</v>
      </c>
      <c r="U82" s="6">
        <v>50000</v>
      </c>
      <c r="V82" s="6">
        <v>50000</v>
      </c>
      <c r="W82" s="5">
        <v>45365</v>
      </c>
      <c r="X82" s="2" t="s">
        <v>586</v>
      </c>
      <c r="Y82" s="2" t="s">
        <v>1234</v>
      </c>
      <c r="Z82" s="2" t="s">
        <v>588</v>
      </c>
      <c r="AA82" s="2">
        <v>1</v>
      </c>
      <c r="AB82" s="2" t="s">
        <v>819</v>
      </c>
      <c r="AC82" s="2" t="s">
        <v>84</v>
      </c>
      <c r="AD82" s="2" t="s">
        <v>85</v>
      </c>
      <c r="AE82" s="2" t="s">
        <v>93</v>
      </c>
      <c r="AF82" s="2" t="s">
        <v>94</v>
      </c>
      <c r="AG82" s="2" t="s">
        <v>827</v>
      </c>
      <c r="AH82" s="2" t="s">
        <v>828</v>
      </c>
      <c r="AI82" s="2">
        <v>50000</v>
      </c>
      <c r="AJ82" s="3">
        <f t="shared" si="0"/>
        <v>18181</v>
      </c>
      <c r="AK82" s="87">
        <v>15000</v>
      </c>
      <c r="AL82" s="6">
        <v>38000</v>
      </c>
      <c r="AM82" s="3">
        <f t="shared" si="1"/>
        <v>6181</v>
      </c>
      <c r="AN82" s="2" t="b">
        <v>0</v>
      </c>
    </row>
    <row r="83" spans="1:40" ht="12.75">
      <c r="A83" s="2">
        <v>379</v>
      </c>
      <c r="B83" s="2">
        <v>4</v>
      </c>
      <c r="C83" s="2" t="s">
        <v>108</v>
      </c>
      <c r="D83" s="2" t="s">
        <v>59</v>
      </c>
      <c r="E83" s="2" t="s">
        <v>1235</v>
      </c>
      <c r="F83" s="2">
        <v>2339940007106</v>
      </c>
      <c r="H83" s="2" t="s">
        <v>1236</v>
      </c>
      <c r="I83" s="2" t="s">
        <v>1237</v>
      </c>
      <c r="J83" s="2" t="s">
        <v>1238</v>
      </c>
      <c r="K83" s="2" t="s">
        <v>258</v>
      </c>
      <c r="L83" s="2" t="s">
        <v>1239</v>
      </c>
      <c r="M83" s="2" t="s">
        <v>74</v>
      </c>
      <c r="N83" s="2" t="s">
        <v>57</v>
      </c>
      <c r="O83" s="2" t="s">
        <v>758</v>
      </c>
      <c r="P83" s="5">
        <v>45033</v>
      </c>
      <c r="Q83" s="2" t="s">
        <v>1235</v>
      </c>
      <c r="R83" s="2">
        <v>409</v>
      </c>
      <c r="S83" s="6" t="s">
        <v>246</v>
      </c>
      <c r="T83" s="6">
        <v>1818</v>
      </c>
      <c r="U83" s="6">
        <v>10000</v>
      </c>
      <c r="V83" s="6">
        <v>5000</v>
      </c>
      <c r="W83" s="5">
        <v>45343</v>
      </c>
      <c r="X83" s="6" t="s">
        <v>585</v>
      </c>
      <c r="Y83" s="6" t="s">
        <v>1240</v>
      </c>
      <c r="Z83" s="2" t="s">
        <v>1241</v>
      </c>
      <c r="AA83" s="2">
        <v>1</v>
      </c>
      <c r="AC83" s="2" t="s">
        <v>84</v>
      </c>
      <c r="AD83" s="2" t="s">
        <v>85</v>
      </c>
      <c r="AE83" s="2" t="s">
        <v>93</v>
      </c>
      <c r="AF83" s="2" t="s">
        <v>94</v>
      </c>
      <c r="AG83" s="2" t="s">
        <v>126</v>
      </c>
      <c r="AH83" s="2" t="s">
        <v>127</v>
      </c>
      <c r="AI83" s="2">
        <v>30000</v>
      </c>
      <c r="AJ83" s="3">
        <f t="shared" si="0"/>
        <v>28182</v>
      </c>
      <c r="AK83" s="87">
        <v>10000</v>
      </c>
      <c r="AL83" s="6">
        <v>7000</v>
      </c>
      <c r="AM83" s="3">
        <f t="shared" si="1"/>
        <v>5182</v>
      </c>
      <c r="AN83" s="2" t="b">
        <v>0</v>
      </c>
    </row>
    <row r="84" spans="1:40" ht="12.75">
      <c r="A84" s="2">
        <v>379</v>
      </c>
      <c r="B84" s="2">
        <v>5</v>
      </c>
      <c r="C84" s="2" t="s">
        <v>108</v>
      </c>
      <c r="D84" s="2" t="s">
        <v>59</v>
      </c>
      <c r="E84" s="2" t="s">
        <v>108</v>
      </c>
      <c r="F84" s="2">
        <v>2339700011930</v>
      </c>
      <c r="H84" s="2" t="s">
        <v>1242</v>
      </c>
      <c r="I84" s="2" t="s">
        <v>62</v>
      </c>
      <c r="J84" s="2">
        <v>7827750</v>
      </c>
      <c r="K84" s="2" t="s">
        <v>243</v>
      </c>
      <c r="L84" s="2" t="s">
        <v>713</v>
      </c>
      <c r="M84" s="2" t="s">
        <v>56</v>
      </c>
      <c r="N84" s="2" t="s">
        <v>63</v>
      </c>
      <c r="O84" s="2" t="s">
        <v>585</v>
      </c>
      <c r="P84" s="2" t="s">
        <v>369</v>
      </c>
      <c r="Q84" s="2" t="s">
        <v>108</v>
      </c>
      <c r="R84" s="2">
        <v>110</v>
      </c>
      <c r="S84" s="6" t="s">
        <v>246</v>
      </c>
      <c r="T84" s="6">
        <v>27273</v>
      </c>
      <c r="U84" s="6">
        <v>128000</v>
      </c>
      <c r="V84" s="6">
        <v>40000</v>
      </c>
      <c r="W84" s="6" t="s">
        <v>369</v>
      </c>
      <c r="X84" s="6" t="s">
        <v>370</v>
      </c>
      <c r="Y84" s="6" t="s">
        <v>1243</v>
      </c>
      <c r="Z84" s="2" t="s">
        <v>588</v>
      </c>
      <c r="AA84" s="2">
        <v>1</v>
      </c>
      <c r="AB84" s="2" t="s">
        <v>1244</v>
      </c>
      <c r="AC84" s="2" t="s">
        <v>84</v>
      </c>
      <c r="AD84" s="2" t="s">
        <v>85</v>
      </c>
      <c r="AE84" s="2" t="s">
        <v>93</v>
      </c>
      <c r="AF84" s="2" t="s">
        <v>94</v>
      </c>
      <c r="AG84" s="2" t="s">
        <v>95</v>
      </c>
      <c r="AH84" s="2" t="s">
        <v>113</v>
      </c>
      <c r="AI84" s="2">
        <v>150000</v>
      </c>
      <c r="AJ84" s="3">
        <f t="shared" si="0"/>
        <v>122727</v>
      </c>
      <c r="AK84" s="87">
        <v>60000</v>
      </c>
      <c r="AL84" s="6">
        <v>46000</v>
      </c>
      <c r="AM84" s="3">
        <f t="shared" si="1"/>
        <v>18727</v>
      </c>
      <c r="AN84" s="2" t="b">
        <v>0</v>
      </c>
    </row>
    <row r="85" spans="1:40" ht="12.75">
      <c r="A85" s="2">
        <v>379</v>
      </c>
      <c r="B85" s="2">
        <v>6</v>
      </c>
      <c r="C85" s="2" t="s">
        <v>108</v>
      </c>
      <c r="D85" s="2" t="s">
        <v>59</v>
      </c>
      <c r="E85" s="2" t="s">
        <v>108</v>
      </c>
      <c r="F85" s="2">
        <v>2339700012906</v>
      </c>
      <c r="H85" s="2" t="s">
        <v>1245</v>
      </c>
      <c r="I85" s="2" t="s">
        <v>1246</v>
      </c>
      <c r="J85" s="2" t="s">
        <v>1247</v>
      </c>
      <c r="K85" s="2" t="s">
        <v>243</v>
      </c>
      <c r="L85" s="2" t="s">
        <v>1248</v>
      </c>
      <c r="M85" s="2" t="s">
        <v>74</v>
      </c>
      <c r="N85" s="2" t="s">
        <v>438</v>
      </c>
      <c r="O85" s="2" t="s">
        <v>454</v>
      </c>
      <c r="P85" s="2" t="s">
        <v>369</v>
      </c>
      <c r="Q85" s="2" t="s">
        <v>108</v>
      </c>
      <c r="R85" s="2">
        <v>63</v>
      </c>
      <c r="S85" s="6" t="s">
        <v>246</v>
      </c>
      <c r="T85" s="6">
        <v>2727</v>
      </c>
      <c r="U85" s="6">
        <v>5000</v>
      </c>
      <c r="V85" s="6">
        <v>5000</v>
      </c>
      <c r="W85" s="6"/>
      <c r="X85" s="6"/>
      <c r="Y85" s="6" t="s">
        <v>488</v>
      </c>
      <c r="Z85" s="2" t="s">
        <v>1249</v>
      </c>
      <c r="AA85" s="2">
        <v>1</v>
      </c>
      <c r="AB85" s="2" t="s">
        <v>64</v>
      </c>
      <c r="AC85" s="2" t="s">
        <v>84</v>
      </c>
      <c r="AD85" s="2" t="s">
        <v>85</v>
      </c>
      <c r="AE85" s="2" t="s">
        <v>93</v>
      </c>
      <c r="AF85" s="2" t="s">
        <v>94</v>
      </c>
      <c r="AG85" s="2" t="s">
        <v>95</v>
      </c>
      <c r="AH85" s="2" t="s">
        <v>113</v>
      </c>
      <c r="AI85" s="2">
        <v>30000</v>
      </c>
      <c r="AJ85" s="3">
        <f t="shared" si="0"/>
        <v>27273</v>
      </c>
      <c r="AK85" s="87">
        <v>3000</v>
      </c>
      <c r="AL85" s="6">
        <v>12000</v>
      </c>
      <c r="AM85" s="3">
        <f t="shared" si="1"/>
        <v>9273</v>
      </c>
      <c r="AN85" s="2" t="b">
        <v>0</v>
      </c>
    </row>
    <row r="86" spans="1:40" ht="12.75">
      <c r="A86" s="2">
        <v>379</v>
      </c>
      <c r="B86" s="2">
        <v>7</v>
      </c>
      <c r="C86" s="2" t="s">
        <v>167</v>
      </c>
      <c r="D86" s="2" t="s">
        <v>59</v>
      </c>
      <c r="E86" s="2" t="s">
        <v>167</v>
      </c>
      <c r="F86" s="2">
        <v>2340520077723</v>
      </c>
      <c r="H86" s="2" t="s">
        <v>1250</v>
      </c>
      <c r="I86" s="2" t="s">
        <v>1251</v>
      </c>
      <c r="J86" s="2" t="s">
        <v>1252</v>
      </c>
      <c r="K86" s="2" t="s">
        <v>243</v>
      </c>
      <c r="L86" s="2" t="s">
        <v>850</v>
      </c>
      <c r="M86" s="2" t="s">
        <v>50</v>
      </c>
      <c r="N86" s="2" t="s">
        <v>92</v>
      </c>
      <c r="O86" s="2" t="s">
        <v>662</v>
      </c>
      <c r="P86" s="5">
        <v>45178</v>
      </c>
      <c r="Q86" s="2" t="s">
        <v>167</v>
      </c>
      <c r="R86" s="2">
        <v>268</v>
      </c>
      <c r="S86" s="6" t="s">
        <v>246</v>
      </c>
      <c r="T86" s="6">
        <v>77273</v>
      </c>
      <c r="U86" s="6">
        <v>78000</v>
      </c>
      <c r="V86" s="6">
        <v>90000</v>
      </c>
      <c r="W86" s="5">
        <v>45387</v>
      </c>
      <c r="X86" s="6" t="s">
        <v>642</v>
      </c>
      <c r="Y86" s="6" t="s">
        <v>1253</v>
      </c>
      <c r="Z86" s="2" t="s">
        <v>629</v>
      </c>
      <c r="AA86" s="2">
        <v>1</v>
      </c>
      <c r="AC86" s="2" t="s">
        <v>84</v>
      </c>
      <c r="AD86" s="2" t="s">
        <v>85</v>
      </c>
      <c r="AE86" s="2" t="s">
        <v>93</v>
      </c>
      <c r="AF86" s="2" t="s">
        <v>94</v>
      </c>
      <c r="AG86" s="2" t="s">
        <v>295</v>
      </c>
      <c r="AH86" s="2" t="s">
        <v>296</v>
      </c>
      <c r="AI86" s="2">
        <v>100000</v>
      </c>
      <c r="AJ86" s="3">
        <f t="shared" si="0"/>
        <v>22727</v>
      </c>
      <c r="AK86" s="87">
        <v>80000</v>
      </c>
      <c r="AL86" s="6">
        <v>51000</v>
      </c>
      <c r="AM86" s="3">
        <f t="shared" si="1"/>
        <v>-26273</v>
      </c>
      <c r="AN86" s="2" t="b">
        <v>0</v>
      </c>
    </row>
    <row r="87" spans="1:40" ht="12.75">
      <c r="A87" s="2">
        <v>379</v>
      </c>
      <c r="B87" s="2">
        <v>8</v>
      </c>
      <c r="C87" s="2" t="s">
        <v>167</v>
      </c>
      <c r="D87" s="2" t="s">
        <v>59</v>
      </c>
      <c r="E87" s="2" t="s">
        <v>167</v>
      </c>
      <c r="F87" s="2">
        <v>2340520072971</v>
      </c>
      <c r="H87" s="2" t="s">
        <v>1254</v>
      </c>
      <c r="I87" s="2" t="s">
        <v>1255</v>
      </c>
      <c r="J87" s="2" t="s">
        <v>626</v>
      </c>
      <c r="K87" s="2" t="s">
        <v>243</v>
      </c>
      <c r="L87" s="2" t="s">
        <v>244</v>
      </c>
      <c r="M87" s="2" t="s">
        <v>50</v>
      </c>
      <c r="N87" s="2" t="s">
        <v>598</v>
      </c>
      <c r="O87" s="2" t="s">
        <v>318</v>
      </c>
      <c r="P87" s="5">
        <v>45143</v>
      </c>
      <c r="Q87" s="2" t="s">
        <v>167</v>
      </c>
      <c r="R87" s="2">
        <v>303</v>
      </c>
      <c r="S87" s="2" t="s">
        <v>246</v>
      </c>
      <c r="T87" s="6">
        <v>31818</v>
      </c>
      <c r="U87" s="6">
        <v>43800</v>
      </c>
      <c r="V87" s="6">
        <v>50000</v>
      </c>
      <c r="W87" s="5">
        <v>45343</v>
      </c>
      <c r="X87" s="2" t="s">
        <v>318</v>
      </c>
      <c r="Y87" s="2" t="s">
        <v>1256</v>
      </c>
      <c r="Z87" s="2" t="s">
        <v>629</v>
      </c>
      <c r="AA87" s="2">
        <v>1</v>
      </c>
      <c r="AB87" s="2" t="s">
        <v>635</v>
      </c>
      <c r="AC87" s="2" t="s">
        <v>84</v>
      </c>
      <c r="AD87" s="2" t="s">
        <v>85</v>
      </c>
      <c r="AE87" s="2" t="s">
        <v>93</v>
      </c>
      <c r="AF87" s="2" t="s">
        <v>94</v>
      </c>
      <c r="AG87" s="2" t="s">
        <v>95</v>
      </c>
      <c r="AH87" s="2" t="s">
        <v>96</v>
      </c>
      <c r="AI87" s="2">
        <v>50000</v>
      </c>
      <c r="AJ87" s="3">
        <f t="shared" si="0"/>
        <v>18182</v>
      </c>
      <c r="AK87" s="87">
        <v>20000</v>
      </c>
      <c r="AL87" s="6">
        <v>28000</v>
      </c>
      <c r="AM87" s="3">
        <f t="shared" si="1"/>
        <v>-3818</v>
      </c>
      <c r="AN87" s="2" t="b">
        <v>0</v>
      </c>
    </row>
    <row r="88" spans="1:40" ht="12.75">
      <c r="A88" s="2">
        <v>379</v>
      </c>
      <c r="B88" s="2">
        <v>9</v>
      </c>
      <c r="C88" s="2" t="s">
        <v>167</v>
      </c>
      <c r="D88" s="2" t="s">
        <v>59</v>
      </c>
      <c r="E88" s="2" t="s">
        <v>167</v>
      </c>
      <c r="F88" s="2">
        <v>2340520104313</v>
      </c>
      <c r="H88" s="2" t="s">
        <v>1257</v>
      </c>
      <c r="I88" s="2" t="s">
        <v>72</v>
      </c>
      <c r="J88" s="2">
        <v>491401</v>
      </c>
      <c r="K88" s="2" t="s">
        <v>243</v>
      </c>
      <c r="L88" s="2" t="s">
        <v>1258</v>
      </c>
      <c r="M88" s="2" t="s">
        <v>74</v>
      </c>
      <c r="N88" s="2" t="s">
        <v>63</v>
      </c>
      <c r="O88" s="2" t="s">
        <v>613</v>
      </c>
      <c r="P88" s="5">
        <v>45429</v>
      </c>
      <c r="Q88" s="2" t="s">
        <v>167</v>
      </c>
      <c r="R88" s="2">
        <v>17</v>
      </c>
      <c r="S88" s="2" t="s">
        <v>246</v>
      </c>
      <c r="T88" s="6">
        <v>227273</v>
      </c>
      <c r="U88" s="6">
        <v>368000</v>
      </c>
      <c r="V88" s="6">
        <v>300000</v>
      </c>
      <c r="W88" s="5">
        <v>45434</v>
      </c>
      <c r="X88" s="2" t="s">
        <v>350</v>
      </c>
      <c r="Y88" s="2" t="s">
        <v>1259</v>
      </c>
      <c r="Z88" s="2" t="s">
        <v>678</v>
      </c>
      <c r="AA88" s="2">
        <v>1</v>
      </c>
      <c r="AB88" s="2" t="s">
        <v>1260</v>
      </c>
      <c r="AC88" s="2" t="s">
        <v>84</v>
      </c>
      <c r="AD88" s="2" t="s">
        <v>85</v>
      </c>
      <c r="AE88" s="2" t="s">
        <v>93</v>
      </c>
      <c r="AF88" s="2" t="s">
        <v>94</v>
      </c>
      <c r="AG88" s="2" t="s">
        <v>95</v>
      </c>
      <c r="AH88" s="2" t="s">
        <v>96</v>
      </c>
      <c r="AI88" s="2">
        <v>350000</v>
      </c>
      <c r="AJ88" s="3">
        <f t="shared" si="0"/>
        <v>122727</v>
      </c>
      <c r="AK88" s="87">
        <v>250000</v>
      </c>
      <c r="AL88" s="6">
        <v>223000</v>
      </c>
      <c r="AM88" s="3">
        <f t="shared" si="1"/>
        <v>-4273</v>
      </c>
      <c r="AN88" s="2" t="b">
        <v>0</v>
      </c>
    </row>
    <row r="89" spans="1:40" ht="12.75">
      <c r="A89" s="2">
        <v>379</v>
      </c>
      <c r="B89" s="2">
        <v>10</v>
      </c>
      <c r="C89" s="2" t="s">
        <v>167</v>
      </c>
      <c r="D89" s="2" t="s">
        <v>59</v>
      </c>
      <c r="E89" s="2" t="s">
        <v>167</v>
      </c>
      <c r="F89" s="2">
        <v>2340520085704</v>
      </c>
      <c r="H89" s="2" t="s">
        <v>1261</v>
      </c>
      <c r="I89" s="2" t="s">
        <v>1262</v>
      </c>
      <c r="J89" s="2">
        <v>165</v>
      </c>
      <c r="K89" s="2" t="s">
        <v>243</v>
      </c>
      <c r="L89" s="2" t="s">
        <v>1263</v>
      </c>
      <c r="M89" s="2" t="s">
        <v>56</v>
      </c>
      <c r="N89" s="2" t="s">
        <v>51</v>
      </c>
      <c r="O89" s="2" t="s">
        <v>379</v>
      </c>
      <c r="P89" s="5">
        <v>45232</v>
      </c>
      <c r="Q89" s="2" t="s">
        <v>167</v>
      </c>
      <c r="R89" s="2">
        <v>214</v>
      </c>
      <c r="S89" s="2" t="s">
        <v>246</v>
      </c>
      <c r="T89" s="6">
        <v>32717</v>
      </c>
      <c r="U89" s="6">
        <v>58000</v>
      </c>
      <c r="V89" s="6">
        <v>58000</v>
      </c>
      <c r="W89" s="60"/>
      <c r="Y89" s="2" t="s">
        <v>1264</v>
      </c>
      <c r="Z89" s="2" t="s">
        <v>629</v>
      </c>
      <c r="AA89" s="2">
        <v>1</v>
      </c>
      <c r="AB89" s="2" t="s">
        <v>1265</v>
      </c>
      <c r="AC89" s="2" t="s">
        <v>84</v>
      </c>
      <c r="AD89" s="2" t="s">
        <v>85</v>
      </c>
      <c r="AE89" s="2" t="s">
        <v>93</v>
      </c>
      <c r="AF89" s="2" t="s">
        <v>94</v>
      </c>
      <c r="AG89" s="2" t="s">
        <v>95</v>
      </c>
      <c r="AH89" s="2" t="s">
        <v>113</v>
      </c>
      <c r="AI89" s="2">
        <v>50000</v>
      </c>
      <c r="AJ89" s="3">
        <f t="shared" si="0"/>
        <v>17283</v>
      </c>
      <c r="AK89" s="87">
        <v>30000</v>
      </c>
      <c r="AL89" s="6">
        <v>38000</v>
      </c>
      <c r="AM89" s="3">
        <f t="shared" si="1"/>
        <v>5283</v>
      </c>
      <c r="AN89" s="2" t="b">
        <v>0</v>
      </c>
    </row>
    <row r="90" spans="1:40" ht="12.75">
      <c r="A90" s="2">
        <v>395</v>
      </c>
      <c r="B90" s="2">
        <v>1</v>
      </c>
      <c r="C90" s="2" t="s">
        <v>167</v>
      </c>
      <c r="D90" s="2" t="s">
        <v>59</v>
      </c>
      <c r="E90" s="2" t="s">
        <v>167</v>
      </c>
      <c r="F90" s="2">
        <v>2340520104306</v>
      </c>
      <c r="H90" s="2" t="s">
        <v>1266</v>
      </c>
      <c r="I90" s="2" t="s">
        <v>1267</v>
      </c>
      <c r="J90" s="2">
        <v>1656837</v>
      </c>
      <c r="K90" s="2" t="s">
        <v>243</v>
      </c>
      <c r="L90" s="2" t="s">
        <v>575</v>
      </c>
      <c r="M90" s="2" t="s">
        <v>56</v>
      </c>
      <c r="N90" s="2" t="s">
        <v>63</v>
      </c>
      <c r="O90" s="2" t="s">
        <v>613</v>
      </c>
      <c r="P90" s="5">
        <v>45429</v>
      </c>
      <c r="Q90" s="2" t="s">
        <v>167</v>
      </c>
      <c r="R90" s="2">
        <v>17</v>
      </c>
      <c r="S90" s="2" t="s">
        <v>246</v>
      </c>
      <c r="T90" s="6">
        <v>45455</v>
      </c>
      <c r="U90" s="6">
        <v>198000</v>
      </c>
      <c r="V90" s="6">
        <v>80000</v>
      </c>
      <c r="W90" s="5">
        <v>45434</v>
      </c>
      <c r="X90" s="2" t="s">
        <v>350</v>
      </c>
      <c r="Y90" s="2" t="s">
        <v>1259</v>
      </c>
      <c r="Z90" s="2" t="s">
        <v>678</v>
      </c>
      <c r="AA90" s="2">
        <v>1</v>
      </c>
      <c r="AB90" s="2" t="s">
        <v>1268</v>
      </c>
      <c r="AC90" s="2" t="s">
        <v>84</v>
      </c>
      <c r="AD90" s="2" t="s">
        <v>85</v>
      </c>
      <c r="AE90" s="2" t="s">
        <v>93</v>
      </c>
      <c r="AF90" s="2" t="s">
        <v>94</v>
      </c>
      <c r="AG90" s="2" t="s">
        <v>95</v>
      </c>
      <c r="AH90" s="2" t="s">
        <v>1151</v>
      </c>
      <c r="AI90" s="2">
        <v>200000</v>
      </c>
      <c r="AJ90" s="3">
        <f t="shared" si="0"/>
        <v>154545</v>
      </c>
      <c r="AK90" s="87">
        <v>120000</v>
      </c>
      <c r="AL90" s="6">
        <v>170000</v>
      </c>
      <c r="AM90" s="3">
        <f t="shared" si="1"/>
        <v>124545</v>
      </c>
      <c r="AN90" s="2" t="b">
        <v>0</v>
      </c>
    </row>
    <row r="91" spans="1:40" ht="12.75">
      <c r="A91" s="2">
        <v>395</v>
      </c>
      <c r="B91" s="2">
        <v>2</v>
      </c>
      <c r="C91" s="2" t="s">
        <v>167</v>
      </c>
      <c r="D91" s="2" t="s">
        <v>59</v>
      </c>
      <c r="E91" s="2" t="s">
        <v>167</v>
      </c>
      <c r="F91" s="2">
        <v>2340520100391</v>
      </c>
      <c r="H91" s="2" t="s">
        <v>1269</v>
      </c>
      <c r="I91" s="2" t="s">
        <v>1270</v>
      </c>
      <c r="J91" s="2" t="s">
        <v>73</v>
      </c>
      <c r="K91" s="2" t="s">
        <v>243</v>
      </c>
      <c r="L91" s="2" t="s">
        <v>244</v>
      </c>
      <c r="M91" s="2" t="s">
        <v>56</v>
      </c>
      <c r="N91" s="2" t="s">
        <v>117</v>
      </c>
      <c r="O91" s="2" t="s">
        <v>379</v>
      </c>
      <c r="P91" s="5">
        <v>45381</v>
      </c>
      <c r="Q91" s="2" t="s">
        <v>167</v>
      </c>
      <c r="R91" s="2">
        <v>65</v>
      </c>
      <c r="S91" s="2" t="s">
        <v>246</v>
      </c>
      <c r="T91" s="6">
        <v>27273</v>
      </c>
      <c r="U91" s="6">
        <v>88000</v>
      </c>
      <c r="V91" s="6">
        <v>49800</v>
      </c>
      <c r="W91" s="5">
        <v>45387</v>
      </c>
      <c r="X91" s="2" t="s">
        <v>350</v>
      </c>
      <c r="Y91" s="2" t="s">
        <v>1271</v>
      </c>
      <c r="Z91" s="2" t="s">
        <v>678</v>
      </c>
      <c r="AA91" s="2">
        <v>1</v>
      </c>
      <c r="AB91" s="2" t="s">
        <v>421</v>
      </c>
      <c r="AC91" s="2" t="s">
        <v>84</v>
      </c>
      <c r="AD91" s="2" t="s">
        <v>85</v>
      </c>
      <c r="AE91" s="2" t="s">
        <v>93</v>
      </c>
      <c r="AF91" s="2" t="s">
        <v>94</v>
      </c>
      <c r="AG91" s="2" t="s">
        <v>95</v>
      </c>
      <c r="AH91" s="2" t="s">
        <v>123</v>
      </c>
      <c r="AI91" s="2">
        <v>100000</v>
      </c>
      <c r="AJ91" s="3">
        <f t="shared" si="0"/>
        <v>72727</v>
      </c>
      <c r="AK91" s="87">
        <v>70000</v>
      </c>
      <c r="AL91" s="6">
        <v>42000</v>
      </c>
      <c r="AM91" s="3">
        <f t="shared" si="1"/>
        <v>14727</v>
      </c>
      <c r="AN91" s="2" t="b">
        <v>0</v>
      </c>
    </row>
    <row r="92" spans="1:40" ht="12.75">
      <c r="A92" s="2">
        <v>395</v>
      </c>
      <c r="B92" s="2">
        <v>3</v>
      </c>
      <c r="C92" s="2" t="s">
        <v>167</v>
      </c>
      <c r="D92" s="2" t="s">
        <v>59</v>
      </c>
      <c r="E92" s="2" t="s">
        <v>167</v>
      </c>
      <c r="F92" s="2">
        <v>2340520088774</v>
      </c>
      <c r="H92" s="2" t="s">
        <v>1272</v>
      </c>
      <c r="I92" s="2" t="s">
        <v>1273</v>
      </c>
      <c r="J92" s="2" t="s">
        <v>1274</v>
      </c>
      <c r="K92" s="2" t="s">
        <v>258</v>
      </c>
      <c r="L92" s="2" t="s">
        <v>445</v>
      </c>
      <c r="M92" s="2" t="s">
        <v>56</v>
      </c>
      <c r="N92" s="2" t="s">
        <v>92</v>
      </c>
      <c r="O92" s="2" t="s">
        <v>318</v>
      </c>
      <c r="P92" s="5">
        <v>45262</v>
      </c>
      <c r="Q92" s="2" t="s">
        <v>167</v>
      </c>
      <c r="R92" s="2">
        <v>184</v>
      </c>
      <c r="S92" s="2" t="s">
        <v>246</v>
      </c>
      <c r="T92" s="6">
        <v>20000</v>
      </c>
      <c r="U92" s="6">
        <v>30800</v>
      </c>
      <c r="V92" s="6">
        <v>30000</v>
      </c>
      <c r="W92" s="5">
        <v>45273</v>
      </c>
      <c r="X92" s="2" t="s">
        <v>370</v>
      </c>
      <c r="Y92" s="2" t="s">
        <v>1275</v>
      </c>
      <c r="Z92" s="2" t="s">
        <v>629</v>
      </c>
      <c r="AA92" s="2">
        <v>1</v>
      </c>
      <c r="AB92" s="2" t="s">
        <v>1276</v>
      </c>
      <c r="AC92" s="2" t="s">
        <v>84</v>
      </c>
      <c r="AD92" s="2" t="s">
        <v>85</v>
      </c>
      <c r="AE92" s="2" t="s">
        <v>93</v>
      </c>
      <c r="AF92" s="2" t="s">
        <v>94</v>
      </c>
      <c r="AG92" s="2" t="s">
        <v>126</v>
      </c>
      <c r="AH92" s="2" t="s">
        <v>127</v>
      </c>
      <c r="AI92" s="2">
        <v>50000</v>
      </c>
      <c r="AJ92" s="3">
        <f t="shared" si="0"/>
        <v>30000</v>
      </c>
      <c r="AK92" s="87">
        <v>25000</v>
      </c>
      <c r="AL92" s="6">
        <v>14000</v>
      </c>
      <c r="AM92" s="3">
        <f t="shared" si="1"/>
        <v>-6000</v>
      </c>
      <c r="AN92" s="2" t="b">
        <v>0</v>
      </c>
    </row>
    <row r="93" spans="1:40" ht="12.75">
      <c r="A93" s="2">
        <v>395</v>
      </c>
      <c r="B93" s="2">
        <v>4</v>
      </c>
      <c r="C93" s="2" t="s">
        <v>167</v>
      </c>
      <c r="D93" s="2" t="s">
        <v>59</v>
      </c>
      <c r="E93" s="2" t="s">
        <v>167</v>
      </c>
      <c r="F93" s="2">
        <v>2340520086930</v>
      </c>
      <c r="H93" s="2" t="s">
        <v>1277</v>
      </c>
      <c r="I93" s="2" t="s">
        <v>1278</v>
      </c>
      <c r="J93" s="2" t="s">
        <v>1279</v>
      </c>
      <c r="K93" s="2" t="s">
        <v>258</v>
      </c>
      <c r="L93" s="2" t="s">
        <v>259</v>
      </c>
      <c r="M93" s="2" t="s">
        <v>56</v>
      </c>
      <c r="N93" s="2" t="s">
        <v>92</v>
      </c>
      <c r="O93" s="2" t="s">
        <v>318</v>
      </c>
      <c r="P93" s="5">
        <v>45247</v>
      </c>
      <c r="Q93" s="2" t="s">
        <v>167</v>
      </c>
      <c r="R93" s="2">
        <v>199</v>
      </c>
      <c r="S93" s="2" t="s">
        <v>246</v>
      </c>
      <c r="T93" s="6">
        <v>20000</v>
      </c>
      <c r="U93" s="6">
        <v>28000</v>
      </c>
      <c r="V93" s="6">
        <v>28000</v>
      </c>
      <c r="W93" s="60"/>
      <c r="Y93" s="2" t="s">
        <v>1280</v>
      </c>
      <c r="Z93" s="2" t="s">
        <v>629</v>
      </c>
      <c r="AA93" s="2">
        <v>1</v>
      </c>
      <c r="AB93" s="2" t="s">
        <v>373</v>
      </c>
      <c r="AC93" s="2" t="s">
        <v>84</v>
      </c>
      <c r="AD93" s="2" t="s">
        <v>85</v>
      </c>
      <c r="AE93" s="2" t="s">
        <v>93</v>
      </c>
      <c r="AF93" s="2" t="s">
        <v>94</v>
      </c>
      <c r="AG93" s="2" t="s">
        <v>126</v>
      </c>
      <c r="AH93" s="2" t="s">
        <v>374</v>
      </c>
      <c r="AI93" s="2">
        <v>30000</v>
      </c>
      <c r="AJ93" s="3">
        <f t="shared" si="0"/>
        <v>10000</v>
      </c>
      <c r="AK93" s="87">
        <v>15000</v>
      </c>
      <c r="AL93" s="6">
        <v>13000</v>
      </c>
      <c r="AM93" s="3">
        <f t="shared" si="1"/>
        <v>-7000</v>
      </c>
      <c r="AN93" s="2" t="b">
        <v>0</v>
      </c>
    </row>
    <row r="94" spans="1:40" ht="12.75">
      <c r="A94" s="2">
        <v>395</v>
      </c>
      <c r="B94" s="2">
        <v>5</v>
      </c>
      <c r="C94" s="2" t="s">
        <v>167</v>
      </c>
      <c r="D94" s="2" t="s">
        <v>59</v>
      </c>
      <c r="E94" s="2" t="s">
        <v>167</v>
      </c>
      <c r="F94" s="2">
        <v>2340520070120</v>
      </c>
      <c r="H94" s="2" t="s">
        <v>1281</v>
      </c>
      <c r="I94" s="2" t="s">
        <v>1282</v>
      </c>
      <c r="J94" s="2" t="s">
        <v>1283</v>
      </c>
      <c r="K94" s="2" t="s">
        <v>258</v>
      </c>
      <c r="L94" s="2" t="s">
        <v>525</v>
      </c>
      <c r="M94" s="2" t="s">
        <v>260</v>
      </c>
      <c r="N94" s="2" t="s">
        <v>428</v>
      </c>
      <c r="O94" s="2" t="s">
        <v>318</v>
      </c>
      <c r="P94" s="5">
        <v>45120</v>
      </c>
      <c r="Q94" s="2" t="s">
        <v>167</v>
      </c>
      <c r="R94" s="2">
        <v>326</v>
      </c>
      <c r="S94" s="2" t="s">
        <v>253</v>
      </c>
      <c r="T94" s="6">
        <v>18182</v>
      </c>
      <c r="U94" s="6">
        <v>22000</v>
      </c>
      <c r="V94" s="6">
        <v>28000</v>
      </c>
      <c r="W94" s="5">
        <v>45343</v>
      </c>
      <c r="X94" s="2" t="s">
        <v>318</v>
      </c>
      <c r="Y94" s="2" t="s">
        <v>1284</v>
      </c>
      <c r="Z94" s="2" t="s">
        <v>629</v>
      </c>
      <c r="AA94" s="2">
        <v>1</v>
      </c>
      <c r="AB94" s="2" t="s">
        <v>373</v>
      </c>
      <c r="AC94" s="2" t="s">
        <v>84</v>
      </c>
      <c r="AD94" s="2" t="s">
        <v>85</v>
      </c>
      <c r="AE94" s="2" t="s">
        <v>93</v>
      </c>
      <c r="AF94" s="2" t="s">
        <v>94</v>
      </c>
      <c r="AG94" s="2" t="s">
        <v>556</v>
      </c>
      <c r="AH94" s="2" t="s">
        <v>917</v>
      </c>
      <c r="AI94" s="2">
        <v>30000</v>
      </c>
      <c r="AJ94" s="3">
        <f t="shared" si="0"/>
        <v>11818</v>
      </c>
      <c r="AK94" s="87">
        <v>10000</v>
      </c>
      <c r="AL94" s="6">
        <v>13000</v>
      </c>
      <c r="AM94" s="3">
        <f t="shared" si="1"/>
        <v>-5182</v>
      </c>
      <c r="AN94" s="2" t="b">
        <v>0</v>
      </c>
    </row>
    <row r="95" spans="1:40" ht="12.75">
      <c r="A95" s="2">
        <v>395</v>
      </c>
      <c r="B95" s="2">
        <v>6</v>
      </c>
      <c r="C95" s="2" t="s">
        <v>167</v>
      </c>
      <c r="D95" s="2" t="s">
        <v>59</v>
      </c>
      <c r="E95" s="2" t="s">
        <v>167</v>
      </c>
      <c r="F95" s="2">
        <v>2340520076931</v>
      </c>
      <c r="H95" s="2" t="s">
        <v>1285</v>
      </c>
      <c r="I95" s="2" t="s">
        <v>1286</v>
      </c>
      <c r="K95" s="2" t="s">
        <v>258</v>
      </c>
      <c r="L95" s="2" t="s">
        <v>259</v>
      </c>
      <c r="M95" s="2" t="s">
        <v>260</v>
      </c>
      <c r="N95" s="2" t="s">
        <v>147</v>
      </c>
      <c r="O95" s="2" t="s">
        <v>318</v>
      </c>
      <c r="P95" s="5">
        <v>45169</v>
      </c>
      <c r="Q95" s="2" t="s">
        <v>167</v>
      </c>
      <c r="R95" s="2">
        <v>277</v>
      </c>
      <c r="S95" s="6" t="s">
        <v>253</v>
      </c>
      <c r="T95" s="6">
        <v>30000</v>
      </c>
      <c r="U95" s="6">
        <v>40000</v>
      </c>
      <c r="V95" s="6">
        <v>40000</v>
      </c>
      <c r="W95" s="6"/>
      <c r="X95" s="6"/>
      <c r="Y95" s="6" t="s">
        <v>1287</v>
      </c>
      <c r="Z95" s="2" t="s">
        <v>629</v>
      </c>
      <c r="AA95" s="2">
        <v>1</v>
      </c>
      <c r="AB95" s="2" t="s">
        <v>1288</v>
      </c>
      <c r="AC95" s="2" t="s">
        <v>84</v>
      </c>
      <c r="AD95" s="2" t="s">
        <v>85</v>
      </c>
      <c r="AE95" s="2" t="s">
        <v>93</v>
      </c>
      <c r="AF95" s="2" t="s">
        <v>94</v>
      </c>
      <c r="AG95" s="2" t="s">
        <v>556</v>
      </c>
      <c r="AH95" s="2" t="s">
        <v>917</v>
      </c>
      <c r="AI95" s="2">
        <v>50000</v>
      </c>
      <c r="AJ95" s="3">
        <f t="shared" si="0"/>
        <v>20000</v>
      </c>
      <c r="AK95" s="87">
        <v>20000</v>
      </c>
      <c r="AL95" s="6">
        <v>27000</v>
      </c>
      <c r="AM95" s="3">
        <f t="shared" si="1"/>
        <v>-3000</v>
      </c>
      <c r="AN95" s="2" t="b">
        <v>0</v>
      </c>
    </row>
    <row r="96" spans="1:40" ht="12.75">
      <c r="A96" s="2">
        <v>395</v>
      </c>
      <c r="B96" s="2">
        <v>7</v>
      </c>
      <c r="C96" s="2" t="s">
        <v>167</v>
      </c>
      <c r="D96" s="2" t="s">
        <v>59</v>
      </c>
      <c r="E96" s="2" t="s">
        <v>167</v>
      </c>
      <c r="F96" s="2">
        <v>2340520087050</v>
      </c>
      <c r="H96" s="2" t="s">
        <v>1289</v>
      </c>
      <c r="I96" s="2" t="s">
        <v>1290</v>
      </c>
      <c r="J96" s="2" t="s">
        <v>1291</v>
      </c>
      <c r="K96" s="2" t="s">
        <v>258</v>
      </c>
      <c r="L96" s="2" t="s">
        <v>1292</v>
      </c>
      <c r="M96" s="2" t="s">
        <v>50</v>
      </c>
      <c r="N96" s="2" t="s">
        <v>57</v>
      </c>
      <c r="O96" s="2" t="s">
        <v>318</v>
      </c>
      <c r="P96" s="5">
        <v>45247</v>
      </c>
      <c r="Q96" s="2" t="s">
        <v>167</v>
      </c>
      <c r="R96" s="2">
        <v>199</v>
      </c>
      <c r="S96" s="6" t="s">
        <v>246</v>
      </c>
      <c r="T96" s="6">
        <v>6364</v>
      </c>
      <c r="U96" s="6">
        <v>9800</v>
      </c>
      <c r="V96" s="6">
        <v>10000</v>
      </c>
      <c r="W96" s="5">
        <v>45256</v>
      </c>
      <c r="X96" s="6" t="s">
        <v>370</v>
      </c>
      <c r="Y96" s="6" t="s">
        <v>1280</v>
      </c>
      <c r="Z96" s="2" t="s">
        <v>629</v>
      </c>
      <c r="AA96" s="2">
        <v>1</v>
      </c>
      <c r="AC96" s="2" t="s">
        <v>84</v>
      </c>
      <c r="AD96" s="2" t="s">
        <v>85</v>
      </c>
      <c r="AE96" s="2" t="s">
        <v>93</v>
      </c>
      <c r="AF96" s="2" t="s">
        <v>94</v>
      </c>
      <c r="AG96" s="2" t="s">
        <v>556</v>
      </c>
      <c r="AH96" s="2" t="s">
        <v>917</v>
      </c>
      <c r="AI96" s="2">
        <v>30000</v>
      </c>
      <c r="AJ96" s="3">
        <f t="shared" si="0"/>
        <v>23636</v>
      </c>
      <c r="AK96" s="87">
        <v>5000</v>
      </c>
      <c r="AL96" s="6">
        <v>4000</v>
      </c>
      <c r="AM96" s="3">
        <f t="shared" si="1"/>
        <v>-2364</v>
      </c>
      <c r="AN96" s="2" t="b">
        <v>0</v>
      </c>
    </row>
    <row r="97" spans="1:42" ht="12.75">
      <c r="A97" s="2">
        <v>395</v>
      </c>
      <c r="B97" s="2">
        <v>8</v>
      </c>
      <c r="C97" s="2" t="s">
        <v>167</v>
      </c>
      <c r="D97" s="2" t="s">
        <v>59</v>
      </c>
      <c r="E97" s="2" t="s">
        <v>167</v>
      </c>
      <c r="F97" s="2">
        <v>2340520081478</v>
      </c>
      <c r="H97" s="2" t="s">
        <v>1293</v>
      </c>
      <c r="I97" s="2" t="s">
        <v>1294</v>
      </c>
      <c r="J97" s="2" t="s">
        <v>626</v>
      </c>
      <c r="K97" s="2" t="s">
        <v>258</v>
      </c>
      <c r="L97" s="2" t="s">
        <v>259</v>
      </c>
      <c r="M97" s="2" t="s">
        <v>56</v>
      </c>
      <c r="N97" s="2" t="s">
        <v>57</v>
      </c>
      <c r="O97" s="2" t="s">
        <v>318</v>
      </c>
      <c r="P97" s="5">
        <v>45205</v>
      </c>
      <c r="Q97" s="2" t="s">
        <v>167</v>
      </c>
      <c r="R97" s="6">
        <v>241</v>
      </c>
      <c r="S97" s="6" t="s">
        <v>246</v>
      </c>
      <c r="T97" s="6">
        <v>10909</v>
      </c>
      <c r="U97" s="6">
        <v>18000</v>
      </c>
      <c r="V97" s="6">
        <v>18000</v>
      </c>
      <c r="W97" s="6"/>
      <c r="X97" s="6"/>
      <c r="Y97" s="6" t="s">
        <v>1295</v>
      </c>
      <c r="Z97" s="6" t="s">
        <v>629</v>
      </c>
      <c r="AA97" s="6">
        <v>1</v>
      </c>
      <c r="AB97" s="2" t="s">
        <v>1296</v>
      </c>
      <c r="AC97" s="2" t="s">
        <v>84</v>
      </c>
      <c r="AD97" s="2" t="s">
        <v>85</v>
      </c>
      <c r="AE97" s="2" t="s">
        <v>93</v>
      </c>
      <c r="AF97" s="2" t="s">
        <v>94</v>
      </c>
      <c r="AG97" s="2" t="s">
        <v>556</v>
      </c>
      <c r="AH97" s="2" t="s">
        <v>557</v>
      </c>
      <c r="AI97" s="2">
        <v>30000</v>
      </c>
      <c r="AJ97" s="3">
        <f t="shared" si="0"/>
        <v>19091</v>
      </c>
      <c r="AK97" s="87">
        <v>10000</v>
      </c>
      <c r="AL97" s="6">
        <v>12000</v>
      </c>
      <c r="AM97" s="3">
        <f t="shared" si="1"/>
        <v>1091</v>
      </c>
      <c r="AN97" s="2" t="b">
        <v>0</v>
      </c>
    </row>
    <row r="98" spans="1:42" ht="12.75">
      <c r="A98" s="82">
        <v>395</v>
      </c>
      <c r="B98" s="82">
        <v>9</v>
      </c>
      <c r="C98" s="82" t="s">
        <v>167</v>
      </c>
      <c r="D98" s="82" t="s">
        <v>59</v>
      </c>
      <c r="E98" s="82" t="s">
        <v>167</v>
      </c>
      <c r="F98" s="82">
        <v>2340520073831</v>
      </c>
      <c r="G98" s="82"/>
      <c r="H98" s="82" t="s">
        <v>1297</v>
      </c>
      <c r="I98" s="82" t="s">
        <v>1298</v>
      </c>
      <c r="J98" s="82"/>
      <c r="K98" s="82" t="s">
        <v>258</v>
      </c>
      <c r="L98" s="82" t="s">
        <v>525</v>
      </c>
      <c r="M98" s="82" t="s">
        <v>50</v>
      </c>
      <c r="N98" s="82" t="s">
        <v>117</v>
      </c>
      <c r="O98" s="82" t="s">
        <v>553</v>
      </c>
      <c r="P98" s="85">
        <v>45144</v>
      </c>
      <c r="Q98" s="82" t="s">
        <v>167</v>
      </c>
      <c r="R98" s="83">
        <v>302</v>
      </c>
      <c r="S98" s="83" t="s">
        <v>246</v>
      </c>
      <c r="T98" s="83">
        <v>6364</v>
      </c>
      <c r="U98" s="83">
        <v>10000</v>
      </c>
      <c r="V98" s="83">
        <v>12000</v>
      </c>
      <c r="W98" s="85">
        <v>45379</v>
      </c>
      <c r="X98" s="83" t="s">
        <v>613</v>
      </c>
      <c r="Y98" s="83" t="s">
        <v>1299</v>
      </c>
      <c r="Z98" s="83" t="s">
        <v>629</v>
      </c>
      <c r="AA98" s="83">
        <v>1</v>
      </c>
      <c r="AB98" s="82"/>
      <c r="AC98" s="82" t="s">
        <v>84</v>
      </c>
      <c r="AD98" s="82" t="s">
        <v>85</v>
      </c>
      <c r="AE98" s="82" t="s">
        <v>93</v>
      </c>
      <c r="AF98" s="82" t="s">
        <v>94</v>
      </c>
      <c r="AG98" s="82" t="s">
        <v>556</v>
      </c>
      <c r="AH98" s="82" t="s">
        <v>907</v>
      </c>
      <c r="AI98" s="82">
        <v>30000</v>
      </c>
      <c r="AJ98" s="84">
        <f t="shared" si="0"/>
        <v>23636</v>
      </c>
      <c r="AK98" s="93">
        <v>5000</v>
      </c>
      <c r="AL98" s="83"/>
      <c r="AM98" s="3" t="str">
        <f t="shared" si="1"/>
        <v/>
      </c>
      <c r="AN98" s="82" t="b">
        <v>0</v>
      </c>
      <c r="AO98" s="82"/>
      <c r="AP98" s="82"/>
    </row>
    <row r="99" spans="1:42" ht="12.75">
      <c r="A99" s="2">
        <v>395</v>
      </c>
      <c r="B99" s="2">
        <v>10</v>
      </c>
      <c r="C99" s="2" t="s">
        <v>167</v>
      </c>
      <c r="D99" s="2" t="s">
        <v>59</v>
      </c>
      <c r="E99" s="2" t="s">
        <v>167</v>
      </c>
      <c r="F99" s="2">
        <v>2340520082499</v>
      </c>
      <c r="H99" s="2" t="s">
        <v>1300</v>
      </c>
      <c r="I99" s="2" t="s">
        <v>1301</v>
      </c>
      <c r="J99" s="2" t="s">
        <v>626</v>
      </c>
      <c r="K99" s="2" t="s">
        <v>258</v>
      </c>
      <c r="L99" s="2" t="s">
        <v>525</v>
      </c>
      <c r="M99" s="2" t="s">
        <v>50</v>
      </c>
      <c r="N99" s="2" t="s">
        <v>92</v>
      </c>
      <c r="O99" s="2" t="s">
        <v>318</v>
      </c>
      <c r="P99" s="5">
        <v>45213</v>
      </c>
      <c r="Q99" s="2" t="s">
        <v>167</v>
      </c>
      <c r="R99" s="6">
        <v>233</v>
      </c>
      <c r="S99" s="6" t="s">
        <v>246</v>
      </c>
      <c r="T99" s="6">
        <v>13636</v>
      </c>
      <c r="U99" s="6">
        <v>24800</v>
      </c>
      <c r="V99" s="6">
        <v>23000</v>
      </c>
      <c r="W99" s="5">
        <v>45223</v>
      </c>
      <c r="X99" s="6" t="s">
        <v>370</v>
      </c>
      <c r="Y99" s="6" t="s">
        <v>1302</v>
      </c>
      <c r="Z99" s="6" t="s">
        <v>629</v>
      </c>
      <c r="AA99" s="6">
        <v>1</v>
      </c>
      <c r="AC99" s="2" t="s">
        <v>84</v>
      </c>
      <c r="AD99" s="2" t="s">
        <v>85</v>
      </c>
      <c r="AE99" s="2" t="s">
        <v>93</v>
      </c>
      <c r="AF99" s="2" t="s">
        <v>94</v>
      </c>
      <c r="AG99" s="2" t="s">
        <v>556</v>
      </c>
      <c r="AH99" s="2" t="s">
        <v>907</v>
      </c>
      <c r="AI99" s="2">
        <v>30000</v>
      </c>
      <c r="AJ99" s="3">
        <f t="shared" si="0"/>
        <v>16364</v>
      </c>
      <c r="AK99" s="87">
        <v>10000</v>
      </c>
      <c r="AL99" s="6">
        <v>12000</v>
      </c>
      <c r="AM99" s="3">
        <f t="shared" si="1"/>
        <v>-1636</v>
      </c>
      <c r="AN99" s="2" t="b">
        <v>0</v>
      </c>
    </row>
    <row r="100" spans="1:42" ht="12.75" hidden="1">
      <c r="A100" s="2">
        <v>415</v>
      </c>
      <c r="B100" s="2">
        <v>9</v>
      </c>
      <c r="C100" s="2" t="s">
        <v>60</v>
      </c>
      <c r="D100" s="2" t="s">
        <v>46</v>
      </c>
      <c r="E100" s="2" t="s">
        <v>1303</v>
      </c>
      <c r="F100" s="2" t="s">
        <v>1304</v>
      </c>
      <c r="G100" s="2" t="s">
        <v>1305</v>
      </c>
      <c r="H100" s="2" t="s">
        <v>1306</v>
      </c>
      <c r="I100" s="2" t="s">
        <v>1307</v>
      </c>
      <c r="K100" s="2" t="s">
        <v>243</v>
      </c>
      <c r="L100" s="2" t="s">
        <v>244</v>
      </c>
      <c r="M100" s="2" t="s">
        <v>50</v>
      </c>
      <c r="N100" s="2" t="s">
        <v>1308</v>
      </c>
      <c r="P100" s="5">
        <v>45065</v>
      </c>
      <c r="Q100" s="2" t="s">
        <v>1309</v>
      </c>
      <c r="R100" s="6">
        <v>380</v>
      </c>
      <c r="S100" s="6" t="s">
        <v>246</v>
      </c>
      <c r="T100" s="6">
        <v>20000</v>
      </c>
      <c r="U100" s="6">
        <v>20000</v>
      </c>
      <c r="V100" s="6">
        <v>23800</v>
      </c>
      <c r="W100" s="5">
        <v>45358</v>
      </c>
      <c r="X100" s="6" t="s">
        <v>1310</v>
      </c>
      <c r="Y100" s="6" t="s">
        <v>1311</v>
      </c>
      <c r="Z100" s="6" t="s">
        <v>1312</v>
      </c>
      <c r="AA100" s="6">
        <v>1</v>
      </c>
      <c r="AB100" s="2" t="s">
        <v>1313</v>
      </c>
      <c r="AC100" s="2" t="s">
        <v>174</v>
      </c>
      <c r="AD100" s="2" t="s">
        <v>175</v>
      </c>
      <c r="AE100" s="2" t="s">
        <v>86</v>
      </c>
      <c r="AF100" s="2" t="s">
        <v>1314</v>
      </c>
      <c r="AG100" s="2" t="s">
        <v>1315</v>
      </c>
      <c r="AH100" s="2" t="s">
        <v>1316</v>
      </c>
      <c r="AI100" s="2">
        <v>30000</v>
      </c>
      <c r="AJ100" s="3">
        <f t="shared" si="0"/>
        <v>10000</v>
      </c>
      <c r="AK100" s="87">
        <v>10000</v>
      </c>
      <c r="AL100" s="6">
        <v>22000</v>
      </c>
      <c r="AM100" s="3">
        <f t="shared" si="1"/>
        <v>2000</v>
      </c>
      <c r="AN100" s="2"/>
    </row>
    <row r="101" spans="1:42" ht="12.75" hidden="1">
      <c r="A101" s="2">
        <v>415</v>
      </c>
      <c r="B101" s="2">
        <v>10</v>
      </c>
      <c r="C101" s="2" t="s">
        <v>60</v>
      </c>
      <c r="D101" s="2" t="s">
        <v>46</v>
      </c>
      <c r="E101" s="2" t="s">
        <v>1303</v>
      </c>
      <c r="F101" s="2" t="s">
        <v>1317</v>
      </c>
      <c r="G101" s="2" t="s">
        <v>1318</v>
      </c>
      <c r="H101" s="2" t="s">
        <v>1319</v>
      </c>
      <c r="I101" s="2" t="s">
        <v>1320</v>
      </c>
      <c r="K101" s="2" t="s">
        <v>258</v>
      </c>
      <c r="L101" s="2" t="s">
        <v>259</v>
      </c>
      <c r="M101" s="2" t="s">
        <v>50</v>
      </c>
      <c r="N101" s="2" t="s">
        <v>117</v>
      </c>
      <c r="P101" s="5">
        <v>45072</v>
      </c>
      <c r="Q101" s="2" t="s">
        <v>1309</v>
      </c>
      <c r="R101" s="6">
        <v>373</v>
      </c>
      <c r="S101" s="6" t="s">
        <v>246</v>
      </c>
      <c r="T101" s="6">
        <v>14000</v>
      </c>
      <c r="U101" s="6">
        <v>25000</v>
      </c>
      <c r="V101" s="6">
        <v>30000</v>
      </c>
      <c r="W101" s="5">
        <v>45358</v>
      </c>
      <c r="X101" s="6" t="s">
        <v>1310</v>
      </c>
      <c r="Y101" s="6" t="s">
        <v>1321</v>
      </c>
      <c r="Z101" s="2" t="s">
        <v>60</v>
      </c>
      <c r="AA101" s="6">
        <v>1</v>
      </c>
      <c r="AC101" s="2" t="s">
        <v>174</v>
      </c>
      <c r="AD101" s="2" t="s">
        <v>175</v>
      </c>
      <c r="AE101" s="2" t="s">
        <v>86</v>
      </c>
      <c r="AF101" s="2" t="s">
        <v>1314</v>
      </c>
      <c r="AG101" s="2" t="s">
        <v>1322</v>
      </c>
      <c r="AH101" s="2" t="s">
        <v>1323</v>
      </c>
      <c r="AI101" s="2">
        <v>30000</v>
      </c>
      <c r="AJ101" s="3">
        <f t="shared" si="0"/>
        <v>16000</v>
      </c>
      <c r="AK101" s="87">
        <v>5000</v>
      </c>
      <c r="AL101" s="6">
        <v>16000</v>
      </c>
      <c r="AM101" s="3">
        <f t="shared" si="1"/>
        <v>2000</v>
      </c>
      <c r="AN101" s="2"/>
    </row>
    <row r="102" spans="1:42" ht="12.75">
      <c r="A102" s="2">
        <v>415</v>
      </c>
      <c r="B102" s="2">
        <v>1</v>
      </c>
      <c r="C102" s="2" t="s">
        <v>167</v>
      </c>
      <c r="D102" s="2" t="s">
        <v>59</v>
      </c>
      <c r="E102" s="2" t="s">
        <v>167</v>
      </c>
      <c r="F102" s="2">
        <v>2340520082505</v>
      </c>
      <c r="H102" s="2" t="s">
        <v>1300</v>
      </c>
      <c r="I102" s="2" t="s">
        <v>1324</v>
      </c>
      <c r="J102" s="2" t="s">
        <v>626</v>
      </c>
      <c r="K102" s="2" t="s">
        <v>258</v>
      </c>
      <c r="L102" s="2" t="s">
        <v>259</v>
      </c>
      <c r="M102" s="2" t="s">
        <v>50</v>
      </c>
      <c r="N102" s="2" t="s">
        <v>92</v>
      </c>
      <c r="O102" s="2" t="s">
        <v>318</v>
      </c>
      <c r="P102" s="5">
        <v>45213</v>
      </c>
      <c r="Q102" s="2" t="s">
        <v>167</v>
      </c>
      <c r="R102" s="6">
        <v>233</v>
      </c>
      <c r="S102" s="6" t="s">
        <v>246</v>
      </c>
      <c r="T102" s="6">
        <v>13636</v>
      </c>
      <c r="U102" s="6">
        <v>24800</v>
      </c>
      <c r="V102" s="6">
        <v>23000</v>
      </c>
      <c r="W102" s="5">
        <v>45223</v>
      </c>
      <c r="X102" s="6" t="s">
        <v>370</v>
      </c>
      <c r="Y102" s="6" t="s">
        <v>1302</v>
      </c>
      <c r="Z102" s="6" t="s">
        <v>629</v>
      </c>
      <c r="AA102" s="6">
        <v>1</v>
      </c>
      <c r="AC102" s="2" t="s">
        <v>84</v>
      </c>
      <c r="AD102" s="2" t="s">
        <v>85</v>
      </c>
      <c r="AE102" s="2" t="s">
        <v>93</v>
      </c>
      <c r="AF102" s="2" t="s">
        <v>94</v>
      </c>
      <c r="AG102" s="2" t="s">
        <v>556</v>
      </c>
      <c r="AH102" s="2" t="s">
        <v>907</v>
      </c>
      <c r="AI102" s="2">
        <v>30000</v>
      </c>
      <c r="AJ102" s="3">
        <f t="shared" si="0"/>
        <v>16364</v>
      </c>
      <c r="AK102" s="87">
        <v>10000</v>
      </c>
      <c r="AL102" s="6">
        <v>13000</v>
      </c>
      <c r="AM102" s="3">
        <f t="shared" si="1"/>
        <v>-636</v>
      </c>
      <c r="AN102" s="2" t="b">
        <v>0</v>
      </c>
    </row>
    <row r="103" spans="1:42" ht="12.75">
      <c r="A103" s="2">
        <v>415</v>
      </c>
      <c r="B103" s="2">
        <v>2</v>
      </c>
      <c r="C103" s="2" t="s">
        <v>167</v>
      </c>
      <c r="D103" s="2" t="s">
        <v>59</v>
      </c>
      <c r="E103" s="2" t="s">
        <v>167</v>
      </c>
      <c r="F103" s="2">
        <v>2340520087845</v>
      </c>
      <c r="H103" s="2" t="s">
        <v>1325</v>
      </c>
      <c r="I103" s="2" t="s">
        <v>1326</v>
      </c>
      <c r="K103" s="2" t="s">
        <v>258</v>
      </c>
      <c r="L103" s="2" t="s">
        <v>259</v>
      </c>
      <c r="M103" s="2" t="s">
        <v>50</v>
      </c>
      <c r="N103" s="2" t="s">
        <v>51</v>
      </c>
      <c r="O103" s="2" t="s">
        <v>379</v>
      </c>
      <c r="P103" s="5">
        <v>45256</v>
      </c>
      <c r="Q103" s="2" t="s">
        <v>167</v>
      </c>
      <c r="R103" s="6">
        <v>190</v>
      </c>
      <c r="S103" s="6" t="s">
        <v>246</v>
      </c>
      <c r="T103" s="6">
        <v>4545</v>
      </c>
      <c r="U103" s="6">
        <v>9800</v>
      </c>
      <c r="V103" s="6">
        <v>9800</v>
      </c>
      <c r="W103" s="10"/>
      <c r="Y103" s="2" t="s">
        <v>1327</v>
      </c>
      <c r="Z103" s="2" t="s">
        <v>629</v>
      </c>
      <c r="AA103" s="6">
        <v>1</v>
      </c>
      <c r="AC103" s="2" t="s">
        <v>84</v>
      </c>
      <c r="AD103" s="2" t="s">
        <v>85</v>
      </c>
      <c r="AE103" s="2" t="s">
        <v>93</v>
      </c>
      <c r="AF103" s="2" t="s">
        <v>94</v>
      </c>
      <c r="AG103" s="2" t="s">
        <v>556</v>
      </c>
      <c r="AH103" s="2" t="s">
        <v>907</v>
      </c>
      <c r="AI103" s="2">
        <v>30000</v>
      </c>
      <c r="AJ103" s="3">
        <f t="shared" si="0"/>
        <v>25455</v>
      </c>
      <c r="AK103" s="87">
        <v>10000</v>
      </c>
      <c r="AL103" s="6">
        <v>6000</v>
      </c>
      <c r="AM103" s="3">
        <f t="shared" si="1"/>
        <v>1455</v>
      </c>
      <c r="AN103" s="2" t="b">
        <v>0</v>
      </c>
    </row>
    <row r="104" spans="1:42" ht="12.75">
      <c r="A104" s="2">
        <v>415</v>
      </c>
      <c r="B104" s="2">
        <v>3</v>
      </c>
      <c r="C104" s="2" t="s">
        <v>167</v>
      </c>
      <c r="D104" s="2" t="s">
        <v>59</v>
      </c>
      <c r="E104" s="2" t="s">
        <v>167</v>
      </c>
      <c r="F104" s="2">
        <v>2340520082529</v>
      </c>
      <c r="H104" s="2" t="s">
        <v>1328</v>
      </c>
      <c r="I104" s="2" t="s">
        <v>1329</v>
      </c>
      <c r="J104" s="2" t="s">
        <v>626</v>
      </c>
      <c r="K104" s="2" t="s">
        <v>1330</v>
      </c>
      <c r="L104" s="2" t="s">
        <v>259</v>
      </c>
      <c r="M104" s="2" t="s">
        <v>50</v>
      </c>
      <c r="N104" s="2" t="s">
        <v>92</v>
      </c>
      <c r="O104" s="2" t="s">
        <v>318</v>
      </c>
      <c r="P104" s="5">
        <v>45213</v>
      </c>
      <c r="Q104" s="2" t="s">
        <v>167</v>
      </c>
      <c r="R104" s="6">
        <v>233</v>
      </c>
      <c r="S104" s="6" t="s">
        <v>246</v>
      </c>
      <c r="T104" s="6">
        <v>27273</v>
      </c>
      <c r="U104" s="6">
        <v>42800</v>
      </c>
      <c r="V104" s="6">
        <v>42000</v>
      </c>
      <c r="W104" s="5">
        <v>45223</v>
      </c>
      <c r="X104" s="2" t="s">
        <v>370</v>
      </c>
      <c r="Y104" s="2" t="s">
        <v>1302</v>
      </c>
      <c r="Z104" s="2" t="s">
        <v>629</v>
      </c>
      <c r="AA104" s="6">
        <v>1</v>
      </c>
      <c r="AC104" s="2" t="s">
        <v>84</v>
      </c>
      <c r="AD104" s="2" t="s">
        <v>85</v>
      </c>
      <c r="AE104" s="2" t="s">
        <v>93</v>
      </c>
      <c r="AF104" s="2" t="s">
        <v>94</v>
      </c>
      <c r="AG104" s="2" t="s">
        <v>827</v>
      </c>
      <c r="AH104" s="2" t="s">
        <v>1331</v>
      </c>
      <c r="AI104" s="2">
        <v>30000</v>
      </c>
      <c r="AJ104" s="3">
        <f t="shared" si="0"/>
        <v>2727</v>
      </c>
      <c r="AK104" s="87">
        <v>10000</v>
      </c>
      <c r="AL104" s="6">
        <v>16000</v>
      </c>
      <c r="AM104" s="3">
        <f t="shared" si="1"/>
        <v>-11273</v>
      </c>
      <c r="AN104" s="2" t="b">
        <v>0</v>
      </c>
    </row>
    <row r="105" spans="1:42" ht="12.75">
      <c r="A105" s="2">
        <v>415</v>
      </c>
      <c r="B105" s="2">
        <v>4</v>
      </c>
      <c r="C105" s="2" t="s">
        <v>167</v>
      </c>
      <c r="D105" s="2" t="s">
        <v>59</v>
      </c>
      <c r="E105" s="2" t="s">
        <v>167</v>
      </c>
      <c r="F105" s="2">
        <v>2340520082390</v>
      </c>
      <c r="H105" s="2" t="s">
        <v>1332</v>
      </c>
      <c r="I105" s="2" t="s">
        <v>1333</v>
      </c>
      <c r="J105" s="2" t="s">
        <v>626</v>
      </c>
      <c r="K105" s="2" t="s">
        <v>1334</v>
      </c>
      <c r="L105" s="2" t="s">
        <v>1335</v>
      </c>
      <c r="M105" s="2" t="s">
        <v>50</v>
      </c>
      <c r="N105" s="2" t="s">
        <v>140</v>
      </c>
      <c r="O105" s="2" t="s">
        <v>318</v>
      </c>
      <c r="P105" s="5">
        <v>45211</v>
      </c>
      <c r="Q105" s="2" t="s">
        <v>167</v>
      </c>
      <c r="R105" s="6">
        <v>235</v>
      </c>
      <c r="S105" s="2" t="s">
        <v>246</v>
      </c>
      <c r="T105" s="6">
        <v>11819</v>
      </c>
      <c r="U105" s="6">
        <v>28000</v>
      </c>
      <c r="V105" s="6">
        <v>18000</v>
      </c>
      <c r="W105" s="5">
        <v>45223</v>
      </c>
      <c r="X105" s="2" t="s">
        <v>370</v>
      </c>
      <c r="Y105" s="2" t="s">
        <v>1302</v>
      </c>
      <c r="Z105" s="2" t="s">
        <v>629</v>
      </c>
      <c r="AA105" s="6">
        <v>1</v>
      </c>
      <c r="AC105" s="2" t="s">
        <v>84</v>
      </c>
      <c r="AD105" s="2" t="s">
        <v>85</v>
      </c>
      <c r="AE105" s="2" t="s">
        <v>93</v>
      </c>
      <c r="AF105" s="2" t="s">
        <v>94</v>
      </c>
      <c r="AG105" s="2" t="s">
        <v>1336</v>
      </c>
      <c r="AH105" s="2" t="s">
        <v>1337</v>
      </c>
      <c r="AI105" s="2">
        <v>30000</v>
      </c>
      <c r="AJ105" s="3">
        <f t="shared" si="0"/>
        <v>18181</v>
      </c>
      <c r="AK105" s="87">
        <v>20000</v>
      </c>
      <c r="AL105" s="6">
        <v>15000</v>
      </c>
      <c r="AM105" s="3">
        <f t="shared" si="1"/>
        <v>3181</v>
      </c>
      <c r="AN105" s="2" t="b">
        <v>0</v>
      </c>
    </row>
    <row r="106" spans="1:42" ht="12.75">
      <c r="A106" s="2">
        <v>415</v>
      </c>
      <c r="B106" s="2">
        <v>5</v>
      </c>
      <c r="C106" s="2" t="s">
        <v>167</v>
      </c>
      <c r="D106" s="2" t="s">
        <v>59</v>
      </c>
      <c r="E106" s="2" t="s">
        <v>167</v>
      </c>
      <c r="F106" s="2">
        <v>2340520072520</v>
      </c>
      <c r="H106" s="2" t="s">
        <v>1338</v>
      </c>
      <c r="I106" s="2" t="s">
        <v>1339</v>
      </c>
      <c r="K106" s="2" t="s">
        <v>258</v>
      </c>
      <c r="L106" s="2" t="s">
        <v>259</v>
      </c>
      <c r="M106" s="2" t="s">
        <v>50</v>
      </c>
      <c r="N106" s="2" t="s">
        <v>117</v>
      </c>
      <c r="O106" s="2" t="s">
        <v>318</v>
      </c>
      <c r="P106" s="5">
        <v>45140</v>
      </c>
      <c r="Q106" s="2" t="s">
        <v>167</v>
      </c>
      <c r="R106" s="6">
        <v>306</v>
      </c>
      <c r="S106" s="2" t="s">
        <v>246</v>
      </c>
      <c r="T106" s="6">
        <v>9091</v>
      </c>
      <c r="U106" s="6">
        <v>15000</v>
      </c>
      <c r="V106" s="6">
        <v>18000</v>
      </c>
      <c r="W106" s="5">
        <v>45343</v>
      </c>
      <c r="X106" s="2" t="s">
        <v>318</v>
      </c>
      <c r="Y106" s="2" t="s">
        <v>1340</v>
      </c>
      <c r="Z106" s="2" t="s">
        <v>629</v>
      </c>
      <c r="AA106" s="6">
        <v>1</v>
      </c>
      <c r="AC106" s="2" t="s">
        <v>84</v>
      </c>
      <c r="AD106" s="2" t="s">
        <v>85</v>
      </c>
      <c r="AE106" s="2" t="s">
        <v>93</v>
      </c>
      <c r="AF106" s="2" t="s">
        <v>94</v>
      </c>
      <c r="AG106" s="2" t="s">
        <v>382</v>
      </c>
      <c r="AH106" s="2" t="s">
        <v>1341</v>
      </c>
      <c r="AI106" s="2">
        <v>30000</v>
      </c>
      <c r="AJ106" s="3">
        <f t="shared" si="0"/>
        <v>20909</v>
      </c>
      <c r="AK106" s="87">
        <v>15000</v>
      </c>
      <c r="AL106" s="6">
        <v>7000</v>
      </c>
      <c r="AM106" s="3">
        <f t="shared" si="1"/>
        <v>-2091</v>
      </c>
      <c r="AN106" s="2" t="b">
        <v>0</v>
      </c>
    </row>
    <row r="107" spans="1:42" ht="12.75">
      <c r="A107" s="2">
        <v>415</v>
      </c>
      <c r="B107" s="2">
        <v>6</v>
      </c>
      <c r="C107" s="2" t="s">
        <v>167</v>
      </c>
      <c r="D107" s="2" t="s">
        <v>59</v>
      </c>
      <c r="E107" s="2" t="s">
        <v>167</v>
      </c>
      <c r="F107" s="2">
        <v>2340520079222</v>
      </c>
      <c r="H107" s="2" t="s">
        <v>1342</v>
      </c>
      <c r="I107" s="2" t="s">
        <v>1343</v>
      </c>
      <c r="J107" s="2" t="s">
        <v>626</v>
      </c>
      <c r="K107" s="2" t="s">
        <v>258</v>
      </c>
      <c r="L107" s="2" t="s">
        <v>259</v>
      </c>
      <c r="M107" s="2" t="s">
        <v>56</v>
      </c>
      <c r="N107" s="2" t="s">
        <v>202</v>
      </c>
      <c r="O107" s="2" t="s">
        <v>318</v>
      </c>
      <c r="P107" s="5">
        <v>45188</v>
      </c>
      <c r="Q107" s="2" t="s">
        <v>167</v>
      </c>
      <c r="R107" s="6">
        <v>258</v>
      </c>
      <c r="S107" s="2" t="s">
        <v>246</v>
      </c>
      <c r="T107" s="6">
        <v>4545</v>
      </c>
      <c r="U107" s="6">
        <v>12800</v>
      </c>
      <c r="V107" s="6">
        <v>12000</v>
      </c>
      <c r="W107" s="5">
        <v>45196</v>
      </c>
      <c r="X107" s="2" t="s">
        <v>370</v>
      </c>
      <c r="Y107" s="2" t="s">
        <v>1344</v>
      </c>
      <c r="Z107" s="2" t="s">
        <v>629</v>
      </c>
      <c r="AA107" s="6">
        <v>1</v>
      </c>
      <c r="AB107" s="2" t="s">
        <v>1345</v>
      </c>
      <c r="AC107" s="2" t="s">
        <v>84</v>
      </c>
      <c r="AD107" s="2" t="s">
        <v>85</v>
      </c>
      <c r="AE107" s="2" t="s">
        <v>93</v>
      </c>
      <c r="AF107" s="2" t="s">
        <v>94</v>
      </c>
      <c r="AG107" s="2" t="s">
        <v>382</v>
      </c>
      <c r="AH107" s="2" t="s">
        <v>1341</v>
      </c>
      <c r="AI107" s="2">
        <v>30000</v>
      </c>
      <c r="AJ107" s="3">
        <f t="shared" si="0"/>
        <v>25455</v>
      </c>
      <c r="AK107" s="87">
        <v>8000</v>
      </c>
      <c r="AL107" s="6">
        <v>4500</v>
      </c>
      <c r="AM107" s="3">
        <f t="shared" si="1"/>
        <v>-45</v>
      </c>
      <c r="AN107" s="2" t="b">
        <v>0</v>
      </c>
    </row>
    <row r="108" spans="1:42" ht="12.75">
      <c r="A108" s="2">
        <v>415</v>
      </c>
      <c r="B108" s="2">
        <v>7</v>
      </c>
      <c r="C108" s="2" t="s">
        <v>167</v>
      </c>
      <c r="D108" s="2" t="s">
        <v>59</v>
      </c>
      <c r="E108" s="2" t="s">
        <v>167</v>
      </c>
      <c r="F108" s="2">
        <v>2340520080006</v>
      </c>
      <c r="H108" s="2" t="s">
        <v>1346</v>
      </c>
      <c r="I108" s="2" t="s">
        <v>1347</v>
      </c>
      <c r="J108" s="2" t="s">
        <v>626</v>
      </c>
      <c r="K108" s="2" t="s">
        <v>258</v>
      </c>
      <c r="L108" s="2" t="s">
        <v>259</v>
      </c>
      <c r="M108" s="2" t="s">
        <v>260</v>
      </c>
      <c r="N108" s="2" t="s">
        <v>611</v>
      </c>
      <c r="O108" s="2" t="s">
        <v>318</v>
      </c>
      <c r="P108" s="5">
        <v>45196</v>
      </c>
      <c r="Q108" s="2" t="s">
        <v>167</v>
      </c>
      <c r="R108" s="6">
        <v>250</v>
      </c>
      <c r="S108" s="2" t="s">
        <v>246</v>
      </c>
      <c r="T108" s="6">
        <v>10000</v>
      </c>
      <c r="U108" s="6">
        <v>14000</v>
      </c>
      <c r="V108" s="6">
        <v>14000</v>
      </c>
      <c r="X108" s="6"/>
      <c r="Y108" s="6" t="s">
        <v>1348</v>
      </c>
      <c r="Z108" s="6" t="s">
        <v>629</v>
      </c>
      <c r="AA108" s="6">
        <v>1</v>
      </c>
      <c r="AB108" s="2" t="s">
        <v>1349</v>
      </c>
      <c r="AC108" s="2" t="s">
        <v>84</v>
      </c>
      <c r="AD108" s="2" t="s">
        <v>85</v>
      </c>
      <c r="AE108" s="2" t="s">
        <v>93</v>
      </c>
      <c r="AF108" s="2" t="s">
        <v>94</v>
      </c>
      <c r="AG108" s="2" t="s">
        <v>382</v>
      </c>
      <c r="AH108" s="2" t="s">
        <v>1350</v>
      </c>
      <c r="AI108" s="2">
        <v>30000</v>
      </c>
      <c r="AJ108" s="3">
        <f t="shared" si="0"/>
        <v>20000</v>
      </c>
      <c r="AK108" s="87">
        <v>5000</v>
      </c>
      <c r="AL108" s="6">
        <v>6000</v>
      </c>
      <c r="AM108" s="3">
        <f t="shared" si="1"/>
        <v>-4000</v>
      </c>
      <c r="AN108" s="2" t="b">
        <v>0</v>
      </c>
    </row>
    <row r="109" spans="1:42" ht="12.75">
      <c r="A109" s="2">
        <v>415</v>
      </c>
      <c r="B109" s="2">
        <v>8</v>
      </c>
      <c r="C109" s="2" t="s">
        <v>167</v>
      </c>
      <c r="D109" s="2" t="s">
        <v>59</v>
      </c>
      <c r="E109" s="2" t="s">
        <v>206</v>
      </c>
      <c r="F109" s="2">
        <v>2341810029507</v>
      </c>
      <c r="H109" s="2" t="s">
        <v>1351</v>
      </c>
      <c r="I109" s="2" t="s">
        <v>1352</v>
      </c>
      <c r="J109" s="2" t="s">
        <v>73</v>
      </c>
      <c r="K109" s="2" t="s">
        <v>258</v>
      </c>
      <c r="L109" s="2" t="s">
        <v>1207</v>
      </c>
      <c r="M109" s="2" t="s">
        <v>260</v>
      </c>
      <c r="N109" s="2" t="s">
        <v>147</v>
      </c>
      <c r="O109" s="2" t="s">
        <v>758</v>
      </c>
      <c r="P109" s="5">
        <v>45254</v>
      </c>
      <c r="Q109" s="2" t="s">
        <v>206</v>
      </c>
      <c r="R109" s="6">
        <v>192</v>
      </c>
      <c r="S109" s="2" t="s">
        <v>246</v>
      </c>
      <c r="T109" s="6">
        <v>7273</v>
      </c>
      <c r="U109" s="6">
        <v>12000</v>
      </c>
      <c r="V109" s="6">
        <v>12000</v>
      </c>
      <c r="X109" s="6"/>
      <c r="Y109" s="6" t="s">
        <v>1353</v>
      </c>
      <c r="Z109" s="6" t="s">
        <v>678</v>
      </c>
      <c r="AA109" s="6">
        <v>1</v>
      </c>
      <c r="AB109" s="2" t="s">
        <v>1354</v>
      </c>
      <c r="AC109" s="2" t="s">
        <v>84</v>
      </c>
      <c r="AD109" s="2" t="s">
        <v>85</v>
      </c>
      <c r="AE109" s="2" t="s">
        <v>93</v>
      </c>
      <c r="AF109" s="2" t="s">
        <v>94</v>
      </c>
      <c r="AG109" s="2" t="s">
        <v>382</v>
      </c>
      <c r="AH109" s="2" t="s">
        <v>391</v>
      </c>
      <c r="AI109" s="2">
        <v>30000</v>
      </c>
      <c r="AJ109" s="3">
        <f t="shared" si="0"/>
        <v>22727</v>
      </c>
      <c r="AK109" s="87">
        <v>7000</v>
      </c>
      <c r="AL109" s="6">
        <v>12000</v>
      </c>
      <c r="AM109" s="3">
        <f t="shared" si="1"/>
        <v>4727</v>
      </c>
      <c r="AN109" s="2" t="b">
        <v>0</v>
      </c>
    </row>
    <row r="110" spans="1:42" ht="12.75" hidden="1">
      <c r="A110" s="2">
        <v>419</v>
      </c>
      <c r="B110" s="2">
        <v>1</v>
      </c>
      <c r="C110" s="2" t="s">
        <v>60</v>
      </c>
      <c r="D110" s="2" t="s">
        <v>59</v>
      </c>
      <c r="E110" s="2" t="s">
        <v>1355</v>
      </c>
      <c r="F110" s="2" t="s">
        <v>1356</v>
      </c>
      <c r="H110" s="2" t="s">
        <v>1357</v>
      </c>
      <c r="I110" s="2" t="s">
        <v>1358</v>
      </c>
      <c r="J110" s="2" t="s">
        <v>1359</v>
      </c>
      <c r="K110" s="2" t="s">
        <v>258</v>
      </c>
      <c r="L110" s="2" t="s">
        <v>1360</v>
      </c>
      <c r="M110" s="2" t="s">
        <v>50</v>
      </c>
      <c r="N110" s="2" t="s">
        <v>959</v>
      </c>
      <c r="O110" s="2" t="s">
        <v>1310</v>
      </c>
      <c r="P110" s="5">
        <v>45143</v>
      </c>
      <c r="Q110" s="2" t="s">
        <v>60</v>
      </c>
      <c r="R110" s="6">
        <v>302</v>
      </c>
      <c r="S110" s="6" t="s">
        <v>246</v>
      </c>
      <c r="T110" s="6">
        <v>27273</v>
      </c>
      <c r="U110" s="6">
        <v>48000</v>
      </c>
      <c r="V110" s="6">
        <v>60000</v>
      </c>
      <c r="W110" s="5">
        <v>45372</v>
      </c>
      <c r="X110" s="6" t="s">
        <v>1361</v>
      </c>
      <c r="Y110" s="6" t="s">
        <v>1362</v>
      </c>
      <c r="Z110" s="2" t="s">
        <v>1363</v>
      </c>
      <c r="AA110" s="6">
        <v>1</v>
      </c>
      <c r="AB110" s="2" t="s">
        <v>819</v>
      </c>
      <c r="AC110" s="2" t="s">
        <v>174</v>
      </c>
      <c r="AD110" s="2" t="s">
        <v>175</v>
      </c>
      <c r="AE110" s="2" t="s">
        <v>176</v>
      </c>
      <c r="AF110" s="2" t="s">
        <v>177</v>
      </c>
      <c r="AG110" s="2" t="s">
        <v>184</v>
      </c>
      <c r="AH110" s="2" t="s">
        <v>449</v>
      </c>
      <c r="AI110" s="2">
        <v>30000</v>
      </c>
      <c r="AJ110" s="3">
        <f t="shared" si="0"/>
        <v>2727</v>
      </c>
      <c r="AK110" s="87">
        <v>15000</v>
      </c>
      <c r="AL110" s="6">
        <v>30000</v>
      </c>
      <c r="AM110" s="3">
        <f t="shared" si="1"/>
        <v>2727</v>
      </c>
      <c r="AN110" s="2"/>
    </row>
    <row r="111" spans="1:42" ht="12.75" hidden="1">
      <c r="A111" s="2">
        <v>419</v>
      </c>
      <c r="B111" s="2">
        <v>2</v>
      </c>
      <c r="C111" s="2" t="s">
        <v>60</v>
      </c>
      <c r="D111" s="2" t="s">
        <v>59</v>
      </c>
      <c r="E111" s="2" t="s">
        <v>1355</v>
      </c>
      <c r="F111" s="2" t="s">
        <v>1364</v>
      </c>
      <c r="H111" s="2" t="s">
        <v>1365</v>
      </c>
      <c r="I111" s="2" t="s">
        <v>1366</v>
      </c>
      <c r="J111" s="2" t="s">
        <v>1367</v>
      </c>
      <c r="M111" s="2" t="s">
        <v>74</v>
      </c>
      <c r="N111" s="2" t="s">
        <v>57</v>
      </c>
      <c r="O111" s="2" t="s">
        <v>1368</v>
      </c>
      <c r="P111" s="5">
        <v>45137</v>
      </c>
      <c r="Q111" s="2" t="s">
        <v>60</v>
      </c>
      <c r="R111" s="6">
        <v>308</v>
      </c>
      <c r="S111" s="6" t="s">
        <v>246</v>
      </c>
      <c r="T111" s="6">
        <v>455</v>
      </c>
      <c r="U111" s="6">
        <v>7000</v>
      </c>
      <c r="V111" s="6">
        <v>5000</v>
      </c>
      <c r="W111" s="5">
        <v>45142</v>
      </c>
      <c r="X111" s="6" t="s">
        <v>1369</v>
      </c>
      <c r="Y111" s="6" t="s">
        <v>1370</v>
      </c>
      <c r="Z111" s="2" t="s">
        <v>1363</v>
      </c>
      <c r="AA111" s="6">
        <v>1</v>
      </c>
      <c r="AC111" s="2" t="s">
        <v>174</v>
      </c>
      <c r="AD111" s="2" t="s">
        <v>175</v>
      </c>
      <c r="AE111" s="2" t="s">
        <v>1371</v>
      </c>
      <c r="AF111" s="2" t="s">
        <v>177</v>
      </c>
      <c r="AG111" s="2" t="s">
        <v>1372</v>
      </c>
      <c r="AH111" s="2" t="s">
        <v>1373</v>
      </c>
      <c r="AI111" s="2">
        <v>30000</v>
      </c>
      <c r="AJ111" s="3">
        <f t="shared" si="0"/>
        <v>29545</v>
      </c>
      <c r="AK111" s="87">
        <v>5000</v>
      </c>
      <c r="AL111" s="6">
        <v>3000</v>
      </c>
      <c r="AM111" s="3">
        <f t="shared" si="1"/>
        <v>2545</v>
      </c>
      <c r="AN111" s="2"/>
    </row>
    <row r="112" spans="1:42" ht="12.75" hidden="1">
      <c r="A112" s="2">
        <v>419</v>
      </c>
      <c r="B112" s="2">
        <v>3</v>
      </c>
      <c r="C112" s="2" t="s">
        <v>60</v>
      </c>
      <c r="D112" s="2" t="s">
        <v>59</v>
      </c>
      <c r="E112" s="2" t="s">
        <v>1355</v>
      </c>
      <c r="F112" s="2" t="s">
        <v>1374</v>
      </c>
      <c r="H112" s="2" t="s">
        <v>1375</v>
      </c>
      <c r="I112" s="2" t="s">
        <v>1376</v>
      </c>
      <c r="M112" s="2" t="s">
        <v>50</v>
      </c>
      <c r="N112" s="2" t="s">
        <v>101</v>
      </c>
      <c r="O112" s="2" t="s">
        <v>1310</v>
      </c>
      <c r="P112" s="5">
        <v>45183</v>
      </c>
      <c r="Q112" s="2" t="s">
        <v>60</v>
      </c>
      <c r="R112" s="6">
        <v>262</v>
      </c>
      <c r="S112" s="2" t="s">
        <v>253</v>
      </c>
      <c r="T112" s="6">
        <v>91</v>
      </c>
      <c r="U112" s="6">
        <v>1000</v>
      </c>
      <c r="V112" s="6">
        <v>1000</v>
      </c>
      <c r="W112" s="5"/>
      <c r="Y112" s="2" t="s">
        <v>1377</v>
      </c>
      <c r="Z112" s="2" t="s">
        <v>1363</v>
      </c>
      <c r="AA112" s="6">
        <v>1</v>
      </c>
      <c r="AC112" s="2" t="s">
        <v>174</v>
      </c>
      <c r="AD112" s="2" t="s">
        <v>175</v>
      </c>
      <c r="AE112" s="2" t="s">
        <v>1378</v>
      </c>
      <c r="AF112" s="2" t="s">
        <v>177</v>
      </c>
      <c r="AG112" s="2" t="s">
        <v>1379</v>
      </c>
      <c r="AH112" s="2" t="s">
        <v>1380</v>
      </c>
      <c r="AI112" s="2">
        <v>30000</v>
      </c>
      <c r="AJ112" s="3">
        <f t="shared" si="0"/>
        <v>29909</v>
      </c>
      <c r="AK112" s="87">
        <v>3000</v>
      </c>
      <c r="AL112" s="6">
        <v>12000</v>
      </c>
      <c r="AM112" s="3">
        <f t="shared" si="1"/>
        <v>11909</v>
      </c>
      <c r="AN112" s="2"/>
    </row>
    <row r="113" spans="1:48" ht="12.75" hidden="1">
      <c r="A113" s="2">
        <v>419</v>
      </c>
      <c r="B113" s="2">
        <v>4</v>
      </c>
      <c r="C113" s="2" t="s">
        <v>60</v>
      </c>
      <c r="D113" s="2" t="s">
        <v>59</v>
      </c>
      <c r="E113" s="2" t="s">
        <v>1355</v>
      </c>
      <c r="F113" s="2" t="s">
        <v>1381</v>
      </c>
      <c r="H113" s="2" t="s">
        <v>1375</v>
      </c>
      <c r="I113" s="2" t="s">
        <v>1382</v>
      </c>
      <c r="M113" s="2" t="s">
        <v>50</v>
      </c>
      <c r="N113" s="2" t="s">
        <v>101</v>
      </c>
      <c r="O113" s="2" t="s">
        <v>1310</v>
      </c>
      <c r="P113" s="5">
        <v>45183</v>
      </c>
      <c r="Q113" s="5" t="s">
        <v>60</v>
      </c>
      <c r="R113" s="6">
        <v>262</v>
      </c>
      <c r="S113" s="2" t="s">
        <v>253</v>
      </c>
      <c r="T113" s="6">
        <v>91</v>
      </c>
      <c r="U113" s="6">
        <v>1000</v>
      </c>
      <c r="V113" s="6">
        <v>1000</v>
      </c>
      <c r="Y113" s="2" t="s">
        <v>1377</v>
      </c>
      <c r="Z113" s="2" t="s">
        <v>1363</v>
      </c>
      <c r="AA113" s="6">
        <v>1</v>
      </c>
      <c r="AB113" s="2" t="s">
        <v>1383</v>
      </c>
      <c r="AC113" s="2" t="s">
        <v>174</v>
      </c>
      <c r="AD113" s="2" t="s">
        <v>175</v>
      </c>
      <c r="AE113" s="2" t="s">
        <v>1378</v>
      </c>
      <c r="AF113" s="2" t="s">
        <v>177</v>
      </c>
      <c r="AG113" s="2" t="s">
        <v>1379</v>
      </c>
      <c r="AH113" s="2" t="s">
        <v>1380</v>
      </c>
      <c r="AI113" s="2">
        <v>30000</v>
      </c>
      <c r="AJ113" s="3">
        <f t="shared" si="0"/>
        <v>29909</v>
      </c>
      <c r="AK113" s="87">
        <v>3000</v>
      </c>
      <c r="AL113" s="6">
        <v>4000</v>
      </c>
      <c r="AM113" s="3">
        <f t="shared" si="1"/>
        <v>3909</v>
      </c>
      <c r="AN113" s="2"/>
    </row>
    <row r="114" spans="1:48" ht="12.75" hidden="1">
      <c r="A114" s="2">
        <v>419</v>
      </c>
      <c r="B114" s="2">
        <v>5</v>
      </c>
      <c r="C114" s="2" t="s">
        <v>60</v>
      </c>
      <c r="D114" s="2" t="s">
        <v>59</v>
      </c>
      <c r="E114" s="2" t="s">
        <v>312</v>
      </c>
      <c r="F114" s="2" t="s">
        <v>1384</v>
      </c>
      <c r="H114" s="2" t="s">
        <v>1186</v>
      </c>
      <c r="I114" s="2" t="s">
        <v>1385</v>
      </c>
      <c r="K114" s="2" t="s">
        <v>243</v>
      </c>
      <c r="L114" s="2" t="s">
        <v>1386</v>
      </c>
      <c r="M114" s="2" t="s">
        <v>56</v>
      </c>
      <c r="N114" s="2" t="s">
        <v>51</v>
      </c>
      <c r="O114" s="2" t="s">
        <v>318</v>
      </c>
      <c r="P114" s="5">
        <v>45023</v>
      </c>
      <c r="Q114" s="2" t="s">
        <v>167</v>
      </c>
      <c r="R114" s="6">
        <v>422</v>
      </c>
      <c r="S114" s="2" t="s">
        <v>246</v>
      </c>
      <c r="T114" s="6">
        <v>31818</v>
      </c>
      <c r="U114" s="6">
        <v>65000</v>
      </c>
      <c r="V114" s="6">
        <v>50000</v>
      </c>
      <c r="W114" s="5">
        <v>45325</v>
      </c>
      <c r="X114" s="2" t="s">
        <v>318</v>
      </c>
      <c r="Y114" s="7" t="s">
        <v>1387</v>
      </c>
      <c r="Z114" s="2" t="s">
        <v>1388</v>
      </c>
      <c r="AA114" s="6">
        <v>1</v>
      </c>
      <c r="AC114" s="2" t="s">
        <v>174</v>
      </c>
      <c r="AD114" s="2" t="s">
        <v>175</v>
      </c>
      <c r="AE114" s="2" t="s">
        <v>176</v>
      </c>
      <c r="AF114" s="2" t="s">
        <v>177</v>
      </c>
      <c r="AG114" s="2" t="s">
        <v>178</v>
      </c>
      <c r="AH114" s="2" t="s">
        <v>189</v>
      </c>
      <c r="AI114" s="2">
        <v>60000</v>
      </c>
      <c r="AJ114" s="3">
        <f t="shared" si="0"/>
        <v>28182</v>
      </c>
      <c r="AK114" s="87">
        <v>30000</v>
      </c>
      <c r="AL114" s="6">
        <v>19000</v>
      </c>
      <c r="AM114" s="3">
        <f t="shared" si="1"/>
        <v>-12818</v>
      </c>
      <c r="AN114" s="2"/>
    </row>
    <row r="115" spans="1:48" ht="12.75" hidden="1">
      <c r="A115" s="2">
        <v>419</v>
      </c>
      <c r="B115" s="2">
        <v>6</v>
      </c>
      <c r="C115" s="2" t="s">
        <v>60</v>
      </c>
      <c r="D115" s="2" t="s">
        <v>59</v>
      </c>
      <c r="E115" s="2" t="s">
        <v>323</v>
      </c>
      <c r="F115" s="2" t="s">
        <v>1389</v>
      </c>
      <c r="H115" s="2" t="s">
        <v>1390</v>
      </c>
      <c r="I115" s="2" t="s">
        <v>1391</v>
      </c>
      <c r="K115" s="2" t="s">
        <v>258</v>
      </c>
      <c r="L115" s="2" t="s">
        <v>259</v>
      </c>
      <c r="M115" s="2" t="s">
        <v>260</v>
      </c>
      <c r="N115" s="2" t="s">
        <v>117</v>
      </c>
      <c r="O115" s="2" t="s">
        <v>1392</v>
      </c>
      <c r="P115" s="5">
        <v>44956</v>
      </c>
      <c r="Q115" s="2" t="s">
        <v>186</v>
      </c>
      <c r="R115" s="6">
        <v>489</v>
      </c>
      <c r="S115" s="2" t="s">
        <v>246</v>
      </c>
      <c r="T115" s="6">
        <v>31818</v>
      </c>
      <c r="U115" s="6">
        <v>45000</v>
      </c>
      <c r="V115" s="6">
        <v>45000</v>
      </c>
      <c r="W115" s="5">
        <v>45343</v>
      </c>
      <c r="X115" s="2" t="s">
        <v>1393</v>
      </c>
      <c r="Y115" s="7" t="s">
        <v>1394</v>
      </c>
      <c r="Z115" s="2" t="s">
        <v>1395</v>
      </c>
      <c r="AA115" s="6">
        <v>1</v>
      </c>
      <c r="AB115" s="2" t="s">
        <v>271</v>
      </c>
      <c r="AC115" s="2" t="s">
        <v>174</v>
      </c>
      <c r="AD115" s="2" t="s">
        <v>175</v>
      </c>
      <c r="AE115" s="2" t="s">
        <v>176</v>
      </c>
      <c r="AF115" s="2" t="s">
        <v>177</v>
      </c>
      <c r="AG115" s="2" t="s">
        <v>197</v>
      </c>
      <c r="AH115" s="2" t="s">
        <v>1396</v>
      </c>
      <c r="AI115" s="2">
        <v>40000</v>
      </c>
      <c r="AJ115" s="3">
        <f t="shared" si="0"/>
        <v>8182</v>
      </c>
      <c r="AK115" s="87">
        <v>20000</v>
      </c>
      <c r="AL115" s="6">
        <v>28000</v>
      </c>
      <c r="AM115" s="3">
        <f t="shared" si="1"/>
        <v>-3818</v>
      </c>
      <c r="AN115" s="2"/>
    </row>
    <row r="116" spans="1:48" ht="12.75">
      <c r="A116" s="2">
        <v>419</v>
      </c>
      <c r="B116" s="2">
        <v>7</v>
      </c>
      <c r="C116" s="2" t="s">
        <v>119</v>
      </c>
      <c r="D116" s="2" t="s">
        <v>59</v>
      </c>
      <c r="E116" s="2" t="s">
        <v>119</v>
      </c>
      <c r="F116" s="2">
        <v>2339750005958</v>
      </c>
      <c r="H116" s="2" t="s">
        <v>1397</v>
      </c>
      <c r="I116" s="2" t="s">
        <v>1398</v>
      </c>
      <c r="J116" s="2">
        <v>197</v>
      </c>
      <c r="K116" s="2" t="s">
        <v>243</v>
      </c>
      <c r="L116" s="2" t="s">
        <v>656</v>
      </c>
      <c r="M116" s="2" t="s">
        <v>56</v>
      </c>
      <c r="N116" s="2" t="s">
        <v>51</v>
      </c>
      <c r="O116" s="2" t="s">
        <v>1399</v>
      </c>
      <c r="P116" s="5">
        <v>45237</v>
      </c>
      <c r="Q116" s="2" t="s">
        <v>119</v>
      </c>
      <c r="R116" s="2">
        <v>205</v>
      </c>
      <c r="S116" s="2" t="s">
        <v>246</v>
      </c>
      <c r="T116" s="6">
        <v>34546</v>
      </c>
      <c r="U116" s="6">
        <v>48000</v>
      </c>
      <c r="V116" s="6">
        <v>45000</v>
      </c>
      <c r="W116" s="5">
        <v>45243</v>
      </c>
      <c r="X116" s="2" t="s">
        <v>370</v>
      </c>
      <c r="Y116" s="2" t="s">
        <v>1400</v>
      </c>
      <c r="Z116" s="2" t="s">
        <v>1401</v>
      </c>
      <c r="AA116" s="2">
        <v>1</v>
      </c>
      <c r="AB116" s="2" t="s">
        <v>1402</v>
      </c>
      <c r="AC116" s="2" t="s">
        <v>84</v>
      </c>
      <c r="AD116" s="2" t="s">
        <v>85</v>
      </c>
      <c r="AE116" s="2" t="s">
        <v>93</v>
      </c>
      <c r="AF116" s="2" t="s">
        <v>94</v>
      </c>
      <c r="AG116" s="2" t="s">
        <v>95</v>
      </c>
      <c r="AH116" s="2" t="s">
        <v>96</v>
      </c>
      <c r="AI116" s="2">
        <v>50000</v>
      </c>
      <c r="AJ116" s="3">
        <f t="shared" si="0"/>
        <v>15454</v>
      </c>
      <c r="AK116" s="87">
        <v>30000</v>
      </c>
      <c r="AL116" s="6">
        <v>29000</v>
      </c>
      <c r="AM116" s="3">
        <f t="shared" si="1"/>
        <v>-5546</v>
      </c>
      <c r="AN116" s="2" t="b">
        <v>0</v>
      </c>
    </row>
    <row r="117" spans="1:48" ht="12.75">
      <c r="A117" s="2">
        <v>419</v>
      </c>
      <c r="B117" s="2">
        <v>8</v>
      </c>
      <c r="C117" s="2" t="s">
        <v>119</v>
      </c>
      <c r="D117" s="2" t="s">
        <v>285</v>
      </c>
      <c r="E117" s="2" t="s">
        <v>286</v>
      </c>
      <c r="F117" s="2">
        <v>2342690004974</v>
      </c>
      <c r="H117" s="2" t="s">
        <v>1403</v>
      </c>
      <c r="I117" s="2">
        <v>282309</v>
      </c>
      <c r="J117" s="2">
        <v>527066</v>
      </c>
      <c r="K117" s="2" t="s">
        <v>243</v>
      </c>
      <c r="L117" s="2" t="s">
        <v>1404</v>
      </c>
      <c r="M117" s="2" t="s">
        <v>74</v>
      </c>
      <c r="N117" s="2" t="s">
        <v>92</v>
      </c>
      <c r="O117" s="2" t="s">
        <v>792</v>
      </c>
      <c r="P117" s="5">
        <v>44879</v>
      </c>
      <c r="Q117" s="2" t="s">
        <v>286</v>
      </c>
      <c r="R117" s="2">
        <v>563</v>
      </c>
      <c r="S117" s="2" t="s">
        <v>246</v>
      </c>
      <c r="T117" s="6">
        <v>36364</v>
      </c>
      <c r="U117" s="6">
        <v>35000</v>
      </c>
      <c r="V117" s="6">
        <v>50000</v>
      </c>
      <c r="W117" s="5">
        <v>45372</v>
      </c>
      <c r="X117" s="2" t="s">
        <v>1405</v>
      </c>
      <c r="Y117" s="2" t="s">
        <v>1406</v>
      </c>
      <c r="Z117" s="2" t="s">
        <v>1407</v>
      </c>
      <c r="AA117" s="2">
        <v>1</v>
      </c>
      <c r="AB117" s="2" t="s">
        <v>1408</v>
      </c>
      <c r="AC117" s="2" t="s">
        <v>84</v>
      </c>
      <c r="AD117" s="2" t="s">
        <v>85</v>
      </c>
      <c r="AE117" s="2" t="s">
        <v>93</v>
      </c>
      <c r="AF117" s="2" t="s">
        <v>94</v>
      </c>
      <c r="AG117" s="2" t="s">
        <v>295</v>
      </c>
      <c r="AH117" s="2" t="s">
        <v>1151</v>
      </c>
      <c r="AI117" s="2">
        <v>40000</v>
      </c>
      <c r="AJ117" s="3">
        <f t="shared" si="0"/>
        <v>3636</v>
      </c>
      <c r="AK117" s="87">
        <v>30000</v>
      </c>
      <c r="AL117" s="6">
        <v>29000</v>
      </c>
      <c r="AM117" s="3">
        <f t="shared" si="1"/>
        <v>-7364</v>
      </c>
      <c r="AN117" s="2" t="b">
        <v>0</v>
      </c>
    </row>
    <row r="118" spans="1:48" ht="12.75">
      <c r="A118" s="94">
        <v>428</v>
      </c>
      <c r="B118" s="94">
        <v>3</v>
      </c>
      <c r="C118" s="2" t="s">
        <v>219</v>
      </c>
      <c r="D118" s="2" t="s">
        <v>46</v>
      </c>
      <c r="E118" s="2" t="s">
        <v>47</v>
      </c>
      <c r="F118" s="2">
        <v>2300037886768</v>
      </c>
      <c r="G118" s="2">
        <v>80723070</v>
      </c>
      <c r="H118" s="2" t="s">
        <v>1409</v>
      </c>
      <c r="I118" s="2" t="s">
        <v>1410</v>
      </c>
      <c r="J118" s="2" t="s">
        <v>1411</v>
      </c>
      <c r="K118" s="2" t="s">
        <v>243</v>
      </c>
      <c r="L118" s="2" t="s">
        <v>244</v>
      </c>
      <c r="M118" s="2" t="s">
        <v>56</v>
      </c>
      <c r="N118" s="2" t="s">
        <v>405</v>
      </c>
      <c r="P118" s="86">
        <v>45185</v>
      </c>
      <c r="Q118" s="2" t="s">
        <v>45</v>
      </c>
      <c r="R118" s="2">
        <v>271</v>
      </c>
      <c r="S118" s="6" t="s">
        <v>246</v>
      </c>
      <c r="T118" s="6">
        <v>72100</v>
      </c>
      <c r="U118" s="6">
        <v>108000</v>
      </c>
      <c r="V118" s="6">
        <v>128000</v>
      </c>
      <c r="W118" s="86">
        <v>45400</v>
      </c>
      <c r="X118" s="2" t="s">
        <v>388</v>
      </c>
      <c r="Y118" s="2" t="s">
        <v>1412</v>
      </c>
      <c r="Z118" s="2" t="s">
        <v>1413</v>
      </c>
      <c r="AA118" s="2">
        <v>1</v>
      </c>
      <c r="AB118" s="2" t="s">
        <v>1414</v>
      </c>
      <c r="AC118" s="2" t="s">
        <v>84</v>
      </c>
      <c r="AD118" s="2" t="s">
        <v>85</v>
      </c>
      <c r="AE118" s="2" t="s">
        <v>86</v>
      </c>
      <c r="AF118" s="2" t="s">
        <v>87</v>
      </c>
      <c r="AG118" s="2" t="s">
        <v>88</v>
      </c>
      <c r="AH118" s="2" t="s">
        <v>89</v>
      </c>
      <c r="AI118" s="2">
        <v>73000</v>
      </c>
      <c r="AJ118" s="3">
        <f t="shared" si="0"/>
        <v>900</v>
      </c>
      <c r="AK118" s="87">
        <v>55000</v>
      </c>
      <c r="AL118" s="6">
        <v>53000</v>
      </c>
      <c r="AM118" s="3">
        <f t="shared" si="1"/>
        <v>-19100</v>
      </c>
      <c r="AN118" s="2" t="b">
        <v>0</v>
      </c>
    </row>
    <row r="119" spans="1:48" ht="12.75">
      <c r="A119" s="94">
        <v>428</v>
      </c>
      <c r="B119" s="94">
        <v>4</v>
      </c>
      <c r="C119" s="2" t="s">
        <v>219</v>
      </c>
      <c r="D119" s="2" t="s">
        <v>46</v>
      </c>
      <c r="E119" s="2" t="s">
        <v>47</v>
      </c>
      <c r="F119" s="2">
        <v>2300038822789</v>
      </c>
      <c r="G119" s="2">
        <v>111223148</v>
      </c>
      <c r="H119" s="88" t="s">
        <v>1166</v>
      </c>
      <c r="I119" s="88" t="s">
        <v>1415</v>
      </c>
      <c r="J119" s="88" t="s">
        <v>1416</v>
      </c>
      <c r="K119" s="88" t="s">
        <v>243</v>
      </c>
      <c r="L119" s="88" t="s">
        <v>244</v>
      </c>
      <c r="M119" s="88" t="s">
        <v>280</v>
      </c>
      <c r="N119" s="88" t="s">
        <v>117</v>
      </c>
      <c r="O119" s="88"/>
      <c r="P119" s="89">
        <v>45287</v>
      </c>
      <c r="Q119" s="88" t="s">
        <v>245</v>
      </c>
      <c r="R119" s="88">
        <v>169</v>
      </c>
      <c r="S119" s="90" t="s">
        <v>246</v>
      </c>
      <c r="T119" s="90">
        <v>900000</v>
      </c>
      <c r="U119" s="90">
        <v>1100000</v>
      </c>
      <c r="V119" s="90">
        <v>1100000</v>
      </c>
      <c r="W119" s="88"/>
      <c r="X119" s="88"/>
      <c r="Y119" s="91">
        <v>45323</v>
      </c>
      <c r="Z119" s="88" t="s">
        <v>219</v>
      </c>
      <c r="AA119" s="88">
        <v>1</v>
      </c>
      <c r="AB119" s="88" t="s">
        <v>1170</v>
      </c>
      <c r="AC119" s="88" t="s">
        <v>84</v>
      </c>
      <c r="AD119" s="88" t="s">
        <v>85</v>
      </c>
      <c r="AE119" s="88" t="s">
        <v>86</v>
      </c>
      <c r="AF119" s="88" t="s">
        <v>87</v>
      </c>
      <c r="AG119" s="88" t="s">
        <v>88</v>
      </c>
      <c r="AH119" s="88" t="s">
        <v>89</v>
      </c>
      <c r="AI119" s="88">
        <v>900000</v>
      </c>
      <c r="AJ119" s="3">
        <f t="shared" si="0"/>
        <v>0</v>
      </c>
      <c r="AK119" s="87">
        <v>750000</v>
      </c>
      <c r="AL119" s="6">
        <v>647000</v>
      </c>
      <c r="AM119" s="3">
        <f t="shared" si="1"/>
        <v>-253000</v>
      </c>
      <c r="AN119" s="2" t="b">
        <v>1</v>
      </c>
      <c r="AO119" s="2">
        <v>898000</v>
      </c>
      <c r="AP119" s="2" t="s">
        <v>1417</v>
      </c>
      <c r="AQ119" s="82"/>
      <c r="AR119" s="82"/>
      <c r="AS119" s="82"/>
      <c r="AT119" s="82"/>
      <c r="AU119" s="82"/>
      <c r="AV119" s="82"/>
    </row>
    <row r="120" spans="1:48" ht="12.75">
      <c r="A120" s="2">
        <v>428</v>
      </c>
      <c r="B120" s="2">
        <v>6</v>
      </c>
      <c r="C120" s="2" t="s">
        <v>186</v>
      </c>
      <c r="D120" s="2" t="s">
        <v>59</v>
      </c>
      <c r="E120" s="2" t="s">
        <v>186</v>
      </c>
      <c r="F120" s="2">
        <v>2340640035009</v>
      </c>
      <c r="H120" s="2" t="s">
        <v>1418</v>
      </c>
      <c r="I120" s="2" t="s">
        <v>1419</v>
      </c>
      <c r="J120" s="2" t="s">
        <v>1420</v>
      </c>
      <c r="K120" s="2" t="s">
        <v>258</v>
      </c>
      <c r="L120" s="2" t="s">
        <v>437</v>
      </c>
      <c r="M120" s="2" t="s">
        <v>50</v>
      </c>
      <c r="N120" s="2" t="s">
        <v>428</v>
      </c>
      <c r="O120" s="2" t="s">
        <v>388</v>
      </c>
      <c r="P120" s="86">
        <v>45161</v>
      </c>
      <c r="Q120" s="6" t="s">
        <v>186</v>
      </c>
      <c r="R120" s="2">
        <v>283</v>
      </c>
      <c r="S120" s="6" t="s">
        <v>246</v>
      </c>
      <c r="T120" s="6">
        <v>27273</v>
      </c>
      <c r="U120" s="6">
        <v>29800</v>
      </c>
      <c r="V120" s="6">
        <v>40000</v>
      </c>
      <c r="W120" s="86">
        <v>45386</v>
      </c>
      <c r="X120" s="2" t="s">
        <v>329</v>
      </c>
      <c r="Y120" s="2" t="s">
        <v>1421</v>
      </c>
      <c r="Z120" s="6" t="s">
        <v>752</v>
      </c>
      <c r="AA120" s="2">
        <v>1</v>
      </c>
      <c r="AB120" s="2" t="s">
        <v>421</v>
      </c>
      <c r="AC120" s="2" t="s">
        <v>84</v>
      </c>
      <c r="AD120" s="2" t="s">
        <v>85</v>
      </c>
      <c r="AE120" s="2" t="s">
        <v>93</v>
      </c>
      <c r="AF120" s="2" t="s">
        <v>94</v>
      </c>
      <c r="AG120" s="2" t="s">
        <v>126</v>
      </c>
      <c r="AH120" s="2" t="s">
        <v>821</v>
      </c>
      <c r="AI120" s="2">
        <v>50000</v>
      </c>
      <c r="AJ120" s="3">
        <f t="shared" si="0"/>
        <v>22727</v>
      </c>
      <c r="AK120" s="87">
        <v>30000</v>
      </c>
      <c r="AL120" s="6">
        <v>21000</v>
      </c>
      <c r="AM120" s="3">
        <f t="shared" si="1"/>
        <v>-6273</v>
      </c>
      <c r="AN120" s="2" t="b">
        <v>0</v>
      </c>
    </row>
    <row r="121" spans="1:48" ht="12.75">
      <c r="A121" s="2">
        <v>428</v>
      </c>
      <c r="B121" s="2">
        <v>7</v>
      </c>
      <c r="C121" s="2" t="s">
        <v>186</v>
      </c>
      <c r="D121" s="2" t="s">
        <v>59</v>
      </c>
      <c r="E121" s="2" t="s">
        <v>186</v>
      </c>
      <c r="F121" s="2">
        <v>2340640031797</v>
      </c>
      <c r="H121" s="2" t="s">
        <v>1422</v>
      </c>
      <c r="I121" s="2" t="s">
        <v>1423</v>
      </c>
      <c r="J121" s="2" t="s">
        <v>1135</v>
      </c>
      <c r="K121" s="2" t="s">
        <v>258</v>
      </c>
      <c r="L121" s="2" t="s">
        <v>525</v>
      </c>
      <c r="M121" s="2" t="s">
        <v>56</v>
      </c>
      <c r="N121" s="2" t="s">
        <v>511</v>
      </c>
      <c r="O121" s="2" t="s">
        <v>700</v>
      </c>
      <c r="P121" s="5">
        <v>45059</v>
      </c>
      <c r="Q121" s="6" t="s">
        <v>186</v>
      </c>
      <c r="R121" s="2">
        <v>385</v>
      </c>
      <c r="S121" s="6" t="s">
        <v>246</v>
      </c>
      <c r="T121" s="6">
        <v>18182</v>
      </c>
      <c r="U121" s="6">
        <v>28000</v>
      </c>
      <c r="V121" s="6">
        <v>33000</v>
      </c>
      <c r="W121" s="86">
        <v>45365</v>
      </c>
      <c r="X121" s="2" t="s">
        <v>1424</v>
      </c>
      <c r="Y121" s="2" t="s">
        <v>1425</v>
      </c>
      <c r="Z121" s="6" t="s">
        <v>752</v>
      </c>
      <c r="AA121" s="2">
        <v>1</v>
      </c>
      <c r="AC121" s="2" t="s">
        <v>84</v>
      </c>
      <c r="AD121" s="2" t="s">
        <v>85</v>
      </c>
      <c r="AE121" s="2" t="s">
        <v>93</v>
      </c>
      <c r="AF121" s="2" t="s">
        <v>94</v>
      </c>
      <c r="AG121" s="2" t="s">
        <v>556</v>
      </c>
      <c r="AH121" s="2" t="s">
        <v>823</v>
      </c>
      <c r="AI121" s="2">
        <v>30000</v>
      </c>
      <c r="AJ121" s="3">
        <f t="shared" si="0"/>
        <v>11818</v>
      </c>
      <c r="AK121" s="87">
        <v>18000</v>
      </c>
      <c r="AL121" s="6">
        <v>12000</v>
      </c>
      <c r="AM121" s="3">
        <f t="shared" si="1"/>
        <v>-6182</v>
      </c>
      <c r="AN121" s="2" t="b">
        <v>0</v>
      </c>
    </row>
    <row r="122" spans="1:48" ht="12.75">
      <c r="A122" s="2">
        <v>428</v>
      </c>
      <c r="B122" s="2">
        <v>8</v>
      </c>
      <c r="C122" s="2" t="s">
        <v>186</v>
      </c>
      <c r="D122" s="2" t="s">
        <v>59</v>
      </c>
      <c r="E122" s="2" t="s">
        <v>186</v>
      </c>
      <c r="F122" s="2">
        <v>2340640034996</v>
      </c>
      <c r="H122" s="2" t="s">
        <v>1426</v>
      </c>
      <c r="I122" s="2" t="s">
        <v>1427</v>
      </c>
      <c r="J122" s="2" t="s">
        <v>1428</v>
      </c>
      <c r="K122" s="2" t="s">
        <v>258</v>
      </c>
      <c r="L122" s="2" t="s">
        <v>1207</v>
      </c>
      <c r="M122" s="2" t="s">
        <v>260</v>
      </c>
      <c r="N122" s="2" t="s">
        <v>428</v>
      </c>
      <c r="O122" s="2" t="s">
        <v>388</v>
      </c>
      <c r="P122" s="86">
        <v>45161</v>
      </c>
      <c r="Q122" s="6" t="s">
        <v>186</v>
      </c>
      <c r="R122" s="2">
        <v>283</v>
      </c>
      <c r="S122" s="6" t="s">
        <v>246</v>
      </c>
      <c r="T122" s="6">
        <v>27272</v>
      </c>
      <c r="U122" s="6">
        <v>32800</v>
      </c>
      <c r="V122" s="6">
        <v>40000</v>
      </c>
      <c r="W122" s="86">
        <v>45386</v>
      </c>
      <c r="X122" s="2" t="s">
        <v>329</v>
      </c>
      <c r="Y122" s="2" t="s">
        <v>1421</v>
      </c>
      <c r="Z122" s="6" t="s">
        <v>752</v>
      </c>
      <c r="AA122" s="2">
        <v>1</v>
      </c>
      <c r="AB122" s="2" t="s">
        <v>373</v>
      </c>
      <c r="AC122" s="2" t="s">
        <v>84</v>
      </c>
      <c r="AD122" s="2" t="s">
        <v>85</v>
      </c>
      <c r="AE122" s="2" t="s">
        <v>93</v>
      </c>
      <c r="AF122" s="2" t="s">
        <v>94</v>
      </c>
      <c r="AG122" s="2" t="s">
        <v>556</v>
      </c>
      <c r="AH122" s="2" t="s">
        <v>823</v>
      </c>
      <c r="AI122" s="2">
        <v>50000</v>
      </c>
      <c r="AJ122" s="3">
        <f t="shared" si="0"/>
        <v>22728</v>
      </c>
      <c r="AK122" s="87">
        <v>25000</v>
      </c>
      <c r="AL122" s="6">
        <v>12000</v>
      </c>
      <c r="AM122" s="3">
        <f t="shared" si="1"/>
        <v>-15272</v>
      </c>
      <c r="AN122" s="2" t="b">
        <v>0</v>
      </c>
    </row>
    <row r="123" spans="1:48" ht="12.75">
      <c r="A123" s="94">
        <v>428</v>
      </c>
      <c r="B123" s="94">
        <v>5</v>
      </c>
      <c r="C123" s="2" t="s">
        <v>219</v>
      </c>
      <c r="D123" s="2" t="s">
        <v>46</v>
      </c>
      <c r="E123" s="2" t="s">
        <v>47</v>
      </c>
      <c r="F123" s="2">
        <v>2300039075306</v>
      </c>
      <c r="G123" s="2">
        <v>271223250</v>
      </c>
      <c r="H123" s="88" t="s">
        <v>1166</v>
      </c>
      <c r="I123" s="88" t="s">
        <v>1429</v>
      </c>
      <c r="J123" s="88" t="s">
        <v>1430</v>
      </c>
      <c r="K123" s="88" t="s">
        <v>243</v>
      </c>
      <c r="L123" s="88" t="s">
        <v>244</v>
      </c>
      <c r="M123" s="88" t="s">
        <v>280</v>
      </c>
      <c r="N123" s="88" t="s">
        <v>117</v>
      </c>
      <c r="O123" s="88"/>
      <c r="P123" s="89">
        <v>45318</v>
      </c>
      <c r="Q123" s="88" t="s">
        <v>245</v>
      </c>
      <c r="R123" s="88">
        <v>138</v>
      </c>
      <c r="S123" s="90" t="s">
        <v>246</v>
      </c>
      <c r="T123" s="90">
        <v>800000</v>
      </c>
      <c r="U123" s="90">
        <v>1200000</v>
      </c>
      <c r="V123" s="90">
        <v>1200000</v>
      </c>
      <c r="W123" s="88"/>
      <c r="X123" s="88"/>
      <c r="Y123" s="91">
        <v>45323</v>
      </c>
      <c r="Z123" s="88" t="s">
        <v>219</v>
      </c>
      <c r="AA123" s="88">
        <v>1</v>
      </c>
      <c r="AB123" s="88" t="s">
        <v>1431</v>
      </c>
      <c r="AC123" s="88" t="s">
        <v>84</v>
      </c>
      <c r="AD123" s="88" t="s">
        <v>85</v>
      </c>
      <c r="AE123" s="88" t="s">
        <v>86</v>
      </c>
      <c r="AF123" s="88" t="s">
        <v>87</v>
      </c>
      <c r="AG123" s="88" t="s">
        <v>88</v>
      </c>
      <c r="AH123" s="88" t="s">
        <v>89</v>
      </c>
      <c r="AI123" s="88">
        <v>900000</v>
      </c>
      <c r="AJ123" s="3">
        <f t="shared" si="0"/>
        <v>100000</v>
      </c>
      <c r="AK123" s="87">
        <v>850000</v>
      </c>
      <c r="AL123" s="6">
        <v>895000</v>
      </c>
      <c r="AM123" s="3">
        <f t="shared" si="1"/>
        <v>95000</v>
      </c>
      <c r="AN123" s="2" t="b">
        <v>0</v>
      </c>
    </row>
    <row r="124" spans="1:48" ht="12.75">
      <c r="A124" s="94">
        <v>428</v>
      </c>
      <c r="B124" s="94">
        <v>1</v>
      </c>
      <c r="C124" s="2" t="s">
        <v>219</v>
      </c>
      <c r="D124" s="2" t="s">
        <v>46</v>
      </c>
      <c r="E124" s="2" t="s">
        <v>265</v>
      </c>
      <c r="F124" s="2">
        <v>2300037562075</v>
      </c>
      <c r="H124" s="2" t="s">
        <v>1432</v>
      </c>
      <c r="I124" s="2" t="s">
        <v>1433</v>
      </c>
      <c r="J124" s="2">
        <v>652226</v>
      </c>
      <c r="K124" s="2" t="s">
        <v>243</v>
      </c>
      <c r="L124" s="2" t="s">
        <v>244</v>
      </c>
      <c r="M124" s="2" t="s">
        <v>260</v>
      </c>
      <c r="N124" s="2" t="s">
        <v>140</v>
      </c>
      <c r="P124" s="86">
        <v>45127</v>
      </c>
      <c r="Q124" s="2" t="s">
        <v>1309</v>
      </c>
      <c r="R124" s="2">
        <v>329</v>
      </c>
      <c r="S124" s="6" t="s">
        <v>246</v>
      </c>
      <c r="T124" s="6">
        <v>83000</v>
      </c>
      <c r="U124" s="6">
        <v>98000</v>
      </c>
      <c r="V124" s="6">
        <v>9999999</v>
      </c>
      <c r="W124" s="86">
        <v>45365</v>
      </c>
      <c r="X124" s="2" t="s">
        <v>307</v>
      </c>
      <c r="Y124" s="2" t="s">
        <v>1434</v>
      </c>
      <c r="Z124" s="2" t="s">
        <v>1413</v>
      </c>
      <c r="AA124" s="2">
        <v>1</v>
      </c>
      <c r="AB124" s="2" t="s">
        <v>421</v>
      </c>
      <c r="AC124" s="2" t="s">
        <v>84</v>
      </c>
      <c r="AD124" s="2" t="s">
        <v>85</v>
      </c>
      <c r="AE124" s="2" t="s">
        <v>86</v>
      </c>
      <c r="AF124" s="2" t="s">
        <v>87</v>
      </c>
      <c r="AG124" s="2" t="s">
        <v>88</v>
      </c>
      <c r="AH124" s="2" t="s">
        <v>89</v>
      </c>
      <c r="AI124" s="2">
        <v>85000</v>
      </c>
      <c r="AJ124" s="3">
        <f t="shared" si="0"/>
        <v>2000</v>
      </c>
      <c r="AK124" s="87">
        <v>65000</v>
      </c>
      <c r="AL124" s="6">
        <v>75000</v>
      </c>
      <c r="AM124" s="3">
        <f t="shared" si="1"/>
        <v>-8000</v>
      </c>
      <c r="AN124" s="2" t="b">
        <v>0</v>
      </c>
    </row>
    <row r="125" spans="1:48" ht="12.75">
      <c r="A125" s="94">
        <v>428</v>
      </c>
      <c r="B125" s="94">
        <v>2</v>
      </c>
      <c r="C125" s="2" t="s">
        <v>219</v>
      </c>
      <c r="D125" s="2" t="s">
        <v>46</v>
      </c>
      <c r="E125" s="2" t="s">
        <v>265</v>
      </c>
      <c r="F125" s="2">
        <v>2300037605659</v>
      </c>
      <c r="H125" s="2" t="s">
        <v>501</v>
      </c>
      <c r="I125" s="2" t="s">
        <v>1435</v>
      </c>
      <c r="K125" s="2" t="s">
        <v>243</v>
      </c>
      <c r="L125" s="2" t="s">
        <v>244</v>
      </c>
      <c r="M125" s="2" t="s">
        <v>50</v>
      </c>
      <c r="N125" s="2" t="s">
        <v>405</v>
      </c>
      <c r="P125" s="86">
        <v>45138</v>
      </c>
      <c r="Q125" s="2" t="s">
        <v>1309</v>
      </c>
      <c r="R125" s="2">
        <v>318</v>
      </c>
      <c r="S125" s="6" t="s">
        <v>246</v>
      </c>
      <c r="T125" s="6">
        <v>164000</v>
      </c>
      <c r="U125" s="6">
        <v>198000</v>
      </c>
      <c r="V125" s="6">
        <v>999999</v>
      </c>
      <c r="W125" s="86">
        <v>45414</v>
      </c>
      <c r="X125" s="2" t="s">
        <v>562</v>
      </c>
      <c r="Y125" s="7">
        <v>45158</v>
      </c>
      <c r="Z125" s="2" t="s">
        <v>219</v>
      </c>
      <c r="AA125" s="2">
        <v>1</v>
      </c>
      <c r="AB125" s="2" t="s">
        <v>421</v>
      </c>
      <c r="AC125" s="2" t="s">
        <v>84</v>
      </c>
      <c r="AD125" s="2" t="s">
        <v>85</v>
      </c>
      <c r="AE125" s="2" t="s">
        <v>86</v>
      </c>
      <c r="AF125" s="2" t="s">
        <v>87</v>
      </c>
      <c r="AG125" s="2" t="s">
        <v>88</v>
      </c>
      <c r="AH125" s="2" t="s">
        <v>89</v>
      </c>
      <c r="AI125" s="2">
        <v>170000</v>
      </c>
      <c r="AJ125" s="3">
        <f t="shared" si="0"/>
        <v>6000</v>
      </c>
      <c r="AK125" s="87">
        <v>140000</v>
      </c>
      <c r="AL125" s="6">
        <v>97000</v>
      </c>
      <c r="AM125" s="3">
        <f t="shared" si="1"/>
        <v>-67000</v>
      </c>
      <c r="AN125" s="2" t="b">
        <v>0</v>
      </c>
    </row>
    <row r="126" spans="1:48" ht="12.75">
      <c r="A126" s="94">
        <v>419</v>
      </c>
      <c r="B126" s="94">
        <v>10</v>
      </c>
      <c r="C126" s="2" t="s">
        <v>219</v>
      </c>
      <c r="D126" s="2" t="s">
        <v>285</v>
      </c>
      <c r="E126" s="2" t="s">
        <v>286</v>
      </c>
      <c r="F126" s="2">
        <v>2342690010340</v>
      </c>
      <c r="H126" s="2" t="s">
        <v>1436</v>
      </c>
      <c r="I126" s="2" t="s">
        <v>1437</v>
      </c>
      <c r="J126" s="2" t="s">
        <v>1438</v>
      </c>
      <c r="K126" s="2" t="s">
        <v>243</v>
      </c>
      <c r="L126" s="2" t="s">
        <v>1439</v>
      </c>
      <c r="M126" s="2" t="s">
        <v>50</v>
      </c>
      <c r="N126" s="2" t="s">
        <v>101</v>
      </c>
      <c r="O126" s="2" t="s">
        <v>291</v>
      </c>
      <c r="P126" s="86">
        <v>45082</v>
      </c>
      <c r="Q126" s="2" t="s">
        <v>286</v>
      </c>
      <c r="R126" s="2">
        <v>374</v>
      </c>
      <c r="S126" s="6" t="s">
        <v>253</v>
      </c>
      <c r="T126" s="6">
        <v>118182</v>
      </c>
      <c r="U126" s="6">
        <v>138000</v>
      </c>
      <c r="V126" s="6">
        <v>160000</v>
      </c>
      <c r="W126" s="86">
        <v>45365</v>
      </c>
      <c r="X126" s="2" t="s">
        <v>1440</v>
      </c>
      <c r="Y126" s="2" t="s">
        <v>1441</v>
      </c>
      <c r="Z126" s="2" t="s">
        <v>1442</v>
      </c>
      <c r="AA126" s="2">
        <v>1</v>
      </c>
      <c r="AB126" s="2" t="s">
        <v>1443</v>
      </c>
      <c r="AC126" s="2" t="s">
        <v>84</v>
      </c>
      <c r="AD126" s="2" t="s">
        <v>85</v>
      </c>
      <c r="AE126" s="2" t="s">
        <v>93</v>
      </c>
      <c r="AF126" s="2" t="s">
        <v>94</v>
      </c>
      <c r="AG126" s="2" t="s">
        <v>95</v>
      </c>
      <c r="AH126" s="2" t="s">
        <v>113</v>
      </c>
      <c r="AI126" s="2">
        <v>120000</v>
      </c>
      <c r="AJ126" s="3">
        <f t="shared" si="0"/>
        <v>1818</v>
      </c>
      <c r="AK126" s="87">
        <v>80000</v>
      </c>
      <c r="AL126" s="6">
        <v>130000</v>
      </c>
      <c r="AM126" s="3">
        <f t="shared" si="1"/>
        <v>11818</v>
      </c>
      <c r="AN126" s="2" t="b">
        <v>0</v>
      </c>
    </row>
    <row r="127" spans="1:48" ht="12.75">
      <c r="A127" s="94">
        <v>419</v>
      </c>
      <c r="B127" s="94">
        <v>9</v>
      </c>
      <c r="C127" s="2" t="s">
        <v>219</v>
      </c>
      <c r="D127" s="2" t="s">
        <v>59</v>
      </c>
      <c r="E127" s="2" t="s">
        <v>206</v>
      </c>
      <c r="F127" s="2">
        <v>2341810013964</v>
      </c>
      <c r="H127" s="2" t="s">
        <v>1444</v>
      </c>
      <c r="I127" s="2" t="s">
        <v>1445</v>
      </c>
      <c r="J127" s="2" t="s">
        <v>1446</v>
      </c>
      <c r="K127" s="2" t="s">
        <v>243</v>
      </c>
      <c r="L127" s="2" t="s">
        <v>1447</v>
      </c>
      <c r="M127" s="2" t="s">
        <v>50</v>
      </c>
      <c r="N127" s="2" t="s">
        <v>117</v>
      </c>
      <c r="O127" s="2" t="s">
        <v>462</v>
      </c>
      <c r="P127" s="86">
        <v>45023</v>
      </c>
      <c r="Q127" s="2" t="s">
        <v>206</v>
      </c>
      <c r="R127" s="2">
        <v>433</v>
      </c>
      <c r="S127" s="6" t="s">
        <v>246</v>
      </c>
      <c r="T127" s="6">
        <v>1090909</v>
      </c>
      <c r="U127" s="6">
        <v>1450000</v>
      </c>
      <c r="V127" s="6">
        <v>1400000</v>
      </c>
      <c r="W127" s="86">
        <v>45429</v>
      </c>
      <c r="X127" s="2" t="s">
        <v>562</v>
      </c>
      <c r="Y127" s="2" t="s">
        <v>1448</v>
      </c>
      <c r="Z127" s="2" t="s">
        <v>1449</v>
      </c>
      <c r="AA127" s="2">
        <v>1</v>
      </c>
      <c r="AB127" s="2" t="s">
        <v>421</v>
      </c>
      <c r="AC127" s="2" t="s">
        <v>84</v>
      </c>
      <c r="AD127" s="2" t="s">
        <v>85</v>
      </c>
      <c r="AE127" s="2" t="s">
        <v>93</v>
      </c>
      <c r="AF127" s="2" t="s">
        <v>94</v>
      </c>
      <c r="AG127" s="2" t="s">
        <v>95</v>
      </c>
      <c r="AH127" s="2" t="s">
        <v>399</v>
      </c>
      <c r="AI127" s="2">
        <v>1400000</v>
      </c>
      <c r="AJ127" s="3">
        <f t="shared" si="0"/>
        <v>309091</v>
      </c>
      <c r="AK127" s="87">
        <v>1300000</v>
      </c>
      <c r="AL127" s="6">
        <v>788000</v>
      </c>
      <c r="AM127" s="3">
        <f t="shared" si="1"/>
        <v>-302909</v>
      </c>
      <c r="AN127" s="2" t="b">
        <v>1</v>
      </c>
      <c r="AO127" s="2">
        <v>1280000</v>
      </c>
      <c r="AP127" s="2" t="s">
        <v>1417</v>
      </c>
    </row>
    <row r="128" spans="1:48" ht="12.75" hidden="1">
      <c r="A128" s="2">
        <v>428</v>
      </c>
      <c r="B128" s="2">
        <v>9</v>
      </c>
      <c r="C128" s="2" t="s">
        <v>229</v>
      </c>
      <c r="D128" s="2" t="s">
        <v>59</v>
      </c>
      <c r="E128" s="2" t="s">
        <v>229</v>
      </c>
      <c r="F128" s="2">
        <v>2342290033824</v>
      </c>
      <c r="H128" s="2" t="s">
        <v>1450</v>
      </c>
      <c r="I128" s="2" t="s">
        <v>1451</v>
      </c>
      <c r="J128" s="2" t="s">
        <v>1452</v>
      </c>
      <c r="K128" s="2" t="s">
        <v>243</v>
      </c>
      <c r="L128" s="2" t="s">
        <v>244</v>
      </c>
      <c r="M128" s="2" t="s">
        <v>56</v>
      </c>
      <c r="N128" s="2" t="s">
        <v>57</v>
      </c>
      <c r="O128" s="2" t="s">
        <v>396</v>
      </c>
      <c r="P128" s="86">
        <v>45294</v>
      </c>
      <c r="Q128" s="2" t="s">
        <v>229</v>
      </c>
      <c r="R128" s="2">
        <v>162</v>
      </c>
      <c r="S128" s="6" t="s">
        <v>246</v>
      </c>
      <c r="T128" s="6">
        <v>22728</v>
      </c>
      <c r="U128" s="6">
        <v>68000</v>
      </c>
      <c r="V128" s="6">
        <v>45000</v>
      </c>
      <c r="W128" s="86">
        <v>45304</v>
      </c>
      <c r="X128" s="2" t="s">
        <v>370</v>
      </c>
      <c r="Y128" s="2" t="s">
        <v>1453</v>
      </c>
      <c r="Z128" s="2" t="s">
        <v>1454</v>
      </c>
      <c r="AA128" s="2">
        <v>1</v>
      </c>
      <c r="AB128" s="2" t="s">
        <v>1455</v>
      </c>
      <c r="AC128" s="2"/>
      <c r="AD128" s="2"/>
      <c r="AE128" s="2"/>
      <c r="AF128" s="2"/>
      <c r="AG128" s="2"/>
      <c r="AH128" s="2"/>
      <c r="AI128" s="2">
        <v>70000</v>
      </c>
      <c r="AJ128" s="3">
        <f t="shared" si="0"/>
        <v>47272</v>
      </c>
      <c r="AK128" s="87">
        <v>55000</v>
      </c>
      <c r="AL128" s="6">
        <v>29000</v>
      </c>
      <c r="AM128" s="3">
        <f t="shared" si="1"/>
        <v>6272</v>
      </c>
      <c r="AN128" s="2"/>
    </row>
    <row r="129" spans="1:42" ht="12.75" hidden="1">
      <c r="A129" s="2">
        <v>428</v>
      </c>
      <c r="B129" s="2">
        <v>10</v>
      </c>
      <c r="C129" s="2" t="s">
        <v>229</v>
      </c>
      <c r="D129" s="2" t="s">
        <v>59</v>
      </c>
      <c r="E129" s="2" t="s">
        <v>229</v>
      </c>
      <c r="F129" s="2">
        <v>2342290035361</v>
      </c>
      <c r="H129" s="2" t="s">
        <v>1456</v>
      </c>
      <c r="I129" s="2" t="s">
        <v>1457</v>
      </c>
      <c r="J129" s="2" t="s">
        <v>1458</v>
      </c>
      <c r="K129" s="2" t="s">
        <v>243</v>
      </c>
      <c r="L129" s="2" t="s">
        <v>860</v>
      </c>
      <c r="M129" s="2" t="s">
        <v>74</v>
      </c>
      <c r="N129" s="2" t="s">
        <v>57</v>
      </c>
      <c r="O129" s="2" t="s">
        <v>1459</v>
      </c>
      <c r="P129" s="86">
        <v>45340</v>
      </c>
      <c r="Q129" s="2" t="s">
        <v>229</v>
      </c>
      <c r="R129" s="2">
        <v>116</v>
      </c>
      <c r="S129" s="2" t="s">
        <v>246</v>
      </c>
      <c r="T129" s="6">
        <v>3636</v>
      </c>
      <c r="U129" s="6">
        <v>4500</v>
      </c>
      <c r="V129" s="6">
        <v>4500</v>
      </c>
      <c r="Y129" s="2" t="s">
        <v>1460</v>
      </c>
      <c r="Z129" s="2" t="s">
        <v>1454</v>
      </c>
      <c r="AA129" s="2">
        <v>1</v>
      </c>
      <c r="AC129" s="2"/>
      <c r="AD129" s="2"/>
      <c r="AE129" s="2"/>
      <c r="AF129" s="2"/>
      <c r="AG129" s="2"/>
      <c r="AH129" s="2"/>
      <c r="AI129" s="2">
        <v>30000</v>
      </c>
      <c r="AJ129" s="3">
        <f t="shared" si="0"/>
        <v>26364</v>
      </c>
      <c r="AK129" s="87">
        <v>15000</v>
      </c>
      <c r="AL129" s="6">
        <v>10000</v>
      </c>
      <c r="AM129" s="3">
        <f t="shared" si="1"/>
        <v>6364</v>
      </c>
      <c r="AN129" s="2"/>
    </row>
    <row r="130" spans="1:42" ht="12.75">
      <c r="A130" s="2">
        <v>434</v>
      </c>
      <c r="B130" s="2">
        <v>5</v>
      </c>
      <c r="C130" s="2" t="s">
        <v>308</v>
      </c>
      <c r="D130" s="2" t="s">
        <v>46</v>
      </c>
      <c r="E130" s="2" t="s">
        <v>47</v>
      </c>
      <c r="F130" s="2">
        <v>2300039089679</v>
      </c>
      <c r="G130" s="2">
        <v>281123024</v>
      </c>
      <c r="H130" s="88" t="s">
        <v>1461</v>
      </c>
      <c r="I130" s="88" t="s">
        <v>1462</v>
      </c>
      <c r="J130" s="88" t="s">
        <v>1463</v>
      </c>
      <c r="K130" s="88" t="s">
        <v>243</v>
      </c>
      <c r="L130" s="88" t="s">
        <v>244</v>
      </c>
      <c r="M130" s="88" t="s">
        <v>280</v>
      </c>
      <c r="N130" s="88" t="s">
        <v>117</v>
      </c>
      <c r="O130" s="88"/>
      <c r="P130" s="88" t="s">
        <v>535</v>
      </c>
      <c r="Q130" s="90" t="s">
        <v>245</v>
      </c>
      <c r="R130" s="90">
        <v>124</v>
      </c>
      <c r="S130" s="90" t="s">
        <v>246</v>
      </c>
      <c r="T130" s="90">
        <v>930000</v>
      </c>
      <c r="U130" s="90">
        <v>980000</v>
      </c>
      <c r="V130" s="90">
        <v>1180000</v>
      </c>
      <c r="W130" s="90" t="s">
        <v>535</v>
      </c>
      <c r="X130" s="90" t="s">
        <v>1169</v>
      </c>
      <c r="Y130" s="91">
        <v>45352</v>
      </c>
      <c r="Z130" s="88" t="s">
        <v>308</v>
      </c>
      <c r="AA130" s="90">
        <v>1</v>
      </c>
      <c r="AB130" s="88" t="s">
        <v>1170</v>
      </c>
      <c r="AC130" s="88" t="s">
        <v>84</v>
      </c>
      <c r="AD130" s="88" t="s">
        <v>85</v>
      </c>
      <c r="AE130" s="88" t="s">
        <v>86</v>
      </c>
      <c r="AF130" s="88" t="s">
        <v>87</v>
      </c>
      <c r="AG130" s="88" t="s">
        <v>88</v>
      </c>
      <c r="AH130" s="88" t="s">
        <v>89</v>
      </c>
      <c r="AI130" s="88">
        <v>900000</v>
      </c>
      <c r="AJ130" s="3">
        <f t="shared" si="0"/>
        <v>-30000</v>
      </c>
      <c r="AK130" s="87">
        <v>700000</v>
      </c>
      <c r="AL130" s="6">
        <v>583000</v>
      </c>
      <c r="AM130" s="3">
        <f t="shared" si="1"/>
        <v>-347000</v>
      </c>
      <c r="AN130" s="2" t="b">
        <v>1</v>
      </c>
      <c r="AO130" s="2">
        <v>698000</v>
      </c>
      <c r="AP130" s="2" t="s">
        <v>1417</v>
      </c>
    </row>
    <row r="131" spans="1:42" ht="12.75">
      <c r="A131" s="2">
        <v>434</v>
      </c>
      <c r="B131" s="2">
        <v>6</v>
      </c>
      <c r="C131" s="2" t="s">
        <v>308</v>
      </c>
      <c r="D131" s="2" t="s">
        <v>1464</v>
      </c>
      <c r="E131" s="2" t="s">
        <v>1465</v>
      </c>
      <c r="F131" s="2">
        <v>2339640019980</v>
      </c>
      <c r="H131" s="2" t="s">
        <v>1466</v>
      </c>
      <c r="I131" s="2" t="s">
        <v>1467</v>
      </c>
      <c r="J131" s="2" t="s">
        <v>1468</v>
      </c>
      <c r="K131" s="2" t="s">
        <v>1330</v>
      </c>
      <c r="L131" s="2" t="s">
        <v>1469</v>
      </c>
      <c r="M131" s="2" t="s">
        <v>50</v>
      </c>
      <c r="N131" s="2" t="s">
        <v>63</v>
      </c>
      <c r="O131" s="2" t="s">
        <v>1470</v>
      </c>
      <c r="P131" s="2" t="s">
        <v>535</v>
      </c>
      <c r="Q131" s="6" t="s">
        <v>308</v>
      </c>
      <c r="R131" s="6">
        <v>65</v>
      </c>
      <c r="S131" s="6" t="s">
        <v>246</v>
      </c>
      <c r="T131" s="6">
        <v>6364</v>
      </c>
      <c r="U131" s="6">
        <v>34800</v>
      </c>
      <c r="V131" s="6">
        <v>10000</v>
      </c>
      <c r="W131" s="2" t="s">
        <v>535</v>
      </c>
      <c r="X131" s="2" t="s">
        <v>370</v>
      </c>
      <c r="Y131" s="2" t="s">
        <v>1471</v>
      </c>
      <c r="Z131" s="2" t="s">
        <v>1472</v>
      </c>
      <c r="AA131" s="6">
        <v>1</v>
      </c>
      <c r="AB131" s="2" t="s">
        <v>1473</v>
      </c>
      <c r="AC131" s="2" t="s">
        <v>84</v>
      </c>
      <c r="AD131" s="2" t="s">
        <v>85</v>
      </c>
      <c r="AE131" s="2" t="s">
        <v>93</v>
      </c>
      <c r="AF131" s="2" t="s">
        <v>94</v>
      </c>
      <c r="AG131" s="2" t="s">
        <v>827</v>
      </c>
      <c r="AH131" s="2" t="s">
        <v>1474</v>
      </c>
      <c r="AI131" s="2">
        <v>30000</v>
      </c>
      <c r="AJ131" s="3">
        <f t="shared" si="0"/>
        <v>23636</v>
      </c>
      <c r="AK131" s="87">
        <v>10000</v>
      </c>
      <c r="AL131" s="6">
        <v>28000</v>
      </c>
      <c r="AM131" s="3">
        <f t="shared" si="1"/>
        <v>21636</v>
      </c>
      <c r="AN131" s="2" t="b">
        <v>0</v>
      </c>
    </row>
    <row r="132" spans="1:42" ht="12.75">
      <c r="A132" s="2">
        <v>434</v>
      </c>
      <c r="B132" s="2">
        <v>7</v>
      </c>
      <c r="C132" s="2" t="s">
        <v>308</v>
      </c>
      <c r="D132" s="2" t="s">
        <v>285</v>
      </c>
      <c r="E132" s="2" t="s">
        <v>286</v>
      </c>
      <c r="F132" s="2">
        <v>2342690014614</v>
      </c>
      <c r="H132" s="2" t="s">
        <v>1475</v>
      </c>
      <c r="I132" s="2" t="s">
        <v>1476</v>
      </c>
      <c r="J132" s="2" t="s">
        <v>1477</v>
      </c>
      <c r="K132" s="2" t="s">
        <v>243</v>
      </c>
      <c r="L132" s="2" t="s">
        <v>1102</v>
      </c>
      <c r="M132" s="2" t="s">
        <v>56</v>
      </c>
      <c r="N132" s="2" t="s">
        <v>101</v>
      </c>
      <c r="O132" s="2" t="s">
        <v>805</v>
      </c>
      <c r="P132" s="2" t="s">
        <v>535</v>
      </c>
      <c r="Q132" s="6" t="s">
        <v>286</v>
      </c>
      <c r="R132" s="6">
        <v>188</v>
      </c>
      <c r="S132" s="6" t="s">
        <v>246</v>
      </c>
      <c r="T132" s="6">
        <v>54546</v>
      </c>
      <c r="U132" s="6">
        <v>88000</v>
      </c>
      <c r="V132" s="6">
        <v>100000</v>
      </c>
      <c r="W132" s="2" t="s">
        <v>535</v>
      </c>
      <c r="X132" s="2" t="s">
        <v>370</v>
      </c>
      <c r="Y132" s="2" t="s">
        <v>1478</v>
      </c>
      <c r="Z132" s="2" t="s">
        <v>1479</v>
      </c>
      <c r="AA132" s="6">
        <v>1</v>
      </c>
      <c r="AB132" s="2" t="s">
        <v>1480</v>
      </c>
      <c r="AC132" s="2" t="s">
        <v>84</v>
      </c>
      <c r="AD132" s="2" t="s">
        <v>85</v>
      </c>
      <c r="AE132" s="2" t="s">
        <v>93</v>
      </c>
      <c r="AF132" s="2" t="s">
        <v>94</v>
      </c>
      <c r="AG132" s="2" t="s">
        <v>95</v>
      </c>
      <c r="AH132" s="2" t="s">
        <v>399</v>
      </c>
      <c r="AI132" s="2">
        <v>90000</v>
      </c>
      <c r="AJ132" s="3">
        <f t="shared" si="0"/>
        <v>35454</v>
      </c>
      <c r="AK132" s="87">
        <v>60000</v>
      </c>
      <c r="AL132" s="6">
        <v>38000</v>
      </c>
      <c r="AM132" s="3">
        <f t="shared" si="1"/>
        <v>-16546</v>
      </c>
      <c r="AN132" s="2" t="b">
        <v>0</v>
      </c>
    </row>
    <row r="133" spans="1:42" ht="12.75">
      <c r="A133" s="2">
        <v>434</v>
      </c>
      <c r="B133" s="2">
        <v>8</v>
      </c>
      <c r="C133" s="2" t="s">
        <v>308</v>
      </c>
      <c r="D133" s="2" t="s">
        <v>59</v>
      </c>
      <c r="E133" s="2" t="s">
        <v>308</v>
      </c>
      <c r="F133" s="2">
        <v>2339640019461</v>
      </c>
      <c r="H133" s="2" t="s">
        <v>1481</v>
      </c>
      <c r="J133" s="2" t="s">
        <v>1482</v>
      </c>
      <c r="K133" s="2" t="s">
        <v>243</v>
      </c>
      <c r="L133" s="2" t="s">
        <v>656</v>
      </c>
      <c r="M133" s="2" t="s">
        <v>74</v>
      </c>
      <c r="N133" s="2" t="s">
        <v>202</v>
      </c>
      <c r="O133" s="2" t="s">
        <v>1483</v>
      </c>
      <c r="P133" s="2" t="s">
        <v>535</v>
      </c>
      <c r="Q133" s="6" t="s">
        <v>308</v>
      </c>
      <c r="R133" s="6">
        <v>77</v>
      </c>
      <c r="S133" s="6" t="s">
        <v>253</v>
      </c>
      <c r="T133" s="6">
        <v>1819</v>
      </c>
      <c r="U133" s="6">
        <v>4000</v>
      </c>
      <c r="V133" s="6">
        <v>4000</v>
      </c>
      <c r="Y133" s="2" t="s">
        <v>1484</v>
      </c>
      <c r="Z133" s="2" t="s">
        <v>1485</v>
      </c>
      <c r="AA133" s="6">
        <v>1</v>
      </c>
      <c r="AC133" s="2" t="s">
        <v>84</v>
      </c>
      <c r="AD133" s="2" t="s">
        <v>85</v>
      </c>
      <c r="AE133" s="2" t="s">
        <v>93</v>
      </c>
      <c r="AF133" s="2" t="s">
        <v>94</v>
      </c>
      <c r="AG133" s="2" t="s">
        <v>95</v>
      </c>
      <c r="AH133" s="2" t="s">
        <v>113</v>
      </c>
      <c r="AI133" s="2">
        <v>30000</v>
      </c>
      <c r="AJ133" s="3">
        <f t="shared" si="0"/>
        <v>28181</v>
      </c>
      <c r="AK133" s="87">
        <v>3000</v>
      </c>
      <c r="AL133" s="6">
        <v>23000</v>
      </c>
      <c r="AM133" s="3">
        <f t="shared" si="1"/>
        <v>21181</v>
      </c>
      <c r="AN133" s="2" t="b">
        <v>0</v>
      </c>
    </row>
    <row r="134" spans="1:42" ht="12.75">
      <c r="A134" s="2">
        <v>434</v>
      </c>
      <c r="B134" s="2">
        <v>9</v>
      </c>
      <c r="C134" s="2" t="s">
        <v>308</v>
      </c>
      <c r="D134" s="2" t="s">
        <v>59</v>
      </c>
      <c r="E134" s="2" t="s">
        <v>308</v>
      </c>
      <c r="F134" s="2">
        <v>2339640020979</v>
      </c>
      <c r="H134" s="2" t="s">
        <v>1486</v>
      </c>
      <c r="J134" s="2">
        <v>14253401</v>
      </c>
      <c r="K134" s="2" t="s">
        <v>243</v>
      </c>
      <c r="L134" s="2" t="s">
        <v>486</v>
      </c>
      <c r="M134" s="2" t="s">
        <v>56</v>
      </c>
      <c r="N134" s="2" t="s">
        <v>63</v>
      </c>
      <c r="O134" s="2" t="s">
        <v>1487</v>
      </c>
      <c r="P134" s="2" t="s">
        <v>535</v>
      </c>
      <c r="Q134" s="6" t="s">
        <v>308</v>
      </c>
      <c r="R134" s="6">
        <v>20</v>
      </c>
      <c r="S134" s="6" t="s">
        <v>253</v>
      </c>
      <c r="T134" s="6">
        <v>122728</v>
      </c>
      <c r="U134" s="6">
        <v>200000</v>
      </c>
      <c r="V134" s="6">
        <v>160000</v>
      </c>
      <c r="W134" s="2" t="s">
        <v>535</v>
      </c>
      <c r="X134" s="2" t="s">
        <v>824</v>
      </c>
      <c r="Y134" s="2" t="s">
        <v>1488</v>
      </c>
      <c r="Z134" s="2" t="s">
        <v>1472</v>
      </c>
      <c r="AA134" s="6">
        <v>1</v>
      </c>
      <c r="AB134" s="2" t="s">
        <v>1268</v>
      </c>
      <c r="AC134" s="2" t="s">
        <v>84</v>
      </c>
      <c r="AD134" s="2" t="s">
        <v>85</v>
      </c>
      <c r="AE134" s="2" t="s">
        <v>93</v>
      </c>
      <c r="AF134" s="2" t="s">
        <v>94</v>
      </c>
      <c r="AG134" s="2" t="s">
        <v>95</v>
      </c>
      <c r="AH134" s="2" t="s">
        <v>113</v>
      </c>
      <c r="AI134" s="2">
        <v>200000</v>
      </c>
      <c r="AJ134" s="3">
        <f t="shared" si="0"/>
        <v>77272</v>
      </c>
      <c r="AK134" s="87">
        <v>150000</v>
      </c>
      <c r="AL134" s="6">
        <v>142000</v>
      </c>
      <c r="AM134" s="3">
        <f t="shared" si="1"/>
        <v>19272</v>
      </c>
      <c r="AN134" s="2" t="b">
        <v>0</v>
      </c>
    </row>
    <row r="135" spans="1:42" ht="12.75">
      <c r="A135" s="2">
        <v>434</v>
      </c>
      <c r="B135" s="2">
        <v>10</v>
      </c>
      <c r="C135" s="2" t="s">
        <v>308</v>
      </c>
      <c r="D135" s="2" t="s">
        <v>59</v>
      </c>
      <c r="E135" s="2" t="s">
        <v>308</v>
      </c>
      <c r="F135" s="2">
        <v>2339640014879</v>
      </c>
      <c r="H135" s="2" t="s">
        <v>1489</v>
      </c>
      <c r="I135" s="2" t="s">
        <v>1490</v>
      </c>
      <c r="J135" s="2" t="s">
        <v>1491</v>
      </c>
      <c r="K135" s="2" t="s">
        <v>243</v>
      </c>
      <c r="L135" s="2" t="s">
        <v>567</v>
      </c>
      <c r="M135" s="2" t="s">
        <v>56</v>
      </c>
      <c r="N135" s="2" t="s">
        <v>92</v>
      </c>
      <c r="O135" s="2" t="s">
        <v>307</v>
      </c>
      <c r="P135" s="2" t="s">
        <v>535</v>
      </c>
      <c r="Q135" s="6" t="s">
        <v>308</v>
      </c>
      <c r="R135" s="6">
        <v>284</v>
      </c>
      <c r="S135" s="6" t="s">
        <v>246</v>
      </c>
      <c r="T135" s="6">
        <v>18173</v>
      </c>
      <c r="U135" s="6">
        <v>58000</v>
      </c>
      <c r="V135" s="6">
        <v>50000</v>
      </c>
      <c r="W135" s="5">
        <v>45386</v>
      </c>
      <c r="X135" s="2" t="s">
        <v>1487</v>
      </c>
      <c r="Y135" s="2" t="s">
        <v>1492</v>
      </c>
      <c r="Z135" s="2" t="s">
        <v>1479</v>
      </c>
      <c r="AA135" s="6">
        <v>1</v>
      </c>
      <c r="AB135" s="2" t="s">
        <v>1493</v>
      </c>
      <c r="AC135" s="2" t="s">
        <v>84</v>
      </c>
      <c r="AD135" s="2" t="s">
        <v>85</v>
      </c>
      <c r="AE135" s="2" t="s">
        <v>93</v>
      </c>
      <c r="AF135" s="2" t="s">
        <v>94</v>
      </c>
      <c r="AG135" s="2" t="s">
        <v>95</v>
      </c>
      <c r="AH135" s="2" t="s">
        <v>399</v>
      </c>
      <c r="AI135" s="2">
        <v>100000</v>
      </c>
      <c r="AJ135" s="3">
        <f t="shared" si="0"/>
        <v>81827</v>
      </c>
      <c r="AK135" s="87">
        <v>50000</v>
      </c>
      <c r="AL135" s="6">
        <v>16000</v>
      </c>
      <c r="AM135" s="3">
        <f t="shared" si="1"/>
        <v>-2173</v>
      </c>
      <c r="AN135" s="2" t="b">
        <v>0</v>
      </c>
    </row>
    <row r="136" spans="1:42" ht="12.75" hidden="1">
      <c r="A136" s="2">
        <v>434</v>
      </c>
      <c r="B136" s="2">
        <v>1</v>
      </c>
      <c r="C136" s="2" t="s">
        <v>229</v>
      </c>
      <c r="D136" s="2" t="s">
        <v>59</v>
      </c>
      <c r="E136" s="2" t="s">
        <v>229</v>
      </c>
      <c r="F136" s="2">
        <v>2342290036207</v>
      </c>
      <c r="H136" s="2" t="s">
        <v>1494</v>
      </c>
      <c r="I136" s="2" t="s">
        <v>1495</v>
      </c>
      <c r="J136" s="2" t="s">
        <v>1496</v>
      </c>
      <c r="K136" s="2" t="s">
        <v>243</v>
      </c>
      <c r="L136" s="2" t="s">
        <v>1497</v>
      </c>
      <c r="M136" s="2" t="s">
        <v>74</v>
      </c>
      <c r="N136" s="2" t="s">
        <v>57</v>
      </c>
      <c r="O136" s="2" t="s">
        <v>1498</v>
      </c>
      <c r="P136" s="86">
        <v>45369</v>
      </c>
      <c r="Q136" s="2" t="s">
        <v>229</v>
      </c>
      <c r="R136" s="2">
        <v>87</v>
      </c>
      <c r="S136" s="2" t="s">
        <v>246</v>
      </c>
      <c r="T136" s="6">
        <v>9091</v>
      </c>
      <c r="U136" s="6">
        <v>15000</v>
      </c>
      <c r="V136" s="6">
        <v>15000</v>
      </c>
      <c r="Y136" s="2" t="s">
        <v>1499</v>
      </c>
      <c r="Z136" s="2" t="s">
        <v>1500</v>
      </c>
      <c r="AA136" s="2">
        <v>1</v>
      </c>
      <c r="AB136" s="2" t="s">
        <v>1501</v>
      </c>
      <c r="AC136" s="2"/>
      <c r="AD136" s="2"/>
      <c r="AE136" s="2"/>
      <c r="AF136" s="2"/>
      <c r="AG136" s="2"/>
      <c r="AH136" s="2"/>
      <c r="AI136" s="2">
        <v>30000</v>
      </c>
      <c r="AJ136" s="3">
        <f t="shared" si="0"/>
        <v>20909</v>
      </c>
      <c r="AK136" s="87">
        <v>22000</v>
      </c>
      <c r="AL136" s="6">
        <v>21000</v>
      </c>
      <c r="AM136" s="3">
        <f t="shared" si="1"/>
        <v>11909</v>
      </c>
      <c r="AN136" s="2"/>
    </row>
    <row r="137" spans="1:42" ht="12.75" hidden="1">
      <c r="A137" s="2">
        <v>434</v>
      </c>
      <c r="B137" s="2">
        <v>2</v>
      </c>
      <c r="C137" s="2" t="s">
        <v>229</v>
      </c>
      <c r="D137" s="2" t="s">
        <v>59</v>
      </c>
      <c r="E137" s="2" t="s">
        <v>229</v>
      </c>
      <c r="F137" s="2">
        <v>2342290036870</v>
      </c>
      <c r="H137" s="2" t="s">
        <v>1502</v>
      </c>
      <c r="I137" s="2" t="s">
        <v>1503</v>
      </c>
      <c r="J137" s="2">
        <v>491403</v>
      </c>
      <c r="K137" s="2" t="s">
        <v>243</v>
      </c>
      <c r="L137" s="2" t="s">
        <v>244</v>
      </c>
      <c r="M137" s="2" t="s">
        <v>56</v>
      </c>
      <c r="N137" s="2" t="s">
        <v>92</v>
      </c>
      <c r="O137" s="2" t="s">
        <v>396</v>
      </c>
      <c r="P137" s="86">
        <v>45388</v>
      </c>
      <c r="Q137" s="2" t="s">
        <v>229</v>
      </c>
      <c r="R137" s="2">
        <v>68</v>
      </c>
      <c r="S137" s="2" t="s">
        <v>246</v>
      </c>
      <c r="T137" s="6">
        <v>27273</v>
      </c>
      <c r="U137" s="6">
        <v>45800</v>
      </c>
      <c r="V137" s="6">
        <v>50000</v>
      </c>
      <c r="W137" s="86">
        <v>45392</v>
      </c>
      <c r="X137" s="2" t="s">
        <v>350</v>
      </c>
      <c r="Y137" s="2" t="s">
        <v>1504</v>
      </c>
      <c r="Z137" s="2" t="s">
        <v>1505</v>
      </c>
      <c r="AA137" s="2">
        <v>1</v>
      </c>
      <c r="AB137" s="2" t="s">
        <v>863</v>
      </c>
      <c r="AI137" s="2">
        <v>50000</v>
      </c>
      <c r="AJ137" s="3">
        <f t="shared" si="0"/>
        <v>22727</v>
      </c>
      <c r="AK137" s="87">
        <v>35000</v>
      </c>
      <c r="AL137" s="6">
        <v>34000</v>
      </c>
      <c r="AM137" s="3">
        <f t="shared" si="1"/>
        <v>6727</v>
      </c>
      <c r="AN137" s="2"/>
    </row>
    <row r="138" spans="1:42" ht="12.75" hidden="1">
      <c r="A138" s="2">
        <v>434</v>
      </c>
      <c r="B138" s="2">
        <v>3</v>
      </c>
      <c r="C138" s="2" t="s">
        <v>229</v>
      </c>
      <c r="D138" s="2" t="s">
        <v>59</v>
      </c>
      <c r="E138" s="2" t="s">
        <v>229</v>
      </c>
      <c r="F138" s="2">
        <v>2342290034968</v>
      </c>
      <c r="H138" s="2" t="s">
        <v>1506</v>
      </c>
      <c r="I138" s="2" t="s">
        <v>1507</v>
      </c>
      <c r="J138" s="2" t="s">
        <v>1508</v>
      </c>
      <c r="K138" s="2" t="s">
        <v>243</v>
      </c>
      <c r="L138" s="2" t="s">
        <v>244</v>
      </c>
      <c r="M138" s="2" t="s">
        <v>56</v>
      </c>
      <c r="N138" s="2" t="s">
        <v>117</v>
      </c>
      <c r="O138" s="2" t="s">
        <v>1498</v>
      </c>
      <c r="P138" s="86">
        <v>45328</v>
      </c>
      <c r="Q138" s="2" t="s">
        <v>229</v>
      </c>
      <c r="R138" s="2">
        <v>128</v>
      </c>
      <c r="S138" s="2" t="s">
        <v>246</v>
      </c>
      <c r="T138" s="6">
        <v>236364</v>
      </c>
      <c r="U138" s="6">
        <v>298000</v>
      </c>
      <c r="V138" s="6">
        <v>300000</v>
      </c>
      <c r="W138" s="86">
        <v>45333</v>
      </c>
      <c r="X138" s="2" t="s">
        <v>370</v>
      </c>
      <c r="Y138" s="2" t="s">
        <v>1509</v>
      </c>
      <c r="Z138" s="2" t="s">
        <v>1510</v>
      </c>
      <c r="AA138" s="2">
        <v>1</v>
      </c>
      <c r="AB138" s="2" t="s">
        <v>1511</v>
      </c>
      <c r="AI138" s="2">
        <v>300000</v>
      </c>
      <c r="AJ138" s="3">
        <f t="shared" si="0"/>
        <v>63636</v>
      </c>
      <c r="AK138" s="87">
        <v>250000</v>
      </c>
      <c r="AL138" s="6">
        <v>264000</v>
      </c>
      <c r="AM138" s="3">
        <f t="shared" si="1"/>
        <v>27636</v>
      </c>
      <c r="AN138" s="2"/>
    </row>
    <row r="139" spans="1:42" ht="12.75" hidden="1">
      <c r="A139" s="2">
        <v>434</v>
      </c>
      <c r="B139" s="2">
        <v>4</v>
      </c>
      <c r="C139" s="2" t="s">
        <v>229</v>
      </c>
      <c r="D139" s="2" t="s">
        <v>59</v>
      </c>
      <c r="E139" s="2" t="s">
        <v>229</v>
      </c>
      <c r="F139" s="2">
        <v>2342290025416</v>
      </c>
      <c r="H139" s="2" t="s">
        <v>1512</v>
      </c>
      <c r="I139" s="2" t="s">
        <v>1513</v>
      </c>
      <c r="J139" s="2" t="s">
        <v>73</v>
      </c>
      <c r="K139" s="2" t="s">
        <v>258</v>
      </c>
      <c r="L139" s="2" t="s">
        <v>259</v>
      </c>
      <c r="M139" s="2" t="s">
        <v>50</v>
      </c>
      <c r="N139" s="2" t="s">
        <v>117</v>
      </c>
      <c r="O139" s="2" t="s">
        <v>1498</v>
      </c>
      <c r="P139" s="86">
        <v>45114</v>
      </c>
      <c r="Q139" s="2" t="s">
        <v>229</v>
      </c>
      <c r="R139" s="2">
        <v>342</v>
      </c>
      <c r="S139" s="2" t="s">
        <v>246</v>
      </c>
      <c r="T139" s="6">
        <v>7273</v>
      </c>
      <c r="U139" s="6">
        <v>12000</v>
      </c>
      <c r="V139" s="6">
        <v>12000</v>
      </c>
      <c r="W139" s="86">
        <v>45365</v>
      </c>
      <c r="X139" s="2" t="s">
        <v>396</v>
      </c>
      <c r="Y139" s="2" t="s">
        <v>1514</v>
      </c>
      <c r="Z139" s="2" t="s">
        <v>1454</v>
      </c>
      <c r="AA139" s="2">
        <v>1</v>
      </c>
      <c r="AI139" s="2">
        <v>30000</v>
      </c>
      <c r="AJ139" s="3">
        <f t="shared" si="0"/>
        <v>22727</v>
      </c>
      <c r="AK139" s="87">
        <v>10000</v>
      </c>
      <c r="AL139" s="6">
        <v>10000</v>
      </c>
      <c r="AM139" s="3">
        <f t="shared" si="1"/>
        <v>2727</v>
      </c>
      <c r="AN139" s="2"/>
    </row>
    <row r="140" spans="1:42" ht="12.75">
      <c r="A140" s="2">
        <v>447</v>
      </c>
      <c r="B140" s="2">
        <v>5</v>
      </c>
      <c r="C140" s="2" t="s">
        <v>687</v>
      </c>
      <c r="D140" s="2" t="s">
        <v>59</v>
      </c>
      <c r="E140" s="2" t="s">
        <v>687</v>
      </c>
      <c r="F140" s="2">
        <v>2343800004891</v>
      </c>
      <c r="H140" s="2" t="s">
        <v>1515</v>
      </c>
      <c r="I140" s="2" t="s">
        <v>1516</v>
      </c>
      <c r="J140" s="2" t="s">
        <v>1517</v>
      </c>
      <c r="K140" s="2" t="s">
        <v>243</v>
      </c>
      <c r="L140" s="2" t="s">
        <v>244</v>
      </c>
      <c r="M140" s="2" t="s">
        <v>56</v>
      </c>
      <c r="N140" s="2" t="s">
        <v>861</v>
      </c>
      <c r="O140" s="2" t="s">
        <v>1440</v>
      </c>
      <c r="P140" s="5">
        <v>45307</v>
      </c>
      <c r="Q140" s="2" t="s">
        <v>687</v>
      </c>
      <c r="R140" s="6">
        <v>136</v>
      </c>
      <c r="S140" s="6" t="s">
        <v>246</v>
      </c>
      <c r="T140" s="6">
        <v>1818</v>
      </c>
      <c r="U140" s="6">
        <v>6800</v>
      </c>
      <c r="V140" s="6">
        <v>3000</v>
      </c>
      <c r="W140" s="5">
        <v>45319</v>
      </c>
      <c r="X140" s="6" t="s">
        <v>370</v>
      </c>
      <c r="Y140" s="6" t="s">
        <v>1518</v>
      </c>
      <c r="Z140" s="2" t="s">
        <v>845</v>
      </c>
      <c r="AA140" s="6">
        <v>1</v>
      </c>
      <c r="AB140" s="2" t="s">
        <v>473</v>
      </c>
      <c r="AC140" s="2" t="s">
        <v>84</v>
      </c>
      <c r="AD140" s="2" t="s">
        <v>85</v>
      </c>
      <c r="AE140" s="2" t="s">
        <v>93</v>
      </c>
      <c r="AF140" s="2" t="s">
        <v>94</v>
      </c>
      <c r="AG140" s="2" t="s">
        <v>95</v>
      </c>
      <c r="AH140" s="2" t="s">
        <v>96</v>
      </c>
      <c r="AI140" s="2">
        <v>30000</v>
      </c>
      <c r="AJ140" s="3">
        <f t="shared" si="0"/>
        <v>28182</v>
      </c>
      <c r="AK140" s="87">
        <v>8000</v>
      </c>
      <c r="AL140" s="6">
        <v>2000</v>
      </c>
      <c r="AM140" s="3">
        <f t="shared" si="1"/>
        <v>182</v>
      </c>
      <c r="AN140" s="2" t="b">
        <v>0</v>
      </c>
    </row>
    <row r="141" spans="1:42" ht="12.75">
      <c r="A141" s="2">
        <v>447</v>
      </c>
      <c r="B141" s="2">
        <v>6</v>
      </c>
      <c r="C141" s="2" t="s">
        <v>687</v>
      </c>
      <c r="D141" s="2" t="s">
        <v>59</v>
      </c>
      <c r="E141" s="2" t="s">
        <v>687</v>
      </c>
      <c r="F141" s="2">
        <v>2343800000077</v>
      </c>
      <c r="H141" s="2" t="s">
        <v>1519</v>
      </c>
      <c r="K141" s="2" t="s">
        <v>258</v>
      </c>
      <c r="L141" s="2" t="s">
        <v>259</v>
      </c>
      <c r="M141" s="2" t="s">
        <v>50</v>
      </c>
      <c r="N141" s="2" t="s">
        <v>1520</v>
      </c>
      <c r="O141" s="2" t="s">
        <v>686</v>
      </c>
      <c r="P141" s="5">
        <v>45041</v>
      </c>
      <c r="Q141" s="2" t="s">
        <v>687</v>
      </c>
      <c r="R141" s="6">
        <v>402</v>
      </c>
      <c r="S141" s="2" t="s">
        <v>246</v>
      </c>
      <c r="T141" s="6">
        <v>1818</v>
      </c>
      <c r="U141" s="6">
        <v>5000</v>
      </c>
      <c r="V141" s="6">
        <v>5000</v>
      </c>
      <c r="W141" s="5">
        <v>45343</v>
      </c>
      <c r="X141" s="2" t="s">
        <v>1440</v>
      </c>
      <c r="Y141" s="2" t="s">
        <v>1521</v>
      </c>
      <c r="Z141" s="2" t="s">
        <v>845</v>
      </c>
      <c r="AA141" s="6">
        <v>1</v>
      </c>
      <c r="AB141" s="2" t="s">
        <v>1522</v>
      </c>
      <c r="AC141" s="2" t="s">
        <v>84</v>
      </c>
      <c r="AD141" s="2" t="s">
        <v>85</v>
      </c>
      <c r="AE141" s="2" t="s">
        <v>93</v>
      </c>
      <c r="AF141" s="2" t="s">
        <v>94</v>
      </c>
      <c r="AG141" s="2" t="s">
        <v>126</v>
      </c>
      <c r="AH141" s="2" t="s">
        <v>127</v>
      </c>
      <c r="AI141" s="2">
        <v>30000</v>
      </c>
      <c r="AJ141" s="3">
        <f t="shared" si="0"/>
        <v>28182</v>
      </c>
      <c r="AK141" s="87">
        <v>1000</v>
      </c>
      <c r="AL141" s="6">
        <v>1000</v>
      </c>
      <c r="AM141" s="3">
        <f t="shared" si="1"/>
        <v>-818</v>
      </c>
      <c r="AN141" s="2" t="b">
        <v>0</v>
      </c>
    </row>
    <row r="142" spans="1:42" ht="12.75">
      <c r="A142" s="2">
        <v>447</v>
      </c>
      <c r="B142" s="2">
        <v>7</v>
      </c>
      <c r="C142" s="2" t="s">
        <v>687</v>
      </c>
      <c r="D142" s="2" t="s">
        <v>59</v>
      </c>
      <c r="E142" s="2" t="s">
        <v>687</v>
      </c>
      <c r="F142" s="2">
        <v>2343800004013</v>
      </c>
      <c r="H142" s="2" t="s">
        <v>1523</v>
      </c>
      <c r="I142" s="2" t="s">
        <v>1524</v>
      </c>
      <c r="J142" s="2" t="s">
        <v>1525</v>
      </c>
      <c r="K142" s="2" t="s">
        <v>258</v>
      </c>
      <c r="L142" s="2" t="s">
        <v>1526</v>
      </c>
      <c r="M142" s="2" t="s">
        <v>56</v>
      </c>
      <c r="N142" s="2" t="s">
        <v>92</v>
      </c>
      <c r="O142" s="2" t="s">
        <v>1527</v>
      </c>
      <c r="P142" s="5">
        <v>45249</v>
      </c>
      <c r="Q142" s="2" t="s">
        <v>687</v>
      </c>
      <c r="R142" s="6">
        <v>194</v>
      </c>
      <c r="S142" s="2" t="s">
        <v>246</v>
      </c>
      <c r="T142" s="6">
        <v>27273</v>
      </c>
      <c r="U142" s="6">
        <v>68000</v>
      </c>
      <c r="V142" s="6">
        <v>36000</v>
      </c>
      <c r="W142" s="5">
        <v>45267</v>
      </c>
      <c r="X142" s="2" t="s">
        <v>370</v>
      </c>
      <c r="Y142" s="2" t="s">
        <v>1528</v>
      </c>
      <c r="Z142" s="2" t="s">
        <v>845</v>
      </c>
      <c r="AA142" s="6">
        <v>1</v>
      </c>
      <c r="AB142" s="2" t="s">
        <v>1529</v>
      </c>
      <c r="AC142" s="2" t="s">
        <v>84</v>
      </c>
      <c r="AD142" s="2" t="s">
        <v>85</v>
      </c>
      <c r="AE142" s="2" t="s">
        <v>93</v>
      </c>
      <c r="AF142" s="2" t="s">
        <v>94</v>
      </c>
      <c r="AG142" s="2" t="s">
        <v>126</v>
      </c>
      <c r="AH142" s="2" t="s">
        <v>127</v>
      </c>
      <c r="AI142" s="2">
        <v>80000</v>
      </c>
      <c r="AJ142" s="3">
        <f t="shared" si="0"/>
        <v>52727</v>
      </c>
      <c r="AK142" s="87">
        <v>60000</v>
      </c>
      <c r="AL142" s="6">
        <v>48000</v>
      </c>
      <c r="AM142" s="3">
        <f t="shared" si="1"/>
        <v>20727</v>
      </c>
      <c r="AN142" s="2" t="b">
        <v>0</v>
      </c>
    </row>
    <row r="143" spans="1:42" ht="12.75">
      <c r="A143" s="2">
        <v>447</v>
      </c>
      <c r="B143" s="2">
        <v>8</v>
      </c>
      <c r="C143" s="2" t="s">
        <v>687</v>
      </c>
      <c r="D143" s="2" t="s">
        <v>59</v>
      </c>
      <c r="E143" s="2" t="s">
        <v>687</v>
      </c>
      <c r="F143" s="2">
        <v>2343800005843</v>
      </c>
      <c r="H143" s="2" t="s">
        <v>1530</v>
      </c>
      <c r="K143" s="2" t="s">
        <v>258</v>
      </c>
      <c r="L143" s="2" t="s">
        <v>1531</v>
      </c>
      <c r="M143" s="2" t="s">
        <v>50</v>
      </c>
      <c r="N143" s="2" t="s">
        <v>807</v>
      </c>
      <c r="O143" s="2" t="s">
        <v>1440</v>
      </c>
      <c r="P143" s="5">
        <v>45411</v>
      </c>
      <c r="Q143" s="2" t="s">
        <v>687</v>
      </c>
      <c r="R143" s="6">
        <v>32</v>
      </c>
      <c r="S143" s="2" t="s">
        <v>253</v>
      </c>
      <c r="T143" s="6">
        <v>2728</v>
      </c>
      <c r="U143" s="6">
        <v>4000</v>
      </c>
      <c r="V143" s="6">
        <v>4000</v>
      </c>
      <c r="W143" s="5"/>
      <c r="Y143" s="2" t="s">
        <v>1532</v>
      </c>
      <c r="Z143" s="2" t="s">
        <v>851</v>
      </c>
      <c r="AA143" s="6">
        <v>1</v>
      </c>
      <c r="AC143" s="2" t="s">
        <v>84</v>
      </c>
      <c r="AD143" s="2" t="s">
        <v>85</v>
      </c>
      <c r="AE143" s="2" t="s">
        <v>93</v>
      </c>
      <c r="AF143" s="2" t="s">
        <v>94</v>
      </c>
      <c r="AG143" s="2" t="s">
        <v>126</v>
      </c>
      <c r="AH143" s="2" t="s">
        <v>127</v>
      </c>
      <c r="AI143" s="2">
        <v>30000</v>
      </c>
      <c r="AJ143" s="3">
        <f t="shared" si="0"/>
        <v>27272</v>
      </c>
      <c r="AK143" s="87">
        <v>5000</v>
      </c>
      <c r="AL143" s="6">
        <v>7000</v>
      </c>
      <c r="AM143" s="3">
        <f t="shared" si="1"/>
        <v>4272</v>
      </c>
      <c r="AN143" s="2" t="b">
        <v>0</v>
      </c>
    </row>
    <row r="144" spans="1:42" ht="12.75">
      <c r="A144" s="2">
        <v>447</v>
      </c>
      <c r="B144" s="2">
        <v>9</v>
      </c>
      <c r="C144" s="2" t="s">
        <v>687</v>
      </c>
      <c r="D144" s="2" t="s">
        <v>59</v>
      </c>
      <c r="E144" s="2" t="s">
        <v>687</v>
      </c>
      <c r="F144" s="2">
        <v>2343800003917</v>
      </c>
      <c r="H144" s="2" t="s">
        <v>1533</v>
      </c>
      <c r="I144" s="2" t="s">
        <v>1534</v>
      </c>
      <c r="K144" s="2" t="s">
        <v>258</v>
      </c>
      <c r="L144" s="2" t="s">
        <v>1535</v>
      </c>
      <c r="M144" s="2" t="s">
        <v>50</v>
      </c>
      <c r="N144" s="2" t="s">
        <v>868</v>
      </c>
      <c r="O144" s="2" t="s">
        <v>862</v>
      </c>
      <c r="P144" s="5">
        <v>45245</v>
      </c>
      <c r="Q144" s="2" t="s">
        <v>687</v>
      </c>
      <c r="R144" s="6">
        <v>198</v>
      </c>
      <c r="S144" s="2" t="s">
        <v>246</v>
      </c>
      <c r="T144" s="6">
        <v>909</v>
      </c>
      <c r="U144" s="6">
        <v>8800</v>
      </c>
      <c r="V144" s="6">
        <v>5000</v>
      </c>
      <c r="W144" s="5">
        <v>45267</v>
      </c>
      <c r="X144" s="2" t="s">
        <v>370</v>
      </c>
      <c r="Y144" s="2" t="s">
        <v>1528</v>
      </c>
      <c r="Z144" s="2" t="s">
        <v>845</v>
      </c>
      <c r="AA144" s="6">
        <v>1</v>
      </c>
      <c r="AC144" s="2" t="s">
        <v>84</v>
      </c>
      <c r="AD144" s="2" t="s">
        <v>85</v>
      </c>
      <c r="AE144" s="2" t="s">
        <v>93</v>
      </c>
      <c r="AF144" s="2" t="s">
        <v>94</v>
      </c>
      <c r="AG144" s="2" t="s">
        <v>382</v>
      </c>
      <c r="AH144" s="2" t="s">
        <v>1341</v>
      </c>
      <c r="AI144" s="2">
        <v>30000</v>
      </c>
      <c r="AJ144" s="3">
        <f t="shared" si="0"/>
        <v>29091</v>
      </c>
      <c r="AK144" s="87">
        <v>1000</v>
      </c>
      <c r="AL144" s="6">
        <v>7000</v>
      </c>
      <c r="AM144" s="3">
        <f t="shared" si="1"/>
        <v>6091</v>
      </c>
      <c r="AN144" s="2" t="b">
        <v>0</v>
      </c>
    </row>
    <row r="145" spans="1:40" ht="12.75">
      <c r="A145" s="2">
        <v>447</v>
      </c>
      <c r="B145" s="2">
        <v>10</v>
      </c>
      <c r="C145" s="2" t="s">
        <v>687</v>
      </c>
      <c r="D145" s="2" t="s">
        <v>59</v>
      </c>
      <c r="E145" s="2" t="s">
        <v>687</v>
      </c>
      <c r="F145" s="2">
        <v>2343800006147</v>
      </c>
      <c r="H145" s="2" t="s">
        <v>1536</v>
      </c>
      <c r="K145" s="2" t="s">
        <v>258</v>
      </c>
      <c r="L145" s="2" t="s">
        <v>1537</v>
      </c>
      <c r="M145" s="2" t="s">
        <v>50</v>
      </c>
      <c r="N145" s="2" t="s">
        <v>57</v>
      </c>
      <c r="O145" s="2" t="s">
        <v>862</v>
      </c>
      <c r="P145" s="5">
        <v>45430</v>
      </c>
      <c r="Q145" s="2" t="s">
        <v>687</v>
      </c>
      <c r="R145" s="6">
        <v>13</v>
      </c>
      <c r="S145" s="2" t="s">
        <v>253</v>
      </c>
      <c r="T145" s="6">
        <v>9091</v>
      </c>
      <c r="U145" s="6">
        <v>20000</v>
      </c>
      <c r="V145" s="6">
        <v>20000</v>
      </c>
      <c r="Y145" s="2" t="s">
        <v>1538</v>
      </c>
      <c r="Z145" s="2" t="s">
        <v>851</v>
      </c>
      <c r="AA145" s="6">
        <v>1</v>
      </c>
      <c r="AC145" s="2" t="s">
        <v>84</v>
      </c>
      <c r="AD145" s="2" t="s">
        <v>85</v>
      </c>
      <c r="AE145" s="2" t="s">
        <v>93</v>
      </c>
      <c r="AF145" s="2" t="s">
        <v>94</v>
      </c>
      <c r="AG145" s="2" t="s">
        <v>382</v>
      </c>
      <c r="AH145" s="2" t="s">
        <v>814</v>
      </c>
      <c r="AI145" s="2">
        <v>30000</v>
      </c>
      <c r="AJ145" s="3">
        <f t="shared" si="0"/>
        <v>20909</v>
      </c>
      <c r="AK145" s="87">
        <v>20000</v>
      </c>
      <c r="AL145" s="6">
        <v>21000</v>
      </c>
      <c r="AM145" s="3">
        <f t="shared" si="1"/>
        <v>11909</v>
      </c>
      <c r="AN145" s="2" t="b">
        <v>0</v>
      </c>
    </row>
    <row r="146" spans="1:40" ht="12.75">
      <c r="A146" s="2">
        <v>447</v>
      </c>
      <c r="B146" s="2">
        <v>1</v>
      </c>
      <c r="C146" s="2" t="s">
        <v>308</v>
      </c>
      <c r="D146" s="2" t="s">
        <v>59</v>
      </c>
      <c r="E146" s="2" t="s">
        <v>308</v>
      </c>
      <c r="F146" s="2">
        <v>2339640018686</v>
      </c>
      <c r="H146" s="2" t="s">
        <v>1539</v>
      </c>
      <c r="I146" s="2" t="s">
        <v>1540</v>
      </c>
      <c r="J146" s="2" t="s">
        <v>1541</v>
      </c>
      <c r="K146" s="2" t="s">
        <v>243</v>
      </c>
      <c r="L146" s="2" t="s">
        <v>1542</v>
      </c>
      <c r="M146" s="2" t="s">
        <v>50</v>
      </c>
      <c r="N146" s="2" t="s">
        <v>117</v>
      </c>
      <c r="O146" s="2" t="s">
        <v>307</v>
      </c>
      <c r="P146" s="2" t="s">
        <v>535</v>
      </c>
      <c r="Q146" s="6" t="s">
        <v>308</v>
      </c>
      <c r="R146" s="6">
        <v>128</v>
      </c>
      <c r="S146" s="6" t="s">
        <v>246</v>
      </c>
      <c r="T146" s="6">
        <v>1363637</v>
      </c>
      <c r="U146" s="6">
        <v>1800000</v>
      </c>
      <c r="V146" s="6">
        <v>2000000</v>
      </c>
      <c r="W146" s="5">
        <v>45328</v>
      </c>
      <c r="X146" s="2" t="s">
        <v>1487</v>
      </c>
      <c r="AA146" s="6">
        <v>1</v>
      </c>
      <c r="AB146" s="2" t="s">
        <v>1543</v>
      </c>
      <c r="AC146" s="2" t="s">
        <v>84</v>
      </c>
      <c r="AD146" s="2" t="s">
        <v>85</v>
      </c>
      <c r="AE146" s="2" t="s">
        <v>93</v>
      </c>
      <c r="AF146" s="2" t="s">
        <v>94</v>
      </c>
      <c r="AG146" s="2" t="s">
        <v>95</v>
      </c>
      <c r="AH146" s="2" t="s">
        <v>399</v>
      </c>
      <c r="AI146" s="2">
        <v>2000000</v>
      </c>
      <c r="AJ146" s="3">
        <f t="shared" si="0"/>
        <v>636363</v>
      </c>
      <c r="AK146" s="87">
        <v>1500000</v>
      </c>
      <c r="AL146" s="6">
        <v>1650000</v>
      </c>
      <c r="AM146" s="3">
        <f t="shared" si="1"/>
        <v>286363</v>
      </c>
      <c r="AN146" s="2" t="b">
        <v>0</v>
      </c>
    </row>
    <row r="147" spans="1:40" ht="12.75">
      <c r="A147" s="2">
        <v>447</v>
      </c>
      <c r="B147" s="2">
        <v>2</v>
      </c>
      <c r="C147" s="2" t="s">
        <v>308</v>
      </c>
      <c r="D147" s="2" t="s">
        <v>59</v>
      </c>
      <c r="E147" s="2" t="s">
        <v>308</v>
      </c>
      <c r="F147" s="2">
        <v>2339640016569</v>
      </c>
      <c r="H147" s="2" t="s">
        <v>1544</v>
      </c>
      <c r="I147" s="2" t="s">
        <v>1545</v>
      </c>
      <c r="J147" s="2" t="s">
        <v>1546</v>
      </c>
      <c r="K147" s="2" t="s">
        <v>258</v>
      </c>
      <c r="L147" s="2" t="s">
        <v>1547</v>
      </c>
      <c r="M147" s="2" t="s">
        <v>50</v>
      </c>
      <c r="N147" s="2" t="s">
        <v>861</v>
      </c>
      <c r="O147" s="2" t="s">
        <v>1470</v>
      </c>
      <c r="P147" s="2" t="s">
        <v>535</v>
      </c>
      <c r="Q147" s="6" t="s">
        <v>308</v>
      </c>
      <c r="R147" s="6">
        <v>214</v>
      </c>
      <c r="S147" s="6" t="s">
        <v>246</v>
      </c>
      <c r="T147" s="6">
        <v>1364</v>
      </c>
      <c r="U147" s="6">
        <v>8800</v>
      </c>
      <c r="V147" s="6">
        <v>5000</v>
      </c>
      <c r="W147" s="2" t="s">
        <v>535</v>
      </c>
      <c r="X147" s="6" t="s">
        <v>370</v>
      </c>
      <c r="Y147" s="6" t="s">
        <v>1400</v>
      </c>
      <c r="Z147" s="6" t="s">
        <v>1479</v>
      </c>
      <c r="AA147" s="6">
        <v>1</v>
      </c>
      <c r="AB147" s="2" t="s">
        <v>421</v>
      </c>
      <c r="AC147" s="2" t="s">
        <v>84</v>
      </c>
      <c r="AD147" s="2" t="s">
        <v>85</v>
      </c>
      <c r="AE147" s="2" t="s">
        <v>93</v>
      </c>
      <c r="AF147" s="2" t="s">
        <v>94</v>
      </c>
      <c r="AG147" s="2" t="s">
        <v>126</v>
      </c>
      <c r="AH147" s="2" t="s">
        <v>821</v>
      </c>
      <c r="AI147" s="2">
        <v>30000</v>
      </c>
      <c r="AJ147" s="3">
        <f t="shared" si="0"/>
        <v>28636</v>
      </c>
      <c r="AK147" s="87">
        <v>2000</v>
      </c>
      <c r="AL147" s="6">
        <v>1000</v>
      </c>
      <c r="AM147" s="3">
        <f t="shared" si="1"/>
        <v>-364</v>
      </c>
      <c r="AN147" s="2" t="b">
        <v>0</v>
      </c>
    </row>
    <row r="148" spans="1:40" ht="12.75">
      <c r="A148" s="2">
        <v>447</v>
      </c>
      <c r="B148" s="2">
        <v>3</v>
      </c>
      <c r="C148" s="2" t="s">
        <v>308</v>
      </c>
      <c r="D148" s="2" t="s">
        <v>59</v>
      </c>
      <c r="E148" s="2" t="s">
        <v>308</v>
      </c>
      <c r="F148" s="2">
        <v>2339640015005</v>
      </c>
      <c r="H148" s="2" t="s">
        <v>1548</v>
      </c>
      <c r="I148" s="2" t="s">
        <v>1549</v>
      </c>
      <c r="J148" s="2" t="s">
        <v>1550</v>
      </c>
      <c r="K148" s="2" t="s">
        <v>258</v>
      </c>
      <c r="L148" s="2" t="s">
        <v>525</v>
      </c>
      <c r="M148" s="2" t="s">
        <v>56</v>
      </c>
      <c r="N148" s="2" t="s">
        <v>117</v>
      </c>
      <c r="O148" s="2" t="s">
        <v>1470</v>
      </c>
      <c r="P148" s="2" t="s">
        <v>535</v>
      </c>
      <c r="Q148" s="2" t="s">
        <v>308</v>
      </c>
      <c r="R148" s="6">
        <v>277</v>
      </c>
      <c r="S148" s="6" t="s">
        <v>246</v>
      </c>
      <c r="T148" s="6">
        <v>9091</v>
      </c>
      <c r="U148" s="6">
        <v>28000</v>
      </c>
      <c r="V148" s="6">
        <v>50000</v>
      </c>
      <c r="W148" s="5">
        <v>45386</v>
      </c>
      <c r="X148" s="6" t="s">
        <v>1487</v>
      </c>
      <c r="Y148" s="6" t="s">
        <v>1551</v>
      </c>
      <c r="Z148" s="2" t="s">
        <v>1479</v>
      </c>
      <c r="AA148" s="6">
        <v>1</v>
      </c>
      <c r="AB148" s="2" t="s">
        <v>1552</v>
      </c>
      <c r="AC148" s="2" t="s">
        <v>84</v>
      </c>
      <c r="AD148" s="2" t="s">
        <v>85</v>
      </c>
      <c r="AE148" s="2" t="s">
        <v>93</v>
      </c>
      <c r="AF148" s="2" t="s">
        <v>94</v>
      </c>
      <c r="AG148" s="2" t="s">
        <v>556</v>
      </c>
      <c r="AH148" s="2" t="s">
        <v>907</v>
      </c>
      <c r="AI148" s="2">
        <v>30000</v>
      </c>
      <c r="AJ148" s="3">
        <f t="shared" si="0"/>
        <v>20909</v>
      </c>
      <c r="AK148" s="87">
        <v>10000</v>
      </c>
      <c r="AL148" s="6">
        <v>14000</v>
      </c>
      <c r="AM148" s="3">
        <f t="shared" si="1"/>
        <v>4909</v>
      </c>
      <c r="AN148" s="2" t="b">
        <v>0</v>
      </c>
    </row>
    <row r="149" spans="1:40" ht="12.75">
      <c r="A149" s="2">
        <v>447</v>
      </c>
      <c r="B149" s="2">
        <v>4</v>
      </c>
      <c r="C149" s="2" t="s">
        <v>308</v>
      </c>
      <c r="D149" s="2" t="s">
        <v>59</v>
      </c>
      <c r="E149" s="2" t="s">
        <v>308</v>
      </c>
      <c r="F149" s="2">
        <v>2339640019867</v>
      </c>
      <c r="H149" s="2" t="s">
        <v>1553</v>
      </c>
      <c r="I149" s="2">
        <v>30625</v>
      </c>
      <c r="J149" s="2">
        <v>2118</v>
      </c>
      <c r="M149" s="2" t="s">
        <v>50</v>
      </c>
      <c r="N149" s="2" t="s">
        <v>92</v>
      </c>
      <c r="O149" s="2" t="s">
        <v>1483</v>
      </c>
      <c r="P149" s="2" t="s">
        <v>535</v>
      </c>
      <c r="Q149" s="2" t="s">
        <v>308</v>
      </c>
      <c r="R149" s="6">
        <v>65</v>
      </c>
      <c r="S149" s="6" t="s">
        <v>253</v>
      </c>
      <c r="T149" s="6">
        <v>91</v>
      </c>
      <c r="U149" s="6">
        <v>200</v>
      </c>
      <c r="V149" s="6">
        <v>200</v>
      </c>
      <c r="W149" s="5"/>
      <c r="X149" s="6"/>
      <c r="Y149" s="6" t="s">
        <v>1471</v>
      </c>
      <c r="Z149" s="2" t="s">
        <v>1472</v>
      </c>
      <c r="AA149" s="6">
        <v>1</v>
      </c>
      <c r="AC149" s="2" t="s">
        <v>84</v>
      </c>
      <c r="AD149" s="2" t="s">
        <v>85</v>
      </c>
      <c r="AE149" s="2" t="s">
        <v>903</v>
      </c>
      <c r="AF149" s="2" t="s">
        <v>94</v>
      </c>
      <c r="AG149" s="2" t="s">
        <v>904</v>
      </c>
      <c r="AH149" s="2" t="s">
        <v>905</v>
      </c>
      <c r="AI149" s="2">
        <v>30000</v>
      </c>
      <c r="AJ149" s="3">
        <f t="shared" si="0"/>
        <v>29909</v>
      </c>
      <c r="AK149" s="87">
        <v>500</v>
      </c>
      <c r="AL149" s="6">
        <v>6000</v>
      </c>
      <c r="AM149" s="3">
        <f t="shared" si="1"/>
        <v>5909</v>
      </c>
      <c r="AN149" s="2" t="b">
        <v>0</v>
      </c>
    </row>
    <row r="150" spans="1:40" ht="12.75">
      <c r="A150" s="2">
        <v>457</v>
      </c>
      <c r="B150" s="2">
        <v>1</v>
      </c>
      <c r="C150" s="2" t="s">
        <v>687</v>
      </c>
      <c r="D150" s="2" t="s">
        <v>59</v>
      </c>
      <c r="E150" s="2" t="s">
        <v>687</v>
      </c>
      <c r="F150" s="2">
        <v>2343800005447</v>
      </c>
      <c r="H150" s="2" t="s">
        <v>1554</v>
      </c>
      <c r="J150" s="2" t="s">
        <v>1555</v>
      </c>
      <c r="M150" s="2" t="s">
        <v>50</v>
      </c>
      <c r="N150" s="2" t="s">
        <v>63</v>
      </c>
      <c r="O150" s="2" t="s">
        <v>843</v>
      </c>
      <c r="P150" s="5">
        <v>45362</v>
      </c>
      <c r="Q150" s="2" t="s">
        <v>687</v>
      </c>
      <c r="R150" s="6">
        <v>81</v>
      </c>
      <c r="S150" s="6" t="s">
        <v>246</v>
      </c>
      <c r="T150" s="6">
        <v>573</v>
      </c>
      <c r="U150" s="6">
        <v>8000</v>
      </c>
      <c r="V150" s="6">
        <v>8000</v>
      </c>
      <c r="W150" s="5"/>
      <c r="X150" s="6"/>
      <c r="Y150" s="6" t="s">
        <v>1556</v>
      </c>
      <c r="Z150" s="2" t="s">
        <v>845</v>
      </c>
      <c r="AA150" s="6">
        <v>1</v>
      </c>
      <c r="AC150" s="2" t="s">
        <v>84</v>
      </c>
      <c r="AD150" s="2" t="s">
        <v>85</v>
      </c>
      <c r="AE150" s="2" t="s">
        <v>913</v>
      </c>
      <c r="AF150" s="2" t="s">
        <v>94</v>
      </c>
      <c r="AG150" s="2" t="s">
        <v>914</v>
      </c>
      <c r="AH150" s="2" t="s">
        <v>1557</v>
      </c>
      <c r="AI150" s="2">
        <v>50000</v>
      </c>
      <c r="AJ150" s="3">
        <f t="shared" si="0"/>
        <v>49427</v>
      </c>
      <c r="AK150" s="87">
        <v>30000</v>
      </c>
      <c r="AL150" s="6">
        <v>7000</v>
      </c>
      <c r="AM150" s="3">
        <f t="shared" si="1"/>
        <v>6427</v>
      </c>
      <c r="AN150" s="2" t="b">
        <v>0</v>
      </c>
    </row>
    <row r="151" spans="1:40" ht="12.75">
      <c r="A151" s="2">
        <v>457</v>
      </c>
      <c r="B151" s="2">
        <v>2</v>
      </c>
      <c r="C151" s="2" t="s">
        <v>167</v>
      </c>
      <c r="D151" s="2" t="s">
        <v>46</v>
      </c>
      <c r="E151" s="2" t="s">
        <v>167</v>
      </c>
      <c r="F151" s="2">
        <v>2300039090965</v>
      </c>
      <c r="G151" s="2">
        <v>271223296</v>
      </c>
      <c r="H151" s="88" t="s">
        <v>1558</v>
      </c>
      <c r="I151" s="88" t="s">
        <v>1559</v>
      </c>
      <c r="J151" s="88"/>
      <c r="K151" s="88"/>
      <c r="L151" s="88"/>
      <c r="M151" s="88" t="s">
        <v>280</v>
      </c>
      <c r="N151" s="88" t="s">
        <v>117</v>
      </c>
      <c r="O151" s="88"/>
      <c r="P151" s="88"/>
      <c r="Q151" s="88"/>
      <c r="R151" s="88">
        <v>133</v>
      </c>
      <c r="S151" s="90"/>
      <c r="T151" s="90">
        <v>830000</v>
      </c>
      <c r="U151" s="90">
        <v>900000</v>
      </c>
      <c r="V151" s="90"/>
      <c r="W151" s="90"/>
      <c r="X151" s="90"/>
      <c r="Y151" s="90"/>
      <c r="Z151" s="88"/>
      <c r="AA151" s="88"/>
      <c r="AB151" s="88"/>
      <c r="AC151" s="88" t="s">
        <v>84</v>
      </c>
      <c r="AD151" s="88" t="s">
        <v>85</v>
      </c>
      <c r="AE151" s="88" t="s">
        <v>93</v>
      </c>
      <c r="AF151" s="88" t="s">
        <v>94</v>
      </c>
      <c r="AG151" s="88" t="s">
        <v>126</v>
      </c>
      <c r="AH151" s="88" t="s">
        <v>127</v>
      </c>
      <c r="AI151" s="88">
        <v>850000</v>
      </c>
      <c r="AJ151" s="3">
        <f t="shared" si="0"/>
        <v>20000</v>
      </c>
      <c r="AK151" s="87">
        <v>750000</v>
      </c>
      <c r="AL151" s="6">
        <v>700000</v>
      </c>
      <c r="AM151" s="3">
        <f t="shared" si="1"/>
        <v>-130000</v>
      </c>
      <c r="AN151" s="2" t="b">
        <v>0</v>
      </c>
    </row>
    <row r="152" spans="1:40" ht="12.75">
      <c r="A152" s="2">
        <v>457</v>
      </c>
      <c r="B152" s="2">
        <v>3</v>
      </c>
      <c r="C152" s="2" t="s">
        <v>286</v>
      </c>
      <c r="D152" s="2" t="s">
        <v>59</v>
      </c>
      <c r="E152" s="2" t="s">
        <v>286</v>
      </c>
      <c r="F152" s="2">
        <v>2342690021001</v>
      </c>
      <c r="H152" s="2" t="s">
        <v>1560</v>
      </c>
      <c r="I152" s="2" t="s">
        <v>1561</v>
      </c>
      <c r="M152" s="2" t="s">
        <v>50</v>
      </c>
      <c r="N152" s="2" t="s">
        <v>51</v>
      </c>
      <c r="P152" s="5"/>
      <c r="S152" s="6"/>
      <c r="T152" s="6">
        <v>7273</v>
      </c>
      <c r="U152" s="6"/>
      <c r="V152" s="6"/>
      <c r="W152" s="5"/>
      <c r="X152" s="6"/>
      <c r="Y152" s="6"/>
      <c r="AC152" s="2" t="s">
        <v>84</v>
      </c>
      <c r="AD152" s="2" t="s">
        <v>85</v>
      </c>
      <c r="AE152" s="2" t="s">
        <v>93</v>
      </c>
      <c r="AF152" s="2" t="s">
        <v>94</v>
      </c>
      <c r="AG152" s="2" t="s">
        <v>295</v>
      </c>
      <c r="AH152" s="2" t="s">
        <v>538</v>
      </c>
      <c r="AI152" s="2">
        <v>30000</v>
      </c>
      <c r="AJ152" s="3">
        <f t="shared" si="0"/>
        <v>22727</v>
      </c>
      <c r="AK152" s="87">
        <v>15000</v>
      </c>
      <c r="AL152" s="6">
        <v>3500</v>
      </c>
      <c r="AM152" s="3">
        <f t="shared" si="1"/>
        <v>-3773</v>
      </c>
      <c r="AN152" s="2" t="b">
        <v>0</v>
      </c>
    </row>
    <row r="153" spans="1:40" ht="12.75">
      <c r="A153" s="2">
        <v>457</v>
      </c>
      <c r="B153" s="2">
        <v>4</v>
      </c>
      <c r="C153" s="2" t="s">
        <v>1562</v>
      </c>
      <c r="D153" s="2" t="s">
        <v>59</v>
      </c>
      <c r="E153" s="2" t="s">
        <v>1562</v>
      </c>
      <c r="F153" s="2">
        <v>2342690021377</v>
      </c>
      <c r="H153" s="2" t="s">
        <v>1563</v>
      </c>
      <c r="J153" s="2" t="s">
        <v>1564</v>
      </c>
      <c r="M153" s="2" t="s">
        <v>56</v>
      </c>
      <c r="N153" s="2" t="s">
        <v>117</v>
      </c>
      <c r="T153" s="2">
        <v>11818</v>
      </c>
      <c r="AI153" s="2">
        <v>30000</v>
      </c>
      <c r="AJ153" s="3">
        <f t="shared" si="0"/>
        <v>18182</v>
      </c>
      <c r="AK153" s="87">
        <v>20000</v>
      </c>
      <c r="AL153" s="6">
        <v>19000</v>
      </c>
      <c r="AM153" s="3">
        <f t="shared" si="1"/>
        <v>7182</v>
      </c>
      <c r="AN153" s="2" t="b">
        <v>0</v>
      </c>
    </row>
    <row r="154" spans="1:40" ht="12.75">
      <c r="A154" s="2">
        <v>457</v>
      </c>
      <c r="B154" s="2">
        <v>5</v>
      </c>
      <c r="C154" s="2" t="s">
        <v>1565</v>
      </c>
      <c r="D154" s="2" t="s">
        <v>59</v>
      </c>
      <c r="E154" s="2" t="s">
        <v>1565</v>
      </c>
      <c r="F154" s="2">
        <v>2342690021391</v>
      </c>
      <c r="H154" s="2" t="s">
        <v>1566</v>
      </c>
      <c r="I154" s="2">
        <v>177033</v>
      </c>
      <c r="J154" s="2">
        <v>1013</v>
      </c>
      <c r="M154" s="2" t="s">
        <v>56</v>
      </c>
      <c r="N154" s="2" t="s">
        <v>92</v>
      </c>
      <c r="T154" s="2">
        <v>13637</v>
      </c>
      <c r="AC154" s="2" t="s">
        <v>84</v>
      </c>
      <c r="AD154" s="2" t="s">
        <v>85</v>
      </c>
      <c r="AE154" s="2" t="s">
        <v>93</v>
      </c>
      <c r="AF154" s="2" t="s">
        <v>94</v>
      </c>
      <c r="AG154" s="2" t="s">
        <v>95</v>
      </c>
      <c r="AH154" s="2" t="s">
        <v>96</v>
      </c>
      <c r="AI154" s="2">
        <v>30000</v>
      </c>
      <c r="AJ154" s="3">
        <f t="shared" si="0"/>
        <v>16363</v>
      </c>
      <c r="AK154" s="87">
        <v>30000</v>
      </c>
      <c r="AL154" s="6">
        <v>38000</v>
      </c>
      <c r="AM154" s="3">
        <f t="shared" si="1"/>
        <v>24363</v>
      </c>
      <c r="AN154" s="2" t="b">
        <v>0</v>
      </c>
    </row>
    <row r="155" spans="1:40" ht="12.75">
      <c r="A155" s="2">
        <v>457</v>
      </c>
      <c r="B155" s="2">
        <v>6</v>
      </c>
      <c r="C155" s="2" t="s">
        <v>1565</v>
      </c>
      <c r="D155" s="2" t="s">
        <v>46</v>
      </c>
      <c r="E155" s="2" t="s">
        <v>265</v>
      </c>
      <c r="F155" s="2">
        <v>2300039816411</v>
      </c>
      <c r="H155" s="2" t="s">
        <v>1567</v>
      </c>
      <c r="I155" s="2" t="s">
        <v>1568</v>
      </c>
      <c r="J155" s="2" t="s">
        <v>1569</v>
      </c>
      <c r="M155" s="2" t="s">
        <v>50</v>
      </c>
      <c r="N155" s="2" t="s">
        <v>57</v>
      </c>
      <c r="P155" s="86">
        <v>45411</v>
      </c>
      <c r="Q155" s="2" t="s">
        <v>240</v>
      </c>
      <c r="R155" s="2">
        <v>49</v>
      </c>
      <c r="S155" s="2" t="s">
        <v>253</v>
      </c>
      <c r="T155" s="6">
        <v>111000</v>
      </c>
      <c r="U155" s="6">
        <v>138000</v>
      </c>
      <c r="V155" s="6">
        <v>111000</v>
      </c>
      <c r="W155" s="86">
        <v>45430</v>
      </c>
      <c r="X155" s="2" t="s">
        <v>1570</v>
      </c>
      <c r="Y155" s="2" t="s">
        <v>1571</v>
      </c>
      <c r="Z155" s="2" t="s">
        <v>1572</v>
      </c>
      <c r="AA155" s="2">
        <v>1</v>
      </c>
      <c r="AB155" s="2" t="s">
        <v>1573</v>
      </c>
      <c r="AC155" s="2" t="s">
        <v>84</v>
      </c>
      <c r="AD155" s="2" t="s">
        <v>85</v>
      </c>
      <c r="AE155" s="2" t="s">
        <v>86</v>
      </c>
      <c r="AF155" s="2" t="s">
        <v>87</v>
      </c>
      <c r="AG155" s="2" t="s">
        <v>88</v>
      </c>
      <c r="AH155" s="2" t="s">
        <v>89</v>
      </c>
      <c r="AI155" s="2">
        <v>120000</v>
      </c>
      <c r="AJ155" s="3">
        <f t="shared" si="0"/>
        <v>9000</v>
      </c>
      <c r="AK155" s="87">
        <v>120000</v>
      </c>
      <c r="AL155" s="6">
        <v>108000</v>
      </c>
      <c r="AM155" s="3">
        <f t="shared" si="1"/>
        <v>-3000</v>
      </c>
      <c r="AN155" s="2" t="b">
        <v>0</v>
      </c>
    </row>
    <row r="156" spans="1:40" ht="12.75">
      <c r="A156" s="2">
        <v>460</v>
      </c>
      <c r="B156" s="2">
        <v>1</v>
      </c>
      <c r="C156" s="2" t="s">
        <v>870</v>
      </c>
      <c r="D156" s="2" t="s">
        <v>59</v>
      </c>
      <c r="E156" s="2" t="s">
        <v>870</v>
      </c>
      <c r="F156" s="2">
        <v>2343580032022</v>
      </c>
      <c r="H156" s="2" t="s">
        <v>1574</v>
      </c>
      <c r="I156" s="2" t="s">
        <v>1575</v>
      </c>
      <c r="J156" s="2" t="s">
        <v>1576</v>
      </c>
      <c r="K156" s="2" t="s">
        <v>243</v>
      </c>
      <c r="L156" s="2" t="s">
        <v>860</v>
      </c>
      <c r="M156" s="2" t="s">
        <v>56</v>
      </c>
      <c r="N156" s="2" t="s">
        <v>57</v>
      </c>
      <c r="O156" s="2" t="s">
        <v>1577</v>
      </c>
      <c r="P156" s="5">
        <v>45420</v>
      </c>
      <c r="Q156" s="6" t="s">
        <v>870</v>
      </c>
      <c r="R156" s="2">
        <v>25</v>
      </c>
      <c r="S156" s="6" t="s">
        <v>246</v>
      </c>
      <c r="T156" s="6">
        <v>13637</v>
      </c>
      <c r="U156" s="6">
        <v>39800</v>
      </c>
      <c r="V156" s="6">
        <v>30000</v>
      </c>
      <c r="W156" s="2" t="s">
        <v>369</v>
      </c>
      <c r="X156" s="6" t="s">
        <v>882</v>
      </c>
      <c r="Y156" s="6"/>
      <c r="AA156" s="2">
        <v>1</v>
      </c>
      <c r="AB156" s="2" t="s">
        <v>1578</v>
      </c>
      <c r="AC156" s="2" t="s">
        <v>84</v>
      </c>
      <c r="AD156" s="2" t="s">
        <v>85</v>
      </c>
      <c r="AE156" s="2" t="s">
        <v>93</v>
      </c>
      <c r="AF156" s="2" t="s">
        <v>94</v>
      </c>
      <c r="AG156" s="2" t="s">
        <v>295</v>
      </c>
      <c r="AH156" s="2" t="s">
        <v>1579</v>
      </c>
      <c r="AI156" s="2">
        <v>50000</v>
      </c>
      <c r="AJ156" s="3">
        <f t="shared" si="0"/>
        <v>36363</v>
      </c>
      <c r="AK156" s="87">
        <v>30000</v>
      </c>
      <c r="AL156" s="6">
        <v>32000</v>
      </c>
      <c r="AM156" s="3">
        <f t="shared" si="1"/>
        <v>18363</v>
      </c>
      <c r="AN156" s="2" t="b">
        <v>0</v>
      </c>
    </row>
    <row r="157" spans="1:40" ht="12.75">
      <c r="A157" s="2">
        <v>460</v>
      </c>
      <c r="B157" s="2">
        <v>2</v>
      </c>
      <c r="C157" s="2" t="s">
        <v>870</v>
      </c>
      <c r="D157" s="2" t="s">
        <v>59</v>
      </c>
      <c r="E157" s="2" t="s">
        <v>870</v>
      </c>
      <c r="F157" s="2">
        <v>2343580032497</v>
      </c>
      <c r="H157" s="2" t="s">
        <v>1580</v>
      </c>
      <c r="I157" s="2" t="s">
        <v>1581</v>
      </c>
      <c r="J157" s="2" t="s">
        <v>1582</v>
      </c>
      <c r="K157" s="2" t="s">
        <v>243</v>
      </c>
      <c r="L157" s="2" t="s">
        <v>1583</v>
      </c>
      <c r="M157" s="2" t="s">
        <v>56</v>
      </c>
      <c r="N157" s="2" t="s">
        <v>807</v>
      </c>
      <c r="O157" s="2" t="s">
        <v>879</v>
      </c>
      <c r="P157" s="2" t="s">
        <v>369</v>
      </c>
      <c r="Q157" s="6" t="s">
        <v>870</v>
      </c>
      <c r="R157" s="2">
        <v>17</v>
      </c>
      <c r="S157" s="6" t="s">
        <v>246</v>
      </c>
      <c r="T157" s="6">
        <v>1364</v>
      </c>
      <c r="U157" s="6">
        <v>14800</v>
      </c>
      <c r="V157" s="6">
        <v>12800</v>
      </c>
      <c r="W157" s="2" t="s">
        <v>369</v>
      </c>
      <c r="X157" s="6" t="s">
        <v>891</v>
      </c>
      <c r="Y157" s="6"/>
      <c r="AA157" s="2">
        <v>1</v>
      </c>
      <c r="AB157" s="2" t="s">
        <v>1584</v>
      </c>
      <c r="AC157" s="2" t="s">
        <v>84</v>
      </c>
      <c r="AD157" s="2" t="s">
        <v>85</v>
      </c>
      <c r="AE157" s="2" t="s">
        <v>93</v>
      </c>
      <c r="AF157" s="2" t="s">
        <v>94</v>
      </c>
      <c r="AG157" s="2" t="s">
        <v>295</v>
      </c>
      <c r="AH157" s="2" t="s">
        <v>1579</v>
      </c>
      <c r="AI157" s="2">
        <v>30000</v>
      </c>
      <c r="AJ157" s="3">
        <f t="shared" si="0"/>
        <v>28636</v>
      </c>
      <c r="AK157" s="87">
        <v>5000</v>
      </c>
      <c r="AL157" s="6">
        <v>27000</v>
      </c>
      <c r="AM157" s="3">
        <f t="shared" si="1"/>
        <v>25636</v>
      </c>
      <c r="AN157" s="2" t="b">
        <v>0</v>
      </c>
    </row>
    <row r="158" spans="1:40" ht="12.75">
      <c r="A158" s="2">
        <v>460</v>
      </c>
      <c r="B158" s="2">
        <v>3</v>
      </c>
      <c r="C158" s="2" t="s">
        <v>870</v>
      </c>
      <c r="D158" s="2" t="s">
        <v>59</v>
      </c>
      <c r="E158" s="2" t="s">
        <v>870</v>
      </c>
      <c r="F158" s="2">
        <v>2343580030608</v>
      </c>
      <c r="H158" s="2" t="s">
        <v>1585</v>
      </c>
      <c r="I158" s="2" t="s">
        <v>1586</v>
      </c>
      <c r="J158" s="2" t="s">
        <v>1587</v>
      </c>
      <c r="K158" s="2" t="s">
        <v>243</v>
      </c>
      <c r="L158" s="2" t="s">
        <v>1588</v>
      </c>
      <c r="M158" s="2" t="s">
        <v>56</v>
      </c>
      <c r="N158" s="2" t="s">
        <v>57</v>
      </c>
      <c r="O158" s="2" t="s">
        <v>1577</v>
      </c>
      <c r="P158" s="2" t="s">
        <v>369</v>
      </c>
      <c r="Q158" s="6" t="s">
        <v>870</v>
      </c>
      <c r="R158" s="6">
        <v>46</v>
      </c>
      <c r="S158" s="6" t="s">
        <v>246</v>
      </c>
      <c r="T158" s="6">
        <v>163637</v>
      </c>
      <c r="U158" s="6">
        <v>238000</v>
      </c>
      <c r="V158" s="6">
        <v>300000</v>
      </c>
      <c r="W158" s="2" t="s">
        <v>369</v>
      </c>
      <c r="X158" s="6" t="s">
        <v>350</v>
      </c>
      <c r="Y158" s="6" t="s">
        <v>1589</v>
      </c>
      <c r="Z158" s="6" t="s">
        <v>893</v>
      </c>
      <c r="AA158" s="2">
        <v>1</v>
      </c>
      <c r="AB158" s="2" t="s">
        <v>550</v>
      </c>
      <c r="AC158" s="2" t="s">
        <v>84</v>
      </c>
      <c r="AD158" s="2" t="s">
        <v>85</v>
      </c>
      <c r="AE158" s="2" t="s">
        <v>93</v>
      </c>
      <c r="AF158" s="2" t="s">
        <v>94</v>
      </c>
      <c r="AG158" s="2" t="s">
        <v>95</v>
      </c>
      <c r="AH158" s="2" t="s">
        <v>96</v>
      </c>
      <c r="AI158" s="2">
        <v>250000</v>
      </c>
      <c r="AJ158" s="3">
        <f t="shared" si="0"/>
        <v>86363</v>
      </c>
      <c r="AK158" s="87">
        <v>220000</v>
      </c>
      <c r="AL158" s="6">
        <v>185000</v>
      </c>
      <c r="AM158" s="3">
        <f t="shared" si="1"/>
        <v>21363</v>
      </c>
      <c r="AN158" s="2" t="b">
        <v>0</v>
      </c>
    </row>
    <row r="159" spans="1:40" ht="12.75">
      <c r="A159" s="2">
        <v>460</v>
      </c>
      <c r="B159" s="2">
        <v>4</v>
      </c>
      <c r="C159" s="2" t="s">
        <v>870</v>
      </c>
      <c r="D159" s="2" t="s">
        <v>59</v>
      </c>
      <c r="E159" s="2" t="s">
        <v>870</v>
      </c>
      <c r="F159" s="2">
        <v>2343580009895</v>
      </c>
      <c r="H159" s="2" t="s">
        <v>1590</v>
      </c>
      <c r="I159" s="2" t="s">
        <v>1591</v>
      </c>
      <c r="J159" s="2" t="s">
        <v>1592</v>
      </c>
      <c r="K159" s="2" t="s">
        <v>258</v>
      </c>
      <c r="L159" s="2" t="s">
        <v>1593</v>
      </c>
      <c r="M159" s="2" t="s">
        <v>50</v>
      </c>
      <c r="N159" s="2" t="s">
        <v>405</v>
      </c>
      <c r="O159" s="2" t="s">
        <v>891</v>
      </c>
      <c r="P159" s="2" t="s">
        <v>369</v>
      </c>
      <c r="Q159" s="6" t="s">
        <v>870</v>
      </c>
      <c r="R159" s="2">
        <v>293</v>
      </c>
      <c r="S159" s="6" t="s">
        <v>246</v>
      </c>
      <c r="T159" s="6">
        <v>36364</v>
      </c>
      <c r="U159" s="6">
        <v>52000</v>
      </c>
      <c r="V159" s="6">
        <v>50000</v>
      </c>
      <c r="W159" s="2" t="s">
        <v>369</v>
      </c>
      <c r="X159" s="6" t="s">
        <v>891</v>
      </c>
      <c r="Y159" s="6" t="s">
        <v>1594</v>
      </c>
      <c r="Z159" s="2" t="s">
        <v>893</v>
      </c>
      <c r="AA159" s="2">
        <v>1</v>
      </c>
      <c r="AB159" s="2" t="s">
        <v>819</v>
      </c>
      <c r="AC159" s="2" t="s">
        <v>84</v>
      </c>
      <c r="AD159" s="2" t="s">
        <v>85</v>
      </c>
      <c r="AE159" s="2" t="s">
        <v>93</v>
      </c>
      <c r="AF159" s="2" t="s">
        <v>94</v>
      </c>
      <c r="AG159" s="2" t="s">
        <v>126</v>
      </c>
      <c r="AH159" s="2" t="s">
        <v>821</v>
      </c>
      <c r="AI159" s="2">
        <v>60000</v>
      </c>
      <c r="AJ159" s="3">
        <f t="shared" si="0"/>
        <v>23636</v>
      </c>
      <c r="AK159" s="87">
        <v>40000</v>
      </c>
      <c r="AL159" s="6">
        <v>35000</v>
      </c>
      <c r="AM159" s="3">
        <f t="shared" si="1"/>
        <v>-1364</v>
      </c>
      <c r="AN159" s="2" t="b">
        <v>0</v>
      </c>
    </row>
    <row r="160" spans="1:40" ht="12.75">
      <c r="A160" s="2">
        <v>460</v>
      </c>
      <c r="B160" s="2">
        <v>5</v>
      </c>
      <c r="C160" s="2" t="s">
        <v>870</v>
      </c>
      <c r="D160" s="2" t="s">
        <v>59</v>
      </c>
      <c r="E160" s="2" t="s">
        <v>870</v>
      </c>
      <c r="F160" s="2">
        <v>2343580015810</v>
      </c>
      <c r="H160" s="2" t="s">
        <v>1595</v>
      </c>
      <c r="I160" s="2" t="s">
        <v>1596</v>
      </c>
      <c r="K160" s="2" t="s">
        <v>258</v>
      </c>
      <c r="L160" s="2" t="s">
        <v>1597</v>
      </c>
      <c r="M160" s="2" t="s">
        <v>260</v>
      </c>
      <c r="N160" s="2" t="s">
        <v>1598</v>
      </c>
      <c r="O160" s="2" t="s">
        <v>879</v>
      </c>
      <c r="P160" s="2" t="s">
        <v>369</v>
      </c>
      <c r="Q160" s="6" t="s">
        <v>870</v>
      </c>
      <c r="R160" s="2">
        <v>215</v>
      </c>
      <c r="S160" s="6" t="s">
        <v>246</v>
      </c>
      <c r="T160" s="6">
        <v>18182</v>
      </c>
      <c r="U160" s="6">
        <v>35000</v>
      </c>
      <c r="V160" s="6">
        <v>20000</v>
      </c>
      <c r="W160" s="2" t="s">
        <v>369</v>
      </c>
      <c r="X160" s="2" t="s">
        <v>891</v>
      </c>
      <c r="AA160" s="2">
        <v>1</v>
      </c>
      <c r="AC160" s="2" t="s">
        <v>84</v>
      </c>
      <c r="AD160" s="2" t="s">
        <v>85</v>
      </c>
      <c r="AE160" s="2" t="s">
        <v>93</v>
      </c>
      <c r="AF160" s="2" t="s">
        <v>94</v>
      </c>
      <c r="AG160" s="2" t="s">
        <v>126</v>
      </c>
      <c r="AH160" s="2" t="s">
        <v>906</v>
      </c>
      <c r="AI160" s="2">
        <v>30000</v>
      </c>
      <c r="AJ160" s="3">
        <f t="shared" si="0"/>
        <v>11818</v>
      </c>
      <c r="AK160" s="87">
        <v>20000</v>
      </c>
      <c r="AL160" s="6">
        <v>14000</v>
      </c>
      <c r="AM160" s="3">
        <f t="shared" si="1"/>
        <v>-4182</v>
      </c>
      <c r="AN160" s="2" t="b">
        <v>0</v>
      </c>
    </row>
    <row r="161" spans="1:40" ht="12.75">
      <c r="A161" s="2">
        <v>460</v>
      </c>
      <c r="B161" s="2">
        <v>6</v>
      </c>
      <c r="C161" s="2" t="s">
        <v>870</v>
      </c>
      <c r="D161" s="2" t="s">
        <v>59</v>
      </c>
      <c r="E161" s="2" t="s">
        <v>870</v>
      </c>
      <c r="F161" s="2">
        <v>2343580016794</v>
      </c>
      <c r="H161" s="2" t="s">
        <v>1599</v>
      </c>
      <c r="I161" s="2">
        <v>447939</v>
      </c>
      <c r="J161" s="2">
        <v>493075</v>
      </c>
      <c r="K161" s="2" t="s">
        <v>258</v>
      </c>
      <c r="L161" s="2" t="s">
        <v>1600</v>
      </c>
      <c r="M161" s="2" t="s">
        <v>56</v>
      </c>
      <c r="N161" s="2" t="s">
        <v>92</v>
      </c>
      <c r="O161" s="2" t="s">
        <v>891</v>
      </c>
      <c r="P161" s="2" t="s">
        <v>369</v>
      </c>
      <c r="Q161" s="6" t="s">
        <v>870</v>
      </c>
      <c r="R161" s="2">
        <v>195</v>
      </c>
      <c r="S161" s="6" t="s">
        <v>253</v>
      </c>
      <c r="T161" s="6">
        <v>4546</v>
      </c>
      <c r="U161" s="6">
        <v>10800</v>
      </c>
      <c r="V161" s="6">
        <v>10000</v>
      </c>
      <c r="W161" s="2" t="s">
        <v>369</v>
      </c>
      <c r="X161" s="2" t="s">
        <v>1577</v>
      </c>
      <c r="AA161" s="2">
        <v>1</v>
      </c>
      <c r="AC161" s="2" t="s">
        <v>84</v>
      </c>
      <c r="AD161" s="2" t="s">
        <v>85</v>
      </c>
      <c r="AE161" s="2" t="s">
        <v>93</v>
      </c>
      <c r="AF161" s="2" t="s">
        <v>94</v>
      </c>
      <c r="AG161" s="2" t="s">
        <v>126</v>
      </c>
      <c r="AH161" s="2" t="s">
        <v>906</v>
      </c>
      <c r="AI161" s="2">
        <v>30000</v>
      </c>
      <c r="AJ161" s="3">
        <f t="shared" si="0"/>
        <v>25454</v>
      </c>
      <c r="AK161" s="87">
        <v>15000</v>
      </c>
      <c r="AL161" s="6">
        <v>6000</v>
      </c>
      <c r="AM161" s="3">
        <f t="shared" si="1"/>
        <v>1454</v>
      </c>
      <c r="AN161" s="2" t="b">
        <v>0</v>
      </c>
    </row>
    <row r="162" spans="1:40" ht="12.75">
      <c r="A162" s="2">
        <v>460</v>
      </c>
      <c r="B162" s="2">
        <v>7</v>
      </c>
      <c r="C162" s="2" t="s">
        <v>870</v>
      </c>
      <c r="D162" s="2" t="s">
        <v>59</v>
      </c>
      <c r="E162" s="2" t="s">
        <v>870</v>
      </c>
      <c r="F162" s="2">
        <v>2343580013571</v>
      </c>
      <c r="H162" s="2" t="s">
        <v>1601</v>
      </c>
      <c r="K162" s="2" t="s">
        <v>258</v>
      </c>
      <c r="L162" s="2" t="s">
        <v>1602</v>
      </c>
      <c r="M162" s="2" t="s">
        <v>260</v>
      </c>
      <c r="N162" s="2" t="s">
        <v>1200</v>
      </c>
      <c r="O162" s="2" t="s">
        <v>879</v>
      </c>
      <c r="P162" s="2" t="s">
        <v>369</v>
      </c>
      <c r="Q162" s="6" t="s">
        <v>870</v>
      </c>
      <c r="R162" s="2">
        <v>243</v>
      </c>
      <c r="S162" s="6" t="s">
        <v>253</v>
      </c>
      <c r="T162" s="6">
        <v>15455</v>
      </c>
      <c r="U162" s="6">
        <v>19500</v>
      </c>
      <c r="V162" s="6">
        <v>17000</v>
      </c>
      <c r="W162" s="2" t="s">
        <v>369</v>
      </c>
      <c r="X162" s="2" t="s">
        <v>1577</v>
      </c>
      <c r="AA162" s="2">
        <v>1</v>
      </c>
      <c r="AB162" s="2" t="s">
        <v>1603</v>
      </c>
      <c r="AC162" s="2" t="s">
        <v>84</v>
      </c>
      <c r="AD162" s="2" t="s">
        <v>85</v>
      </c>
      <c r="AE162" s="2" t="s">
        <v>93</v>
      </c>
      <c r="AF162" s="2" t="s">
        <v>94</v>
      </c>
      <c r="AG162" s="2" t="s">
        <v>556</v>
      </c>
      <c r="AH162" s="2" t="s">
        <v>557</v>
      </c>
      <c r="AI162" s="2">
        <v>30000</v>
      </c>
      <c r="AJ162" s="3">
        <f t="shared" si="0"/>
        <v>14545</v>
      </c>
      <c r="AK162" s="87">
        <v>10000</v>
      </c>
      <c r="AL162" s="6">
        <v>4500</v>
      </c>
      <c r="AM162" s="3">
        <f t="shared" si="1"/>
        <v>-10955</v>
      </c>
      <c r="AN162" s="2" t="b">
        <v>0</v>
      </c>
    </row>
    <row r="163" spans="1:40" ht="12.75">
      <c r="A163" s="2">
        <v>460</v>
      </c>
      <c r="B163" s="2">
        <v>8</v>
      </c>
      <c r="C163" s="2" t="s">
        <v>870</v>
      </c>
      <c r="D163" s="2" t="s">
        <v>59</v>
      </c>
      <c r="E163" s="2" t="s">
        <v>870</v>
      </c>
      <c r="F163" s="2">
        <v>2343580005699</v>
      </c>
      <c r="H163" s="2" t="s">
        <v>1604</v>
      </c>
      <c r="I163" s="2" t="s">
        <v>1605</v>
      </c>
      <c r="J163" s="2" t="s">
        <v>1606</v>
      </c>
      <c r="K163" s="2" t="s">
        <v>258</v>
      </c>
      <c r="L163" s="2" t="s">
        <v>1204</v>
      </c>
      <c r="M163" s="2" t="s">
        <v>50</v>
      </c>
      <c r="N163" s="2" t="s">
        <v>92</v>
      </c>
      <c r="O163" s="2" t="s">
        <v>1487</v>
      </c>
      <c r="P163" s="2" t="s">
        <v>369</v>
      </c>
      <c r="Q163" s="6" t="s">
        <v>870</v>
      </c>
      <c r="R163" s="2">
        <v>381</v>
      </c>
      <c r="S163" s="6" t="s">
        <v>246</v>
      </c>
      <c r="T163" s="6">
        <v>4091</v>
      </c>
      <c r="U163" s="6">
        <v>23000</v>
      </c>
      <c r="V163" s="6">
        <v>6500</v>
      </c>
      <c r="W163" s="2" t="s">
        <v>369</v>
      </c>
      <c r="X163" s="2" t="s">
        <v>879</v>
      </c>
      <c r="AA163" s="2">
        <v>1</v>
      </c>
      <c r="AB163" s="2" t="s">
        <v>1607</v>
      </c>
      <c r="AC163" s="2" t="s">
        <v>84</v>
      </c>
      <c r="AD163" s="2" t="s">
        <v>85</v>
      </c>
      <c r="AE163" s="2" t="s">
        <v>93</v>
      </c>
      <c r="AF163" s="2" t="s">
        <v>94</v>
      </c>
      <c r="AG163" s="2" t="s">
        <v>556</v>
      </c>
      <c r="AH163" s="2" t="s">
        <v>907</v>
      </c>
      <c r="AI163" s="2">
        <v>30000</v>
      </c>
      <c r="AJ163" s="3">
        <f t="shared" si="0"/>
        <v>25909</v>
      </c>
      <c r="AK163" s="87">
        <v>10000</v>
      </c>
      <c r="AL163" s="6">
        <v>12000</v>
      </c>
      <c r="AM163" s="3">
        <f t="shared" si="1"/>
        <v>7909</v>
      </c>
      <c r="AN163" s="2" t="b">
        <v>0</v>
      </c>
    </row>
    <row r="164" spans="1:40" ht="12.75">
      <c r="A164" s="2">
        <v>460</v>
      </c>
      <c r="B164" s="2">
        <v>9</v>
      </c>
      <c r="C164" s="2" t="s">
        <v>870</v>
      </c>
      <c r="D164" s="2" t="s">
        <v>59</v>
      </c>
      <c r="E164" s="2" t="s">
        <v>870</v>
      </c>
      <c r="F164" s="2">
        <v>2343580032510</v>
      </c>
      <c r="H164" s="2" t="s">
        <v>1608</v>
      </c>
      <c r="I164" s="2" t="s">
        <v>1609</v>
      </c>
      <c r="J164" s="2" t="s">
        <v>1610</v>
      </c>
      <c r="M164" s="2" t="s">
        <v>74</v>
      </c>
      <c r="N164" s="2" t="s">
        <v>57</v>
      </c>
      <c r="O164" s="2" t="s">
        <v>879</v>
      </c>
      <c r="P164" s="2" t="s">
        <v>369</v>
      </c>
      <c r="Q164" s="2" t="s">
        <v>870</v>
      </c>
      <c r="R164" s="6">
        <v>17</v>
      </c>
      <c r="S164" s="6" t="s">
        <v>253</v>
      </c>
      <c r="T164" s="6">
        <v>455</v>
      </c>
      <c r="U164" s="6">
        <v>5000</v>
      </c>
      <c r="V164" s="6">
        <v>5000</v>
      </c>
      <c r="W164" s="5"/>
      <c r="X164" s="6"/>
      <c r="Y164" s="6"/>
      <c r="AA164" s="6">
        <v>1</v>
      </c>
      <c r="AB164" s="2" t="s">
        <v>1611</v>
      </c>
      <c r="AC164" s="2" t="s">
        <v>84</v>
      </c>
      <c r="AD164" s="2" t="s">
        <v>85</v>
      </c>
      <c r="AE164" s="2" t="s">
        <v>913</v>
      </c>
      <c r="AF164" s="2" t="s">
        <v>94</v>
      </c>
      <c r="AG164" s="2" t="s">
        <v>914</v>
      </c>
      <c r="AH164" s="2" t="s">
        <v>1612</v>
      </c>
      <c r="AI164" s="2">
        <v>30000</v>
      </c>
      <c r="AJ164" s="3">
        <f t="shared" si="0"/>
        <v>29545</v>
      </c>
      <c r="AK164" s="87">
        <v>1000</v>
      </c>
      <c r="AL164" s="6">
        <v>13000</v>
      </c>
      <c r="AM164" s="3">
        <f t="shared" si="1"/>
        <v>12545</v>
      </c>
      <c r="AN164" s="2" t="b">
        <v>0</v>
      </c>
    </row>
    <row r="165" spans="1:40" ht="12.75">
      <c r="A165" s="2">
        <v>460</v>
      </c>
      <c r="B165" s="2">
        <v>10</v>
      </c>
      <c r="C165" s="2" t="s">
        <v>870</v>
      </c>
      <c r="D165" s="2" t="s">
        <v>59</v>
      </c>
      <c r="E165" s="2" t="s">
        <v>229</v>
      </c>
      <c r="F165" s="2">
        <v>2342290021784</v>
      </c>
      <c r="H165" s="2" t="s">
        <v>1613</v>
      </c>
      <c r="I165" s="2" t="s">
        <v>1614</v>
      </c>
      <c r="J165" s="2" t="s">
        <v>73</v>
      </c>
      <c r="K165" s="2" t="s">
        <v>258</v>
      </c>
      <c r="L165" s="2" t="s">
        <v>813</v>
      </c>
      <c r="M165" s="2" t="s">
        <v>50</v>
      </c>
      <c r="N165" s="2" t="s">
        <v>117</v>
      </c>
      <c r="O165" s="2" t="s">
        <v>1498</v>
      </c>
      <c r="P165" s="5">
        <v>45024</v>
      </c>
      <c r="Q165" s="2" t="s">
        <v>229</v>
      </c>
      <c r="R165" s="6">
        <v>421</v>
      </c>
      <c r="S165" s="6" t="s">
        <v>246</v>
      </c>
      <c r="T165" s="6">
        <v>13637</v>
      </c>
      <c r="U165" s="6">
        <v>18000</v>
      </c>
      <c r="V165" s="6">
        <v>20000</v>
      </c>
      <c r="W165" s="2" t="s">
        <v>369</v>
      </c>
      <c r="X165" s="6" t="s">
        <v>891</v>
      </c>
      <c r="Y165" s="6" t="s">
        <v>1615</v>
      </c>
      <c r="Z165" s="2" t="s">
        <v>1616</v>
      </c>
      <c r="AA165" s="6">
        <v>1</v>
      </c>
      <c r="AC165" s="2" t="s">
        <v>84</v>
      </c>
      <c r="AD165" s="2" t="s">
        <v>85</v>
      </c>
      <c r="AE165" s="2" t="s">
        <v>93</v>
      </c>
      <c r="AF165" s="2" t="s">
        <v>94</v>
      </c>
      <c r="AG165" s="2" t="s">
        <v>556</v>
      </c>
      <c r="AH165" s="2" t="s">
        <v>907</v>
      </c>
      <c r="AI165" s="2">
        <v>30000</v>
      </c>
      <c r="AJ165" s="3">
        <f t="shared" si="0"/>
        <v>16363</v>
      </c>
      <c r="AK165" s="87">
        <v>15000</v>
      </c>
      <c r="AL165" s="6">
        <v>12000</v>
      </c>
      <c r="AM165" s="3">
        <f t="shared" si="1"/>
        <v>-1637</v>
      </c>
      <c r="AN165" s="2" t="b">
        <v>0</v>
      </c>
    </row>
    <row r="166" spans="1:40" ht="12.75">
      <c r="AC166" s="2" t="s">
        <v>84</v>
      </c>
      <c r="AD166" s="2" t="s">
        <v>85</v>
      </c>
      <c r="AE166" s="2" t="s">
        <v>93</v>
      </c>
      <c r="AF166" s="2" t="s">
        <v>94</v>
      </c>
      <c r="AG166" s="2" t="s">
        <v>95</v>
      </c>
      <c r="AH166" s="2" t="s">
        <v>399</v>
      </c>
      <c r="AJ166" s="3">
        <f t="shared" si="0"/>
        <v>0</v>
      </c>
      <c r="AK166" s="87"/>
      <c r="AL166" s="6"/>
      <c r="AM166" s="3" t="str">
        <f>IF(AL166="","",AL166-T152)</f>
        <v/>
      </c>
      <c r="AN166" s="2" t="b">
        <v>0</v>
      </c>
    </row>
    <row r="167" spans="1:40" ht="12.75">
      <c r="T167" s="95"/>
      <c r="U167" s="96">
        <f t="shared" ref="U167:AH167" si="2">SUM(U3:U165)</f>
        <v>20105800</v>
      </c>
      <c r="V167" s="96">
        <f t="shared" si="2"/>
        <v>27773398</v>
      </c>
      <c r="W167" s="96">
        <f t="shared" si="2"/>
        <v>3037469</v>
      </c>
      <c r="X167" s="96">
        <f t="shared" si="2"/>
        <v>0</v>
      </c>
      <c r="Y167" s="97">
        <f t="shared" si="2"/>
        <v>271858</v>
      </c>
      <c r="Z167" s="96">
        <f t="shared" si="2"/>
        <v>0</v>
      </c>
      <c r="AA167" s="95">
        <f t="shared" si="2"/>
        <v>112</v>
      </c>
      <c r="AB167" s="95">
        <f t="shared" si="2"/>
        <v>0</v>
      </c>
      <c r="AC167" s="95">
        <f t="shared" si="2"/>
        <v>0</v>
      </c>
      <c r="AD167" s="95">
        <f t="shared" si="2"/>
        <v>0</v>
      </c>
      <c r="AE167" s="95">
        <f t="shared" si="2"/>
        <v>0</v>
      </c>
      <c r="AF167" s="95">
        <f t="shared" si="2"/>
        <v>0</v>
      </c>
      <c r="AG167" s="95">
        <f t="shared" si="2"/>
        <v>0</v>
      </c>
      <c r="AH167" s="95">
        <f t="shared" si="2"/>
        <v>0</v>
      </c>
      <c r="AI167" s="95"/>
      <c r="AJ167" s="95"/>
      <c r="AK167" s="95"/>
      <c r="AL167" s="95"/>
      <c r="AM167" s="3"/>
      <c r="AN167" s="2" t="b">
        <v>0</v>
      </c>
    </row>
    <row r="168" spans="1:40" ht="12.75">
      <c r="AJ168" s="3">
        <f t="shared" ref="AJ168:AJ240" si="3">AI168-T168</f>
        <v>0</v>
      </c>
      <c r="AK168" s="87"/>
      <c r="AL168" s="6"/>
      <c r="AM168" s="3" t="str">
        <f t="shared" ref="AM168:AM169" si="4">IF(AL168="","",AL168-T154)</f>
        <v/>
      </c>
      <c r="AN168" s="2" t="b">
        <v>0</v>
      </c>
    </row>
    <row r="169" spans="1:40" ht="12.75">
      <c r="AJ169" s="3">
        <f t="shared" si="3"/>
        <v>0</v>
      </c>
      <c r="AK169" s="87"/>
      <c r="AL169" s="6"/>
      <c r="AM169" s="3" t="str">
        <f t="shared" si="4"/>
        <v/>
      </c>
      <c r="AN169" s="2" t="b">
        <v>0</v>
      </c>
    </row>
    <row r="170" spans="1:40" ht="12.75">
      <c r="P170" s="86"/>
      <c r="S170" s="6"/>
      <c r="T170" s="6"/>
      <c r="U170" s="6"/>
      <c r="V170" s="6"/>
      <c r="W170" s="86"/>
      <c r="AC170" s="2" t="s">
        <v>84</v>
      </c>
      <c r="AD170" s="2" t="s">
        <v>85</v>
      </c>
      <c r="AE170" s="2" t="s">
        <v>86</v>
      </c>
      <c r="AF170" s="2" t="s">
        <v>87</v>
      </c>
      <c r="AG170" s="2" t="s">
        <v>88</v>
      </c>
      <c r="AH170" s="2" t="s">
        <v>89</v>
      </c>
      <c r="AJ170" s="3">
        <f t="shared" si="3"/>
        <v>0</v>
      </c>
      <c r="AK170" s="87"/>
      <c r="AL170" s="6"/>
      <c r="AM170" s="3" t="str">
        <f t="shared" ref="AM170:AM240" si="5">IF(AL170="","",AL170-T170)</f>
        <v/>
      </c>
      <c r="AN170" s="2" t="b">
        <v>0</v>
      </c>
    </row>
    <row r="171" spans="1:40" ht="12.75">
      <c r="P171" s="86"/>
      <c r="S171" s="6"/>
      <c r="T171" s="6"/>
      <c r="U171" s="6"/>
      <c r="V171" s="6"/>
      <c r="W171" s="86"/>
      <c r="AC171" s="2" t="s">
        <v>84</v>
      </c>
      <c r="AD171" s="2" t="s">
        <v>85</v>
      </c>
      <c r="AE171" s="2" t="s">
        <v>86</v>
      </c>
      <c r="AF171" s="2" t="s">
        <v>87</v>
      </c>
      <c r="AG171" s="2" t="s">
        <v>88</v>
      </c>
      <c r="AH171" s="2" t="s">
        <v>89</v>
      </c>
      <c r="AJ171" s="3">
        <f t="shared" si="3"/>
        <v>0</v>
      </c>
      <c r="AK171" s="87"/>
      <c r="AL171" s="6"/>
      <c r="AM171" s="3" t="str">
        <f t="shared" si="5"/>
        <v/>
      </c>
      <c r="AN171" s="2" t="b">
        <v>0</v>
      </c>
    </row>
    <row r="172" spans="1:40" ht="12.75">
      <c r="P172" s="86"/>
      <c r="S172" s="6"/>
      <c r="T172" s="6"/>
      <c r="U172" s="6"/>
      <c r="V172" s="6"/>
      <c r="W172" s="86"/>
      <c r="AC172" s="2" t="s">
        <v>84</v>
      </c>
      <c r="AD172" s="2" t="s">
        <v>85</v>
      </c>
      <c r="AE172" s="2" t="s">
        <v>86</v>
      </c>
      <c r="AF172" s="2" t="s">
        <v>87</v>
      </c>
      <c r="AG172" s="2" t="s">
        <v>88</v>
      </c>
      <c r="AH172" s="2" t="s">
        <v>89</v>
      </c>
      <c r="AJ172" s="3">
        <f t="shared" si="3"/>
        <v>0</v>
      </c>
      <c r="AK172" s="87"/>
      <c r="AL172" s="6"/>
      <c r="AM172" s="3" t="str">
        <f t="shared" si="5"/>
        <v/>
      </c>
      <c r="AN172" s="2" t="b">
        <v>0</v>
      </c>
    </row>
    <row r="173" spans="1:40" ht="12.75">
      <c r="R173" s="6"/>
      <c r="S173" s="6"/>
      <c r="T173" s="6"/>
      <c r="U173" s="6"/>
      <c r="V173" s="6"/>
      <c r="AC173" s="2" t="s">
        <v>84</v>
      </c>
      <c r="AD173" s="2" t="s">
        <v>85</v>
      </c>
      <c r="AE173" s="2" t="s">
        <v>93</v>
      </c>
      <c r="AF173" s="2" t="s">
        <v>94</v>
      </c>
      <c r="AG173" s="2" t="s">
        <v>295</v>
      </c>
      <c r="AH173" s="2" t="s">
        <v>911</v>
      </c>
      <c r="AJ173" s="3">
        <f t="shared" si="3"/>
        <v>0</v>
      </c>
      <c r="AK173" s="87"/>
      <c r="AL173" s="6"/>
      <c r="AM173" s="3" t="str">
        <f t="shared" si="5"/>
        <v/>
      </c>
      <c r="AN173" s="2" t="b">
        <v>0</v>
      </c>
    </row>
    <row r="174" spans="1:40" ht="12.75">
      <c r="S174" s="6"/>
      <c r="T174" s="6"/>
      <c r="U174" s="6"/>
      <c r="V174" s="6"/>
      <c r="W174" s="5"/>
      <c r="AC174" s="2" t="s">
        <v>84</v>
      </c>
      <c r="AD174" s="2" t="s">
        <v>85</v>
      </c>
      <c r="AE174" s="2" t="s">
        <v>93</v>
      </c>
      <c r="AF174" s="2" t="s">
        <v>94</v>
      </c>
      <c r="AG174" s="2" t="s">
        <v>95</v>
      </c>
      <c r="AH174" s="2" t="s">
        <v>912</v>
      </c>
      <c r="AJ174" s="3">
        <f t="shared" si="3"/>
        <v>0</v>
      </c>
      <c r="AK174" s="87"/>
      <c r="AL174" s="6"/>
      <c r="AM174" s="3" t="str">
        <f t="shared" si="5"/>
        <v/>
      </c>
      <c r="AN174" s="2" t="b">
        <v>0</v>
      </c>
    </row>
    <row r="175" spans="1:40" ht="12.75">
      <c r="S175" s="6"/>
      <c r="T175" s="6"/>
      <c r="AJ175" s="3">
        <f t="shared" si="3"/>
        <v>0</v>
      </c>
      <c r="AK175" s="87"/>
      <c r="AL175" s="6"/>
      <c r="AM175" s="3" t="str">
        <f t="shared" si="5"/>
        <v/>
      </c>
      <c r="AN175" s="2" t="b">
        <v>0</v>
      </c>
    </row>
    <row r="176" spans="1:40" ht="12.75">
      <c r="P176" s="60"/>
      <c r="S176" s="6"/>
      <c r="T176" s="6"/>
      <c r="U176" s="6"/>
      <c r="W176" s="60"/>
      <c r="X176" s="6"/>
      <c r="Y176" s="6"/>
      <c r="AC176" s="2" t="s">
        <v>84</v>
      </c>
      <c r="AD176" s="2" t="s">
        <v>85</v>
      </c>
      <c r="AE176" s="2" t="s">
        <v>93</v>
      </c>
      <c r="AF176" s="2" t="s">
        <v>94</v>
      </c>
      <c r="AG176" s="2" t="s">
        <v>295</v>
      </c>
      <c r="AH176" s="2" t="s">
        <v>96</v>
      </c>
      <c r="AJ176" s="3">
        <f t="shared" si="3"/>
        <v>0</v>
      </c>
      <c r="AK176" s="87"/>
      <c r="AL176" s="6"/>
      <c r="AM176" s="3" t="str">
        <f t="shared" si="5"/>
        <v/>
      </c>
      <c r="AN176" s="2" t="b">
        <v>0</v>
      </c>
    </row>
    <row r="177" spans="16:40" ht="12.75">
      <c r="P177" s="60"/>
      <c r="S177" s="6"/>
      <c r="T177" s="6"/>
      <c r="U177" s="6"/>
      <c r="V177" s="6"/>
      <c r="W177" s="60"/>
      <c r="X177" s="6"/>
      <c r="Y177" s="6"/>
      <c r="AC177" s="2" t="s">
        <v>84</v>
      </c>
      <c r="AD177" s="2" t="s">
        <v>85</v>
      </c>
      <c r="AE177" s="2" t="s">
        <v>93</v>
      </c>
      <c r="AF177" s="2" t="s">
        <v>94</v>
      </c>
      <c r="AG177" s="2" t="s">
        <v>295</v>
      </c>
      <c r="AH177" s="2" t="s">
        <v>908</v>
      </c>
      <c r="AJ177" s="3">
        <f t="shared" si="3"/>
        <v>0</v>
      </c>
      <c r="AK177" s="87"/>
      <c r="AL177" s="6"/>
      <c r="AM177" s="3" t="str">
        <f t="shared" si="5"/>
        <v/>
      </c>
      <c r="AN177" s="2" t="b">
        <v>0</v>
      </c>
    </row>
    <row r="178" spans="16:40" ht="12.75">
      <c r="P178" s="60"/>
      <c r="S178" s="6"/>
      <c r="T178" s="6"/>
      <c r="U178" s="6"/>
      <c r="W178" s="60"/>
      <c r="X178" s="6"/>
      <c r="Y178" s="6"/>
      <c r="AC178" s="2" t="s">
        <v>84</v>
      </c>
      <c r="AD178" s="2" t="s">
        <v>85</v>
      </c>
      <c r="AE178" s="2" t="s">
        <v>93</v>
      </c>
      <c r="AF178" s="2" t="s">
        <v>94</v>
      </c>
      <c r="AG178" s="2" t="s">
        <v>295</v>
      </c>
      <c r="AH178" s="2" t="s">
        <v>96</v>
      </c>
      <c r="AJ178" s="3">
        <f t="shared" si="3"/>
        <v>0</v>
      </c>
      <c r="AK178" s="87"/>
      <c r="AL178" s="6"/>
      <c r="AM178" s="3" t="str">
        <f t="shared" si="5"/>
        <v/>
      </c>
      <c r="AN178" s="2" t="b">
        <v>0</v>
      </c>
    </row>
    <row r="179" spans="16:40" ht="12.75">
      <c r="P179" s="60"/>
      <c r="S179" s="6"/>
      <c r="T179" s="6"/>
      <c r="U179" s="6"/>
      <c r="W179" s="60"/>
      <c r="X179" s="6"/>
      <c r="Y179" s="6"/>
      <c r="AC179" s="2" t="s">
        <v>84</v>
      </c>
      <c r="AD179" s="2" t="s">
        <v>85</v>
      </c>
      <c r="AE179" s="2" t="s">
        <v>93</v>
      </c>
      <c r="AF179" s="2" t="s">
        <v>94</v>
      </c>
      <c r="AG179" s="2" t="s">
        <v>295</v>
      </c>
      <c r="AH179" s="2" t="s">
        <v>96</v>
      </c>
      <c r="AJ179" s="3">
        <f t="shared" si="3"/>
        <v>0</v>
      </c>
      <c r="AK179" s="87"/>
      <c r="AL179" s="6"/>
      <c r="AM179" s="3" t="str">
        <f t="shared" si="5"/>
        <v/>
      </c>
      <c r="AN179" s="2" t="b">
        <v>0</v>
      </c>
    </row>
    <row r="180" spans="16:40" ht="12.75">
      <c r="P180" s="60"/>
      <c r="W180" s="60"/>
      <c r="AC180" s="2" t="s">
        <v>84</v>
      </c>
      <c r="AD180" s="2" t="s">
        <v>85</v>
      </c>
      <c r="AE180" s="2" t="s">
        <v>93</v>
      </c>
      <c r="AF180" s="2" t="s">
        <v>94</v>
      </c>
      <c r="AG180" s="2" t="s">
        <v>295</v>
      </c>
      <c r="AH180" s="2" t="s">
        <v>96</v>
      </c>
      <c r="AJ180" s="3">
        <f t="shared" si="3"/>
        <v>0</v>
      </c>
      <c r="AK180" s="87"/>
      <c r="AL180" s="6"/>
      <c r="AM180" s="3" t="str">
        <f t="shared" si="5"/>
        <v/>
      </c>
      <c r="AN180" s="2" t="b">
        <v>0</v>
      </c>
    </row>
    <row r="181" spans="16:40" ht="12.75">
      <c r="P181" s="60"/>
      <c r="W181" s="60"/>
      <c r="AC181" s="2" t="s">
        <v>84</v>
      </c>
      <c r="AD181" s="2" t="s">
        <v>85</v>
      </c>
      <c r="AE181" s="2" t="s">
        <v>93</v>
      </c>
      <c r="AF181" s="2" t="s">
        <v>94</v>
      </c>
      <c r="AG181" s="2" t="s">
        <v>95</v>
      </c>
      <c r="AH181" s="2" t="s">
        <v>296</v>
      </c>
      <c r="AJ181" s="3">
        <f t="shared" si="3"/>
        <v>0</v>
      </c>
      <c r="AK181" s="87"/>
      <c r="AL181" s="6"/>
      <c r="AM181" s="3" t="str">
        <f t="shared" si="5"/>
        <v/>
      </c>
      <c r="AN181" s="2" t="b">
        <v>0</v>
      </c>
    </row>
    <row r="182" spans="16:40" ht="12.75">
      <c r="P182" s="60"/>
      <c r="W182" s="60"/>
      <c r="AC182" s="2" t="s">
        <v>84</v>
      </c>
      <c r="AD182" s="2" t="s">
        <v>85</v>
      </c>
      <c r="AE182" s="2" t="s">
        <v>93</v>
      </c>
      <c r="AF182" s="2" t="s">
        <v>94</v>
      </c>
      <c r="AG182" s="2" t="s">
        <v>95</v>
      </c>
      <c r="AH182" s="2" t="s">
        <v>96</v>
      </c>
      <c r="AJ182" s="3">
        <f t="shared" si="3"/>
        <v>0</v>
      </c>
      <c r="AK182" s="87"/>
      <c r="AL182" s="6"/>
      <c r="AM182" s="3" t="str">
        <f t="shared" si="5"/>
        <v/>
      </c>
      <c r="AN182" s="2" t="b">
        <v>0</v>
      </c>
    </row>
    <row r="183" spans="16:40" ht="12.75">
      <c r="P183" s="60"/>
      <c r="W183" s="60"/>
      <c r="AC183" s="2" t="s">
        <v>84</v>
      </c>
      <c r="AD183" s="2" t="s">
        <v>85</v>
      </c>
      <c r="AE183" s="2" t="s">
        <v>93</v>
      </c>
      <c r="AF183" s="2" t="s">
        <v>94</v>
      </c>
      <c r="AG183" s="2" t="s">
        <v>95</v>
      </c>
      <c r="AH183" s="2" t="s">
        <v>96</v>
      </c>
      <c r="AJ183" s="3">
        <f t="shared" si="3"/>
        <v>0</v>
      </c>
      <c r="AK183" s="87"/>
      <c r="AL183" s="6"/>
      <c r="AM183" s="3" t="str">
        <f t="shared" si="5"/>
        <v/>
      </c>
      <c r="AN183" s="2" t="b">
        <v>0</v>
      </c>
    </row>
    <row r="184" spans="16:40" ht="12.75">
      <c r="P184" s="60"/>
      <c r="W184" s="60"/>
      <c r="AC184" s="2" t="s">
        <v>84</v>
      </c>
      <c r="AD184" s="2" t="s">
        <v>85</v>
      </c>
      <c r="AE184" s="2" t="s">
        <v>93</v>
      </c>
      <c r="AF184" s="2" t="s">
        <v>94</v>
      </c>
      <c r="AG184" s="2" t="s">
        <v>95</v>
      </c>
      <c r="AH184" s="2" t="s">
        <v>399</v>
      </c>
      <c r="AJ184" s="3">
        <f t="shared" si="3"/>
        <v>0</v>
      </c>
      <c r="AK184" s="87"/>
      <c r="AL184" s="6"/>
      <c r="AM184" s="3" t="str">
        <f t="shared" si="5"/>
        <v/>
      </c>
      <c r="AN184" s="2" t="b">
        <v>0</v>
      </c>
    </row>
    <row r="185" spans="16:40" ht="12.75">
      <c r="P185" s="60"/>
      <c r="W185" s="60"/>
      <c r="AC185" s="2" t="s">
        <v>84</v>
      </c>
      <c r="AD185" s="2" t="s">
        <v>85</v>
      </c>
      <c r="AE185" s="2" t="s">
        <v>93</v>
      </c>
      <c r="AF185" s="2" t="s">
        <v>94</v>
      </c>
      <c r="AG185" s="2" t="s">
        <v>95</v>
      </c>
      <c r="AH185" s="2" t="s">
        <v>96</v>
      </c>
      <c r="AJ185" s="3">
        <f t="shared" si="3"/>
        <v>0</v>
      </c>
      <c r="AK185" s="87"/>
      <c r="AL185" s="6"/>
      <c r="AM185" s="3" t="str">
        <f t="shared" si="5"/>
        <v/>
      </c>
      <c r="AN185" s="2" t="b">
        <v>0</v>
      </c>
    </row>
    <row r="186" spans="16:40" ht="12.75">
      <c r="P186" s="60"/>
      <c r="W186" s="60"/>
      <c r="AC186" s="2" t="s">
        <v>84</v>
      </c>
      <c r="AD186" s="2" t="s">
        <v>85</v>
      </c>
      <c r="AE186" s="2" t="s">
        <v>93</v>
      </c>
      <c r="AF186" s="2" t="s">
        <v>94</v>
      </c>
      <c r="AG186" s="2" t="s">
        <v>95</v>
      </c>
      <c r="AH186" s="2" t="s">
        <v>399</v>
      </c>
      <c r="AJ186" s="3">
        <f t="shared" si="3"/>
        <v>0</v>
      </c>
      <c r="AK186" s="87"/>
      <c r="AL186" s="6"/>
      <c r="AM186" s="3" t="str">
        <f t="shared" si="5"/>
        <v/>
      </c>
      <c r="AN186" s="2" t="b">
        <v>0</v>
      </c>
    </row>
    <row r="187" spans="16:40" ht="12.75">
      <c r="P187" s="60"/>
      <c r="V187" s="60"/>
      <c r="W187" s="60"/>
      <c r="AC187" s="2" t="s">
        <v>84</v>
      </c>
      <c r="AD187" s="2" t="s">
        <v>85</v>
      </c>
      <c r="AE187" s="2" t="s">
        <v>93</v>
      </c>
      <c r="AF187" s="2" t="s">
        <v>94</v>
      </c>
      <c r="AG187" s="2" t="s">
        <v>95</v>
      </c>
      <c r="AH187" s="2" t="s">
        <v>96</v>
      </c>
      <c r="AJ187" s="3">
        <f t="shared" si="3"/>
        <v>0</v>
      </c>
      <c r="AK187" s="87"/>
      <c r="AL187" s="6"/>
      <c r="AM187" s="3" t="str">
        <f t="shared" si="5"/>
        <v/>
      </c>
      <c r="AN187" s="2" t="b">
        <v>0</v>
      </c>
    </row>
    <row r="188" spans="16:40" ht="12.75">
      <c r="P188" s="60"/>
      <c r="W188" s="60"/>
      <c r="AC188" s="2" t="s">
        <v>84</v>
      </c>
      <c r="AD188" s="2" t="s">
        <v>85</v>
      </c>
      <c r="AE188" s="2" t="s">
        <v>93</v>
      </c>
      <c r="AF188" s="2" t="s">
        <v>94</v>
      </c>
      <c r="AG188" s="2" t="s">
        <v>95</v>
      </c>
      <c r="AH188" s="2" t="s">
        <v>96</v>
      </c>
      <c r="AJ188" s="3">
        <f t="shared" si="3"/>
        <v>0</v>
      </c>
      <c r="AK188" s="87"/>
      <c r="AL188" s="6"/>
      <c r="AM188" s="3" t="str">
        <f t="shared" si="5"/>
        <v/>
      </c>
      <c r="AN188" s="2" t="b">
        <v>0</v>
      </c>
    </row>
    <row r="189" spans="16:40" ht="12.75">
      <c r="P189" s="60"/>
      <c r="W189" s="60"/>
      <c r="AC189" s="2" t="s">
        <v>84</v>
      </c>
      <c r="AD189" s="2" t="s">
        <v>85</v>
      </c>
      <c r="AE189" s="2" t="s">
        <v>93</v>
      </c>
      <c r="AF189" s="2" t="s">
        <v>94</v>
      </c>
      <c r="AG189" s="2" t="s">
        <v>95</v>
      </c>
      <c r="AH189" s="2" t="s">
        <v>96</v>
      </c>
      <c r="AJ189" s="3">
        <f t="shared" si="3"/>
        <v>0</v>
      </c>
      <c r="AK189" s="87"/>
      <c r="AL189" s="6"/>
      <c r="AM189" s="3" t="str">
        <f t="shared" si="5"/>
        <v/>
      </c>
      <c r="AN189" s="2" t="b">
        <v>0</v>
      </c>
    </row>
    <row r="190" spans="16:40" ht="12.75">
      <c r="P190" s="60"/>
      <c r="V190" s="60"/>
      <c r="W190" s="60"/>
      <c r="AC190" s="2" t="s">
        <v>84</v>
      </c>
      <c r="AD190" s="2" t="s">
        <v>85</v>
      </c>
      <c r="AE190" s="2" t="s">
        <v>93</v>
      </c>
      <c r="AF190" s="2" t="s">
        <v>94</v>
      </c>
      <c r="AG190" s="2" t="s">
        <v>95</v>
      </c>
      <c r="AH190" s="2" t="s">
        <v>113</v>
      </c>
      <c r="AJ190" s="3">
        <f t="shared" si="3"/>
        <v>0</v>
      </c>
      <c r="AK190" s="87"/>
      <c r="AL190" s="6"/>
      <c r="AM190" s="3" t="str">
        <f t="shared" si="5"/>
        <v/>
      </c>
      <c r="AN190" s="2" t="b">
        <v>0</v>
      </c>
    </row>
    <row r="191" spans="16:40" ht="12.75">
      <c r="P191" s="60"/>
      <c r="W191" s="60"/>
      <c r="AC191" s="2" t="s">
        <v>84</v>
      </c>
      <c r="AD191" s="2" t="s">
        <v>85</v>
      </c>
      <c r="AE191" s="2" t="s">
        <v>93</v>
      </c>
      <c r="AF191" s="2" t="s">
        <v>94</v>
      </c>
      <c r="AG191" s="2" t="s">
        <v>95</v>
      </c>
      <c r="AH191" s="2" t="s">
        <v>399</v>
      </c>
      <c r="AJ191" s="3">
        <f t="shared" si="3"/>
        <v>0</v>
      </c>
      <c r="AK191" s="87"/>
      <c r="AL191" s="6"/>
      <c r="AM191" s="3" t="str">
        <f t="shared" si="5"/>
        <v/>
      </c>
      <c r="AN191" s="2" t="b">
        <v>0</v>
      </c>
    </row>
    <row r="192" spans="16:40" ht="12.75">
      <c r="P192" s="60"/>
      <c r="V192" s="60"/>
      <c r="W192" s="60"/>
      <c r="AC192" s="2" t="s">
        <v>84</v>
      </c>
      <c r="AD192" s="2" t="s">
        <v>85</v>
      </c>
      <c r="AE192" s="2" t="s">
        <v>93</v>
      </c>
      <c r="AF192" s="2" t="s">
        <v>94</v>
      </c>
      <c r="AG192" s="2" t="s">
        <v>95</v>
      </c>
      <c r="AH192" s="2" t="s">
        <v>96</v>
      </c>
      <c r="AJ192" s="3">
        <f t="shared" si="3"/>
        <v>0</v>
      </c>
      <c r="AK192" s="87"/>
      <c r="AL192" s="6"/>
      <c r="AM192" s="3" t="str">
        <f t="shared" si="5"/>
        <v/>
      </c>
      <c r="AN192" s="2" t="b">
        <v>0</v>
      </c>
    </row>
    <row r="193" spans="16:40" ht="12.75">
      <c r="P193" s="60"/>
      <c r="W193" s="60"/>
      <c r="AC193" s="2" t="s">
        <v>84</v>
      </c>
      <c r="AD193" s="2" t="s">
        <v>85</v>
      </c>
      <c r="AE193" s="2" t="s">
        <v>93</v>
      </c>
      <c r="AF193" s="2" t="s">
        <v>94</v>
      </c>
      <c r="AG193" s="2" t="s">
        <v>95</v>
      </c>
      <c r="AH193" s="2" t="s">
        <v>96</v>
      </c>
      <c r="AJ193" s="3">
        <f t="shared" si="3"/>
        <v>0</v>
      </c>
      <c r="AK193" s="87"/>
      <c r="AL193" s="6"/>
      <c r="AM193" s="3" t="str">
        <f t="shared" si="5"/>
        <v/>
      </c>
      <c r="AN193" s="2" t="b">
        <v>0</v>
      </c>
    </row>
    <row r="194" spans="16:40" ht="12.75">
      <c r="P194" s="60"/>
      <c r="W194" s="60"/>
      <c r="AC194" s="2" t="s">
        <v>84</v>
      </c>
      <c r="AD194" s="2" t="s">
        <v>85</v>
      </c>
      <c r="AE194" s="2" t="s">
        <v>93</v>
      </c>
      <c r="AF194" s="2" t="s">
        <v>94</v>
      </c>
      <c r="AG194" s="2" t="s">
        <v>95</v>
      </c>
      <c r="AH194" s="2" t="s">
        <v>399</v>
      </c>
      <c r="AJ194" s="3">
        <f t="shared" si="3"/>
        <v>0</v>
      </c>
      <c r="AK194" s="87"/>
      <c r="AL194" s="6"/>
      <c r="AM194" s="3" t="str">
        <f t="shared" si="5"/>
        <v/>
      </c>
      <c r="AN194" s="2" t="b">
        <v>0</v>
      </c>
    </row>
    <row r="195" spans="16:40" ht="12.75">
      <c r="P195" s="60"/>
      <c r="W195" s="60"/>
      <c r="AC195" s="2" t="s">
        <v>84</v>
      </c>
      <c r="AD195" s="2" t="s">
        <v>85</v>
      </c>
      <c r="AE195" s="2" t="s">
        <v>93</v>
      </c>
      <c r="AF195" s="2" t="s">
        <v>94</v>
      </c>
      <c r="AG195" s="2" t="s">
        <v>95</v>
      </c>
      <c r="AH195" s="2" t="s">
        <v>399</v>
      </c>
      <c r="AJ195" s="3">
        <f t="shared" si="3"/>
        <v>0</v>
      </c>
      <c r="AK195" s="87"/>
      <c r="AL195" s="6"/>
      <c r="AM195" s="3" t="str">
        <f t="shared" si="5"/>
        <v/>
      </c>
      <c r="AN195" s="2" t="b">
        <v>0</v>
      </c>
    </row>
    <row r="196" spans="16:40" ht="12.75">
      <c r="P196" s="60"/>
      <c r="W196" s="60"/>
      <c r="AC196" s="2" t="s">
        <v>84</v>
      </c>
      <c r="AD196" s="2" t="s">
        <v>85</v>
      </c>
      <c r="AE196" s="2" t="s">
        <v>93</v>
      </c>
      <c r="AF196" s="2" t="s">
        <v>94</v>
      </c>
      <c r="AG196" s="2" t="s">
        <v>95</v>
      </c>
      <c r="AH196" s="2" t="s">
        <v>399</v>
      </c>
      <c r="AJ196" s="3">
        <f t="shared" si="3"/>
        <v>0</v>
      </c>
      <c r="AK196" s="87"/>
      <c r="AL196" s="6"/>
      <c r="AM196" s="3" t="str">
        <f t="shared" si="5"/>
        <v/>
      </c>
      <c r="AN196" s="2" t="b">
        <v>0</v>
      </c>
    </row>
    <row r="197" spans="16:40" ht="12.75">
      <c r="P197" s="60"/>
      <c r="W197" s="60"/>
      <c r="AC197" s="2" t="s">
        <v>84</v>
      </c>
      <c r="AD197" s="2" t="s">
        <v>85</v>
      </c>
      <c r="AE197" s="2" t="s">
        <v>93</v>
      </c>
      <c r="AF197" s="2" t="s">
        <v>94</v>
      </c>
      <c r="AG197" s="2" t="s">
        <v>95</v>
      </c>
      <c r="AH197" s="2" t="s">
        <v>96</v>
      </c>
      <c r="AJ197" s="3">
        <f t="shared" si="3"/>
        <v>0</v>
      </c>
      <c r="AK197" s="87"/>
      <c r="AL197" s="6"/>
      <c r="AM197" s="3" t="str">
        <f t="shared" si="5"/>
        <v/>
      </c>
      <c r="AN197" s="2" t="b">
        <v>0</v>
      </c>
    </row>
    <row r="198" spans="16:40" ht="12.75">
      <c r="P198" s="60"/>
      <c r="W198" s="60"/>
      <c r="AC198" s="2" t="s">
        <v>84</v>
      </c>
      <c r="AD198" s="2" t="s">
        <v>85</v>
      </c>
      <c r="AE198" s="2" t="s">
        <v>93</v>
      </c>
      <c r="AF198" s="2" t="s">
        <v>94</v>
      </c>
      <c r="AG198" s="2" t="s">
        <v>95</v>
      </c>
      <c r="AH198" s="2" t="s">
        <v>96</v>
      </c>
      <c r="AJ198" s="3">
        <f t="shared" si="3"/>
        <v>0</v>
      </c>
      <c r="AK198" s="87"/>
      <c r="AL198" s="6"/>
      <c r="AM198" s="3" t="str">
        <f t="shared" si="5"/>
        <v/>
      </c>
      <c r="AN198" s="2" t="b">
        <v>0</v>
      </c>
    </row>
    <row r="199" spans="16:40" ht="12.75">
      <c r="P199" s="60"/>
      <c r="AC199" s="2" t="s">
        <v>84</v>
      </c>
      <c r="AD199" s="2" t="s">
        <v>85</v>
      </c>
      <c r="AE199" s="2" t="s">
        <v>93</v>
      </c>
      <c r="AF199" s="2" t="s">
        <v>94</v>
      </c>
      <c r="AG199" s="2" t="s">
        <v>95</v>
      </c>
      <c r="AH199" s="2" t="s">
        <v>399</v>
      </c>
      <c r="AJ199" s="3">
        <f t="shared" si="3"/>
        <v>0</v>
      </c>
      <c r="AK199" s="87"/>
      <c r="AL199" s="6"/>
      <c r="AM199" s="3" t="str">
        <f t="shared" si="5"/>
        <v/>
      </c>
      <c r="AN199" s="2" t="b">
        <v>0</v>
      </c>
    </row>
    <row r="200" spans="16:40" ht="12.75">
      <c r="P200" s="60"/>
      <c r="W200" s="60"/>
      <c r="AC200" s="2" t="s">
        <v>84</v>
      </c>
      <c r="AD200" s="2" t="s">
        <v>85</v>
      </c>
      <c r="AE200" s="2" t="s">
        <v>93</v>
      </c>
      <c r="AF200" s="2" t="s">
        <v>94</v>
      </c>
      <c r="AG200" s="2" t="s">
        <v>95</v>
      </c>
      <c r="AH200" s="2" t="s">
        <v>96</v>
      </c>
      <c r="AJ200" s="3">
        <f t="shared" si="3"/>
        <v>0</v>
      </c>
      <c r="AK200" s="87"/>
      <c r="AL200" s="6"/>
      <c r="AM200" s="3" t="str">
        <f t="shared" si="5"/>
        <v/>
      </c>
      <c r="AN200" s="2" t="b">
        <v>0</v>
      </c>
    </row>
    <row r="201" spans="16:40" ht="12.75">
      <c r="P201" s="60"/>
      <c r="W201" s="60"/>
      <c r="AC201" s="2" t="s">
        <v>84</v>
      </c>
      <c r="AD201" s="2" t="s">
        <v>85</v>
      </c>
      <c r="AE201" s="2" t="s">
        <v>93</v>
      </c>
      <c r="AF201" s="2" t="s">
        <v>94</v>
      </c>
      <c r="AG201" s="2" t="s">
        <v>95</v>
      </c>
      <c r="AH201" s="2" t="s">
        <v>399</v>
      </c>
      <c r="AJ201" s="3">
        <f t="shared" si="3"/>
        <v>0</v>
      </c>
      <c r="AK201" s="87"/>
      <c r="AL201" s="6"/>
      <c r="AM201" s="3" t="str">
        <f t="shared" si="5"/>
        <v/>
      </c>
      <c r="AN201" s="2" t="b">
        <v>0</v>
      </c>
    </row>
    <row r="202" spans="16:40" ht="12.75">
      <c r="P202" s="60"/>
      <c r="W202" s="60"/>
      <c r="AC202" s="2" t="s">
        <v>84</v>
      </c>
      <c r="AD202" s="2" t="s">
        <v>85</v>
      </c>
      <c r="AE202" s="2" t="s">
        <v>93</v>
      </c>
      <c r="AF202" s="2" t="s">
        <v>94</v>
      </c>
      <c r="AG202" s="2" t="s">
        <v>95</v>
      </c>
      <c r="AH202" s="2" t="s">
        <v>96</v>
      </c>
      <c r="AJ202" s="3">
        <f t="shared" si="3"/>
        <v>0</v>
      </c>
      <c r="AK202" s="87"/>
      <c r="AL202" s="6"/>
      <c r="AM202" s="3" t="str">
        <f t="shared" si="5"/>
        <v/>
      </c>
      <c r="AN202" s="2" t="b">
        <v>0</v>
      </c>
    </row>
    <row r="203" spans="16:40" ht="12.75">
      <c r="P203" s="60"/>
      <c r="W203" s="60"/>
      <c r="AC203" s="2" t="s">
        <v>84</v>
      </c>
      <c r="AD203" s="2" t="s">
        <v>85</v>
      </c>
      <c r="AE203" s="2" t="s">
        <v>93</v>
      </c>
      <c r="AF203" s="2" t="s">
        <v>94</v>
      </c>
      <c r="AG203" s="2" t="s">
        <v>95</v>
      </c>
      <c r="AH203" s="2" t="s">
        <v>96</v>
      </c>
      <c r="AJ203" s="3">
        <f t="shared" si="3"/>
        <v>0</v>
      </c>
      <c r="AK203" s="87"/>
      <c r="AL203" s="6"/>
      <c r="AM203" s="3" t="str">
        <f t="shared" si="5"/>
        <v/>
      </c>
      <c r="AN203" s="2" t="b">
        <v>0</v>
      </c>
    </row>
    <row r="204" spans="16:40" ht="12.75">
      <c r="P204" s="60"/>
      <c r="W204" s="60"/>
      <c r="AC204" s="2" t="s">
        <v>84</v>
      </c>
      <c r="AD204" s="2" t="s">
        <v>85</v>
      </c>
      <c r="AE204" s="2" t="s">
        <v>93</v>
      </c>
      <c r="AF204" s="2" t="s">
        <v>94</v>
      </c>
      <c r="AG204" s="2" t="s">
        <v>95</v>
      </c>
      <c r="AH204" s="2" t="s">
        <v>399</v>
      </c>
      <c r="AJ204" s="3">
        <f t="shared" si="3"/>
        <v>0</v>
      </c>
      <c r="AK204" s="87"/>
      <c r="AL204" s="6"/>
      <c r="AM204" s="3" t="str">
        <f t="shared" si="5"/>
        <v/>
      </c>
      <c r="AN204" s="2" t="b">
        <v>0</v>
      </c>
    </row>
    <row r="205" spans="16:40" ht="12.75">
      <c r="P205" s="60"/>
      <c r="W205" s="60"/>
      <c r="AC205" s="2" t="s">
        <v>84</v>
      </c>
      <c r="AD205" s="2" t="s">
        <v>85</v>
      </c>
      <c r="AE205" s="2" t="s">
        <v>93</v>
      </c>
      <c r="AF205" s="2" t="s">
        <v>94</v>
      </c>
      <c r="AG205" s="2" t="s">
        <v>95</v>
      </c>
      <c r="AH205" s="2" t="s">
        <v>96</v>
      </c>
      <c r="AJ205" s="3">
        <f t="shared" si="3"/>
        <v>0</v>
      </c>
      <c r="AK205" s="87"/>
      <c r="AL205" s="6"/>
      <c r="AM205" s="3" t="str">
        <f t="shared" si="5"/>
        <v/>
      </c>
      <c r="AN205" s="2" t="b">
        <v>0</v>
      </c>
    </row>
    <row r="206" spans="16:40" ht="12.75">
      <c r="P206" s="60"/>
      <c r="W206" s="60"/>
      <c r="AC206" s="2" t="s">
        <v>84</v>
      </c>
      <c r="AD206" s="2" t="s">
        <v>85</v>
      </c>
      <c r="AE206" s="2" t="s">
        <v>93</v>
      </c>
      <c r="AF206" s="2" t="s">
        <v>94</v>
      </c>
      <c r="AG206" s="2" t="s">
        <v>95</v>
      </c>
      <c r="AH206" s="2" t="s">
        <v>399</v>
      </c>
      <c r="AJ206" s="3">
        <f t="shared" si="3"/>
        <v>0</v>
      </c>
      <c r="AK206" s="87"/>
      <c r="AL206" s="6"/>
      <c r="AM206" s="3" t="str">
        <f t="shared" si="5"/>
        <v/>
      </c>
      <c r="AN206" s="2" t="b">
        <v>0</v>
      </c>
    </row>
    <row r="207" spans="16:40" ht="12.75">
      <c r="P207" s="60"/>
      <c r="W207" s="60"/>
      <c r="AC207" s="2" t="s">
        <v>84</v>
      </c>
      <c r="AD207" s="2" t="s">
        <v>85</v>
      </c>
      <c r="AE207" s="2" t="s">
        <v>93</v>
      </c>
      <c r="AF207" s="2" t="s">
        <v>94</v>
      </c>
      <c r="AG207" s="2" t="s">
        <v>95</v>
      </c>
      <c r="AH207" s="2" t="s">
        <v>96</v>
      </c>
      <c r="AJ207" s="3">
        <f t="shared" si="3"/>
        <v>0</v>
      </c>
      <c r="AK207" s="87"/>
      <c r="AL207" s="6"/>
      <c r="AM207" s="3" t="str">
        <f t="shared" si="5"/>
        <v/>
      </c>
      <c r="AN207" s="2" t="b">
        <v>0</v>
      </c>
    </row>
    <row r="208" spans="16:40" ht="12.75">
      <c r="P208" s="60"/>
      <c r="W208" s="60"/>
      <c r="AC208" s="2" t="s">
        <v>84</v>
      </c>
      <c r="AD208" s="2" t="s">
        <v>85</v>
      </c>
      <c r="AE208" s="2" t="s">
        <v>93</v>
      </c>
      <c r="AF208" s="2" t="s">
        <v>94</v>
      </c>
      <c r="AG208" s="2" t="s">
        <v>95</v>
      </c>
      <c r="AH208" s="2" t="s">
        <v>912</v>
      </c>
      <c r="AJ208" s="3">
        <f t="shared" si="3"/>
        <v>0</v>
      </c>
      <c r="AK208" s="87"/>
      <c r="AL208" s="6"/>
      <c r="AM208" s="3" t="str">
        <f t="shared" si="5"/>
        <v/>
      </c>
      <c r="AN208" s="2" t="b">
        <v>0</v>
      </c>
    </row>
    <row r="209" spans="16:40" ht="12.75">
      <c r="P209" s="60"/>
      <c r="W209" s="60"/>
      <c r="AC209" s="2" t="s">
        <v>84</v>
      </c>
      <c r="AD209" s="2" t="s">
        <v>85</v>
      </c>
      <c r="AE209" s="2" t="s">
        <v>93</v>
      </c>
      <c r="AF209" s="2" t="s">
        <v>94</v>
      </c>
      <c r="AG209" s="2" t="s">
        <v>95</v>
      </c>
      <c r="AH209" s="2" t="s">
        <v>96</v>
      </c>
      <c r="AJ209" s="3">
        <f t="shared" si="3"/>
        <v>0</v>
      </c>
      <c r="AK209" s="87"/>
      <c r="AL209" s="6"/>
      <c r="AM209" s="3" t="str">
        <f t="shared" si="5"/>
        <v/>
      </c>
      <c r="AN209" s="2" t="b">
        <v>0</v>
      </c>
    </row>
    <row r="210" spans="16:40" ht="12.75">
      <c r="P210" s="60"/>
      <c r="AC210" s="2" t="s">
        <v>84</v>
      </c>
      <c r="AD210" s="2" t="s">
        <v>85</v>
      </c>
      <c r="AE210" s="2" t="s">
        <v>93</v>
      </c>
      <c r="AF210" s="2" t="s">
        <v>94</v>
      </c>
      <c r="AG210" s="2" t="s">
        <v>126</v>
      </c>
      <c r="AH210" s="2" t="s">
        <v>127</v>
      </c>
      <c r="AJ210" s="3">
        <f t="shared" si="3"/>
        <v>0</v>
      </c>
      <c r="AK210" s="87"/>
      <c r="AL210" s="6"/>
      <c r="AM210" s="3" t="str">
        <f t="shared" si="5"/>
        <v/>
      </c>
      <c r="AN210" s="2" t="b">
        <v>0</v>
      </c>
    </row>
    <row r="211" spans="16:40" ht="12.75">
      <c r="P211" s="5"/>
      <c r="Q211" s="6"/>
      <c r="R211" s="6"/>
      <c r="S211" s="6"/>
      <c r="T211" s="6"/>
      <c r="U211" s="6"/>
      <c r="V211" s="6"/>
      <c r="W211" s="5"/>
      <c r="X211" s="6"/>
      <c r="Y211" s="6"/>
      <c r="Z211" s="6"/>
      <c r="AA211" s="6"/>
      <c r="AC211" s="2" t="s">
        <v>84</v>
      </c>
      <c r="AD211" s="2" t="s">
        <v>85</v>
      </c>
      <c r="AE211" s="2" t="s">
        <v>93</v>
      </c>
      <c r="AF211" s="2" t="s">
        <v>94</v>
      </c>
      <c r="AG211" s="2" t="s">
        <v>126</v>
      </c>
      <c r="AH211" s="2" t="s">
        <v>127</v>
      </c>
      <c r="AJ211" s="3">
        <f t="shared" si="3"/>
        <v>0</v>
      </c>
      <c r="AK211" s="87"/>
      <c r="AL211" s="6"/>
      <c r="AM211" s="3" t="str">
        <f t="shared" si="5"/>
        <v/>
      </c>
      <c r="AN211" s="2" t="b">
        <v>0</v>
      </c>
    </row>
    <row r="212" spans="16:40" ht="12.75">
      <c r="P212" s="5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C212" s="2" t="s">
        <v>84</v>
      </c>
      <c r="AD212" s="2" t="s">
        <v>85</v>
      </c>
      <c r="AE212" s="2" t="s">
        <v>93</v>
      </c>
      <c r="AF212" s="2" t="s">
        <v>94</v>
      </c>
      <c r="AG212" s="2" t="s">
        <v>95</v>
      </c>
      <c r="AH212" s="2" t="s">
        <v>96</v>
      </c>
      <c r="AJ212" s="3">
        <f t="shared" si="3"/>
        <v>0</v>
      </c>
      <c r="AK212" s="87"/>
      <c r="AL212" s="6"/>
      <c r="AM212" s="3" t="str">
        <f t="shared" si="5"/>
        <v/>
      </c>
      <c r="AN212" s="2" t="b">
        <v>0</v>
      </c>
    </row>
    <row r="213" spans="16:40" ht="12.75">
      <c r="P213" s="5"/>
      <c r="Q213" s="6"/>
      <c r="R213" s="6"/>
      <c r="S213" s="6"/>
      <c r="T213" s="6"/>
      <c r="U213" s="6"/>
      <c r="V213" s="6"/>
      <c r="W213" s="86"/>
      <c r="X213" s="6"/>
      <c r="Y213" s="6"/>
      <c r="Z213" s="6"/>
      <c r="AA213" s="6"/>
      <c r="AC213" s="2" t="s">
        <v>84</v>
      </c>
      <c r="AD213" s="2" t="s">
        <v>85</v>
      </c>
      <c r="AE213" s="2" t="s">
        <v>913</v>
      </c>
      <c r="AF213" s="2" t="s">
        <v>94</v>
      </c>
      <c r="AG213" s="2" t="s">
        <v>914</v>
      </c>
      <c r="AH213" s="2" t="s">
        <v>915</v>
      </c>
      <c r="AJ213" s="3">
        <f t="shared" si="3"/>
        <v>0</v>
      </c>
      <c r="AK213" s="87"/>
      <c r="AL213" s="6"/>
      <c r="AM213" s="3" t="str">
        <f t="shared" si="5"/>
        <v/>
      </c>
      <c r="AN213" s="2" t="b">
        <v>0</v>
      </c>
    </row>
    <row r="214" spans="16:40" ht="12.75">
      <c r="P214" s="5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C214" s="2" t="s">
        <v>84</v>
      </c>
      <c r="AD214" s="2" t="s">
        <v>85</v>
      </c>
      <c r="AE214" s="2" t="s">
        <v>903</v>
      </c>
      <c r="AF214" s="2" t="s">
        <v>94</v>
      </c>
      <c r="AG214" s="2" t="s">
        <v>904</v>
      </c>
      <c r="AH214" s="2" t="s">
        <v>905</v>
      </c>
      <c r="AJ214" s="3">
        <f t="shared" si="3"/>
        <v>0</v>
      </c>
      <c r="AK214" s="87"/>
      <c r="AL214" s="6"/>
      <c r="AM214" s="3" t="str">
        <f t="shared" si="5"/>
        <v/>
      </c>
      <c r="AN214" s="2" t="b">
        <v>0</v>
      </c>
    </row>
    <row r="215" spans="16:40" ht="12.75">
      <c r="P215" s="5"/>
      <c r="Q215" s="6"/>
      <c r="R215" s="6"/>
      <c r="S215" s="6"/>
      <c r="T215" s="6"/>
      <c r="U215" s="6"/>
      <c r="V215" s="6"/>
      <c r="W215" s="5"/>
      <c r="Z215" s="6"/>
      <c r="AA215" s="6"/>
      <c r="AC215" s="2" t="s">
        <v>84</v>
      </c>
      <c r="AD215" s="2" t="s">
        <v>85</v>
      </c>
      <c r="AE215" s="2" t="s">
        <v>93</v>
      </c>
      <c r="AF215" s="2" t="s">
        <v>94</v>
      </c>
      <c r="AG215" s="2" t="s">
        <v>126</v>
      </c>
      <c r="AH215" s="2" t="s">
        <v>127</v>
      </c>
      <c r="AJ215" s="3">
        <f t="shared" si="3"/>
        <v>0</v>
      </c>
      <c r="AK215" s="87"/>
      <c r="AL215" s="6"/>
      <c r="AM215" s="3" t="str">
        <f t="shared" si="5"/>
        <v/>
      </c>
      <c r="AN215" s="2" t="b">
        <v>0</v>
      </c>
    </row>
    <row r="216" spans="16:40" ht="12.75">
      <c r="P216" s="5"/>
      <c r="Q216" s="6"/>
      <c r="R216" s="6"/>
      <c r="S216" s="6"/>
      <c r="T216" s="6"/>
      <c r="U216" s="6"/>
      <c r="V216" s="6"/>
      <c r="W216" s="86"/>
      <c r="AA216" s="6"/>
      <c r="AC216" s="2" t="s">
        <v>84</v>
      </c>
      <c r="AD216" s="2" t="s">
        <v>85</v>
      </c>
      <c r="AE216" s="2" t="s">
        <v>93</v>
      </c>
      <c r="AF216" s="2" t="s">
        <v>94</v>
      </c>
      <c r="AG216" s="2" t="s">
        <v>95</v>
      </c>
      <c r="AH216" s="2" t="s">
        <v>113</v>
      </c>
      <c r="AJ216" s="3">
        <f t="shared" si="3"/>
        <v>0</v>
      </c>
      <c r="AK216" s="87"/>
      <c r="AL216" s="6"/>
      <c r="AM216" s="3" t="str">
        <f t="shared" si="5"/>
        <v/>
      </c>
      <c r="AN216" s="2" t="b">
        <v>0</v>
      </c>
    </row>
    <row r="217" spans="16:40" ht="12.75">
      <c r="P217" s="5"/>
      <c r="Q217" s="6"/>
      <c r="R217" s="6"/>
      <c r="S217" s="6"/>
      <c r="T217" s="6"/>
      <c r="U217" s="6"/>
      <c r="V217" s="6"/>
      <c r="W217" s="5"/>
      <c r="AA217" s="6"/>
      <c r="AC217" s="2" t="s">
        <v>84</v>
      </c>
      <c r="AD217" s="2" t="s">
        <v>85</v>
      </c>
      <c r="AE217" s="2" t="s">
        <v>93</v>
      </c>
      <c r="AF217" s="2" t="s">
        <v>94</v>
      </c>
      <c r="AG217" s="2" t="s">
        <v>295</v>
      </c>
      <c r="AH217" s="2" t="s">
        <v>123</v>
      </c>
      <c r="AJ217" s="3">
        <f t="shared" si="3"/>
        <v>0</v>
      </c>
      <c r="AK217" s="87"/>
      <c r="AL217" s="6"/>
      <c r="AM217" s="3" t="str">
        <f t="shared" si="5"/>
        <v/>
      </c>
      <c r="AN217" s="2" t="b">
        <v>0</v>
      </c>
    </row>
    <row r="218" spans="16:40" ht="12.75">
      <c r="P218" s="5"/>
      <c r="Q218" s="6"/>
      <c r="R218" s="6"/>
      <c r="S218" s="6"/>
      <c r="T218" s="6"/>
      <c r="U218" s="6"/>
      <c r="V218" s="6"/>
      <c r="W218" s="5"/>
      <c r="AA218" s="6"/>
      <c r="AC218" s="2" t="s">
        <v>84</v>
      </c>
      <c r="AD218" s="2" t="s">
        <v>85</v>
      </c>
      <c r="AE218" s="2" t="s">
        <v>93</v>
      </c>
      <c r="AF218" s="2" t="s">
        <v>94</v>
      </c>
      <c r="AG218" s="2" t="s">
        <v>295</v>
      </c>
      <c r="AH218" s="2" t="s">
        <v>96</v>
      </c>
      <c r="AJ218" s="3">
        <f t="shared" si="3"/>
        <v>0</v>
      </c>
      <c r="AK218" s="87"/>
      <c r="AL218" s="6"/>
      <c r="AM218" s="3" t="str">
        <f t="shared" si="5"/>
        <v/>
      </c>
      <c r="AN218" s="2" t="b">
        <v>0</v>
      </c>
    </row>
    <row r="219" spans="16:40" ht="12.75">
      <c r="P219" s="5"/>
      <c r="Q219" s="6"/>
      <c r="R219" s="6"/>
      <c r="S219" s="6"/>
      <c r="T219" s="6"/>
      <c r="U219" s="6"/>
      <c r="V219" s="6"/>
      <c r="AA219" s="6"/>
      <c r="AC219" s="2" t="s">
        <v>84</v>
      </c>
      <c r="AD219" s="2" t="s">
        <v>85</v>
      </c>
      <c r="AE219" s="2" t="s">
        <v>93</v>
      </c>
      <c r="AF219" s="2" t="s">
        <v>94</v>
      </c>
      <c r="AG219" s="2" t="s">
        <v>295</v>
      </c>
      <c r="AH219" s="2" t="s">
        <v>123</v>
      </c>
      <c r="AJ219" s="3">
        <f t="shared" si="3"/>
        <v>0</v>
      </c>
      <c r="AK219" s="87"/>
      <c r="AL219" s="6"/>
      <c r="AM219" s="3" t="str">
        <f t="shared" si="5"/>
        <v/>
      </c>
      <c r="AN219" s="2" t="b">
        <v>0</v>
      </c>
    </row>
    <row r="220" spans="16:40" ht="12.75">
      <c r="P220" s="5"/>
      <c r="Q220" s="6"/>
      <c r="R220" s="6"/>
      <c r="S220" s="6"/>
      <c r="T220" s="6"/>
      <c r="U220" s="6"/>
      <c r="V220" s="6"/>
      <c r="W220" s="5"/>
      <c r="AA220" s="6"/>
      <c r="AC220" s="2" t="s">
        <v>84</v>
      </c>
      <c r="AD220" s="2" t="s">
        <v>85</v>
      </c>
      <c r="AE220" s="2" t="s">
        <v>93</v>
      </c>
      <c r="AF220" s="2" t="s">
        <v>94</v>
      </c>
      <c r="AG220" s="2" t="s">
        <v>126</v>
      </c>
      <c r="AH220" s="2" t="s">
        <v>127</v>
      </c>
      <c r="AJ220" s="3">
        <f t="shared" si="3"/>
        <v>0</v>
      </c>
      <c r="AK220" s="87"/>
      <c r="AL220" s="6"/>
      <c r="AM220" s="3" t="str">
        <f t="shared" si="5"/>
        <v/>
      </c>
      <c r="AN220" s="2" t="b">
        <v>0</v>
      </c>
    </row>
    <row r="221" spans="16:40" ht="12.75">
      <c r="P221" s="5"/>
      <c r="Q221" s="6"/>
      <c r="R221" s="6"/>
      <c r="S221" s="6"/>
      <c r="T221" s="6"/>
      <c r="U221" s="6"/>
      <c r="V221" s="6"/>
      <c r="W221" s="5"/>
      <c r="AA221" s="6"/>
      <c r="AC221" s="2" t="s">
        <v>84</v>
      </c>
      <c r="AD221" s="2" t="s">
        <v>85</v>
      </c>
      <c r="AE221" s="2" t="s">
        <v>93</v>
      </c>
      <c r="AF221" s="2" t="s">
        <v>94</v>
      </c>
      <c r="AG221" s="2" t="s">
        <v>126</v>
      </c>
      <c r="AH221" s="2" t="s">
        <v>127</v>
      </c>
      <c r="AJ221" s="3">
        <f t="shared" si="3"/>
        <v>0</v>
      </c>
      <c r="AK221" s="87"/>
      <c r="AL221" s="6"/>
      <c r="AM221" s="3" t="str">
        <f t="shared" si="5"/>
        <v/>
      </c>
      <c r="AN221" s="2" t="b">
        <v>0</v>
      </c>
    </row>
    <row r="222" spans="16:40" ht="12.75">
      <c r="P222" s="5"/>
      <c r="Q222" s="6"/>
      <c r="R222" s="6"/>
      <c r="S222" s="6"/>
      <c r="T222" s="6"/>
      <c r="U222" s="6"/>
      <c r="V222" s="6"/>
      <c r="W222" s="5"/>
      <c r="AA222" s="6"/>
      <c r="AC222" s="2" t="s">
        <v>84</v>
      </c>
      <c r="AD222" s="2" t="s">
        <v>85</v>
      </c>
      <c r="AE222" s="2" t="s">
        <v>93</v>
      </c>
      <c r="AF222" s="2" t="s">
        <v>94</v>
      </c>
      <c r="AG222" s="2" t="s">
        <v>295</v>
      </c>
      <c r="AH222" s="2" t="s">
        <v>908</v>
      </c>
      <c r="AJ222" s="3">
        <f t="shared" si="3"/>
        <v>0</v>
      </c>
      <c r="AK222" s="87"/>
      <c r="AL222" s="6"/>
      <c r="AM222" s="3" t="str">
        <f t="shared" si="5"/>
        <v/>
      </c>
      <c r="AN222" s="2" t="b">
        <v>0</v>
      </c>
    </row>
    <row r="223" spans="16:40" ht="12.75">
      <c r="P223" s="5"/>
      <c r="Q223" s="6"/>
      <c r="R223" s="6"/>
      <c r="S223" s="6"/>
      <c r="T223" s="6"/>
      <c r="U223" s="6"/>
      <c r="V223" s="6"/>
      <c r="W223" s="86"/>
      <c r="AA223" s="6"/>
      <c r="AC223" s="2" t="s">
        <v>84</v>
      </c>
      <c r="AD223" s="2" t="s">
        <v>85</v>
      </c>
      <c r="AE223" s="2" t="s">
        <v>93</v>
      </c>
      <c r="AF223" s="2" t="s">
        <v>94</v>
      </c>
      <c r="AG223" s="2" t="s">
        <v>95</v>
      </c>
      <c r="AH223" s="2" t="s">
        <v>916</v>
      </c>
      <c r="AJ223" s="3">
        <f t="shared" si="3"/>
        <v>0</v>
      </c>
      <c r="AK223" s="87"/>
      <c r="AL223" s="6"/>
      <c r="AM223" s="3" t="str">
        <f t="shared" si="5"/>
        <v/>
      </c>
      <c r="AN223" s="2" t="b">
        <v>0</v>
      </c>
    </row>
    <row r="224" spans="16:40" ht="12.75">
      <c r="P224" s="5"/>
      <c r="Q224" s="6"/>
      <c r="R224" s="6"/>
      <c r="S224" s="6"/>
      <c r="T224" s="6"/>
      <c r="U224" s="6"/>
      <c r="V224" s="6"/>
      <c r="W224" s="5"/>
      <c r="AA224" s="6"/>
      <c r="AC224" s="2" t="s">
        <v>84</v>
      </c>
      <c r="AD224" s="2" t="s">
        <v>85</v>
      </c>
      <c r="AE224" s="2" t="s">
        <v>93</v>
      </c>
      <c r="AF224" s="2" t="s">
        <v>94</v>
      </c>
      <c r="AG224" s="2" t="s">
        <v>126</v>
      </c>
      <c r="AH224" s="2" t="s">
        <v>127</v>
      </c>
      <c r="AJ224" s="3">
        <f t="shared" si="3"/>
        <v>0</v>
      </c>
      <c r="AK224" s="87"/>
      <c r="AL224" s="6"/>
      <c r="AM224" s="3" t="str">
        <f t="shared" si="5"/>
        <v/>
      </c>
      <c r="AN224" s="2" t="b">
        <v>0</v>
      </c>
    </row>
    <row r="225" spans="16:40" ht="12.75">
      <c r="P225" s="5"/>
      <c r="Q225" s="6"/>
      <c r="R225" s="6"/>
      <c r="S225" s="6"/>
      <c r="T225" s="6"/>
      <c r="U225" s="6"/>
      <c r="V225" s="6"/>
      <c r="W225" s="5"/>
      <c r="AA225" s="6"/>
      <c r="AC225" s="2" t="s">
        <v>84</v>
      </c>
      <c r="AD225" s="2" t="s">
        <v>85</v>
      </c>
      <c r="AE225" s="2" t="s">
        <v>93</v>
      </c>
      <c r="AF225" s="2" t="s">
        <v>94</v>
      </c>
      <c r="AG225" s="2" t="s">
        <v>95</v>
      </c>
      <c r="AH225" s="2" t="s">
        <v>113</v>
      </c>
      <c r="AJ225" s="3">
        <f t="shared" si="3"/>
        <v>0</v>
      </c>
      <c r="AK225" s="87"/>
      <c r="AL225" s="6"/>
      <c r="AM225" s="3" t="str">
        <f t="shared" si="5"/>
        <v/>
      </c>
      <c r="AN225" s="2" t="b">
        <v>0</v>
      </c>
    </row>
    <row r="226" spans="16:40" ht="12.75">
      <c r="P226" s="5"/>
      <c r="Q226" s="6"/>
      <c r="R226" s="6"/>
      <c r="S226" s="6"/>
      <c r="T226" s="6"/>
      <c r="U226" s="6"/>
      <c r="V226" s="6"/>
      <c r="AA226" s="6"/>
      <c r="AC226" s="2" t="s">
        <v>84</v>
      </c>
      <c r="AD226" s="2" t="s">
        <v>85</v>
      </c>
      <c r="AE226" s="2" t="s">
        <v>93</v>
      </c>
      <c r="AF226" s="2" t="s">
        <v>94</v>
      </c>
      <c r="AG226" s="2" t="s">
        <v>95</v>
      </c>
      <c r="AH226" s="2" t="s">
        <v>399</v>
      </c>
      <c r="AJ226" s="3">
        <f t="shared" si="3"/>
        <v>0</v>
      </c>
      <c r="AK226" s="87"/>
      <c r="AL226" s="6"/>
      <c r="AM226" s="3" t="str">
        <f t="shared" si="5"/>
        <v/>
      </c>
      <c r="AN226" s="2" t="b">
        <v>0</v>
      </c>
    </row>
    <row r="227" spans="16:40" ht="12.75">
      <c r="P227" s="5"/>
      <c r="Q227" s="6"/>
      <c r="S227" s="6"/>
      <c r="T227" s="6"/>
      <c r="U227" s="6"/>
      <c r="V227" s="6"/>
      <c r="W227" s="6"/>
      <c r="X227" s="6"/>
      <c r="Y227" s="7"/>
      <c r="Z227" s="6"/>
      <c r="AC227" s="2" t="s">
        <v>84</v>
      </c>
      <c r="AD227" s="2" t="s">
        <v>85</v>
      </c>
      <c r="AE227" s="2" t="s">
        <v>93</v>
      </c>
      <c r="AF227" s="2" t="s">
        <v>94</v>
      </c>
      <c r="AG227" s="2" t="s">
        <v>95</v>
      </c>
      <c r="AH227" s="2" t="s">
        <v>113</v>
      </c>
      <c r="AJ227" s="3">
        <f t="shared" si="3"/>
        <v>0</v>
      </c>
      <c r="AK227" s="87"/>
      <c r="AL227" s="6"/>
      <c r="AM227" s="3" t="str">
        <f t="shared" si="5"/>
        <v/>
      </c>
      <c r="AN227" s="2" t="b">
        <v>0</v>
      </c>
    </row>
    <row r="228" spans="16:40" ht="12.75">
      <c r="P228" s="5"/>
      <c r="Q228" s="6"/>
      <c r="S228" s="6"/>
      <c r="T228" s="6"/>
      <c r="U228" s="6"/>
      <c r="V228" s="6"/>
      <c r="W228" s="5"/>
      <c r="X228" s="6"/>
      <c r="Y228" s="7"/>
      <c r="Z228" s="6"/>
      <c r="AC228" s="2" t="s">
        <v>84</v>
      </c>
      <c r="AD228" s="2" t="s">
        <v>85</v>
      </c>
      <c r="AE228" s="2" t="s">
        <v>93</v>
      </c>
      <c r="AF228" s="2" t="s">
        <v>94</v>
      </c>
      <c r="AG228" s="2" t="s">
        <v>556</v>
      </c>
      <c r="AH228" s="2" t="s">
        <v>917</v>
      </c>
      <c r="AJ228" s="3">
        <f t="shared" si="3"/>
        <v>0</v>
      </c>
      <c r="AK228" s="87"/>
      <c r="AL228" s="6"/>
      <c r="AM228" s="3" t="str">
        <f t="shared" si="5"/>
        <v/>
      </c>
      <c r="AN228" s="2" t="b">
        <v>0</v>
      </c>
    </row>
    <row r="229" spans="16:40" ht="12.75">
      <c r="P229" s="5"/>
      <c r="Q229" s="6"/>
      <c r="S229" s="6"/>
      <c r="T229" s="6"/>
      <c r="U229" s="6"/>
      <c r="V229" s="6"/>
      <c r="W229" s="86"/>
      <c r="X229" s="6"/>
      <c r="Y229" s="6"/>
      <c r="Z229" s="6"/>
      <c r="AC229" s="2" t="s">
        <v>84</v>
      </c>
      <c r="AD229" s="2" t="s">
        <v>85</v>
      </c>
      <c r="AE229" s="2" t="s">
        <v>93</v>
      </c>
      <c r="AF229" s="2" t="s">
        <v>94</v>
      </c>
      <c r="AG229" s="2" t="s">
        <v>95</v>
      </c>
      <c r="AH229" s="2" t="s">
        <v>399</v>
      </c>
      <c r="AJ229" s="3">
        <f t="shared" si="3"/>
        <v>0</v>
      </c>
      <c r="AK229" s="87"/>
      <c r="AL229" s="6"/>
      <c r="AM229" s="3" t="str">
        <f t="shared" si="5"/>
        <v/>
      </c>
      <c r="AN229" s="2" t="b">
        <v>0</v>
      </c>
    </row>
    <row r="230" spans="16:40" ht="12.75">
      <c r="P230" s="5"/>
      <c r="Q230" s="6"/>
      <c r="S230" s="6"/>
      <c r="T230" s="6"/>
      <c r="U230" s="6"/>
      <c r="V230" s="6"/>
      <c r="W230" s="6"/>
      <c r="X230" s="6"/>
      <c r="Y230" s="7"/>
      <c r="Z230" s="6"/>
      <c r="AC230" s="2" t="s">
        <v>84</v>
      </c>
      <c r="AD230" s="2" t="s">
        <v>85</v>
      </c>
      <c r="AE230" s="2" t="s">
        <v>86</v>
      </c>
      <c r="AF230" s="2" t="s">
        <v>87</v>
      </c>
      <c r="AG230" s="2" t="s">
        <v>918</v>
      </c>
      <c r="AH230" s="2" t="s">
        <v>89</v>
      </c>
      <c r="AJ230" s="3">
        <f t="shared" si="3"/>
        <v>0</v>
      </c>
      <c r="AK230" s="87"/>
      <c r="AL230" s="6"/>
      <c r="AM230" s="3" t="str">
        <f t="shared" si="5"/>
        <v/>
      </c>
      <c r="AN230" s="2" t="b">
        <v>0</v>
      </c>
    </row>
    <row r="231" spans="16:40" ht="12.75">
      <c r="P231" s="5"/>
      <c r="Q231" s="6"/>
      <c r="S231" s="6"/>
      <c r="T231" s="6"/>
      <c r="U231" s="6"/>
      <c r="V231" s="6"/>
      <c r="W231" s="86"/>
      <c r="Z231" s="6"/>
      <c r="AC231" s="2" t="s">
        <v>84</v>
      </c>
      <c r="AD231" s="2" t="s">
        <v>85</v>
      </c>
      <c r="AE231" s="2" t="s">
        <v>86</v>
      </c>
      <c r="AF231" s="2" t="s">
        <v>87</v>
      </c>
      <c r="AG231" s="2" t="s">
        <v>919</v>
      </c>
      <c r="AH231" s="2" t="s">
        <v>920</v>
      </c>
      <c r="AJ231" s="3">
        <f t="shared" si="3"/>
        <v>0</v>
      </c>
      <c r="AK231" s="87"/>
      <c r="AL231" s="6"/>
      <c r="AM231" s="3" t="str">
        <f t="shared" si="5"/>
        <v/>
      </c>
      <c r="AN231" s="2" t="b">
        <v>0</v>
      </c>
    </row>
    <row r="232" spans="16:40" ht="12.75">
      <c r="P232" s="5"/>
      <c r="Q232" s="6"/>
      <c r="S232" s="6"/>
      <c r="T232" s="6"/>
      <c r="U232" s="6"/>
      <c r="V232" s="6"/>
      <c r="Z232" s="6"/>
      <c r="AC232" s="2" t="s">
        <v>84</v>
      </c>
      <c r="AD232" s="2" t="s">
        <v>85</v>
      </c>
      <c r="AE232" s="2" t="s">
        <v>93</v>
      </c>
      <c r="AF232" s="2" t="s">
        <v>94</v>
      </c>
      <c r="AG232" s="2" t="s">
        <v>95</v>
      </c>
      <c r="AH232" s="2" t="s">
        <v>399</v>
      </c>
      <c r="AJ232" s="3">
        <f t="shared" si="3"/>
        <v>0</v>
      </c>
      <c r="AK232" s="87"/>
      <c r="AL232" s="6"/>
      <c r="AM232" s="3" t="str">
        <f t="shared" si="5"/>
        <v/>
      </c>
      <c r="AN232" s="2" t="b">
        <v>0</v>
      </c>
    </row>
    <row r="233" spans="16:40" ht="12.75">
      <c r="P233" s="5"/>
      <c r="Q233" s="6"/>
      <c r="S233" s="6"/>
      <c r="T233" s="6"/>
      <c r="U233" s="6"/>
      <c r="V233" s="6"/>
      <c r="W233" s="5"/>
      <c r="Z233" s="6"/>
      <c r="AC233" s="2" t="s">
        <v>84</v>
      </c>
      <c r="AD233" s="2" t="s">
        <v>85</v>
      </c>
      <c r="AE233" s="2" t="s">
        <v>86</v>
      </c>
      <c r="AF233" s="2" t="s">
        <v>87</v>
      </c>
      <c r="AG233" s="2" t="s">
        <v>263</v>
      </c>
      <c r="AH233" s="2" t="s">
        <v>264</v>
      </c>
      <c r="AJ233" s="3">
        <f t="shared" si="3"/>
        <v>0</v>
      </c>
      <c r="AK233" s="87"/>
      <c r="AL233" s="6"/>
      <c r="AM233" s="3" t="str">
        <f t="shared" si="5"/>
        <v/>
      </c>
      <c r="AN233" s="2" t="b">
        <v>0</v>
      </c>
    </row>
    <row r="234" spans="16:40" ht="12.75">
      <c r="P234" s="5"/>
      <c r="Q234" s="6"/>
      <c r="S234" s="6"/>
      <c r="T234" s="6"/>
      <c r="U234" s="6"/>
      <c r="V234" s="6"/>
      <c r="W234" s="5"/>
      <c r="Z234" s="6"/>
      <c r="AC234" s="2" t="s">
        <v>84</v>
      </c>
      <c r="AD234" s="2" t="s">
        <v>85</v>
      </c>
      <c r="AE234" s="2" t="s">
        <v>93</v>
      </c>
      <c r="AF234" s="2" t="s">
        <v>94</v>
      </c>
      <c r="AG234" s="2" t="s">
        <v>126</v>
      </c>
      <c r="AH234" s="2" t="s">
        <v>910</v>
      </c>
      <c r="AJ234" s="3">
        <f t="shared" si="3"/>
        <v>0</v>
      </c>
      <c r="AK234" s="87"/>
      <c r="AL234" s="6"/>
      <c r="AM234" s="3" t="str">
        <f t="shared" si="5"/>
        <v/>
      </c>
      <c r="AN234" s="2" t="b">
        <v>0</v>
      </c>
    </row>
    <row r="235" spans="16:40" ht="12.75">
      <c r="P235" s="5"/>
      <c r="Q235" s="6"/>
      <c r="S235" s="6"/>
      <c r="T235" s="6"/>
      <c r="U235" s="6"/>
      <c r="V235" s="6"/>
      <c r="W235" s="86"/>
      <c r="Z235" s="6"/>
      <c r="AC235" s="2" t="s">
        <v>84</v>
      </c>
      <c r="AD235" s="2" t="s">
        <v>85</v>
      </c>
      <c r="AE235" s="2" t="s">
        <v>93</v>
      </c>
      <c r="AF235" s="2" t="s">
        <v>94</v>
      </c>
      <c r="AG235" s="2" t="s">
        <v>126</v>
      </c>
      <c r="AH235" s="2" t="s">
        <v>906</v>
      </c>
      <c r="AJ235" s="3">
        <f t="shared" si="3"/>
        <v>0</v>
      </c>
      <c r="AK235" s="87"/>
      <c r="AL235" s="6"/>
      <c r="AM235" s="3" t="str">
        <f t="shared" si="5"/>
        <v/>
      </c>
      <c r="AN235" s="2" t="b">
        <v>0</v>
      </c>
    </row>
    <row r="236" spans="16:40" ht="12.75">
      <c r="P236" s="5"/>
      <c r="Q236" s="6"/>
      <c r="S236" s="6"/>
      <c r="T236" s="6"/>
      <c r="U236" s="6"/>
      <c r="V236" s="6"/>
      <c r="W236" s="86"/>
      <c r="Z236" s="6"/>
      <c r="AC236" s="2" t="s">
        <v>84</v>
      </c>
      <c r="AD236" s="2" t="s">
        <v>85</v>
      </c>
      <c r="AE236" s="2" t="s">
        <v>93</v>
      </c>
      <c r="AF236" s="2" t="s">
        <v>94</v>
      </c>
      <c r="AG236" s="2" t="s">
        <v>126</v>
      </c>
      <c r="AH236" s="2" t="s">
        <v>127</v>
      </c>
      <c r="AJ236" s="3">
        <f t="shared" si="3"/>
        <v>0</v>
      </c>
      <c r="AK236" s="87"/>
      <c r="AL236" s="6"/>
      <c r="AM236" s="3" t="str">
        <f t="shared" si="5"/>
        <v/>
      </c>
      <c r="AN236" s="2" t="b">
        <v>0</v>
      </c>
    </row>
    <row r="237" spans="16:40" ht="12.75">
      <c r="P237" s="5"/>
      <c r="Q237" s="6"/>
      <c r="S237" s="6"/>
      <c r="T237" s="6"/>
      <c r="U237" s="6"/>
      <c r="V237" s="6"/>
      <c r="Z237" s="6"/>
      <c r="AC237" s="2" t="s">
        <v>84</v>
      </c>
      <c r="AD237" s="2" t="s">
        <v>85</v>
      </c>
      <c r="AE237" s="2" t="s">
        <v>93</v>
      </c>
      <c r="AF237" s="2" t="s">
        <v>94</v>
      </c>
      <c r="AG237" s="2" t="s">
        <v>126</v>
      </c>
      <c r="AH237" s="2" t="s">
        <v>127</v>
      </c>
      <c r="AJ237" s="3">
        <f t="shared" si="3"/>
        <v>0</v>
      </c>
      <c r="AK237" s="87"/>
      <c r="AL237" s="6"/>
      <c r="AM237" s="3" t="str">
        <f t="shared" si="5"/>
        <v/>
      </c>
      <c r="AN237" s="2" t="b">
        <v>0</v>
      </c>
    </row>
    <row r="238" spans="16:40" ht="12.75">
      <c r="P238" s="5"/>
      <c r="S238" s="6"/>
      <c r="T238" s="6"/>
      <c r="U238" s="6"/>
      <c r="V238" s="6"/>
      <c r="W238" s="5"/>
      <c r="AC238" s="2" t="s">
        <v>84</v>
      </c>
      <c r="AD238" s="2" t="s">
        <v>85</v>
      </c>
      <c r="AE238" s="2" t="s">
        <v>93</v>
      </c>
      <c r="AF238" s="2" t="s">
        <v>94</v>
      </c>
      <c r="AG238" s="2" t="s">
        <v>126</v>
      </c>
      <c r="AH238" s="2" t="s">
        <v>127</v>
      </c>
      <c r="AJ238" s="3">
        <f t="shared" si="3"/>
        <v>0</v>
      </c>
      <c r="AK238" s="87"/>
      <c r="AL238" s="6"/>
      <c r="AM238" s="3" t="str">
        <f t="shared" si="5"/>
        <v/>
      </c>
      <c r="AN238" s="2" t="b">
        <v>0</v>
      </c>
    </row>
    <row r="239" spans="16:40" ht="12.75">
      <c r="P239" s="5"/>
      <c r="S239" s="6"/>
      <c r="T239" s="6"/>
      <c r="U239" s="6"/>
      <c r="V239" s="6"/>
      <c r="W239" s="5"/>
      <c r="AC239" s="2" t="s">
        <v>84</v>
      </c>
      <c r="AD239" s="2" t="s">
        <v>85</v>
      </c>
      <c r="AE239" s="2" t="s">
        <v>93</v>
      </c>
      <c r="AF239" s="2" t="s">
        <v>94</v>
      </c>
      <c r="AG239" s="2" t="s">
        <v>827</v>
      </c>
      <c r="AH239" s="2" t="s">
        <v>921</v>
      </c>
      <c r="AJ239" s="3">
        <f t="shared" si="3"/>
        <v>0</v>
      </c>
      <c r="AK239" s="87"/>
      <c r="AL239" s="6"/>
      <c r="AM239" s="3" t="str">
        <f t="shared" si="5"/>
        <v/>
      </c>
      <c r="AN239" s="2" t="b">
        <v>0</v>
      </c>
    </row>
    <row r="240" spans="16:40" ht="12.75">
      <c r="P240" s="5"/>
      <c r="S240" s="6"/>
      <c r="T240" s="6"/>
      <c r="U240" s="6"/>
      <c r="V240" s="6"/>
      <c r="W240" s="5"/>
      <c r="AC240" s="2" t="s">
        <v>84</v>
      </c>
      <c r="AD240" s="2" t="s">
        <v>85</v>
      </c>
      <c r="AE240" s="2" t="s">
        <v>93</v>
      </c>
      <c r="AF240" s="2" t="s">
        <v>94</v>
      </c>
      <c r="AG240" s="2" t="s">
        <v>126</v>
      </c>
      <c r="AH240" s="2" t="s">
        <v>910</v>
      </c>
      <c r="AJ240" s="3">
        <f t="shared" si="3"/>
        <v>0</v>
      </c>
      <c r="AK240" s="87"/>
      <c r="AL240" s="6"/>
      <c r="AM240" s="3" t="str">
        <f t="shared" si="5"/>
        <v/>
      </c>
      <c r="AN240" s="2" t="b">
        <v>0</v>
      </c>
    </row>
    <row r="241" spans="36:43" ht="12.75">
      <c r="AJ241" s="3"/>
      <c r="AK241" s="87"/>
      <c r="AL241" s="6"/>
      <c r="AM241" s="3"/>
      <c r="AN241" s="2" t="b">
        <v>0</v>
      </c>
    </row>
    <row r="242" spans="36:43" ht="12.75">
      <c r="AJ242" s="3"/>
      <c r="AK242" s="87">
        <f>SUM(AK3:AK241)</f>
        <v>15055500</v>
      </c>
      <c r="AL242" s="6"/>
      <c r="AM242" s="3"/>
      <c r="AN242" s="2" t="b">
        <v>0</v>
      </c>
      <c r="AQ242" s="2">
        <f>SUM(AQ3:AQ241)</f>
        <v>0</v>
      </c>
    </row>
    <row r="243" spans="36:43" ht="12.75">
      <c r="AJ243" s="3"/>
      <c r="AK243" s="87"/>
      <c r="AL243" s="6"/>
      <c r="AM243" s="3"/>
      <c r="AN243" s="2" t="b">
        <v>0</v>
      </c>
    </row>
    <row r="244" spans="36:43" ht="12.75">
      <c r="AJ244" s="3"/>
      <c r="AK244" s="87"/>
      <c r="AL244" s="6"/>
      <c r="AM244" s="3"/>
      <c r="AN244" s="2" t="b">
        <v>0</v>
      </c>
    </row>
    <row r="245" spans="36:43" ht="12.75">
      <c r="AJ245" s="3"/>
      <c r="AK245" s="87"/>
      <c r="AL245" s="6"/>
      <c r="AM245" s="3"/>
      <c r="AN245" s="2" t="b">
        <v>0</v>
      </c>
    </row>
    <row r="246" spans="36:43" ht="12.75">
      <c r="AJ246" s="3"/>
      <c r="AK246" s="87"/>
      <c r="AL246" s="6"/>
      <c r="AM246" s="3"/>
      <c r="AN246" s="2" t="b">
        <v>0</v>
      </c>
    </row>
    <row r="247" spans="36:43" ht="12.75">
      <c r="AJ247" s="3"/>
      <c r="AK247" s="87"/>
      <c r="AL247" s="6"/>
      <c r="AM247" s="3"/>
      <c r="AN247" s="2" t="b">
        <v>0</v>
      </c>
    </row>
    <row r="248" spans="36:43" ht="12.75">
      <c r="AJ248" s="3"/>
      <c r="AK248" s="87"/>
      <c r="AL248" s="6"/>
      <c r="AM248" s="3"/>
      <c r="AN248" s="2" t="b">
        <v>0</v>
      </c>
    </row>
    <row r="249" spans="36:43" ht="12.75">
      <c r="AJ249" s="3"/>
      <c r="AK249" s="87"/>
      <c r="AL249" s="6"/>
      <c r="AM249" s="3"/>
      <c r="AN249" s="2" t="b">
        <v>0</v>
      </c>
    </row>
    <row r="250" spans="36:43" ht="12.75">
      <c r="AJ250" s="3"/>
      <c r="AK250" s="87"/>
      <c r="AL250" s="6"/>
      <c r="AM250" s="3"/>
      <c r="AN250" s="2" t="b">
        <v>0</v>
      </c>
    </row>
    <row r="251" spans="36:43" ht="12.75">
      <c r="AJ251" s="3"/>
      <c r="AK251" s="87"/>
      <c r="AL251" s="6"/>
      <c r="AM251" s="3"/>
      <c r="AN251" s="2" t="b">
        <v>0</v>
      </c>
    </row>
    <row r="252" spans="36:43" ht="12.75">
      <c r="AJ252" s="3"/>
      <c r="AK252" s="87"/>
      <c r="AL252" s="6"/>
      <c r="AM252" s="3"/>
      <c r="AN252" s="2" t="b">
        <v>0</v>
      </c>
    </row>
    <row r="253" spans="36:43" ht="12.75">
      <c r="AJ253" s="3"/>
      <c r="AK253" s="87"/>
      <c r="AL253" s="6"/>
      <c r="AM253" s="3"/>
      <c r="AN253" s="2" t="b">
        <v>0</v>
      </c>
    </row>
    <row r="254" spans="36:43" ht="12.75">
      <c r="AJ254" s="3"/>
      <c r="AK254" s="87"/>
      <c r="AL254" s="6"/>
      <c r="AM254" s="3"/>
      <c r="AN254" s="2" t="b">
        <v>0</v>
      </c>
    </row>
    <row r="255" spans="36:43" ht="12.75">
      <c r="AJ255" s="3"/>
      <c r="AK255" s="87"/>
      <c r="AL255" s="6"/>
      <c r="AM255" s="3"/>
      <c r="AN255" s="2" t="b">
        <v>0</v>
      </c>
    </row>
    <row r="256" spans="36:43" ht="12.75">
      <c r="AJ256" s="3"/>
      <c r="AK256" s="87"/>
      <c r="AL256" s="6"/>
      <c r="AM256" s="3"/>
      <c r="AN256" s="2" t="b">
        <v>0</v>
      </c>
    </row>
    <row r="257" spans="36:40" ht="12.75">
      <c r="AJ257" s="3"/>
      <c r="AK257" s="87"/>
      <c r="AL257" s="6"/>
      <c r="AM257" s="3"/>
      <c r="AN257" s="2" t="b">
        <v>0</v>
      </c>
    </row>
    <row r="258" spans="36:40" ht="12.75">
      <c r="AJ258" s="3"/>
      <c r="AK258" s="87"/>
      <c r="AL258" s="6"/>
      <c r="AM258" s="3"/>
      <c r="AN258" s="2" t="b">
        <v>0</v>
      </c>
    </row>
    <row r="259" spans="36:40" ht="12.75">
      <c r="AJ259" s="3"/>
      <c r="AK259" s="87"/>
      <c r="AL259" s="6"/>
      <c r="AM259" s="3"/>
      <c r="AN259" s="2" t="b">
        <v>0</v>
      </c>
    </row>
    <row r="260" spans="36:40" ht="12.75">
      <c r="AJ260" s="3"/>
      <c r="AK260" s="87"/>
      <c r="AL260" s="6"/>
      <c r="AM260" s="3"/>
      <c r="AN260" s="2" t="b">
        <v>0</v>
      </c>
    </row>
    <row r="261" spans="36:40" ht="12.75">
      <c r="AJ261" s="3"/>
      <c r="AK261" s="87"/>
      <c r="AL261" s="6"/>
      <c r="AM261" s="3"/>
      <c r="AN261" s="2" t="b">
        <v>0</v>
      </c>
    </row>
    <row r="262" spans="36:40" ht="12.75">
      <c r="AJ262" s="3"/>
      <c r="AK262" s="87"/>
      <c r="AL262" s="6"/>
      <c r="AM262" s="3"/>
      <c r="AN262" s="2" t="b">
        <v>0</v>
      </c>
    </row>
    <row r="263" spans="36:40" ht="12.75">
      <c r="AJ263" s="3"/>
      <c r="AK263" s="87"/>
      <c r="AL263" s="6"/>
      <c r="AM263" s="3"/>
      <c r="AN263" s="2" t="b">
        <v>0</v>
      </c>
    </row>
    <row r="264" spans="36:40" ht="12.75">
      <c r="AJ264" s="3"/>
      <c r="AK264" s="87"/>
      <c r="AL264" s="6"/>
      <c r="AM264" s="3"/>
      <c r="AN264" s="2" t="b">
        <v>0</v>
      </c>
    </row>
    <row r="265" spans="36:40" ht="12.75">
      <c r="AJ265" s="3"/>
      <c r="AK265" s="87"/>
      <c r="AL265" s="6"/>
      <c r="AM265" s="3"/>
      <c r="AN265" s="2" t="b">
        <v>0</v>
      </c>
    </row>
    <row r="266" spans="36:40" ht="12.75">
      <c r="AJ266" s="3"/>
      <c r="AK266" s="87"/>
      <c r="AL266" s="6"/>
      <c r="AM266" s="3"/>
      <c r="AN266" s="2" t="b">
        <v>0</v>
      </c>
    </row>
    <row r="267" spans="36:40" ht="12.75">
      <c r="AJ267" s="3"/>
      <c r="AK267" s="87"/>
      <c r="AL267" s="6"/>
      <c r="AM267" s="3"/>
      <c r="AN267" s="2" t="b">
        <v>0</v>
      </c>
    </row>
    <row r="268" spans="36:40" ht="12.75">
      <c r="AJ268" s="3"/>
      <c r="AK268" s="87"/>
      <c r="AL268" s="6"/>
      <c r="AM268" s="3"/>
      <c r="AN268" s="2" t="b">
        <v>0</v>
      </c>
    </row>
    <row r="269" spans="36:40" ht="12.75">
      <c r="AJ269" s="3"/>
      <c r="AK269" s="87"/>
      <c r="AL269" s="6"/>
      <c r="AM269" s="3"/>
      <c r="AN269" s="2" t="b">
        <v>0</v>
      </c>
    </row>
    <row r="270" spans="36:40" ht="12.75">
      <c r="AJ270" s="3"/>
      <c r="AK270" s="87"/>
      <c r="AL270" s="6"/>
      <c r="AM270" s="3"/>
      <c r="AN270" s="2" t="b">
        <v>0</v>
      </c>
    </row>
    <row r="271" spans="36:40" ht="12.75">
      <c r="AJ271" s="3"/>
      <c r="AK271" s="87"/>
      <c r="AL271" s="6"/>
      <c r="AM271" s="3"/>
      <c r="AN271" s="2" t="b">
        <v>0</v>
      </c>
    </row>
    <row r="272" spans="36:40" ht="12.75">
      <c r="AJ272" s="3"/>
      <c r="AK272" s="87"/>
      <c r="AL272" s="6"/>
      <c r="AM272" s="3"/>
      <c r="AN272" s="2" t="b">
        <v>0</v>
      </c>
    </row>
    <row r="273" spans="36:40" ht="12.75">
      <c r="AJ273" s="3"/>
      <c r="AK273" s="87"/>
      <c r="AL273" s="6"/>
      <c r="AM273" s="3"/>
      <c r="AN273" s="2" t="b">
        <v>0</v>
      </c>
    </row>
    <row r="274" spans="36:40" ht="12.75">
      <c r="AJ274" s="3"/>
      <c r="AK274" s="87"/>
      <c r="AL274" s="6"/>
      <c r="AM274" s="3"/>
      <c r="AN274" s="2" t="b">
        <v>0</v>
      </c>
    </row>
    <row r="275" spans="36:40" ht="12.75">
      <c r="AJ275" s="3"/>
      <c r="AK275" s="87"/>
      <c r="AL275" s="6"/>
      <c r="AM275" s="3"/>
      <c r="AN275" s="2" t="b">
        <v>0</v>
      </c>
    </row>
    <row r="276" spans="36:40" ht="12.75">
      <c r="AJ276" s="3"/>
      <c r="AK276" s="87"/>
      <c r="AL276" s="6"/>
      <c r="AM276" s="3"/>
      <c r="AN276" s="2" t="b">
        <v>0</v>
      </c>
    </row>
    <row r="277" spans="36:40" ht="12.75">
      <c r="AJ277" s="3"/>
      <c r="AK277" s="87"/>
      <c r="AL277" s="6"/>
      <c r="AM277" s="3"/>
      <c r="AN277" s="2" t="b">
        <v>0</v>
      </c>
    </row>
    <row r="278" spans="36:40" ht="12.75">
      <c r="AJ278" s="3"/>
      <c r="AK278" s="87"/>
      <c r="AL278" s="6"/>
      <c r="AM278" s="3"/>
      <c r="AN278" s="2" t="b">
        <v>0</v>
      </c>
    </row>
    <row r="279" spans="36:40" ht="12.75">
      <c r="AJ279" s="3"/>
      <c r="AK279" s="87"/>
      <c r="AL279" s="6"/>
      <c r="AM279" s="3"/>
      <c r="AN279" s="2" t="b">
        <v>0</v>
      </c>
    </row>
    <row r="280" spans="36:40" ht="12.75">
      <c r="AJ280" s="3"/>
      <c r="AK280" s="87"/>
      <c r="AL280" s="6"/>
      <c r="AM280" s="3"/>
      <c r="AN280" s="2" t="b">
        <v>0</v>
      </c>
    </row>
    <row r="281" spans="36:40" ht="12.75">
      <c r="AJ281" s="3"/>
      <c r="AK281" s="87"/>
      <c r="AL281" s="6"/>
      <c r="AM281" s="3"/>
      <c r="AN281" s="2" t="b">
        <v>0</v>
      </c>
    </row>
    <row r="282" spans="36:40" ht="12.75">
      <c r="AJ282" s="3"/>
      <c r="AK282" s="87"/>
      <c r="AL282" s="6"/>
      <c r="AM282" s="3"/>
      <c r="AN282" s="2" t="b">
        <v>0</v>
      </c>
    </row>
    <row r="283" spans="36:40" ht="12.75">
      <c r="AJ283" s="3"/>
      <c r="AK283" s="87"/>
      <c r="AL283" s="6"/>
      <c r="AM283" s="3"/>
      <c r="AN283" s="2" t="b">
        <v>0</v>
      </c>
    </row>
    <row r="284" spans="36:40" ht="12.75">
      <c r="AJ284" s="3"/>
      <c r="AK284" s="87"/>
      <c r="AL284" s="6"/>
      <c r="AM284" s="3"/>
      <c r="AN284" s="2" t="b">
        <v>0</v>
      </c>
    </row>
    <row r="285" spans="36:40" ht="12.75">
      <c r="AJ285" s="3"/>
      <c r="AK285" s="87"/>
      <c r="AL285" s="6"/>
      <c r="AM285" s="3"/>
      <c r="AN285" s="2" t="b">
        <v>0</v>
      </c>
    </row>
    <row r="286" spans="36:40" ht="12.75">
      <c r="AJ286" s="3"/>
      <c r="AK286" s="87"/>
      <c r="AL286" s="6"/>
      <c r="AM286" s="3"/>
      <c r="AN286" s="2" t="b">
        <v>0</v>
      </c>
    </row>
    <row r="287" spans="36:40" ht="12.75">
      <c r="AJ287" s="3"/>
      <c r="AK287" s="87"/>
      <c r="AL287" s="6"/>
      <c r="AM287" s="3"/>
      <c r="AN287" s="2" t="b">
        <v>0</v>
      </c>
    </row>
    <row r="288" spans="36:40" ht="12.75">
      <c r="AJ288" s="3"/>
      <c r="AK288" s="87"/>
      <c r="AL288" s="6"/>
      <c r="AM288" s="3"/>
      <c r="AN288" s="2" t="b">
        <v>0</v>
      </c>
    </row>
    <row r="289" spans="36:40" ht="12.75">
      <c r="AJ289" s="3"/>
      <c r="AK289" s="87"/>
      <c r="AL289" s="6"/>
      <c r="AM289" s="3"/>
      <c r="AN289" s="2" t="b">
        <v>0</v>
      </c>
    </row>
    <row r="290" spans="36:40" ht="12.75">
      <c r="AJ290" s="3"/>
      <c r="AK290" s="87"/>
      <c r="AL290" s="6"/>
      <c r="AM290" s="3"/>
      <c r="AN290" s="2" t="b">
        <v>0</v>
      </c>
    </row>
    <row r="291" spans="36:40" ht="12.75">
      <c r="AJ291" s="3"/>
      <c r="AK291" s="87"/>
      <c r="AL291" s="6"/>
      <c r="AM291" s="3"/>
      <c r="AN291" s="2" t="b">
        <v>0</v>
      </c>
    </row>
    <row r="292" spans="36:40" ht="12.75">
      <c r="AJ292" s="3"/>
      <c r="AK292" s="87"/>
      <c r="AL292" s="6"/>
      <c r="AM292" s="3"/>
      <c r="AN292" s="2" t="b">
        <v>0</v>
      </c>
    </row>
    <row r="293" spans="36:40" ht="12.75">
      <c r="AJ293" s="3"/>
      <c r="AK293" s="87"/>
      <c r="AL293" s="6"/>
      <c r="AM293" s="3"/>
      <c r="AN293" s="2" t="b">
        <v>0</v>
      </c>
    </row>
    <row r="294" spans="36:40" ht="12.75">
      <c r="AJ294" s="3"/>
      <c r="AK294" s="87"/>
      <c r="AL294" s="6"/>
      <c r="AM294" s="3"/>
      <c r="AN294" s="2" t="b">
        <v>0</v>
      </c>
    </row>
    <row r="295" spans="36:40" ht="12.75">
      <c r="AJ295" s="3"/>
      <c r="AK295" s="87"/>
      <c r="AL295" s="6"/>
      <c r="AM295" s="3"/>
      <c r="AN295" s="2" t="b">
        <v>0</v>
      </c>
    </row>
    <row r="296" spans="36:40" ht="12.75">
      <c r="AJ296" s="3"/>
      <c r="AK296" s="87"/>
      <c r="AL296" s="6"/>
      <c r="AM296" s="3"/>
      <c r="AN296" s="2" t="b">
        <v>0</v>
      </c>
    </row>
    <row r="297" spans="36:40" ht="12.75">
      <c r="AJ297" s="3"/>
      <c r="AK297" s="87"/>
      <c r="AL297" s="6"/>
      <c r="AM297" s="3"/>
      <c r="AN297" s="2" t="b">
        <v>0</v>
      </c>
    </row>
    <row r="298" spans="36:40" ht="12.75">
      <c r="AJ298" s="3"/>
      <c r="AK298" s="87"/>
      <c r="AL298" s="6"/>
      <c r="AM298" s="3"/>
      <c r="AN298" s="2" t="b">
        <v>0</v>
      </c>
    </row>
    <row r="299" spans="36:40" ht="12.75">
      <c r="AJ299" s="3"/>
      <c r="AK299" s="87"/>
      <c r="AL299" s="6"/>
      <c r="AM299" s="3"/>
      <c r="AN299" s="2" t="b">
        <v>0</v>
      </c>
    </row>
    <row r="300" spans="36:40" ht="12.75">
      <c r="AJ300" s="3"/>
      <c r="AK300" s="87"/>
      <c r="AL300" s="6"/>
      <c r="AM300" s="3"/>
      <c r="AN300" s="2" t="b">
        <v>0</v>
      </c>
    </row>
    <row r="301" spans="36:40" ht="12.75">
      <c r="AJ301" s="3"/>
      <c r="AK301" s="87"/>
      <c r="AL301" s="6"/>
      <c r="AM301" s="3"/>
      <c r="AN301" s="2" t="b">
        <v>0</v>
      </c>
    </row>
    <row r="302" spans="36:40" ht="12.75">
      <c r="AJ302" s="3"/>
      <c r="AK302" s="87"/>
      <c r="AL302" s="6"/>
      <c r="AM302" s="3"/>
      <c r="AN302" s="2" t="b">
        <v>0</v>
      </c>
    </row>
    <row r="303" spans="36:40" ht="12.75">
      <c r="AJ303" s="3"/>
      <c r="AK303" s="87"/>
      <c r="AL303" s="6"/>
      <c r="AM303" s="3"/>
      <c r="AN303" s="2" t="b">
        <v>0</v>
      </c>
    </row>
    <row r="304" spans="36:40" ht="12.75">
      <c r="AJ304" s="3"/>
      <c r="AK304" s="87"/>
      <c r="AL304" s="6"/>
      <c r="AM304" s="3"/>
      <c r="AN304" s="2" t="b">
        <v>0</v>
      </c>
    </row>
    <row r="305" spans="36:40" ht="12.75">
      <c r="AJ305" s="3"/>
      <c r="AK305" s="87"/>
      <c r="AL305" s="6"/>
      <c r="AM305" s="3"/>
      <c r="AN305" s="2" t="b">
        <v>0</v>
      </c>
    </row>
    <row r="306" spans="36:40" ht="12.75">
      <c r="AJ306" s="3"/>
      <c r="AK306" s="87"/>
      <c r="AL306" s="6"/>
      <c r="AM306" s="3"/>
      <c r="AN306" s="2" t="b">
        <v>0</v>
      </c>
    </row>
    <row r="307" spans="36:40" ht="12.75">
      <c r="AJ307" s="3"/>
      <c r="AK307" s="87"/>
      <c r="AL307" s="6"/>
      <c r="AM307" s="3"/>
      <c r="AN307" s="2" t="b">
        <v>0</v>
      </c>
    </row>
    <row r="308" spans="36:40" ht="12.75">
      <c r="AJ308" s="3"/>
      <c r="AK308" s="87"/>
      <c r="AL308" s="6"/>
      <c r="AM308" s="3"/>
      <c r="AN308" s="2" t="b">
        <v>0</v>
      </c>
    </row>
    <row r="309" spans="36:40" ht="12.75">
      <c r="AJ309" s="3"/>
      <c r="AK309" s="87"/>
      <c r="AL309" s="6"/>
      <c r="AM309" s="3"/>
      <c r="AN309" s="2" t="b">
        <v>0</v>
      </c>
    </row>
    <row r="310" spans="36:40" ht="12.75">
      <c r="AJ310" s="3"/>
      <c r="AK310" s="87"/>
      <c r="AL310" s="6"/>
      <c r="AM310" s="3"/>
      <c r="AN310" s="2" t="b">
        <v>0</v>
      </c>
    </row>
    <row r="311" spans="36:40" ht="12.75">
      <c r="AJ311" s="3"/>
      <c r="AK311" s="87"/>
      <c r="AL311" s="6"/>
      <c r="AM311" s="3"/>
      <c r="AN311" s="2" t="b">
        <v>0</v>
      </c>
    </row>
    <row r="312" spans="36:40" ht="12.75">
      <c r="AJ312" s="3"/>
      <c r="AK312" s="87"/>
      <c r="AL312" s="6"/>
      <c r="AM312" s="3"/>
      <c r="AN312" s="2" t="b">
        <v>0</v>
      </c>
    </row>
    <row r="313" spans="36:40" ht="12.75">
      <c r="AJ313" s="3"/>
      <c r="AK313" s="87"/>
      <c r="AL313" s="6"/>
      <c r="AM313" s="3"/>
      <c r="AN313" s="2" t="b">
        <v>0</v>
      </c>
    </row>
    <row r="314" spans="36:40" ht="12.75">
      <c r="AJ314" s="3"/>
      <c r="AK314" s="87"/>
      <c r="AL314" s="6"/>
      <c r="AM314" s="3"/>
      <c r="AN314" s="2" t="b">
        <v>0</v>
      </c>
    </row>
    <row r="315" spans="36:40" ht="12.75">
      <c r="AJ315" s="3"/>
      <c r="AK315" s="87"/>
      <c r="AL315" s="6"/>
      <c r="AM315" s="3"/>
      <c r="AN315" s="2" t="b">
        <v>0</v>
      </c>
    </row>
    <row r="316" spans="36:40" ht="12.75">
      <c r="AJ316" s="3"/>
      <c r="AK316" s="87"/>
      <c r="AL316" s="6"/>
      <c r="AM316" s="3"/>
      <c r="AN316" s="2" t="b">
        <v>0</v>
      </c>
    </row>
    <row r="317" spans="36:40" ht="12.75">
      <c r="AJ317" s="3"/>
      <c r="AK317" s="87"/>
      <c r="AL317" s="6"/>
      <c r="AM317" s="3"/>
      <c r="AN317" s="2" t="b">
        <v>0</v>
      </c>
    </row>
    <row r="318" spans="36:40" ht="12.75">
      <c r="AJ318" s="3"/>
      <c r="AK318" s="87"/>
      <c r="AL318" s="6"/>
      <c r="AM318" s="3"/>
      <c r="AN318" s="2" t="b">
        <v>0</v>
      </c>
    </row>
    <row r="319" spans="36:40" ht="12.75">
      <c r="AJ319" s="3"/>
      <c r="AK319" s="87"/>
      <c r="AL319" s="6"/>
      <c r="AM319" s="3"/>
      <c r="AN319" s="2" t="b">
        <v>0</v>
      </c>
    </row>
    <row r="320" spans="36:40" ht="12.75">
      <c r="AJ320" s="3"/>
      <c r="AK320" s="87"/>
      <c r="AL320" s="6"/>
      <c r="AM320" s="3"/>
      <c r="AN320" s="2" t="b">
        <v>0</v>
      </c>
    </row>
    <row r="321" spans="36:40" ht="12.75">
      <c r="AJ321" s="3"/>
      <c r="AK321" s="87"/>
      <c r="AL321" s="6"/>
      <c r="AM321" s="3"/>
      <c r="AN321" s="2" t="b">
        <v>0</v>
      </c>
    </row>
    <row r="322" spans="36:40" ht="12.75">
      <c r="AJ322" s="3"/>
      <c r="AK322" s="87"/>
      <c r="AL322" s="6"/>
      <c r="AM322" s="3"/>
      <c r="AN322" s="2" t="b">
        <v>0</v>
      </c>
    </row>
    <row r="323" spans="36:40" ht="12.75">
      <c r="AJ323" s="3"/>
      <c r="AK323" s="87"/>
      <c r="AL323" s="6"/>
      <c r="AM323" s="3"/>
      <c r="AN323" s="2" t="b">
        <v>0</v>
      </c>
    </row>
    <row r="324" spans="36:40" ht="12.75">
      <c r="AJ324" s="3"/>
      <c r="AK324" s="87"/>
      <c r="AL324" s="6"/>
      <c r="AM324" s="3"/>
      <c r="AN324" s="2" t="b">
        <v>0</v>
      </c>
    </row>
    <row r="325" spans="36:40" ht="12.75">
      <c r="AJ325" s="3"/>
      <c r="AK325" s="87"/>
      <c r="AL325" s="6"/>
      <c r="AM325" s="3"/>
      <c r="AN325" s="2" t="b">
        <v>0</v>
      </c>
    </row>
    <row r="326" spans="36:40" ht="12.75">
      <c r="AJ326" s="3"/>
      <c r="AK326" s="87"/>
      <c r="AL326" s="6"/>
      <c r="AM326" s="3"/>
      <c r="AN326" s="2" t="b">
        <v>0</v>
      </c>
    </row>
    <row r="327" spans="36:40" ht="12.75">
      <c r="AJ327" s="3"/>
      <c r="AK327" s="87"/>
      <c r="AL327" s="6"/>
      <c r="AM327" s="3"/>
      <c r="AN327" s="2" t="b">
        <v>0</v>
      </c>
    </row>
    <row r="328" spans="36:40" ht="12.75">
      <c r="AJ328" s="3"/>
      <c r="AK328" s="87"/>
      <c r="AL328" s="6"/>
      <c r="AM328" s="3"/>
      <c r="AN328" s="2" t="b">
        <v>0</v>
      </c>
    </row>
    <row r="329" spans="36:40" ht="12.75">
      <c r="AJ329" s="3"/>
      <c r="AK329" s="87"/>
      <c r="AL329" s="6"/>
      <c r="AM329" s="3"/>
      <c r="AN329" s="2" t="b">
        <v>0</v>
      </c>
    </row>
    <row r="330" spans="36:40" ht="12.75">
      <c r="AJ330" s="3"/>
      <c r="AK330" s="87"/>
      <c r="AL330" s="6"/>
      <c r="AM330" s="3"/>
      <c r="AN330" s="2" t="b">
        <v>0</v>
      </c>
    </row>
    <row r="331" spans="36:40" ht="12.75">
      <c r="AJ331" s="3"/>
      <c r="AK331" s="87"/>
      <c r="AL331" s="6"/>
      <c r="AM331" s="3"/>
      <c r="AN331" s="2" t="b">
        <v>0</v>
      </c>
    </row>
    <row r="332" spans="36:40" ht="12.75">
      <c r="AJ332" s="3"/>
      <c r="AK332" s="87"/>
      <c r="AL332" s="6"/>
      <c r="AM332" s="3"/>
      <c r="AN332" s="2" t="b">
        <v>0</v>
      </c>
    </row>
    <row r="333" spans="36:40" ht="12.75">
      <c r="AJ333" s="3"/>
      <c r="AK333" s="87"/>
      <c r="AL333" s="6"/>
      <c r="AM333" s="3"/>
      <c r="AN333" s="2" t="b">
        <v>0</v>
      </c>
    </row>
    <row r="334" spans="36:40" ht="12.75">
      <c r="AJ334" s="3"/>
      <c r="AK334" s="87"/>
      <c r="AL334" s="6"/>
      <c r="AM334" s="3"/>
      <c r="AN334" s="2" t="b">
        <v>0</v>
      </c>
    </row>
    <row r="335" spans="36:40" ht="12.75">
      <c r="AJ335" s="3"/>
      <c r="AK335" s="87"/>
      <c r="AL335" s="6"/>
      <c r="AM335" s="3"/>
      <c r="AN335" s="2" t="b">
        <v>0</v>
      </c>
    </row>
    <row r="336" spans="36:40" ht="12.75">
      <c r="AJ336" s="3"/>
      <c r="AK336" s="87"/>
      <c r="AL336" s="6"/>
      <c r="AM336" s="3"/>
      <c r="AN336" s="2" t="b">
        <v>0</v>
      </c>
    </row>
    <row r="337" spans="36:40" ht="12.75">
      <c r="AJ337" s="3"/>
      <c r="AK337" s="87"/>
      <c r="AL337" s="6"/>
      <c r="AM337" s="3"/>
      <c r="AN337" s="2" t="b">
        <v>0</v>
      </c>
    </row>
    <row r="338" spans="36:40" ht="12.75">
      <c r="AJ338" s="3"/>
      <c r="AK338" s="87"/>
      <c r="AL338" s="6"/>
      <c r="AM338" s="3"/>
      <c r="AN338" s="2" t="b">
        <v>0</v>
      </c>
    </row>
    <row r="339" spans="36:40" ht="12.75">
      <c r="AJ339" s="3"/>
      <c r="AK339" s="87"/>
      <c r="AL339" s="6"/>
      <c r="AM339" s="3"/>
      <c r="AN339" s="2" t="b">
        <v>0</v>
      </c>
    </row>
    <row r="340" spans="36:40" ht="12.75">
      <c r="AJ340" s="3"/>
      <c r="AK340" s="87"/>
      <c r="AL340" s="6"/>
      <c r="AM340" s="3"/>
      <c r="AN340" s="2" t="b">
        <v>0</v>
      </c>
    </row>
    <row r="341" spans="36:40" ht="12.75">
      <c r="AJ341" s="3"/>
      <c r="AK341" s="87"/>
      <c r="AL341" s="6"/>
      <c r="AM341" s="3"/>
      <c r="AN341" s="2" t="b">
        <v>0</v>
      </c>
    </row>
    <row r="342" spans="36:40" ht="12.75">
      <c r="AJ342" s="3"/>
      <c r="AK342" s="87"/>
      <c r="AL342" s="6"/>
      <c r="AM342" s="3"/>
      <c r="AN342" s="2" t="b">
        <v>0</v>
      </c>
    </row>
    <row r="343" spans="36:40" ht="12.75">
      <c r="AJ343" s="3"/>
      <c r="AK343" s="87"/>
      <c r="AL343" s="6"/>
      <c r="AM343" s="3"/>
      <c r="AN343" s="2" t="b">
        <v>0</v>
      </c>
    </row>
    <row r="344" spans="36:40" ht="12.75">
      <c r="AJ344" s="3"/>
      <c r="AK344" s="87"/>
      <c r="AL344" s="6"/>
      <c r="AM344" s="3"/>
      <c r="AN344" s="2" t="b">
        <v>0</v>
      </c>
    </row>
    <row r="345" spans="36:40" ht="12.75">
      <c r="AJ345" s="3"/>
      <c r="AK345" s="87"/>
      <c r="AL345" s="6"/>
      <c r="AM345" s="3"/>
      <c r="AN345" s="2" t="b">
        <v>0</v>
      </c>
    </row>
    <row r="346" spans="36:40" ht="12.75">
      <c r="AJ346" s="3"/>
      <c r="AK346" s="87"/>
      <c r="AL346" s="6"/>
      <c r="AM346" s="3"/>
      <c r="AN346" s="2" t="b">
        <v>0</v>
      </c>
    </row>
    <row r="347" spans="36:40" ht="12.75">
      <c r="AJ347" s="3"/>
      <c r="AK347" s="87"/>
      <c r="AL347" s="6"/>
      <c r="AM347" s="3"/>
      <c r="AN347" s="2" t="b">
        <v>0</v>
      </c>
    </row>
    <row r="348" spans="36:40" ht="12.75">
      <c r="AJ348" s="3"/>
      <c r="AK348" s="87"/>
      <c r="AL348" s="6"/>
      <c r="AM348" s="3"/>
      <c r="AN348" s="2" t="b">
        <v>0</v>
      </c>
    </row>
    <row r="349" spans="36:40" ht="12.75">
      <c r="AJ349" s="3"/>
      <c r="AK349" s="87"/>
      <c r="AL349" s="6"/>
      <c r="AM349" s="3"/>
      <c r="AN349" s="2" t="b">
        <v>0</v>
      </c>
    </row>
    <row r="350" spans="36:40" ht="12.75">
      <c r="AJ350" s="3"/>
      <c r="AK350" s="87"/>
      <c r="AL350" s="6"/>
      <c r="AM350" s="3"/>
      <c r="AN350" s="2" t="b">
        <v>0</v>
      </c>
    </row>
    <row r="351" spans="36:40" ht="12.75">
      <c r="AJ351" s="3"/>
      <c r="AK351" s="87"/>
      <c r="AL351" s="6"/>
      <c r="AM351" s="3"/>
      <c r="AN351" s="2" t="b">
        <v>0</v>
      </c>
    </row>
    <row r="352" spans="36:40" ht="12.75">
      <c r="AJ352" s="3"/>
      <c r="AK352" s="87"/>
      <c r="AL352" s="6"/>
      <c r="AM352" s="3"/>
      <c r="AN352" s="2" t="b">
        <v>0</v>
      </c>
    </row>
    <row r="353" spans="36:40" ht="12.75">
      <c r="AJ353" s="3"/>
      <c r="AK353" s="87"/>
      <c r="AL353" s="6"/>
      <c r="AM353" s="3"/>
      <c r="AN353" s="2" t="b">
        <v>0</v>
      </c>
    </row>
    <row r="354" spans="36:40" ht="12.75">
      <c r="AJ354" s="3"/>
      <c r="AK354" s="87"/>
      <c r="AL354" s="6"/>
      <c r="AM354" s="3"/>
      <c r="AN354" s="2" t="b">
        <v>0</v>
      </c>
    </row>
    <row r="355" spans="36:40" ht="12.75">
      <c r="AJ355" s="3"/>
      <c r="AK355" s="87"/>
      <c r="AL355" s="6"/>
      <c r="AM355" s="3"/>
      <c r="AN355" s="2" t="b">
        <v>0</v>
      </c>
    </row>
    <row r="356" spans="36:40" ht="12.75">
      <c r="AJ356" s="3"/>
      <c r="AK356" s="87"/>
      <c r="AL356" s="6"/>
      <c r="AM356" s="3"/>
      <c r="AN356" s="2" t="b">
        <v>0</v>
      </c>
    </row>
    <row r="357" spans="36:40" ht="12.75">
      <c r="AJ357" s="3"/>
      <c r="AK357" s="87"/>
      <c r="AL357" s="6"/>
      <c r="AM357" s="3"/>
      <c r="AN357" s="2" t="b">
        <v>0</v>
      </c>
    </row>
    <row r="358" spans="36:40" ht="12.75">
      <c r="AJ358" s="3"/>
      <c r="AK358" s="87"/>
      <c r="AL358" s="6"/>
      <c r="AM358" s="3"/>
      <c r="AN358" s="2" t="b">
        <v>0</v>
      </c>
    </row>
    <row r="359" spans="36:40" ht="12.75">
      <c r="AJ359" s="3"/>
      <c r="AK359" s="87"/>
      <c r="AL359" s="6"/>
      <c r="AM359" s="3"/>
      <c r="AN359" s="2" t="b">
        <v>0</v>
      </c>
    </row>
    <row r="360" spans="36:40" ht="12.75">
      <c r="AJ360" s="3"/>
      <c r="AK360" s="87"/>
      <c r="AL360" s="6"/>
      <c r="AM360" s="3"/>
      <c r="AN360" s="2" t="b">
        <v>0</v>
      </c>
    </row>
    <row r="361" spans="36:40" ht="12.75">
      <c r="AJ361" s="3"/>
      <c r="AK361" s="87"/>
      <c r="AL361" s="6"/>
      <c r="AM361" s="3"/>
      <c r="AN361" s="2" t="b">
        <v>0</v>
      </c>
    </row>
    <row r="362" spans="36:40" ht="12.75">
      <c r="AJ362" s="3"/>
      <c r="AK362" s="87"/>
      <c r="AL362" s="6"/>
      <c r="AM362" s="3"/>
      <c r="AN362" s="2" t="b">
        <v>0</v>
      </c>
    </row>
    <row r="363" spans="36:40" ht="12.75">
      <c r="AJ363" s="3"/>
      <c r="AK363" s="87"/>
      <c r="AL363" s="6"/>
      <c r="AM363" s="3"/>
      <c r="AN363" s="2" t="b">
        <v>0</v>
      </c>
    </row>
    <row r="364" spans="36:40" ht="12.75">
      <c r="AJ364" s="3"/>
      <c r="AK364" s="87"/>
      <c r="AL364" s="6"/>
      <c r="AM364" s="3"/>
      <c r="AN364" s="2" t="b">
        <v>0</v>
      </c>
    </row>
    <row r="365" spans="36:40" ht="12.75">
      <c r="AJ365" s="3"/>
      <c r="AK365" s="87"/>
      <c r="AL365" s="6"/>
      <c r="AM365" s="3"/>
      <c r="AN365" s="2" t="b">
        <v>0</v>
      </c>
    </row>
    <row r="366" spans="36:40" ht="12.75">
      <c r="AJ366" s="3"/>
      <c r="AK366" s="87"/>
      <c r="AL366" s="6"/>
      <c r="AM366" s="3"/>
      <c r="AN366" s="2" t="b">
        <v>0</v>
      </c>
    </row>
    <row r="367" spans="36:40" ht="12.75">
      <c r="AJ367" s="3"/>
      <c r="AK367" s="87"/>
      <c r="AL367" s="6"/>
      <c r="AM367" s="3"/>
      <c r="AN367" s="2" t="b">
        <v>0</v>
      </c>
    </row>
    <row r="368" spans="36:40" ht="12.75">
      <c r="AJ368" s="3"/>
      <c r="AK368" s="87"/>
      <c r="AL368" s="6"/>
      <c r="AM368" s="3"/>
      <c r="AN368" s="2" t="b">
        <v>0</v>
      </c>
    </row>
    <row r="369" spans="36:40" ht="12.75">
      <c r="AJ369" s="3"/>
      <c r="AK369" s="87"/>
      <c r="AL369" s="6"/>
      <c r="AM369" s="3"/>
      <c r="AN369" s="2" t="b">
        <v>0</v>
      </c>
    </row>
    <row r="370" spans="36:40" ht="12.75">
      <c r="AJ370" s="3"/>
      <c r="AK370" s="87"/>
      <c r="AL370" s="6"/>
      <c r="AM370" s="3"/>
      <c r="AN370" s="2" t="b">
        <v>0</v>
      </c>
    </row>
    <row r="371" spans="36:40" ht="12.75">
      <c r="AJ371" s="3"/>
      <c r="AK371" s="87"/>
      <c r="AL371" s="6"/>
      <c r="AM371" s="3"/>
      <c r="AN371" s="2" t="b">
        <v>0</v>
      </c>
    </row>
    <row r="372" spans="36:40" ht="12.75">
      <c r="AJ372" s="3"/>
      <c r="AK372" s="87"/>
      <c r="AL372" s="6"/>
      <c r="AM372" s="3"/>
      <c r="AN372" s="2" t="b">
        <v>0</v>
      </c>
    </row>
    <row r="373" spans="36:40" ht="12.75">
      <c r="AJ373" s="3"/>
      <c r="AK373" s="87"/>
      <c r="AL373" s="6"/>
      <c r="AM373" s="3"/>
      <c r="AN373" s="2" t="b">
        <v>0</v>
      </c>
    </row>
    <row r="374" spans="36:40" ht="12.75">
      <c r="AJ374" s="3"/>
      <c r="AK374" s="87"/>
      <c r="AL374" s="6"/>
      <c r="AM374" s="3"/>
      <c r="AN374" s="2" t="b">
        <v>0</v>
      </c>
    </row>
    <row r="375" spans="36:40" ht="12.75">
      <c r="AJ375" s="3"/>
      <c r="AK375" s="87"/>
      <c r="AL375" s="6"/>
      <c r="AM375" s="3"/>
      <c r="AN375" s="2" t="b">
        <v>0</v>
      </c>
    </row>
    <row r="376" spans="36:40" ht="12.75">
      <c r="AJ376" s="3"/>
      <c r="AK376" s="87"/>
      <c r="AL376" s="6"/>
      <c r="AM376" s="3"/>
      <c r="AN376" s="2" t="b">
        <v>0</v>
      </c>
    </row>
    <row r="377" spans="36:40" ht="12.75">
      <c r="AJ377" s="3"/>
      <c r="AK377" s="87"/>
      <c r="AL377" s="6"/>
      <c r="AM377" s="3"/>
      <c r="AN377" s="2" t="b">
        <v>0</v>
      </c>
    </row>
    <row r="378" spans="36:40" ht="12.75">
      <c r="AJ378" s="3"/>
      <c r="AK378" s="87"/>
      <c r="AL378" s="6"/>
      <c r="AM378" s="3"/>
      <c r="AN378" s="2" t="b">
        <v>0</v>
      </c>
    </row>
    <row r="379" spans="36:40" ht="12.75">
      <c r="AJ379" s="3"/>
      <c r="AK379" s="87"/>
      <c r="AL379" s="6"/>
      <c r="AM379" s="3"/>
      <c r="AN379" s="2" t="b">
        <v>0</v>
      </c>
    </row>
    <row r="380" spans="36:40" ht="12.75">
      <c r="AJ380" s="3"/>
      <c r="AK380" s="87"/>
      <c r="AL380" s="6"/>
      <c r="AM380" s="3"/>
      <c r="AN380" s="2" t="b">
        <v>0</v>
      </c>
    </row>
    <row r="381" spans="36:40" ht="12.75">
      <c r="AJ381" s="3"/>
      <c r="AK381" s="87"/>
      <c r="AL381" s="6"/>
      <c r="AM381" s="3"/>
      <c r="AN381" s="2" t="b">
        <v>0</v>
      </c>
    </row>
    <row r="382" spans="36:40" ht="12.75">
      <c r="AJ382" s="3"/>
      <c r="AK382" s="87"/>
      <c r="AL382" s="6"/>
      <c r="AM382" s="3"/>
      <c r="AN382" s="2" t="b">
        <v>0</v>
      </c>
    </row>
    <row r="383" spans="36:40" ht="12.75">
      <c r="AJ383" s="3"/>
      <c r="AK383" s="87"/>
      <c r="AL383" s="6"/>
      <c r="AM383" s="3"/>
      <c r="AN383" s="2" t="b">
        <v>0</v>
      </c>
    </row>
    <row r="384" spans="36:40" ht="12.75">
      <c r="AJ384" s="3"/>
      <c r="AK384" s="87"/>
      <c r="AL384" s="6"/>
      <c r="AM384" s="3"/>
      <c r="AN384" s="2" t="b">
        <v>0</v>
      </c>
    </row>
    <row r="385" spans="36:40" ht="12.75">
      <c r="AJ385" s="3"/>
      <c r="AK385" s="87"/>
      <c r="AL385" s="6"/>
      <c r="AM385" s="3"/>
      <c r="AN385" s="2" t="b">
        <v>0</v>
      </c>
    </row>
    <row r="386" spans="36:40" ht="12.75">
      <c r="AJ386" s="3"/>
      <c r="AK386" s="87"/>
      <c r="AL386" s="6"/>
      <c r="AM386" s="3"/>
      <c r="AN386" s="2" t="b">
        <v>0</v>
      </c>
    </row>
    <row r="387" spans="36:40" ht="12.75">
      <c r="AJ387" s="3"/>
      <c r="AK387" s="87"/>
      <c r="AL387" s="6"/>
      <c r="AM387" s="3"/>
      <c r="AN387" s="2" t="b">
        <v>0</v>
      </c>
    </row>
    <row r="388" spans="36:40" ht="12.75">
      <c r="AJ388" s="3"/>
      <c r="AK388" s="87"/>
      <c r="AL388" s="6"/>
      <c r="AM388" s="3"/>
      <c r="AN388" s="2" t="b">
        <v>0</v>
      </c>
    </row>
    <row r="389" spans="36:40" ht="12.75">
      <c r="AJ389" s="3"/>
      <c r="AK389" s="87"/>
      <c r="AL389" s="6"/>
      <c r="AM389" s="3"/>
      <c r="AN389" s="2" t="b">
        <v>0</v>
      </c>
    </row>
    <row r="390" spans="36:40" ht="12.75">
      <c r="AJ390" s="3"/>
      <c r="AK390" s="87"/>
      <c r="AL390" s="6"/>
      <c r="AM390" s="3"/>
      <c r="AN390" s="2" t="b">
        <v>0</v>
      </c>
    </row>
    <row r="391" spans="36:40" ht="12.75">
      <c r="AJ391" s="3"/>
      <c r="AK391" s="87"/>
      <c r="AL391" s="6"/>
      <c r="AM391" s="3"/>
      <c r="AN391" s="2" t="b">
        <v>0</v>
      </c>
    </row>
    <row r="392" spans="36:40" ht="12.75">
      <c r="AJ392" s="3"/>
      <c r="AK392" s="87"/>
      <c r="AL392" s="6"/>
      <c r="AM392" s="3"/>
      <c r="AN392" s="2" t="b">
        <v>0</v>
      </c>
    </row>
    <row r="393" spans="36:40" ht="12.75">
      <c r="AJ393" s="3"/>
      <c r="AK393" s="87"/>
      <c r="AL393" s="6"/>
      <c r="AM393" s="3"/>
      <c r="AN393" s="2" t="b">
        <v>0</v>
      </c>
    </row>
    <row r="394" spans="36:40" ht="12.75">
      <c r="AJ394" s="3"/>
      <c r="AK394" s="87"/>
      <c r="AL394" s="6"/>
      <c r="AM394" s="3"/>
      <c r="AN394" s="2" t="b">
        <v>0</v>
      </c>
    </row>
    <row r="395" spans="36:40" ht="12.75">
      <c r="AJ395" s="3"/>
      <c r="AK395" s="87"/>
      <c r="AL395" s="6"/>
      <c r="AM395" s="3"/>
      <c r="AN395" s="2" t="b">
        <v>0</v>
      </c>
    </row>
    <row r="396" spans="36:40" ht="12.75">
      <c r="AJ396" s="3"/>
      <c r="AK396" s="87"/>
      <c r="AL396" s="6"/>
      <c r="AM396" s="3"/>
      <c r="AN396" s="2" t="b">
        <v>0</v>
      </c>
    </row>
    <row r="397" spans="36:40" ht="12.75">
      <c r="AJ397" s="3"/>
      <c r="AK397" s="87"/>
      <c r="AL397" s="6"/>
      <c r="AM397" s="3"/>
      <c r="AN397" s="2" t="b">
        <v>0</v>
      </c>
    </row>
    <row r="398" spans="36:40" ht="12.75">
      <c r="AJ398" s="3"/>
      <c r="AK398" s="87"/>
      <c r="AL398" s="6"/>
      <c r="AM398" s="3"/>
      <c r="AN398" s="2" t="b">
        <v>0</v>
      </c>
    </row>
    <row r="399" spans="36:40" ht="12.75">
      <c r="AJ399" s="3"/>
      <c r="AK399" s="87"/>
      <c r="AL399" s="6"/>
      <c r="AM399" s="3"/>
      <c r="AN399" s="2" t="b">
        <v>0</v>
      </c>
    </row>
    <row r="400" spans="36:40" ht="12.75">
      <c r="AJ400" s="3"/>
      <c r="AK400" s="87"/>
      <c r="AL400" s="6"/>
      <c r="AM400" s="3"/>
      <c r="AN400" s="2" t="b">
        <v>0</v>
      </c>
    </row>
    <row r="401" spans="36:40" ht="12.75">
      <c r="AJ401" s="3"/>
      <c r="AK401" s="87"/>
      <c r="AL401" s="6"/>
      <c r="AM401" s="3"/>
      <c r="AN401" s="2" t="b">
        <v>0</v>
      </c>
    </row>
    <row r="402" spans="36:40" ht="12.75">
      <c r="AJ402" s="3"/>
      <c r="AK402" s="87"/>
      <c r="AL402" s="6"/>
      <c r="AM402" s="3"/>
      <c r="AN402" s="2" t="b">
        <v>0</v>
      </c>
    </row>
    <row r="403" spans="36:40" ht="12.75">
      <c r="AJ403" s="3"/>
      <c r="AK403" s="87"/>
      <c r="AL403" s="6"/>
      <c r="AM403" s="3"/>
      <c r="AN403" s="2" t="b">
        <v>0</v>
      </c>
    </row>
    <row r="404" spans="36:40" ht="12.75">
      <c r="AJ404" s="3"/>
      <c r="AK404" s="87"/>
      <c r="AL404" s="6"/>
      <c r="AM404" s="3"/>
      <c r="AN404" s="2" t="b">
        <v>0</v>
      </c>
    </row>
    <row r="405" spans="36:40" ht="12.75">
      <c r="AJ405" s="3"/>
      <c r="AK405" s="87"/>
      <c r="AL405" s="6"/>
      <c r="AM405" s="3"/>
      <c r="AN405" s="2" t="b">
        <v>0</v>
      </c>
    </row>
    <row r="406" spans="36:40" ht="12.75">
      <c r="AJ406" s="3"/>
      <c r="AK406" s="87"/>
      <c r="AL406" s="6"/>
      <c r="AM406" s="3"/>
      <c r="AN406" s="2" t="b">
        <v>0</v>
      </c>
    </row>
    <row r="407" spans="36:40" ht="12.75">
      <c r="AJ407" s="3"/>
      <c r="AK407" s="87"/>
      <c r="AL407" s="6"/>
      <c r="AM407" s="3"/>
      <c r="AN407" s="2" t="b">
        <v>0</v>
      </c>
    </row>
    <row r="408" spans="36:40" ht="12.75">
      <c r="AJ408" s="3"/>
      <c r="AK408" s="87"/>
      <c r="AL408" s="6"/>
      <c r="AM408" s="3"/>
      <c r="AN408" s="2" t="b">
        <v>0</v>
      </c>
    </row>
    <row r="409" spans="36:40" ht="12.75">
      <c r="AJ409" s="3"/>
      <c r="AK409" s="87"/>
      <c r="AL409" s="6"/>
      <c r="AM409" s="3"/>
      <c r="AN409" s="2" t="b">
        <v>0</v>
      </c>
    </row>
    <row r="410" spans="36:40" ht="12.75">
      <c r="AJ410" s="3"/>
      <c r="AK410" s="87"/>
      <c r="AL410" s="6"/>
      <c r="AM410" s="3"/>
      <c r="AN410" s="2" t="b">
        <v>0</v>
      </c>
    </row>
    <row r="411" spans="36:40" ht="12.75">
      <c r="AJ411" s="3"/>
      <c r="AK411" s="87"/>
      <c r="AL411" s="6"/>
      <c r="AM411" s="3"/>
      <c r="AN411" s="2" t="b">
        <v>0</v>
      </c>
    </row>
    <row r="412" spans="36:40" ht="12.75">
      <c r="AJ412" s="3"/>
      <c r="AK412" s="87"/>
      <c r="AL412" s="6"/>
      <c r="AM412" s="3"/>
      <c r="AN412" s="2" t="b">
        <v>0</v>
      </c>
    </row>
    <row r="413" spans="36:40" ht="12.75">
      <c r="AJ413" s="3"/>
      <c r="AK413" s="87"/>
      <c r="AL413" s="6"/>
      <c r="AM413" s="3"/>
      <c r="AN413" s="2" t="b">
        <v>0</v>
      </c>
    </row>
    <row r="414" spans="36:40" ht="12.75">
      <c r="AJ414" s="3"/>
      <c r="AK414" s="87"/>
      <c r="AL414" s="6"/>
      <c r="AM414" s="3"/>
      <c r="AN414" s="2" t="b">
        <v>0</v>
      </c>
    </row>
    <row r="415" spans="36:40" ht="12.75">
      <c r="AJ415" s="3"/>
      <c r="AK415" s="87"/>
      <c r="AL415" s="6"/>
      <c r="AM415" s="3"/>
      <c r="AN415" s="2" t="b">
        <v>0</v>
      </c>
    </row>
    <row r="416" spans="36:40" ht="12.75">
      <c r="AJ416" s="3"/>
      <c r="AK416" s="87"/>
      <c r="AL416" s="6"/>
      <c r="AM416" s="3"/>
      <c r="AN416" s="2" t="b">
        <v>0</v>
      </c>
    </row>
    <row r="417" spans="36:40" ht="12.75">
      <c r="AJ417" s="3"/>
      <c r="AK417" s="87"/>
      <c r="AL417" s="6"/>
      <c r="AM417" s="3"/>
      <c r="AN417" s="2" t="b">
        <v>0</v>
      </c>
    </row>
    <row r="418" spans="36:40" ht="12.75">
      <c r="AJ418" s="3"/>
      <c r="AK418" s="87"/>
      <c r="AL418" s="6"/>
      <c r="AM418" s="3"/>
      <c r="AN418" s="2" t="b">
        <v>0</v>
      </c>
    </row>
    <row r="419" spans="36:40" ht="12.75">
      <c r="AJ419" s="3"/>
      <c r="AK419" s="87"/>
      <c r="AL419" s="6"/>
      <c r="AM419" s="3"/>
      <c r="AN419" s="2" t="b">
        <v>0</v>
      </c>
    </row>
    <row r="420" spans="36:40" ht="12.75">
      <c r="AJ420" s="3"/>
      <c r="AK420" s="87"/>
      <c r="AL420" s="6"/>
      <c r="AM420" s="3"/>
      <c r="AN420" s="2" t="b">
        <v>0</v>
      </c>
    </row>
    <row r="421" spans="36:40" ht="12.75">
      <c r="AJ421" s="3"/>
      <c r="AK421" s="87"/>
      <c r="AL421" s="6"/>
      <c r="AM421" s="3"/>
      <c r="AN421" s="2" t="b">
        <v>0</v>
      </c>
    </row>
    <row r="422" spans="36:40" ht="12.75">
      <c r="AJ422" s="3"/>
      <c r="AK422" s="87"/>
      <c r="AL422" s="6"/>
      <c r="AM422" s="3"/>
      <c r="AN422" s="2" t="b">
        <v>0</v>
      </c>
    </row>
    <row r="423" spans="36:40" ht="12.75">
      <c r="AJ423" s="3"/>
      <c r="AK423" s="87"/>
      <c r="AL423" s="6"/>
      <c r="AM423" s="3"/>
      <c r="AN423" s="2" t="b">
        <v>0</v>
      </c>
    </row>
    <row r="424" spans="36:40" ht="12.75">
      <c r="AJ424" s="3"/>
      <c r="AK424" s="87"/>
      <c r="AL424" s="6"/>
      <c r="AM424" s="3"/>
      <c r="AN424" s="2" t="b">
        <v>0</v>
      </c>
    </row>
    <row r="425" spans="36:40" ht="12.75">
      <c r="AJ425" s="3"/>
      <c r="AK425" s="87"/>
      <c r="AL425" s="6"/>
      <c r="AM425" s="3"/>
      <c r="AN425" s="2" t="b">
        <v>0</v>
      </c>
    </row>
    <row r="426" spans="36:40" ht="12.75">
      <c r="AJ426" s="3"/>
      <c r="AK426" s="87"/>
      <c r="AL426" s="6"/>
      <c r="AM426" s="3"/>
      <c r="AN426" s="2" t="b">
        <v>0</v>
      </c>
    </row>
    <row r="427" spans="36:40" ht="12.75">
      <c r="AJ427" s="3"/>
      <c r="AK427" s="87"/>
      <c r="AL427" s="6"/>
      <c r="AM427" s="3"/>
      <c r="AN427" s="2" t="b">
        <v>0</v>
      </c>
    </row>
    <row r="428" spans="36:40" ht="12.75">
      <c r="AJ428" s="3"/>
      <c r="AK428" s="87"/>
      <c r="AL428" s="6"/>
      <c r="AM428" s="3"/>
      <c r="AN428" s="2" t="b">
        <v>0</v>
      </c>
    </row>
    <row r="429" spans="36:40" ht="12.75">
      <c r="AJ429" s="3"/>
      <c r="AK429" s="87"/>
      <c r="AL429" s="6"/>
      <c r="AM429" s="3"/>
      <c r="AN429" s="2" t="b">
        <v>0</v>
      </c>
    </row>
    <row r="430" spans="36:40" ht="12.75">
      <c r="AJ430" s="3"/>
      <c r="AK430" s="87"/>
      <c r="AL430" s="6"/>
      <c r="AM430" s="3"/>
      <c r="AN430" s="2" t="b">
        <v>0</v>
      </c>
    </row>
    <row r="431" spans="36:40" ht="12.75">
      <c r="AJ431" s="3"/>
      <c r="AK431" s="87"/>
      <c r="AL431" s="6"/>
      <c r="AM431" s="3"/>
      <c r="AN431" s="2" t="b">
        <v>0</v>
      </c>
    </row>
    <row r="432" spans="36:40" ht="12.75">
      <c r="AJ432" s="3"/>
      <c r="AK432" s="87"/>
      <c r="AL432" s="6"/>
      <c r="AM432" s="3"/>
      <c r="AN432" s="2" t="b">
        <v>0</v>
      </c>
    </row>
    <row r="433" spans="36:40" ht="12.75">
      <c r="AJ433" s="3"/>
      <c r="AK433" s="87"/>
      <c r="AL433" s="6"/>
      <c r="AM433" s="3"/>
      <c r="AN433" s="2" t="b">
        <v>0</v>
      </c>
    </row>
    <row r="434" spans="36:40" ht="12.75">
      <c r="AJ434" s="3"/>
      <c r="AK434" s="87"/>
      <c r="AL434" s="6"/>
      <c r="AM434" s="3"/>
      <c r="AN434" s="2" t="b">
        <v>0</v>
      </c>
    </row>
    <row r="435" spans="36:40" ht="12.75">
      <c r="AJ435" s="3"/>
      <c r="AK435" s="87"/>
      <c r="AL435" s="6"/>
      <c r="AM435" s="3"/>
      <c r="AN435" s="2" t="b">
        <v>0</v>
      </c>
    </row>
    <row r="436" spans="36:40" ht="12.75">
      <c r="AJ436" s="3"/>
      <c r="AK436" s="87"/>
      <c r="AL436" s="6"/>
      <c r="AM436" s="3"/>
      <c r="AN436" s="2" t="b">
        <v>0</v>
      </c>
    </row>
    <row r="437" spans="36:40" ht="12.75">
      <c r="AJ437" s="3"/>
      <c r="AK437" s="87"/>
      <c r="AL437" s="6"/>
      <c r="AM437" s="3"/>
      <c r="AN437" s="2" t="b">
        <v>0</v>
      </c>
    </row>
    <row r="438" spans="36:40" ht="12.75">
      <c r="AJ438" s="3"/>
      <c r="AK438" s="87"/>
      <c r="AL438" s="6"/>
      <c r="AM438" s="3"/>
      <c r="AN438" s="2" t="b">
        <v>0</v>
      </c>
    </row>
    <row r="439" spans="36:40" ht="12.75">
      <c r="AJ439" s="3"/>
      <c r="AK439" s="87"/>
      <c r="AL439" s="6"/>
      <c r="AM439" s="3"/>
      <c r="AN439" s="2" t="b">
        <v>0</v>
      </c>
    </row>
    <row r="440" spans="36:40" ht="12.75">
      <c r="AJ440" s="3"/>
      <c r="AK440" s="87"/>
      <c r="AL440" s="6"/>
      <c r="AM440" s="3"/>
      <c r="AN440" s="2" t="b">
        <v>0</v>
      </c>
    </row>
    <row r="441" spans="36:40" ht="12.75">
      <c r="AJ441" s="3"/>
      <c r="AK441" s="87"/>
      <c r="AL441" s="6"/>
      <c r="AM441" s="3"/>
      <c r="AN441" s="2" t="b">
        <v>0</v>
      </c>
    </row>
    <row r="442" spans="36:40" ht="12.75">
      <c r="AJ442" s="3"/>
      <c r="AK442" s="87"/>
      <c r="AL442" s="6"/>
      <c r="AM442" s="3"/>
      <c r="AN442" s="2" t="b">
        <v>0</v>
      </c>
    </row>
    <row r="443" spans="36:40" ht="12.75">
      <c r="AJ443" s="3"/>
      <c r="AK443" s="87"/>
      <c r="AL443" s="6"/>
      <c r="AM443" s="3"/>
      <c r="AN443" s="2" t="b">
        <v>0</v>
      </c>
    </row>
    <row r="444" spans="36:40" ht="12.75">
      <c r="AJ444" s="3"/>
      <c r="AK444" s="87"/>
      <c r="AL444" s="6"/>
      <c r="AM444" s="3"/>
      <c r="AN444" s="2" t="b">
        <v>0</v>
      </c>
    </row>
    <row r="445" spans="36:40" ht="12.75">
      <c r="AJ445" s="3"/>
      <c r="AK445" s="87"/>
      <c r="AL445" s="6"/>
      <c r="AM445" s="3"/>
      <c r="AN445" s="2" t="b">
        <v>0</v>
      </c>
    </row>
    <row r="446" spans="36:40" ht="12.75">
      <c r="AJ446" s="3"/>
      <c r="AK446" s="87"/>
      <c r="AL446" s="6"/>
      <c r="AM446" s="3"/>
      <c r="AN446" s="2" t="b">
        <v>0</v>
      </c>
    </row>
    <row r="447" spans="36:40" ht="12.75">
      <c r="AJ447" s="3"/>
      <c r="AK447" s="87"/>
      <c r="AL447" s="6"/>
      <c r="AM447" s="3"/>
      <c r="AN447" s="2" t="b">
        <v>0</v>
      </c>
    </row>
    <row r="448" spans="36:40" ht="12.75">
      <c r="AJ448" s="3"/>
      <c r="AK448" s="87"/>
      <c r="AL448" s="6"/>
      <c r="AM448" s="3"/>
      <c r="AN448" s="2" t="b">
        <v>0</v>
      </c>
    </row>
    <row r="449" spans="36:40" ht="12.75">
      <c r="AJ449" s="3"/>
      <c r="AK449" s="87"/>
      <c r="AL449" s="6"/>
      <c r="AM449" s="3"/>
      <c r="AN449" s="2" t="b">
        <v>0</v>
      </c>
    </row>
    <row r="450" spans="36:40" ht="12.75">
      <c r="AJ450" s="3"/>
      <c r="AK450" s="87"/>
      <c r="AL450" s="6"/>
      <c r="AM450" s="3"/>
      <c r="AN450" s="2" t="b">
        <v>0</v>
      </c>
    </row>
    <row r="451" spans="36:40" ht="12.75">
      <c r="AJ451" s="3"/>
      <c r="AK451" s="87"/>
      <c r="AL451" s="6"/>
      <c r="AM451" s="3"/>
      <c r="AN451" s="2" t="b">
        <v>0</v>
      </c>
    </row>
    <row r="452" spans="36:40" ht="12.75">
      <c r="AJ452" s="3"/>
      <c r="AK452" s="87"/>
      <c r="AL452" s="6"/>
      <c r="AM452" s="3"/>
      <c r="AN452" s="2" t="b">
        <v>0</v>
      </c>
    </row>
    <row r="453" spans="36:40" ht="12.75">
      <c r="AJ453" s="3"/>
      <c r="AK453" s="87"/>
      <c r="AL453" s="6"/>
      <c r="AM453" s="3"/>
      <c r="AN453" s="2" t="b">
        <v>0</v>
      </c>
    </row>
    <row r="454" spans="36:40" ht="12.75">
      <c r="AJ454" s="3"/>
      <c r="AK454" s="87"/>
      <c r="AL454" s="6"/>
      <c r="AM454" s="3"/>
      <c r="AN454" s="2" t="b">
        <v>0</v>
      </c>
    </row>
    <row r="455" spans="36:40" ht="12.75">
      <c r="AJ455" s="3"/>
      <c r="AK455" s="87"/>
      <c r="AL455" s="6"/>
      <c r="AM455" s="3"/>
      <c r="AN455" s="2" t="b">
        <v>0</v>
      </c>
    </row>
    <row r="456" spans="36:40" ht="12.75">
      <c r="AJ456" s="3"/>
      <c r="AK456" s="87"/>
      <c r="AL456" s="6"/>
      <c r="AM456" s="3"/>
      <c r="AN456" s="2" t="b">
        <v>0</v>
      </c>
    </row>
    <row r="457" spans="36:40" ht="12.75">
      <c r="AJ457" s="3"/>
      <c r="AK457" s="87"/>
      <c r="AL457" s="6"/>
      <c r="AM457" s="3"/>
      <c r="AN457" s="2" t="b">
        <v>0</v>
      </c>
    </row>
    <row r="458" spans="36:40" ht="12.75">
      <c r="AJ458" s="3"/>
      <c r="AK458" s="87"/>
      <c r="AL458" s="6"/>
      <c r="AM458" s="3"/>
      <c r="AN458" s="2" t="b">
        <v>0</v>
      </c>
    </row>
    <row r="459" spans="36:40" ht="12.75">
      <c r="AJ459" s="3"/>
      <c r="AK459" s="87"/>
      <c r="AL459" s="6"/>
      <c r="AM459" s="3"/>
      <c r="AN459" s="2" t="b">
        <v>0</v>
      </c>
    </row>
    <row r="460" spans="36:40" ht="12.75">
      <c r="AJ460" s="3"/>
      <c r="AK460" s="87"/>
      <c r="AL460" s="6"/>
      <c r="AM460" s="3"/>
      <c r="AN460" s="2" t="b">
        <v>0</v>
      </c>
    </row>
    <row r="461" spans="36:40" ht="12.75">
      <c r="AJ461" s="3"/>
      <c r="AK461" s="87"/>
      <c r="AL461" s="6"/>
      <c r="AM461" s="3"/>
      <c r="AN461" s="2" t="b">
        <v>0</v>
      </c>
    </row>
    <row r="462" spans="36:40" ht="12.75">
      <c r="AJ462" s="3"/>
      <c r="AK462" s="87"/>
      <c r="AL462" s="6"/>
      <c r="AM462" s="3"/>
      <c r="AN462" s="2" t="b">
        <v>0</v>
      </c>
    </row>
    <row r="463" spans="36:40" ht="12.75">
      <c r="AJ463" s="3"/>
      <c r="AK463" s="87"/>
      <c r="AL463" s="6"/>
      <c r="AM463" s="3"/>
      <c r="AN463" s="2" t="b">
        <v>0</v>
      </c>
    </row>
    <row r="464" spans="36:40" ht="12.75">
      <c r="AJ464" s="3"/>
      <c r="AK464" s="87"/>
      <c r="AL464" s="6"/>
      <c r="AM464" s="3"/>
      <c r="AN464" s="2" t="b">
        <v>0</v>
      </c>
    </row>
    <row r="465" spans="36:40" ht="12.75">
      <c r="AJ465" s="3"/>
      <c r="AK465" s="87"/>
      <c r="AL465" s="6"/>
      <c r="AM465" s="3"/>
      <c r="AN465" s="2" t="b">
        <v>0</v>
      </c>
    </row>
    <row r="466" spans="36:40" ht="12.75">
      <c r="AJ466" s="3"/>
      <c r="AK466" s="87"/>
      <c r="AL466" s="6"/>
      <c r="AM466" s="3"/>
      <c r="AN466" s="2" t="b">
        <v>0</v>
      </c>
    </row>
    <row r="467" spans="36:40" ht="12.75">
      <c r="AJ467" s="3"/>
      <c r="AK467" s="87"/>
      <c r="AL467" s="6"/>
      <c r="AM467" s="3"/>
      <c r="AN467" s="2" t="b">
        <v>0</v>
      </c>
    </row>
    <row r="468" spans="36:40" ht="12.75">
      <c r="AJ468" s="3"/>
      <c r="AK468" s="87"/>
      <c r="AL468" s="6"/>
      <c r="AM468" s="3"/>
      <c r="AN468" s="2" t="b">
        <v>0</v>
      </c>
    </row>
    <row r="469" spans="36:40" ht="12.75">
      <c r="AJ469" s="3"/>
      <c r="AK469" s="87"/>
      <c r="AL469" s="6"/>
      <c r="AM469" s="3"/>
      <c r="AN469" s="2" t="b">
        <v>0</v>
      </c>
    </row>
    <row r="470" spans="36:40" ht="12.75">
      <c r="AJ470" s="3"/>
      <c r="AK470" s="87"/>
      <c r="AL470" s="6"/>
      <c r="AM470" s="3"/>
      <c r="AN470" s="2" t="b">
        <v>0</v>
      </c>
    </row>
    <row r="471" spans="36:40" ht="12.75">
      <c r="AJ471" s="3"/>
      <c r="AK471" s="87"/>
      <c r="AL471" s="6"/>
      <c r="AM471" s="3"/>
      <c r="AN471" s="2" t="b">
        <v>0</v>
      </c>
    </row>
    <row r="472" spans="36:40" ht="12.75">
      <c r="AJ472" s="3"/>
      <c r="AK472" s="87"/>
      <c r="AL472" s="6"/>
      <c r="AM472" s="3"/>
      <c r="AN472" s="2" t="b">
        <v>0</v>
      </c>
    </row>
    <row r="473" spans="36:40" ht="12.75">
      <c r="AJ473" s="3"/>
      <c r="AK473" s="87"/>
      <c r="AL473" s="6"/>
      <c r="AM473" s="3"/>
      <c r="AN473" s="2" t="b">
        <v>0</v>
      </c>
    </row>
    <row r="474" spans="36:40" ht="12.75">
      <c r="AJ474" s="3"/>
      <c r="AK474" s="87"/>
      <c r="AL474" s="6"/>
      <c r="AM474" s="3"/>
      <c r="AN474" s="2" t="b">
        <v>0</v>
      </c>
    </row>
    <row r="475" spans="36:40" ht="12.75">
      <c r="AJ475" s="3"/>
      <c r="AK475" s="87"/>
      <c r="AL475" s="6"/>
      <c r="AM475" s="3"/>
      <c r="AN475" s="2" t="b">
        <v>0</v>
      </c>
    </row>
    <row r="476" spans="36:40" ht="12.75">
      <c r="AJ476" s="3"/>
      <c r="AK476" s="87"/>
      <c r="AL476" s="6"/>
      <c r="AM476" s="3"/>
      <c r="AN476" s="2" t="b">
        <v>0</v>
      </c>
    </row>
    <row r="477" spans="36:40" ht="12.75">
      <c r="AJ477" s="3"/>
      <c r="AK477" s="87"/>
      <c r="AL477" s="6"/>
      <c r="AM477" s="3"/>
      <c r="AN477" s="2" t="b">
        <v>0</v>
      </c>
    </row>
    <row r="478" spans="36:40" ht="12.75">
      <c r="AJ478" s="3"/>
      <c r="AK478" s="87"/>
      <c r="AL478" s="6"/>
      <c r="AM478" s="3"/>
      <c r="AN478" s="2" t="b">
        <v>0</v>
      </c>
    </row>
    <row r="479" spans="36:40" ht="12.75">
      <c r="AJ479" s="3"/>
      <c r="AK479" s="87"/>
      <c r="AL479" s="6"/>
      <c r="AM479" s="3"/>
      <c r="AN479" s="2" t="b">
        <v>0</v>
      </c>
    </row>
    <row r="480" spans="36:40" ht="12.75">
      <c r="AJ480" s="3"/>
      <c r="AK480" s="87"/>
      <c r="AL480" s="6"/>
      <c r="AM480" s="3"/>
      <c r="AN480" s="2" t="b">
        <v>0</v>
      </c>
    </row>
    <row r="481" spans="36:40" ht="12.75">
      <c r="AJ481" s="3"/>
      <c r="AK481" s="87"/>
      <c r="AL481" s="6"/>
      <c r="AM481" s="3"/>
      <c r="AN481" s="2" t="b">
        <v>0</v>
      </c>
    </row>
    <row r="482" spans="36:40" ht="12.75">
      <c r="AJ482" s="3"/>
      <c r="AK482" s="87"/>
      <c r="AL482" s="6"/>
      <c r="AM482" s="3"/>
      <c r="AN482" s="2" t="b">
        <v>0</v>
      </c>
    </row>
    <row r="483" spans="36:40" ht="12.75">
      <c r="AJ483" s="3"/>
      <c r="AK483" s="87"/>
      <c r="AL483" s="6"/>
      <c r="AM483" s="3"/>
      <c r="AN483" s="2" t="b">
        <v>0</v>
      </c>
    </row>
    <row r="484" spans="36:40" ht="12.75">
      <c r="AJ484" s="3"/>
      <c r="AK484" s="87"/>
      <c r="AL484" s="6"/>
      <c r="AM484" s="3"/>
      <c r="AN484" s="2" t="b">
        <v>0</v>
      </c>
    </row>
    <row r="485" spans="36:40" ht="12.75">
      <c r="AJ485" s="3"/>
      <c r="AK485" s="87"/>
      <c r="AL485" s="6"/>
      <c r="AM485" s="3"/>
      <c r="AN485" s="2" t="b">
        <v>0</v>
      </c>
    </row>
    <row r="486" spans="36:40" ht="12.75">
      <c r="AJ486" s="3"/>
      <c r="AK486" s="87"/>
      <c r="AL486" s="6"/>
      <c r="AM486" s="3"/>
      <c r="AN486" s="2" t="b">
        <v>0</v>
      </c>
    </row>
    <row r="487" spans="36:40" ht="12.75">
      <c r="AJ487" s="3"/>
      <c r="AK487" s="87"/>
      <c r="AL487" s="6"/>
      <c r="AM487" s="3"/>
      <c r="AN487" s="2" t="b">
        <v>0</v>
      </c>
    </row>
    <row r="488" spans="36:40" ht="12.75">
      <c r="AJ488" s="3"/>
      <c r="AK488" s="87"/>
      <c r="AL488" s="6"/>
      <c r="AM488" s="3"/>
      <c r="AN488" s="2" t="b">
        <v>0</v>
      </c>
    </row>
    <row r="489" spans="36:40" ht="12.75">
      <c r="AJ489" s="3"/>
      <c r="AK489" s="87"/>
      <c r="AL489" s="6"/>
      <c r="AM489" s="3"/>
      <c r="AN489" s="2" t="b">
        <v>0</v>
      </c>
    </row>
    <row r="490" spans="36:40" ht="12.75">
      <c r="AJ490" s="3"/>
      <c r="AK490" s="87"/>
      <c r="AL490" s="6"/>
      <c r="AM490" s="3"/>
      <c r="AN490" s="2" t="b">
        <v>0</v>
      </c>
    </row>
    <row r="491" spans="36:40" ht="12.75">
      <c r="AJ491" s="3"/>
      <c r="AK491" s="87"/>
      <c r="AL491" s="6"/>
      <c r="AM491" s="3"/>
      <c r="AN491" s="2" t="b">
        <v>0</v>
      </c>
    </row>
    <row r="492" spans="36:40" ht="12.75">
      <c r="AJ492" s="3"/>
      <c r="AK492" s="87"/>
      <c r="AL492" s="6"/>
      <c r="AM492" s="3"/>
      <c r="AN492" s="2" t="b">
        <v>0</v>
      </c>
    </row>
    <row r="493" spans="36:40" ht="12.75">
      <c r="AJ493" s="3"/>
      <c r="AK493" s="87"/>
      <c r="AL493" s="6"/>
      <c r="AM493" s="3"/>
      <c r="AN493" s="2" t="b">
        <v>0</v>
      </c>
    </row>
    <row r="494" spans="36:40" ht="12.75">
      <c r="AJ494" s="3"/>
      <c r="AK494" s="87"/>
      <c r="AL494" s="6"/>
      <c r="AM494" s="3"/>
      <c r="AN494" s="2" t="b">
        <v>0</v>
      </c>
    </row>
    <row r="495" spans="36:40" ht="12.75">
      <c r="AJ495" s="3"/>
      <c r="AK495" s="87"/>
      <c r="AL495" s="6"/>
      <c r="AM495" s="3"/>
      <c r="AN495" s="2" t="b">
        <v>0</v>
      </c>
    </row>
    <row r="496" spans="36:40" ht="12.75">
      <c r="AJ496" s="3"/>
      <c r="AK496" s="87"/>
      <c r="AL496" s="6"/>
      <c r="AM496" s="3"/>
      <c r="AN496" s="2" t="b">
        <v>0</v>
      </c>
    </row>
    <row r="497" spans="36:40" ht="12.75">
      <c r="AJ497" s="3"/>
      <c r="AK497" s="87"/>
      <c r="AL497" s="6"/>
      <c r="AM497" s="3"/>
      <c r="AN497" s="2" t="b">
        <v>0</v>
      </c>
    </row>
    <row r="498" spans="36:40" ht="12.75">
      <c r="AJ498" s="3"/>
      <c r="AK498" s="87"/>
      <c r="AL498" s="6"/>
      <c r="AM498" s="3"/>
      <c r="AN498" s="2" t="b">
        <v>0</v>
      </c>
    </row>
    <row r="499" spans="36:40" ht="12.75">
      <c r="AJ499" s="3"/>
      <c r="AK499" s="87"/>
      <c r="AL499" s="6"/>
      <c r="AM499" s="3"/>
      <c r="AN499" s="2" t="b">
        <v>0</v>
      </c>
    </row>
    <row r="500" spans="36:40" ht="12.75">
      <c r="AJ500" s="3"/>
      <c r="AK500" s="87"/>
      <c r="AL500" s="6"/>
      <c r="AM500" s="3"/>
      <c r="AN500" s="2" t="b">
        <v>0</v>
      </c>
    </row>
    <row r="501" spans="36:40" ht="12.75">
      <c r="AJ501" s="3"/>
      <c r="AK501" s="87"/>
      <c r="AL501" s="6"/>
      <c r="AM501" s="3"/>
      <c r="AN501" s="2" t="b">
        <v>0</v>
      </c>
    </row>
    <row r="502" spans="36:40" ht="12.75">
      <c r="AJ502" s="3"/>
      <c r="AK502" s="87"/>
      <c r="AL502" s="6"/>
      <c r="AM502" s="3"/>
      <c r="AN502" s="2" t="b">
        <v>0</v>
      </c>
    </row>
    <row r="503" spans="36:40" ht="12.75">
      <c r="AJ503" s="3"/>
      <c r="AK503" s="87"/>
      <c r="AL503" s="6"/>
      <c r="AM503" s="3"/>
      <c r="AN503" s="2" t="b">
        <v>0</v>
      </c>
    </row>
    <row r="504" spans="36:40" ht="12.75">
      <c r="AJ504" s="3"/>
      <c r="AK504" s="87"/>
      <c r="AL504" s="6"/>
      <c r="AM504" s="3"/>
      <c r="AN504" s="2" t="b">
        <v>0</v>
      </c>
    </row>
    <row r="505" spans="36:40" ht="12.75">
      <c r="AJ505" s="3"/>
      <c r="AK505" s="87"/>
      <c r="AL505" s="6"/>
      <c r="AM505" s="3"/>
      <c r="AN505" s="2" t="b">
        <v>0</v>
      </c>
    </row>
    <row r="506" spans="36:40" ht="12.75">
      <c r="AJ506" s="3"/>
      <c r="AK506" s="87"/>
      <c r="AL506" s="6"/>
      <c r="AM506" s="3"/>
      <c r="AN506" s="2" t="b">
        <v>0</v>
      </c>
    </row>
    <row r="507" spans="36:40" ht="12.75">
      <c r="AJ507" s="3"/>
      <c r="AK507" s="87"/>
      <c r="AL507" s="6"/>
      <c r="AM507" s="3"/>
      <c r="AN507" s="2" t="b">
        <v>0</v>
      </c>
    </row>
    <row r="508" spans="36:40" ht="12.75">
      <c r="AJ508" s="3"/>
      <c r="AK508" s="87"/>
      <c r="AL508" s="6"/>
      <c r="AM508" s="3"/>
      <c r="AN508" s="2" t="b">
        <v>0</v>
      </c>
    </row>
    <row r="509" spans="36:40" ht="12.75">
      <c r="AJ509" s="3"/>
      <c r="AK509" s="87"/>
      <c r="AL509" s="6"/>
      <c r="AM509" s="3"/>
      <c r="AN509" s="2" t="b">
        <v>0</v>
      </c>
    </row>
    <row r="510" spans="36:40" ht="12.75">
      <c r="AJ510" s="3"/>
      <c r="AK510" s="87"/>
      <c r="AL510" s="6"/>
      <c r="AM510" s="3"/>
      <c r="AN510" s="2" t="b">
        <v>0</v>
      </c>
    </row>
    <row r="511" spans="36:40" ht="12.75">
      <c r="AJ511" s="3"/>
      <c r="AK511" s="87"/>
      <c r="AL511" s="6"/>
      <c r="AM511" s="3"/>
      <c r="AN511" s="2" t="b">
        <v>0</v>
      </c>
    </row>
    <row r="512" spans="36:40" ht="12.75">
      <c r="AJ512" s="3"/>
      <c r="AK512" s="87"/>
      <c r="AL512" s="6"/>
      <c r="AM512" s="3"/>
      <c r="AN512" s="2" t="b">
        <v>0</v>
      </c>
    </row>
    <row r="513" spans="36:40" ht="12.75">
      <c r="AJ513" s="3"/>
      <c r="AK513" s="87"/>
      <c r="AL513" s="6"/>
      <c r="AM513" s="3"/>
      <c r="AN513" s="2" t="b">
        <v>0</v>
      </c>
    </row>
    <row r="514" spans="36:40" ht="12.75">
      <c r="AJ514" s="3"/>
      <c r="AK514" s="87"/>
      <c r="AL514" s="6"/>
      <c r="AM514" s="3"/>
      <c r="AN514" s="2" t="b">
        <v>0</v>
      </c>
    </row>
    <row r="515" spans="36:40" ht="12.75">
      <c r="AJ515" s="3"/>
      <c r="AK515" s="87"/>
      <c r="AL515" s="6"/>
      <c r="AM515" s="3"/>
      <c r="AN515" s="2" t="b">
        <v>0</v>
      </c>
    </row>
    <row r="516" spans="36:40" ht="12.75">
      <c r="AJ516" s="3"/>
      <c r="AK516" s="87"/>
      <c r="AL516" s="6"/>
      <c r="AM516" s="3"/>
      <c r="AN516" s="2" t="b">
        <v>0</v>
      </c>
    </row>
    <row r="517" spans="36:40" ht="12.75">
      <c r="AJ517" s="3"/>
      <c r="AK517" s="87"/>
      <c r="AL517" s="6"/>
      <c r="AM517" s="3"/>
      <c r="AN517" s="2" t="b">
        <v>0</v>
      </c>
    </row>
    <row r="518" spans="36:40" ht="12.75">
      <c r="AJ518" s="3"/>
      <c r="AK518" s="87"/>
      <c r="AL518" s="6"/>
      <c r="AM518" s="3"/>
      <c r="AN518" s="2" t="b">
        <v>0</v>
      </c>
    </row>
    <row r="519" spans="36:40" ht="12.75">
      <c r="AJ519" s="3"/>
      <c r="AK519" s="87"/>
      <c r="AL519" s="6"/>
      <c r="AM519" s="3"/>
      <c r="AN519" s="2" t="b">
        <v>0</v>
      </c>
    </row>
    <row r="520" spans="36:40" ht="12.75">
      <c r="AJ520" s="3"/>
      <c r="AK520" s="87"/>
      <c r="AL520" s="6"/>
      <c r="AM520" s="3"/>
      <c r="AN520" s="2" t="b">
        <v>0</v>
      </c>
    </row>
    <row r="521" spans="36:40" ht="12.75">
      <c r="AJ521" s="3"/>
      <c r="AK521" s="87"/>
      <c r="AL521" s="6"/>
      <c r="AM521" s="3"/>
      <c r="AN521" s="2" t="b">
        <v>0</v>
      </c>
    </row>
    <row r="522" spans="36:40" ht="12.75">
      <c r="AJ522" s="3"/>
      <c r="AK522" s="87"/>
      <c r="AL522" s="6"/>
      <c r="AM522" s="3"/>
      <c r="AN522" s="2" t="b">
        <v>0</v>
      </c>
    </row>
    <row r="523" spans="36:40" ht="12.75">
      <c r="AJ523" s="3"/>
      <c r="AK523" s="87"/>
      <c r="AL523" s="6"/>
      <c r="AM523" s="3"/>
      <c r="AN523" s="2" t="b">
        <v>0</v>
      </c>
    </row>
    <row r="524" spans="36:40" ht="12.75">
      <c r="AJ524" s="3"/>
      <c r="AK524" s="87"/>
      <c r="AL524" s="6"/>
      <c r="AM524" s="3"/>
      <c r="AN524" s="2" t="b">
        <v>0</v>
      </c>
    </row>
    <row r="525" spans="36:40" ht="12.75">
      <c r="AJ525" s="3"/>
      <c r="AK525" s="87"/>
      <c r="AL525" s="6"/>
      <c r="AM525" s="3"/>
      <c r="AN525" s="2" t="b">
        <v>0</v>
      </c>
    </row>
    <row r="526" spans="36:40" ht="12.75">
      <c r="AJ526" s="3"/>
      <c r="AK526" s="87"/>
      <c r="AL526" s="6"/>
      <c r="AM526" s="3"/>
      <c r="AN526" s="2" t="b">
        <v>0</v>
      </c>
    </row>
    <row r="527" spans="36:40" ht="12.75">
      <c r="AJ527" s="3"/>
      <c r="AK527" s="87"/>
      <c r="AL527" s="6"/>
      <c r="AM527" s="3"/>
      <c r="AN527" s="2" t="b">
        <v>0</v>
      </c>
    </row>
    <row r="528" spans="36:40" ht="12.75">
      <c r="AJ528" s="3"/>
      <c r="AK528" s="87"/>
      <c r="AL528" s="6"/>
      <c r="AM528" s="3"/>
      <c r="AN528" s="2" t="b">
        <v>0</v>
      </c>
    </row>
    <row r="529" spans="36:40" ht="12.75">
      <c r="AJ529" s="3"/>
      <c r="AK529" s="87"/>
      <c r="AL529" s="6"/>
      <c r="AM529" s="3"/>
      <c r="AN529" s="2" t="b">
        <v>0</v>
      </c>
    </row>
    <row r="530" spans="36:40" ht="12.75">
      <c r="AJ530" s="3"/>
      <c r="AK530" s="87"/>
      <c r="AL530" s="6"/>
      <c r="AM530" s="3"/>
      <c r="AN530" s="2" t="b">
        <v>0</v>
      </c>
    </row>
    <row r="531" spans="36:40" ht="12.75">
      <c r="AJ531" s="3"/>
      <c r="AK531" s="87"/>
      <c r="AL531" s="6"/>
      <c r="AM531" s="3"/>
      <c r="AN531" s="2" t="b">
        <v>0</v>
      </c>
    </row>
    <row r="532" spans="36:40" ht="12.75">
      <c r="AJ532" s="3"/>
      <c r="AK532" s="87"/>
      <c r="AL532" s="6"/>
      <c r="AM532" s="3"/>
      <c r="AN532" s="2" t="b">
        <v>0</v>
      </c>
    </row>
    <row r="533" spans="36:40" ht="12.75">
      <c r="AJ533" s="3"/>
      <c r="AK533" s="87"/>
      <c r="AL533" s="6"/>
      <c r="AM533" s="3"/>
      <c r="AN533" s="2" t="b">
        <v>0</v>
      </c>
    </row>
    <row r="534" spans="36:40" ht="12.75">
      <c r="AJ534" s="3"/>
      <c r="AK534" s="87"/>
      <c r="AL534" s="6"/>
      <c r="AM534" s="3"/>
      <c r="AN534" s="2" t="b">
        <v>0</v>
      </c>
    </row>
    <row r="535" spans="36:40" ht="12.75">
      <c r="AJ535" s="3"/>
      <c r="AK535" s="87"/>
      <c r="AL535" s="6"/>
      <c r="AM535" s="3"/>
      <c r="AN535" s="2" t="b">
        <v>0</v>
      </c>
    </row>
    <row r="536" spans="36:40" ht="12.75">
      <c r="AJ536" s="3"/>
      <c r="AK536" s="87"/>
      <c r="AL536" s="6"/>
      <c r="AM536" s="3"/>
      <c r="AN536" s="2" t="b">
        <v>0</v>
      </c>
    </row>
    <row r="537" spans="36:40" ht="12.75">
      <c r="AJ537" s="3"/>
      <c r="AK537" s="87"/>
      <c r="AL537" s="6"/>
      <c r="AM537" s="3"/>
      <c r="AN537" s="2" t="b">
        <v>0</v>
      </c>
    </row>
    <row r="538" spans="36:40" ht="12.75">
      <c r="AJ538" s="3"/>
      <c r="AK538" s="87"/>
      <c r="AL538" s="6"/>
      <c r="AM538" s="3"/>
      <c r="AN538" s="2" t="b">
        <v>0</v>
      </c>
    </row>
    <row r="539" spans="36:40" ht="12.75">
      <c r="AJ539" s="3"/>
      <c r="AK539" s="87"/>
      <c r="AL539" s="6"/>
      <c r="AM539" s="3"/>
      <c r="AN539" s="2" t="b">
        <v>0</v>
      </c>
    </row>
    <row r="540" spans="36:40" ht="12.75">
      <c r="AJ540" s="3"/>
      <c r="AK540" s="87"/>
      <c r="AL540" s="6"/>
      <c r="AM540" s="3"/>
      <c r="AN540" s="2" t="b">
        <v>0</v>
      </c>
    </row>
    <row r="541" spans="36:40" ht="12.75">
      <c r="AJ541" s="3"/>
      <c r="AK541" s="87"/>
      <c r="AL541" s="6"/>
      <c r="AM541" s="3"/>
      <c r="AN541" s="2" t="b">
        <v>0</v>
      </c>
    </row>
    <row r="542" spans="36:40" ht="12.75">
      <c r="AJ542" s="3"/>
      <c r="AK542" s="87"/>
      <c r="AL542" s="6"/>
      <c r="AM542" s="3"/>
      <c r="AN542" s="2" t="b">
        <v>0</v>
      </c>
    </row>
    <row r="543" spans="36:40" ht="12.75">
      <c r="AJ543" s="3"/>
      <c r="AK543" s="87"/>
      <c r="AL543" s="6"/>
      <c r="AM543" s="3"/>
      <c r="AN543" s="2" t="b">
        <v>0</v>
      </c>
    </row>
    <row r="544" spans="36:40" ht="12.75">
      <c r="AJ544" s="3"/>
      <c r="AK544" s="87"/>
      <c r="AL544" s="6"/>
      <c r="AM544" s="3"/>
      <c r="AN544" s="2" t="b">
        <v>0</v>
      </c>
    </row>
    <row r="545" spans="36:40" ht="12.75">
      <c r="AJ545" s="3"/>
      <c r="AK545" s="87"/>
      <c r="AL545" s="6"/>
      <c r="AM545" s="3"/>
      <c r="AN545" s="2" t="b">
        <v>0</v>
      </c>
    </row>
    <row r="546" spans="36:40" ht="12.75">
      <c r="AJ546" s="3"/>
      <c r="AK546" s="87"/>
      <c r="AL546" s="6"/>
      <c r="AM546" s="3"/>
      <c r="AN546" s="2" t="b">
        <v>0</v>
      </c>
    </row>
    <row r="547" spans="36:40" ht="12.75">
      <c r="AJ547" s="3"/>
      <c r="AK547" s="87"/>
      <c r="AL547" s="6"/>
      <c r="AM547" s="3"/>
      <c r="AN547" s="2" t="b">
        <v>0</v>
      </c>
    </row>
    <row r="548" spans="36:40" ht="12.75">
      <c r="AJ548" s="3"/>
      <c r="AK548" s="87"/>
      <c r="AL548" s="6"/>
      <c r="AM548" s="3"/>
      <c r="AN548" s="2" t="b">
        <v>0</v>
      </c>
    </row>
    <row r="549" spans="36:40" ht="12.75">
      <c r="AJ549" s="3"/>
      <c r="AK549" s="87"/>
      <c r="AL549" s="6"/>
      <c r="AM549" s="3"/>
      <c r="AN549" s="2" t="b">
        <v>0</v>
      </c>
    </row>
    <row r="550" spans="36:40" ht="12.75">
      <c r="AJ550" s="3"/>
      <c r="AK550" s="87"/>
      <c r="AL550" s="6"/>
      <c r="AM550" s="3"/>
      <c r="AN550" s="2" t="b">
        <v>0</v>
      </c>
    </row>
    <row r="551" spans="36:40" ht="12.75">
      <c r="AJ551" s="3"/>
      <c r="AK551" s="87"/>
      <c r="AL551" s="6"/>
      <c r="AM551" s="3"/>
      <c r="AN551" s="2" t="b">
        <v>0</v>
      </c>
    </row>
    <row r="552" spans="36:40" ht="12.75">
      <c r="AJ552" s="3"/>
      <c r="AK552" s="87"/>
      <c r="AL552" s="6"/>
      <c r="AM552" s="3"/>
      <c r="AN552" s="2" t="b">
        <v>0</v>
      </c>
    </row>
    <row r="553" spans="36:40" ht="12.75">
      <c r="AJ553" s="3"/>
      <c r="AK553" s="87"/>
      <c r="AL553" s="6"/>
      <c r="AM553" s="3"/>
      <c r="AN553" s="2" t="b">
        <v>0</v>
      </c>
    </row>
    <row r="554" spans="36:40" ht="12.75">
      <c r="AJ554" s="3"/>
      <c r="AK554" s="87"/>
      <c r="AL554" s="6"/>
      <c r="AM554" s="3"/>
      <c r="AN554" s="2" t="b">
        <v>0</v>
      </c>
    </row>
    <row r="555" spans="36:40" ht="12.75">
      <c r="AJ555" s="3"/>
      <c r="AK555" s="87"/>
      <c r="AL555" s="6"/>
      <c r="AM555" s="3"/>
      <c r="AN555" s="2" t="b">
        <v>0</v>
      </c>
    </row>
    <row r="556" spans="36:40" ht="12.75">
      <c r="AJ556" s="3"/>
      <c r="AK556" s="87"/>
      <c r="AL556" s="6"/>
      <c r="AM556" s="3"/>
      <c r="AN556" s="2" t="b">
        <v>0</v>
      </c>
    </row>
    <row r="557" spans="36:40" ht="12.75">
      <c r="AJ557" s="3"/>
      <c r="AK557" s="87"/>
      <c r="AL557" s="6"/>
      <c r="AM557" s="3"/>
      <c r="AN557" s="2" t="b">
        <v>0</v>
      </c>
    </row>
    <row r="558" spans="36:40" ht="12.75">
      <c r="AJ558" s="3"/>
      <c r="AK558" s="87"/>
      <c r="AL558" s="6"/>
      <c r="AM558" s="3"/>
      <c r="AN558" s="2" t="b">
        <v>0</v>
      </c>
    </row>
    <row r="559" spans="36:40" ht="12.75">
      <c r="AJ559" s="3"/>
      <c r="AK559" s="87"/>
      <c r="AL559" s="6"/>
      <c r="AM559" s="3"/>
      <c r="AN559" s="2" t="b">
        <v>0</v>
      </c>
    </row>
    <row r="560" spans="36:40" ht="12.75">
      <c r="AJ560" s="3"/>
      <c r="AK560" s="87"/>
      <c r="AL560" s="6"/>
      <c r="AM560" s="3"/>
      <c r="AN560" s="2" t="b">
        <v>0</v>
      </c>
    </row>
    <row r="561" spans="36:40" ht="12.75">
      <c r="AJ561" s="3"/>
      <c r="AK561" s="87"/>
      <c r="AL561" s="6"/>
      <c r="AM561" s="3"/>
      <c r="AN561" s="2" t="b">
        <v>0</v>
      </c>
    </row>
    <row r="562" spans="36:40" ht="12.75">
      <c r="AJ562" s="3"/>
      <c r="AK562" s="87"/>
      <c r="AL562" s="6"/>
      <c r="AM562" s="3"/>
      <c r="AN562" s="2" t="b">
        <v>0</v>
      </c>
    </row>
    <row r="563" spans="36:40" ht="12.75">
      <c r="AJ563" s="3"/>
      <c r="AK563" s="87"/>
      <c r="AL563" s="6"/>
      <c r="AM563" s="3"/>
      <c r="AN563" s="2" t="b">
        <v>0</v>
      </c>
    </row>
    <row r="564" spans="36:40" ht="12.75">
      <c r="AJ564" s="3"/>
      <c r="AK564" s="87"/>
      <c r="AL564" s="6"/>
      <c r="AM564" s="3"/>
      <c r="AN564" s="2" t="b">
        <v>0</v>
      </c>
    </row>
    <row r="565" spans="36:40" ht="12.75">
      <c r="AJ565" s="3"/>
      <c r="AK565" s="87"/>
      <c r="AL565" s="6"/>
      <c r="AM565" s="3"/>
      <c r="AN565" s="2" t="b">
        <v>0</v>
      </c>
    </row>
    <row r="566" spans="36:40" ht="12.75">
      <c r="AJ566" s="3"/>
      <c r="AK566" s="87"/>
      <c r="AL566" s="6"/>
      <c r="AM566" s="3"/>
      <c r="AN566" s="2" t="b">
        <v>0</v>
      </c>
    </row>
    <row r="567" spans="36:40" ht="12.75">
      <c r="AJ567" s="3"/>
      <c r="AK567" s="87"/>
      <c r="AL567" s="6"/>
      <c r="AM567" s="3"/>
      <c r="AN567" s="2" t="b">
        <v>0</v>
      </c>
    </row>
    <row r="568" spans="36:40" ht="12.75">
      <c r="AJ568" s="3"/>
      <c r="AK568" s="87"/>
      <c r="AL568" s="6"/>
      <c r="AM568" s="3"/>
      <c r="AN568" s="2" t="b">
        <v>0</v>
      </c>
    </row>
    <row r="569" spans="36:40" ht="12.75">
      <c r="AJ569" s="3"/>
      <c r="AK569" s="87"/>
      <c r="AL569" s="6"/>
      <c r="AM569" s="3"/>
      <c r="AN569" s="2" t="b">
        <v>0</v>
      </c>
    </row>
    <row r="570" spans="36:40" ht="12.75">
      <c r="AJ570" s="3"/>
      <c r="AK570" s="87"/>
      <c r="AL570" s="6"/>
      <c r="AM570" s="3"/>
      <c r="AN570" s="2" t="b">
        <v>0</v>
      </c>
    </row>
    <row r="571" spans="36:40" ht="12.75">
      <c r="AJ571" s="3"/>
      <c r="AK571" s="87"/>
      <c r="AL571" s="6"/>
      <c r="AM571" s="3"/>
      <c r="AN571" s="2" t="b">
        <v>0</v>
      </c>
    </row>
    <row r="572" spans="36:40" ht="12.75">
      <c r="AJ572" s="3"/>
      <c r="AK572" s="87"/>
      <c r="AL572" s="6"/>
      <c r="AM572" s="3"/>
      <c r="AN572" s="2" t="b">
        <v>0</v>
      </c>
    </row>
    <row r="573" spans="36:40" ht="12.75">
      <c r="AJ573" s="3"/>
      <c r="AK573" s="87"/>
      <c r="AL573" s="6"/>
      <c r="AM573" s="3"/>
      <c r="AN573" s="2" t="b">
        <v>0</v>
      </c>
    </row>
    <row r="574" spans="36:40" ht="12.75">
      <c r="AJ574" s="3"/>
      <c r="AK574" s="87"/>
      <c r="AL574" s="6"/>
      <c r="AM574" s="3"/>
      <c r="AN574" s="2" t="b">
        <v>0</v>
      </c>
    </row>
    <row r="575" spans="36:40" ht="12.75">
      <c r="AJ575" s="3"/>
      <c r="AK575" s="87"/>
      <c r="AL575" s="6"/>
      <c r="AM575" s="3"/>
      <c r="AN575" s="2" t="b">
        <v>0</v>
      </c>
    </row>
    <row r="576" spans="36:40" ht="12.75">
      <c r="AJ576" s="3"/>
      <c r="AK576" s="87"/>
      <c r="AL576" s="6"/>
      <c r="AM576" s="3"/>
      <c r="AN576" s="2" t="b">
        <v>0</v>
      </c>
    </row>
    <row r="577" spans="36:40" ht="12.75">
      <c r="AJ577" s="3"/>
      <c r="AK577" s="87"/>
      <c r="AL577" s="6"/>
      <c r="AM577" s="3"/>
      <c r="AN577" s="2" t="b">
        <v>0</v>
      </c>
    </row>
    <row r="578" spans="36:40" ht="12.75">
      <c r="AJ578" s="3"/>
      <c r="AK578" s="87"/>
      <c r="AL578" s="6"/>
      <c r="AM578" s="3"/>
      <c r="AN578" s="2" t="b">
        <v>0</v>
      </c>
    </row>
    <row r="579" spans="36:40" ht="12.75">
      <c r="AJ579" s="3"/>
      <c r="AK579" s="87"/>
      <c r="AL579" s="6"/>
      <c r="AM579" s="3"/>
      <c r="AN579" s="2" t="b">
        <v>0</v>
      </c>
    </row>
    <row r="580" spans="36:40" ht="12.75">
      <c r="AJ580" s="3"/>
      <c r="AK580" s="87"/>
      <c r="AL580" s="6"/>
      <c r="AM580" s="3"/>
      <c r="AN580" s="2" t="b">
        <v>0</v>
      </c>
    </row>
    <row r="581" spans="36:40" ht="12.75">
      <c r="AJ581" s="3"/>
      <c r="AK581" s="87"/>
      <c r="AL581" s="6"/>
      <c r="AM581" s="3"/>
      <c r="AN581" s="2" t="b">
        <v>0</v>
      </c>
    </row>
    <row r="582" spans="36:40" ht="12.75">
      <c r="AJ582" s="3"/>
      <c r="AK582" s="87"/>
      <c r="AL582" s="6"/>
      <c r="AM582" s="3"/>
      <c r="AN582" s="2" t="b">
        <v>0</v>
      </c>
    </row>
    <row r="583" spans="36:40" ht="12.75">
      <c r="AJ583" s="3"/>
      <c r="AK583" s="87"/>
      <c r="AL583" s="6"/>
      <c r="AM583" s="3"/>
      <c r="AN583" s="2" t="b">
        <v>0</v>
      </c>
    </row>
    <row r="584" spans="36:40" ht="12.75">
      <c r="AJ584" s="3"/>
      <c r="AK584" s="87"/>
      <c r="AL584" s="6"/>
      <c r="AM584" s="3"/>
      <c r="AN584" s="2" t="b">
        <v>0</v>
      </c>
    </row>
    <row r="585" spans="36:40" ht="12.75">
      <c r="AJ585" s="3"/>
      <c r="AK585" s="87"/>
      <c r="AL585" s="6"/>
      <c r="AM585" s="3"/>
      <c r="AN585" s="2" t="b">
        <v>0</v>
      </c>
    </row>
    <row r="586" spans="36:40" ht="12.75">
      <c r="AJ586" s="3"/>
      <c r="AK586" s="87"/>
      <c r="AL586" s="6"/>
      <c r="AM586" s="3"/>
      <c r="AN586" s="2" t="b">
        <v>0</v>
      </c>
    </row>
    <row r="587" spans="36:40" ht="12.75">
      <c r="AJ587" s="3"/>
      <c r="AK587" s="87"/>
      <c r="AL587" s="6"/>
      <c r="AM587" s="3"/>
      <c r="AN587" s="2" t="b">
        <v>0</v>
      </c>
    </row>
    <row r="588" spans="36:40" ht="12.75">
      <c r="AJ588" s="3"/>
      <c r="AK588" s="87"/>
      <c r="AL588" s="6"/>
      <c r="AM588" s="3"/>
      <c r="AN588" s="2" t="b">
        <v>0</v>
      </c>
    </row>
    <row r="589" spans="36:40" ht="12.75">
      <c r="AJ589" s="3"/>
      <c r="AK589" s="87"/>
      <c r="AL589" s="6"/>
      <c r="AM589" s="3"/>
      <c r="AN589" s="2" t="b">
        <v>0</v>
      </c>
    </row>
    <row r="590" spans="36:40" ht="12.75">
      <c r="AJ590" s="3"/>
      <c r="AK590" s="87"/>
      <c r="AL590" s="6"/>
      <c r="AM590" s="3"/>
      <c r="AN590" s="2" t="b">
        <v>0</v>
      </c>
    </row>
    <row r="591" spans="36:40" ht="12.75">
      <c r="AJ591" s="3"/>
      <c r="AK591" s="87"/>
      <c r="AL591" s="6"/>
      <c r="AM591" s="3"/>
      <c r="AN591" s="2" t="b">
        <v>0</v>
      </c>
    </row>
    <row r="592" spans="36:40" ht="12.75">
      <c r="AJ592" s="3"/>
      <c r="AK592" s="87"/>
      <c r="AL592" s="6"/>
      <c r="AM592" s="3"/>
      <c r="AN592" s="2" t="b">
        <v>0</v>
      </c>
    </row>
    <row r="593" spans="36:40" ht="12.75">
      <c r="AJ593" s="3"/>
      <c r="AK593" s="87"/>
      <c r="AL593" s="6"/>
      <c r="AM593" s="3"/>
      <c r="AN593" s="2" t="b">
        <v>0</v>
      </c>
    </row>
    <row r="594" spans="36:40" ht="12.75">
      <c r="AJ594" s="3"/>
      <c r="AK594" s="87"/>
      <c r="AL594" s="6"/>
      <c r="AM594" s="3"/>
      <c r="AN594" s="2" t="b">
        <v>0</v>
      </c>
    </row>
    <row r="595" spans="36:40" ht="12.75">
      <c r="AJ595" s="3"/>
      <c r="AK595" s="87"/>
      <c r="AL595" s="6"/>
      <c r="AM595" s="3"/>
      <c r="AN595" s="2" t="b">
        <v>0</v>
      </c>
    </row>
    <row r="596" spans="36:40" ht="12.75">
      <c r="AJ596" s="3"/>
      <c r="AK596" s="87"/>
      <c r="AL596" s="6"/>
      <c r="AM596" s="3"/>
      <c r="AN596" s="2" t="b">
        <v>0</v>
      </c>
    </row>
    <row r="597" spans="36:40" ht="12.75">
      <c r="AJ597" s="3"/>
      <c r="AK597" s="87"/>
      <c r="AL597" s="6"/>
      <c r="AM597" s="3"/>
      <c r="AN597" s="2" t="b">
        <v>0</v>
      </c>
    </row>
    <row r="598" spans="36:40" ht="12.75">
      <c r="AJ598" s="3"/>
      <c r="AK598" s="87"/>
      <c r="AL598" s="6"/>
      <c r="AM598" s="3"/>
      <c r="AN598" s="2" t="b">
        <v>0</v>
      </c>
    </row>
    <row r="599" spans="36:40" ht="12.75">
      <c r="AJ599" s="3"/>
      <c r="AK599" s="87"/>
      <c r="AL599" s="6"/>
      <c r="AM599" s="3"/>
      <c r="AN599" s="2" t="b">
        <v>0</v>
      </c>
    </row>
    <row r="600" spans="36:40" ht="12.75">
      <c r="AJ600" s="3"/>
      <c r="AK600" s="87"/>
      <c r="AL600" s="6"/>
      <c r="AM600" s="3"/>
      <c r="AN600" s="2" t="b">
        <v>0</v>
      </c>
    </row>
    <row r="601" spans="36:40" ht="12.75">
      <c r="AJ601" s="3"/>
      <c r="AK601" s="87"/>
      <c r="AL601" s="6"/>
      <c r="AM601" s="3"/>
      <c r="AN601" s="2" t="b">
        <v>0</v>
      </c>
    </row>
    <row r="602" spans="36:40" ht="12.75">
      <c r="AJ602" s="3"/>
      <c r="AK602" s="87"/>
      <c r="AL602" s="6"/>
      <c r="AM602" s="3"/>
      <c r="AN602" s="2" t="b">
        <v>0</v>
      </c>
    </row>
    <row r="603" spans="36:40" ht="12.75">
      <c r="AJ603" s="3"/>
      <c r="AK603" s="87"/>
      <c r="AL603" s="6"/>
      <c r="AM603" s="3"/>
      <c r="AN603" s="2" t="b">
        <v>0</v>
      </c>
    </row>
    <row r="604" spans="36:40" ht="12.75">
      <c r="AJ604" s="3"/>
      <c r="AK604" s="87"/>
      <c r="AL604" s="6"/>
      <c r="AM604" s="3"/>
      <c r="AN604" s="2" t="b">
        <v>0</v>
      </c>
    </row>
    <row r="605" spans="36:40" ht="12.75">
      <c r="AJ605" s="3"/>
      <c r="AK605" s="87"/>
      <c r="AL605" s="6"/>
      <c r="AM605" s="3"/>
      <c r="AN605" s="2" t="b">
        <v>0</v>
      </c>
    </row>
    <row r="606" spans="36:40" ht="12.75">
      <c r="AJ606" s="3"/>
      <c r="AK606" s="87"/>
      <c r="AL606" s="6"/>
      <c r="AM606" s="3"/>
      <c r="AN606" s="2" t="b">
        <v>0</v>
      </c>
    </row>
    <row r="607" spans="36:40" ht="12.75">
      <c r="AJ607" s="3"/>
      <c r="AK607" s="87"/>
      <c r="AL607" s="6"/>
      <c r="AM607" s="3"/>
      <c r="AN607" s="2" t="b">
        <v>0</v>
      </c>
    </row>
    <row r="608" spans="36:40" ht="12.75">
      <c r="AJ608" s="3"/>
      <c r="AK608" s="87"/>
      <c r="AL608" s="6"/>
      <c r="AM608" s="3"/>
      <c r="AN608" s="2" t="b">
        <v>0</v>
      </c>
    </row>
    <row r="609" spans="36:40" ht="12.75">
      <c r="AJ609" s="3"/>
      <c r="AK609" s="87"/>
      <c r="AL609" s="6"/>
      <c r="AM609" s="3"/>
      <c r="AN609" s="2" t="b">
        <v>0</v>
      </c>
    </row>
    <row r="610" spans="36:40" ht="12.75">
      <c r="AJ610" s="3"/>
      <c r="AK610" s="87"/>
      <c r="AL610" s="6"/>
      <c r="AM610" s="3"/>
      <c r="AN610" s="2" t="b">
        <v>0</v>
      </c>
    </row>
    <row r="611" spans="36:40" ht="12.75">
      <c r="AJ611" s="3"/>
      <c r="AK611" s="87"/>
      <c r="AL611" s="6"/>
      <c r="AM611" s="3"/>
      <c r="AN611" s="2" t="b">
        <v>0</v>
      </c>
    </row>
    <row r="612" spans="36:40" ht="12.75">
      <c r="AJ612" s="3"/>
      <c r="AK612" s="87"/>
      <c r="AL612" s="6"/>
      <c r="AM612" s="3"/>
      <c r="AN612" s="2" t="b">
        <v>0</v>
      </c>
    </row>
    <row r="613" spans="36:40" ht="12.75">
      <c r="AJ613" s="3"/>
      <c r="AK613" s="87"/>
      <c r="AL613" s="6"/>
      <c r="AM613" s="3"/>
      <c r="AN613" s="2" t="b">
        <v>0</v>
      </c>
    </row>
    <row r="614" spans="36:40" ht="12.75">
      <c r="AJ614" s="3"/>
      <c r="AK614" s="87"/>
      <c r="AL614" s="6"/>
      <c r="AM614" s="3"/>
      <c r="AN614" s="2" t="b">
        <v>0</v>
      </c>
    </row>
    <row r="615" spans="36:40" ht="12.75">
      <c r="AJ615" s="3"/>
      <c r="AK615" s="87"/>
      <c r="AL615" s="6"/>
      <c r="AM615" s="3"/>
      <c r="AN615" s="2" t="b">
        <v>0</v>
      </c>
    </row>
    <row r="616" spans="36:40" ht="12.75">
      <c r="AJ616" s="3"/>
      <c r="AK616" s="87"/>
      <c r="AL616" s="6"/>
      <c r="AM616" s="3"/>
      <c r="AN616" s="2" t="b">
        <v>0</v>
      </c>
    </row>
    <row r="617" spans="36:40" ht="12.75">
      <c r="AJ617" s="3"/>
      <c r="AK617" s="87"/>
      <c r="AL617" s="6"/>
      <c r="AM617" s="3"/>
      <c r="AN617" s="2" t="b">
        <v>0</v>
      </c>
    </row>
    <row r="618" spans="36:40" ht="12.75">
      <c r="AJ618" s="3"/>
      <c r="AK618" s="87"/>
      <c r="AL618" s="6"/>
      <c r="AM618" s="3"/>
      <c r="AN618" s="2" t="b">
        <v>0</v>
      </c>
    </row>
    <row r="619" spans="36:40" ht="12.75">
      <c r="AJ619" s="3"/>
      <c r="AK619" s="87"/>
      <c r="AL619" s="6"/>
      <c r="AM619" s="3"/>
      <c r="AN619" s="2" t="b">
        <v>0</v>
      </c>
    </row>
    <row r="620" spans="36:40" ht="12.75">
      <c r="AJ620" s="3"/>
      <c r="AK620" s="87"/>
      <c r="AL620" s="6"/>
      <c r="AM620" s="3"/>
      <c r="AN620" s="2" t="b">
        <v>0</v>
      </c>
    </row>
    <row r="621" spans="36:40" ht="12.75">
      <c r="AJ621" s="3"/>
      <c r="AK621" s="87"/>
      <c r="AL621" s="6"/>
      <c r="AM621" s="3"/>
      <c r="AN621" s="2" t="b">
        <v>0</v>
      </c>
    </row>
    <row r="622" spans="36:40" ht="12.75">
      <c r="AJ622" s="3"/>
      <c r="AK622" s="87"/>
      <c r="AL622" s="6"/>
      <c r="AM622" s="3"/>
      <c r="AN622" s="2" t="b">
        <v>0</v>
      </c>
    </row>
    <row r="623" spans="36:40" ht="12.75">
      <c r="AJ623" s="3"/>
      <c r="AK623" s="87"/>
      <c r="AL623" s="6"/>
      <c r="AM623" s="3"/>
      <c r="AN623" s="2" t="b">
        <v>0</v>
      </c>
    </row>
    <row r="624" spans="36:40" ht="12.75">
      <c r="AJ624" s="3"/>
      <c r="AK624" s="87"/>
      <c r="AL624" s="6"/>
      <c r="AM624" s="3"/>
      <c r="AN624" s="2" t="b">
        <v>0</v>
      </c>
    </row>
    <row r="625" spans="36:40" ht="12.75">
      <c r="AJ625" s="3"/>
      <c r="AK625" s="87"/>
      <c r="AL625" s="6"/>
      <c r="AM625" s="3"/>
      <c r="AN625" s="2" t="b">
        <v>0</v>
      </c>
    </row>
    <row r="626" spans="36:40" ht="12.75">
      <c r="AJ626" s="3"/>
      <c r="AK626" s="87"/>
      <c r="AL626" s="6"/>
      <c r="AM626" s="3"/>
      <c r="AN626" s="2" t="b">
        <v>0</v>
      </c>
    </row>
    <row r="627" spans="36:40" ht="12.75">
      <c r="AJ627" s="3"/>
      <c r="AK627" s="87"/>
      <c r="AL627" s="6"/>
      <c r="AM627" s="3"/>
      <c r="AN627" s="2" t="b">
        <v>0</v>
      </c>
    </row>
    <row r="628" spans="36:40" ht="12.75">
      <c r="AJ628" s="3"/>
      <c r="AK628" s="87"/>
      <c r="AL628" s="6"/>
      <c r="AM628" s="3"/>
      <c r="AN628" s="2" t="b">
        <v>0</v>
      </c>
    </row>
    <row r="629" spans="36:40" ht="12.75">
      <c r="AJ629" s="3"/>
      <c r="AK629" s="87"/>
      <c r="AL629" s="6"/>
      <c r="AM629" s="3"/>
      <c r="AN629" s="2" t="b">
        <v>0</v>
      </c>
    </row>
    <row r="630" spans="36:40" ht="12.75">
      <c r="AJ630" s="3"/>
      <c r="AK630" s="87"/>
      <c r="AL630" s="6"/>
      <c r="AM630" s="3"/>
      <c r="AN630" s="2" t="b">
        <v>0</v>
      </c>
    </row>
    <row r="631" spans="36:40" ht="12.75">
      <c r="AJ631" s="3"/>
      <c r="AK631" s="87"/>
      <c r="AL631" s="6"/>
      <c r="AM631" s="3"/>
      <c r="AN631" s="2" t="b">
        <v>0</v>
      </c>
    </row>
    <row r="632" spans="36:40" ht="12.75">
      <c r="AJ632" s="3"/>
      <c r="AK632" s="87"/>
      <c r="AL632" s="6"/>
      <c r="AM632" s="3"/>
      <c r="AN632" s="2" t="b">
        <v>0</v>
      </c>
    </row>
    <row r="633" spans="36:40" ht="12.75">
      <c r="AJ633" s="3"/>
      <c r="AK633" s="87"/>
      <c r="AL633" s="6"/>
      <c r="AM633" s="3"/>
      <c r="AN633" s="2" t="b">
        <v>0</v>
      </c>
    </row>
    <row r="634" spans="36:40" ht="12.75">
      <c r="AJ634" s="3"/>
      <c r="AK634" s="87"/>
      <c r="AL634" s="6"/>
      <c r="AM634" s="3"/>
      <c r="AN634" s="2" t="b">
        <v>0</v>
      </c>
    </row>
    <row r="635" spans="36:40" ht="12.75">
      <c r="AJ635" s="3"/>
      <c r="AK635" s="87"/>
      <c r="AL635" s="6"/>
      <c r="AM635" s="3"/>
      <c r="AN635" s="2" t="b">
        <v>0</v>
      </c>
    </row>
    <row r="636" spans="36:40" ht="12.75">
      <c r="AJ636" s="3"/>
      <c r="AK636" s="87"/>
      <c r="AL636" s="6"/>
      <c r="AM636" s="3"/>
      <c r="AN636" s="2" t="b">
        <v>0</v>
      </c>
    </row>
    <row r="637" spans="36:40" ht="12.75">
      <c r="AJ637" s="3"/>
      <c r="AK637" s="87"/>
      <c r="AL637" s="6"/>
      <c r="AM637" s="3"/>
      <c r="AN637" s="2" t="b">
        <v>0</v>
      </c>
    </row>
    <row r="638" spans="36:40" ht="12.75">
      <c r="AJ638" s="3"/>
      <c r="AK638" s="87"/>
      <c r="AL638" s="6"/>
      <c r="AM638" s="3"/>
      <c r="AN638" s="2" t="b">
        <v>0</v>
      </c>
    </row>
    <row r="639" spans="36:40" ht="12.75">
      <c r="AJ639" s="3"/>
      <c r="AK639" s="87"/>
      <c r="AL639" s="6"/>
      <c r="AM639" s="3"/>
      <c r="AN639" s="2" t="b">
        <v>0</v>
      </c>
    </row>
    <row r="640" spans="36:40" ht="12.75">
      <c r="AJ640" s="3"/>
      <c r="AK640" s="87"/>
      <c r="AL640" s="6"/>
      <c r="AM640" s="3"/>
      <c r="AN640" s="2" t="b">
        <v>0</v>
      </c>
    </row>
    <row r="641" spans="36:40" ht="12.75">
      <c r="AJ641" s="3"/>
      <c r="AK641" s="87"/>
      <c r="AL641" s="6"/>
      <c r="AM641" s="3"/>
      <c r="AN641" s="2" t="b">
        <v>0</v>
      </c>
    </row>
    <row r="642" spans="36:40" ht="12.75">
      <c r="AJ642" s="3"/>
      <c r="AK642" s="87"/>
      <c r="AL642" s="6"/>
      <c r="AM642" s="3"/>
      <c r="AN642" s="2" t="b">
        <v>0</v>
      </c>
    </row>
    <row r="643" spans="36:40" ht="12.75">
      <c r="AJ643" s="3"/>
      <c r="AK643" s="87"/>
      <c r="AL643" s="6"/>
      <c r="AM643" s="3"/>
      <c r="AN643" s="2" t="b">
        <v>0</v>
      </c>
    </row>
    <row r="644" spans="36:40" ht="12.75">
      <c r="AJ644" s="3"/>
      <c r="AK644" s="87"/>
      <c r="AL644" s="6"/>
      <c r="AM644" s="3"/>
      <c r="AN644" s="2" t="b">
        <v>0</v>
      </c>
    </row>
    <row r="645" spans="36:40" ht="12.75">
      <c r="AJ645" s="3"/>
      <c r="AK645" s="87"/>
      <c r="AL645" s="6"/>
      <c r="AM645" s="3"/>
      <c r="AN645" s="2" t="b">
        <v>0</v>
      </c>
    </row>
    <row r="646" spans="36:40" ht="12.75">
      <c r="AJ646" s="3"/>
      <c r="AK646" s="87"/>
      <c r="AL646" s="6"/>
      <c r="AM646" s="3"/>
      <c r="AN646" s="2" t="b">
        <v>0</v>
      </c>
    </row>
    <row r="647" spans="36:40" ht="12.75">
      <c r="AJ647" s="3"/>
      <c r="AK647" s="87"/>
      <c r="AL647" s="6"/>
      <c r="AM647" s="3"/>
      <c r="AN647" s="2" t="b">
        <v>0</v>
      </c>
    </row>
    <row r="648" spans="36:40" ht="12.75">
      <c r="AJ648" s="3"/>
      <c r="AK648" s="87"/>
      <c r="AL648" s="6"/>
      <c r="AM648" s="3"/>
      <c r="AN648" s="2" t="b">
        <v>0</v>
      </c>
    </row>
    <row r="649" spans="36:40" ht="12.75">
      <c r="AJ649" s="3"/>
      <c r="AK649" s="87"/>
      <c r="AL649" s="6"/>
      <c r="AM649" s="3"/>
      <c r="AN649" s="2" t="b">
        <v>0</v>
      </c>
    </row>
    <row r="650" spans="36:40" ht="12.75">
      <c r="AJ650" s="3"/>
      <c r="AK650" s="87"/>
      <c r="AL650" s="6"/>
      <c r="AM650" s="3"/>
      <c r="AN650" s="2" t="b">
        <v>0</v>
      </c>
    </row>
    <row r="651" spans="36:40" ht="12.75">
      <c r="AJ651" s="3"/>
      <c r="AK651" s="87"/>
      <c r="AL651" s="6"/>
      <c r="AM651" s="3"/>
      <c r="AN651" s="2" t="b">
        <v>0</v>
      </c>
    </row>
    <row r="652" spans="36:40" ht="12.75">
      <c r="AJ652" s="3"/>
      <c r="AK652" s="87"/>
      <c r="AL652" s="6"/>
      <c r="AM652" s="3"/>
      <c r="AN652" s="2" t="b">
        <v>0</v>
      </c>
    </row>
    <row r="653" spans="36:40" ht="12.75">
      <c r="AJ653" s="3"/>
      <c r="AK653" s="87"/>
      <c r="AL653" s="6"/>
      <c r="AM653" s="3"/>
      <c r="AN653" s="2" t="b">
        <v>0</v>
      </c>
    </row>
    <row r="654" spans="36:40" ht="12.75">
      <c r="AJ654" s="3"/>
      <c r="AK654" s="87"/>
      <c r="AL654" s="6"/>
      <c r="AM654" s="3"/>
      <c r="AN654" s="2" t="b">
        <v>0</v>
      </c>
    </row>
    <row r="655" spans="36:40" ht="12.75">
      <c r="AJ655" s="3"/>
      <c r="AK655" s="87"/>
      <c r="AL655" s="6"/>
      <c r="AM655" s="3"/>
      <c r="AN655" s="2" t="b">
        <v>0</v>
      </c>
    </row>
    <row r="656" spans="36:40" ht="12.75">
      <c r="AJ656" s="3"/>
      <c r="AK656" s="87"/>
      <c r="AL656" s="6"/>
      <c r="AM656" s="3"/>
      <c r="AN656" s="2" t="b">
        <v>0</v>
      </c>
    </row>
    <row r="657" spans="36:40" ht="12.75">
      <c r="AJ657" s="3"/>
      <c r="AK657" s="87"/>
      <c r="AL657" s="6"/>
      <c r="AM657" s="3"/>
      <c r="AN657" s="2" t="b">
        <v>0</v>
      </c>
    </row>
    <row r="658" spans="36:40" ht="12.75">
      <c r="AJ658" s="3"/>
      <c r="AK658" s="87"/>
      <c r="AL658" s="6"/>
      <c r="AM658" s="3"/>
      <c r="AN658" s="2" t="b">
        <v>0</v>
      </c>
    </row>
    <row r="659" spans="36:40" ht="12.75">
      <c r="AJ659" s="3"/>
      <c r="AK659" s="87"/>
      <c r="AL659" s="6"/>
      <c r="AM659" s="3"/>
      <c r="AN659" s="2" t="b">
        <v>0</v>
      </c>
    </row>
    <row r="660" spans="36:40" ht="12.75">
      <c r="AJ660" s="3"/>
      <c r="AK660" s="87"/>
      <c r="AL660" s="6"/>
      <c r="AM660" s="3"/>
      <c r="AN660" s="2" t="b">
        <v>0</v>
      </c>
    </row>
    <row r="661" spans="36:40" ht="12.75">
      <c r="AJ661" s="3"/>
      <c r="AK661" s="87"/>
      <c r="AL661" s="6"/>
      <c r="AM661" s="3"/>
      <c r="AN661" s="2" t="b">
        <v>0</v>
      </c>
    </row>
    <row r="662" spans="36:40" ht="12.75">
      <c r="AJ662" s="3"/>
      <c r="AK662" s="87"/>
      <c r="AL662" s="6"/>
      <c r="AM662" s="3"/>
      <c r="AN662" s="2" t="b">
        <v>0</v>
      </c>
    </row>
    <row r="663" spans="36:40" ht="12.75">
      <c r="AJ663" s="3"/>
      <c r="AK663" s="87"/>
      <c r="AL663" s="6"/>
      <c r="AM663" s="3"/>
      <c r="AN663" s="2" t="b">
        <v>0</v>
      </c>
    </row>
    <row r="664" spans="36:40" ht="12.75">
      <c r="AJ664" s="3"/>
      <c r="AK664" s="87"/>
      <c r="AL664" s="6"/>
      <c r="AM664" s="3"/>
      <c r="AN664" s="2" t="b">
        <v>0</v>
      </c>
    </row>
    <row r="665" spans="36:40" ht="12.75">
      <c r="AJ665" s="3"/>
      <c r="AK665" s="87"/>
      <c r="AL665" s="6"/>
      <c r="AM665" s="3"/>
      <c r="AN665" s="2" t="b">
        <v>0</v>
      </c>
    </row>
    <row r="666" spans="36:40" ht="12.75">
      <c r="AJ666" s="3"/>
      <c r="AK666" s="87"/>
      <c r="AL666" s="6"/>
      <c r="AM666" s="3"/>
      <c r="AN666" s="2" t="b">
        <v>0</v>
      </c>
    </row>
    <row r="667" spans="36:40" ht="12.75">
      <c r="AJ667" s="3"/>
      <c r="AK667" s="87"/>
      <c r="AL667" s="6"/>
      <c r="AM667" s="3"/>
      <c r="AN667" s="2" t="b">
        <v>0</v>
      </c>
    </row>
    <row r="668" spans="36:40" ht="12.75">
      <c r="AJ668" s="3"/>
      <c r="AK668" s="87"/>
      <c r="AL668" s="6"/>
      <c r="AM668" s="3"/>
      <c r="AN668" s="2" t="b">
        <v>0</v>
      </c>
    </row>
    <row r="669" spans="36:40" ht="12.75">
      <c r="AJ669" s="3"/>
      <c r="AK669" s="87"/>
      <c r="AL669" s="6"/>
      <c r="AM669" s="3"/>
      <c r="AN669" s="2" t="b">
        <v>0</v>
      </c>
    </row>
    <row r="670" spans="36:40" ht="12.75">
      <c r="AJ670" s="3"/>
      <c r="AK670" s="87"/>
      <c r="AL670" s="6"/>
      <c r="AM670" s="3"/>
      <c r="AN670" s="2" t="b">
        <v>0</v>
      </c>
    </row>
    <row r="671" spans="36:40" ht="12.75">
      <c r="AJ671" s="3"/>
      <c r="AK671" s="87"/>
      <c r="AL671" s="6"/>
      <c r="AM671" s="3"/>
      <c r="AN671" s="2" t="b">
        <v>0</v>
      </c>
    </row>
    <row r="672" spans="36:40" ht="12.75">
      <c r="AJ672" s="3"/>
      <c r="AK672" s="87"/>
      <c r="AL672" s="6"/>
      <c r="AM672" s="3"/>
      <c r="AN672" s="2" t="b">
        <v>0</v>
      </c>
    </row>
    <row r="673" spans="36:40" ht="12.75">
      <c r="AJ673" s="3"/>
      <c r="AK673" s="87"/>
      <c r="AL673" s="6"/>
      <c r="AM673" s="3"/>
      <c r="AN673" s="2" t="b">
        <v>0</v>
      </c>
    </row>
    <row r="674" spans="36:40" ht="12.75">
      <c r="AJ674" s="3"/>
      <c r="AK674" s="87"/>
      <c r="AL674" s="6"/>
      <c r="AM674" s="3"/>
      <c r="AN674" s="2" t="b">
        <v>0</v>
      </c>
    </row>
    <row r="675" spans="36:40" ht="12.75">
      <c r="AJ675" s="3"/>
      <c r="AK675" s="87"/>
      <c r="AL675" s="6"/>
      <c r="AM675" s="3"/>
      <c r="AN675" s="2" t="b">
        <v>0</v>
      </c>
    </row>
    <row r="676" spans="36:40" ht="12.75">
      <c r="AJ676" s="3"/>
      <c r="AK676" s="87"/>
      <c r="AL676" s="6"/>
      <c r="AM676" s="3"/>
      <c r="AN676" s="2" t="b">
        <v>0</v>
      </c>
    </row>
    <row r="677" spans="36:40" ht="12.75">
      <c r="AJ677" s="3"/>
      <c r="AK677" s="87"/>
      <c r="AL677" s="6"/>
      <c r="AM677" s="3"/>
      <c r="AN677" s="2" t="b">
        <v>0</v>
      </c>
    </row>
    <row r="678" spans="36:40" ht="12.75">
      <c r="AJ678" s="3"/>
      <c r="AK678" s="87"/>
      <c r="AL678" s="6"/>
      <c r="AM678" s="3"/>
      <c r="AN678" s="2" t="b">
        <v>0</v>
      </c>
    </row>
    <row r="679" spans="36:40" ht="12.75">
      <c r="AJ679" s="3"/>
      <c r="AK679" s="87"/>
      <c r="AL679" s="6"/>
      <c r="AM679" s="3"/>
      <c r="AN679" s="2" t="b">
        <v>0</v>
      </c>
    </row>
    <row r="680" spans="36:40" ht="12.75">
      <c r="AJ680" s="3"/>
      <c r="AK680" s="87"/>
      <c r="AL680" s="6"/>
      <c r="AM680" s="3"/>
      <c r="AN680" s="2" t="b">
        <v>0</v>
      </c>
    </row>
    <row r="681" spans="36:40" ht="12.75">
      <c r="AJ681" s="3"/>
      <c r="AK681" s="87"/>
      <c r="AL681" s="6"/>
      <c r="AM681" s="3"/>
      <c r="AN681" s="2" t="b">
        <v>0</v>
      </c>
    </row>
    <row r="682" spans="36:40" ht="12.75">
      <c r="AJ682" s="3"/>
      <c r="AK682" s="87"/>
      <c r="AL682" s="6"/>
      <c r="AM682" s="3"/>
      <c r="AN682" s="2" t="b">
        <v>0</v>
      </c>
    </row>
    <row r="683" spans="36:40" ht="12.75">
      <c r="AJ683" s="3"/>
      <c r="AK683" s="87"/>
      <c r="AL683" s="6"/>
      <c r="AM683" s="3"/>
      <c r="AN683" s="2" t="b">
        <v>0</v>
      </c>
    </row>
    <row r="684" spans="36:40" ht="12.75">
      <c r="AJ684" s="3"/>
      <c r="AK684" s="87"/>
      <c r="AL684" s="6"/>
      <c r="AM684" s="3"/>
      <c r="AN684" s="2" t="b">
        <v>0</v>
      </c>
    </row>
    <row r="685" spans="36:40" ht="12.75">
      <c r="AJ685" s="3"/>
      <c r="AK685" s="87"/>
      <c r="AL685" s="6"/>
      <c r="AM685" s="3"/>
      <c r="AN685" s="2" t="b">
        <v>0</v>
      </c>
    </row>
    <row r="686" spans="36:40" ht="12.75">
      <c r="AJ686" s="3"/>
      <c r="AK686" s="87"/>
      <c r="AL686" s="6"/>
      <c r="AM686" s="3"/>
      <c r="AN686" s="2" t="b">
        <v>0</v>
      </c>
    </row>
    <row r="687" spans="36:40" ht="12.75">
      <c r="AJ687" s="3"/>
      <c r="AK687" s="87"/>
      <c r="AL687" s="6"/>
      <c r="AM687" s="3"/>
      <c r="AN687" s="2" t="b">
        <v>0</v>
      </c>
    </row>
    <row r="688" spans="36:40" ht="12.75">
      <c r="AJ688" s="3"/>
      <c r="AK688" s="87"/>
      <c r="AL688" s="6"/>
      <c r="AM688" s="3"/>
      <c r="AN688" s="2" t="b">
        <v>0</v>
      </c>
    </row>
    <row r="689" spans="36:40" ht="12.75">
      <c r="AJ689" s="3"/>
      <c r="AK689" s="87"/>
      <c r="AL689" s="6"/>
      <c r="AM689" s="3"/>
      <c r="AN689" s="2" t="b">
        <v>0</v>
      </c>
    </row>
    <row r="690" spans="36:40" ht="12.75">
      <c r="AJ690" s="3"/>
      <c r="AK690" s="87"/>
      <c r="AL690" s="6"/>
      <c r="AM690" s="3"/>
      <c r="AN690" s="2" t="b">
        <v>0</v>
      </c>
    </row>
    <row r="691" spans="36:40" ht="12.75">
      <c r="AJ691" s="3"/>
      <c r="AK691" s="87"/>
      <c r="AL691" s="6"/>
      <c r="AM691" s="3"/>
      <c r="AN691" s="2" t="b">
        <v>0</v>
      </c>
    </row>
    <row r="692" spans="36:40" ht="12.75">
      <c r="AJ692" s="3"/>
      <c r="AK692" s="87"/>
      <c r="AL692" s="6"/>
      <c r="AM692" s="3"/>
      <c r="AN692" s="2" t="b">
        <v>0</v>
      </c>
    </row>
    <row r="693" spans="36:40" ht="12.75">
      <c r="AJ693" s="3"/>
      <c r="AK693" s="87"/>
      <c r="AL693" s="6"/>
      <c r="AM693" s="3"/>
      <c r="AN693" s="2" t="b">
        <v>0</v>
      </c>
    </row>
    <row r="694" spans="36:40" ht="12.75">
      <c r="AJ694" s="3"/>
      <c r="AK694" s="87"/>
      <c r="AL694" s="6"/>
      <c r="AM694" s="3"/>
      <c r="AN694" s="2" t="b">
        <v>0</v>
      </c>
    </row>
    <row r="695" spans="36:40" ht="12.75">
      <c r="AJ695" s="3"/>
      <c r="AK695" s="87"/>
      <c r="AL695" s="6"/>
      <c r="AM695" s="3"/>
      <c r="AN695" s="2" t="b">
        <v>0</v>
      </c>
    </row>
    <row r="696" spans="36:40" ht="12.75">
      <c r="AJ696" s="3"/>
      <c r="AK696" s="87"/>
      <c r="AL696" s="6"/>
      <c r="AM696" s="3"/>
      <c r="AN696" s="2" t="b">
        <v>0</v>
      </c>
    </row>
    <row r="697" spans="36:40" ht="12.75">
      <c r="AJ697" s="3"/>
      <c r="AK697" s="87"/>
      <c r="AL697" s="6"/>
      <c r="AM697" s="3"/>
      <c r="AN697" s="2" t="b">
        <v>0</v>
      </c>
    </row>
    <row r="698" spans="36:40" ht="12.75">
      <c r="AJ698" s="3"/>
      <c r="AK698" s="87"/>
      <c r="AL698" s="6"/>
      <c r="AM698" s="3"/>
      <c r="AN698" s="2" t="b">
        <v>0</v>
      </c>
    </row>
    <row r="699" spans="36:40" ht="12.75">
      <c r="AJ699" s="3"/>
      <c r="AK699" s="87"/>
      <c r="AL699" s="6"/>
      <c r="AM699" s="3"/>
      <c r="AN699" s="2" t="b">
        <v>0</v>
      </c>
    </row>
    <row r="700" spans="36:40" ht="12.75">
      <c r="AJ700" s="3"/>
      <c r="AK700" s="87"/>
      <c r="AL700" s="6"/>
      <c r="AM700" s="3"/>
      <c r="AN700" s="2" t="b">
        <v>0</v>
      </c>
    </row>
    <row r="701" spans="36:40" ht="12.75">
      <c r="AJ701" s="3"/>
      <c r="AK701" s="87"/>
      <c r="AL701" s="6"/>
      <c r="AM701" s="3"/>
      <c r="AN701" s="2" t="b">
        <v>0</v>
      </c>
    </row>
    <row r="702" spans="36:40" ht="12.75">
      <c r="AJ702" s="3"/>
      <c r="AK702" s="87"/>
      <c r="AL702" s="6"/>
      <c r="AM702" s="3"/>
      <c r="AN702" s="2" t="b">
        <v>0</v>
      </c>
    </row>
    <row r="703" spans="36:40" ht="12.75">
      <c r="AJ703" s="3"/>
      <c r="AK703" s="87"/>
      <c r="AL703" s="6"/>
      <c r="AM703" s="3"/>
      <c r="AN703" s="2" t="b">
        <v>0</v>
      </c>
    </row>
    <row r="704" spans="36:40" ht="12.75">
      <c r="AJ704" s="3"/>
      <c r="AK704" s="87"/>
      <c r="AL704" s="6"/>
      <c r="AM704" s="3"/>
      <c r="AN704" s="2" t="b">
        <v>0</v>
      </c>
    </row>
    <row r="705" spans="36:40" ht="12.75">
      <c r="AJ705" s="3"/>
      <c r="AK705" s="87"/>
      <c r="AL705" s="6"/>
      <c r="AM705" s="3"/>
      <c r="AN705" s="2" t="b">
        <v>0</v>
      </c>
    </row>
    <row r="706" spans="36:40" ht="12.75">
      <c r="AJ706" s="3"/>
      <c r="AK706" s="87"/>
      <c r="AL706" s="6"/>
      <c r="AM706" s="3"/>
      <c r="AN706" s="2" t="b">
        <v>0</v>
      </c>
    </row>
    <row r="707" spans="36:40" ht="12.75">
      <c r="AJ707" s="3"/>
      <c r="AK707" s="87"/>
      <c r="AL707" s="6"/>
      <c r="AM707" s="3"/>
      <c r="AN707" s="2" t="b">
        <v>0</v>
      </c>
    </row>
    <row r="708" spans="36:40" ht="12.75">
      <c r="AJ708" s="3"/>
      <c r="AK708" s="87"/>
      <c r="AL708" s="6"/>
      <c r="AM708" s="3"/>
      <c r="AN708" s="2" t="b">
        <v>0</v>
      </c>
    </row>
    <row r="709" spans="36:40" ht="12.75">
      <c r="AJ709" s="3"/>
      <c r="AK709" s="87"/>
      <c r="AL709" s="6"/>
      <c r="AM709" s="3"/>
      <c r="AN709" s="2" t="b">
        <v>0</v>
      </c>
    </row>
    <row r="710" spans="36:40" ht="12.75">
      <c r="AJ710" s="3"/>
      <c r="AK710" s="87"/>
      <c r="AL710" s="6"/>
      <c r="AM710" s="3"/>
      <c r="AN710" s="2" t="b">
        <v>0</v>
      </c>
    </row>
    <row r="711" spans="36:40" ht="12.75">
      <c r="AJ711" s="3"/>
      <c r="AK711" s="87"/>
      <c r="AL711" s="6"/>
      <c r="AM711" s="3"/>
      <c r="AN711" s="2" t="b">
        <v>0</v>
      </c>
    </row>
    <row r="712" spans="36:40" ht="12.75">
      <c r="AJ712" s="3"/>
      <c r="AK712" s="87"/>
      <c r="AL712" s="6"/>
      <c r="AM712" s="3"/>
      <c r="AN712" s="2" t="b">
        <v>0</v>
      </c>
    </row>
    <row r="713" spans="36:40" ht="12.75">
      <c r="AJ713" s="3"/>
      <c r="AK713" s="87"/>
      <c r="AL713" s="6"/>
      <c r="AM713" s="3"/>
      <c r="AN713" s="2" t="b">
        <v>0</v>
      </c>
    </row>
    <row r="714" spans="36:40" ht="12.75">
      <c r="AJ714" s="3"/>
      <c r="AK714" s="87"/>
      <c r="AL714" s="6"/>
      <c r="AM714" s="3"/>
      <c r="AN714" s="2" t="b">
        <v>0</v>
      </c>
    </row>
    <row r="715" spans="36:40" ht="12.75">
      <c r="AJ715" s="3"/>
      <c r="AK715" s="87"/>
      <c r="AL715" s="6"/>
      <c r="AM715" s="3"/>
      <c r="AN715" s="2" t="b">
        <v>0</v>
      </c>
    </row>
    <row r="716" spans="36:40" ht="12.75">
      <c r="AJ716" s="3"/>
      <c r="AK716" s="87"/>
      <c r="AL716" s="6"/>
      <c r="AM716" s="3"/>
      <c r="AN716" s="2" t="b">
        <v>0</v>
      </c>
    </row>
    <row r="717" spans="36:40" ht="12.75">
      <c r="AJ717" s="3"/>
      <c r="AK717" s="87"/>
      <c r="AL717" s="6"/>
      <c r="AM717" s="3"/>
      <c r="AN717" s="2" t="b">
        <v>0</v>
      </c>
    </row>
    <row r="718" spans="36:40" ht="12.75">
      <c r="AJ718" s="3"/>
      <c r="AK718" s="87"/>
      <c r="AL718" s="6"/>
      <c r="AM718" s="3"/>
      <c r="AN718" s="2" t="b">
        <v>0</v>
      </c>
    </row>
    <row r="719" spans="36:40" ht="12.75">
      <c r="AJ719" s="3"/>
      <c r="AK719" s="87"/>
      <c r="AL719" s="6"/>
      <c r="AM719" s="3"/>
      <c r="AN719" s="2" t="b">
        <v>0</v>
      </c>
    </row>
    <row r="720" spans="36:40" ht="12.75">
      <c r="AJ720" s="3"/>
      <c r="AK720" s="87"/>
      <c r="AL720" s="6"/>
      <c r="AM720" s="3"/>
      <c r="AN720" s="2" t="b">
        <v>0</v>
      </c>
    </row>
    <row r="721" spans="36:40" ht="12.75">
      <c r="AJ721" s="3"/>
      <c r="AK721" s="87"/>
      <c r="AL721" s="6"/>
      <c r="AM721" s="3"/>
      <c r="AN721" s="2" t="b">
        <v>0</v>
      </c>
    </row>
    <row r="722" spans="36:40" ht="12.75">
      <c r="AJ722" s="3"/>
      <c r="AK722" s="87"/>
      <c r="AL722" s="6"/>
      <c r="AM722" s="3"/>
      <c r="AN722" s="2" t="b">
        <v>0</v>
      </c>
    </row>
    <row r="723" spans="36:40" ht="12.75">
      <c r="AJ723" s="3"/>
      <c r="AK723" s="87"/>
      <c r="AL723" s="6"/>
      <c r="AM723" s="3"/>
      <c r="AN723" s="2" t="b">
        <v>0</v>
      </c>
    </row>
    <row r="724" spans="36:40" ht="12.75">
      <c r="AJ724" s="3"/>
      <c r="AK724" s="87"/>
      <c r="AL724" s="6"/>
      <c r="AM724" s="3"/>
      <c r="AN724" s="2" t="b">
        <v>0</v>
      </c>
    </row>
    <row r="725" spans="36:40" ht="12.75">
      <c r="AJ725" s="3"/>
      <c r="AK725" s="87"/>
      <c r="AL725" s="6"/>
      <c r="AM725" s="3"/>
      <c r="AN725" s="2" t="b">
        <v>0</v>
      </c>
    </row>
    <row r="726" spans="36:40" ht="12.75">
      <c r="AJ726" s="3"/>
      <c r="AK726" s="87"/>
      <c r="AL726" s="6"/>
      <c r="AM726" s="3"/>
      <c r="AN726" s="2" t="b">
        <v>0</v>
      </c>
    </row>
    <row r="727" spans="36:40" ht="12.75">
      <c r="AJ727" s="3"/>
      <c r="AK727" s="87"/>
      <c r="AL727" s="6"/>
      <c r="AM727" s="3"/>
      <c r="AN727" s="2" t="b">
        <v>0</v>
      </c>
    </row>
    <row r="728" spans="36:40" ht="12.75">
      <c r="AJ728" s="3"/>
      <c r="AK728" s="87"/>
      <c r="AL728" s="6"/>
      <c r="AM728" s="3"/>
      <c r="AN728" s="2" t="b">
        <v>0</v>
      </c>
    </row>
    <row r="729" spans="36:40" ht="12.75">
      <c r="AJ729" s="3"/>
      <c r="AK729" s="87"/>
      <c r="AL729" s="6"/>
      <c r="AM729" s="3"/>
      <c r="AN729" s="2" t="b">
        <v>0</v>
      </c>
    </row>
    <row r="730" spans="36:40" ht="12.75">
      <c r="AJ730" s="3"/>
      <c r="AK730" s="87"/>
      <c r="AL730" s="6"/>
      <c r="AM730" s="3"/>
      <c r="AN730" s="2" t="b">
        <v>0</v>
      </c>
    </row>
    <row r="731" spans="36:40" ht="12.75">
      <c r="AJ731" s="3"/>
      <c r="AK731" s="87"/>
      <c r="AL731" s="6"/>
      <c r="AM731" s="3"/>
      <c r="AN731" s="2" t="b">
        <v>0</v>
      </c>
    </row>
    <row r="732" spans="36:40" ht="12.75">
      <c r="AJ732" s="3"/>
      <c r="AK732" s="87"/>
      <c r="AL732" s="6"/>
      <c r="AM732" s="3"/>
      <c r="AN732" s="2" t="b">
        <v>0</v>
      </c>
    </row>
    <row r="733" spans="36:40" ht="12.75">
      <c r="AJ733" s="3"/>
      <c r="AK733" s="87"/>
      <c r="AL733" s="6"/>
      <c r="AM733" s="3"/>
      <c r="AN733" s="2" t="b">
        <v>0</v>
      </c>
    </row>
    <row r="734" spans="36:40" ht="12.75">
      <c r="AJ734" s="3"/>
      <c r="AK734" s="87"/>
      <c r="AL734" s="6"/>
      <c r="AM734" s="3"/>
      <c r="AN734" s="2" t="b">
        <v>0</v>
      </c>
    </row>
    <row r="735" spans="36:40" ht="12.75">
      <c r="AJ735" s="3"/>
      <c r="AK735" s="87"/>
      <c r="AL735" s="6"/>
      <c r="AM735" s="3"/>
      <c r="AN735" s="2" t="b">
        <v>0</v>
      </c>
    </row>
    <row r="736" spans="36:40" ht="12.75">
      <c r="AJ736" s="3"/>
      <c r="AK736" s="87"/>
      <c r="AL736" s="6"/>
      <c r="AM736" s="3"/>
      <c r="AN736" s="2" t="b">
        <v>0</v>
      </c>
    </row>
    <row r="737" spans="36:40" ht="12.75">
      <c r="AJ737" s="3"/>
      <c r="AK737" s="87"/>
      <c r="AL737" s="6"/>
      <c r="AM737" s="3"/>
      <c r="AN737" s="2" t="b">
        <v>0</v>
      </c>
    </row>
    <row r="738" spans="36:40" ht="12.75">
      <c r="AJ738" s="3"/>
      <c r="AK738" s="87"/>
      <c r="AL738" s="6"/>
      <c r="AM738" s="3"/>
      <c r="AN738" s="2" t="b">
        <v>0</v>
      </c>
    </row>
    <row r="739" spans="36:40" ht="12.75">
      <c r="AJ739" s="3"/>
      <c r="AK739" s="87"/>
      <c r="AL739" s="6"/>
      <c r="AM739" s="3"/>
      <c r="AN739" s="2" t="b">
        <v>0</v>
      </c>
    </row>
    <row r="740" spans="36:40" ht="12.75">
      <c r="AJ740" s="3"/>
      <c r="AK740" s="87"/>
      <c r="AL740" s="6"/>
      <c r="AM740" s="3"/>
      <c r="AN740" s="2" t="b">
        <v>0</v>
      </c>
    </row>
    <row r="741" spans="36:40" ht="12.75">
      <c r="AJ741" s="3"/>
      <c r="AK741" s="87"/>
      <c r="AL741" s="6"/>
      <c r="AM741" s="3"/>
      <c r="AN741" s="2" t="b">
        <v>0</v>
      </c>
    </row>
    <row r="742" spans="36:40" ht="12.75">
      <c r="AJ742" s="3"/>
      <c r="AK742" s="87"/>
      <c r="AL742" s="6"/>
      <c r="AM742" s="3"/>
      <c r="AN742" s="2" t="b">
        <v>0</v>
      </c>
    </row>
    <row r="743" spans="36:40" ht="12.75">
      <c r="AJ743" s="3"/>
      <c r="AK743" s="87"/>
      <c r="AL743" s="6"/>
      <c r="AM743" s="3"/>
      <c r="AN743" s="2" t="b">
        <v>0</v>
      </c>
    </row>
    <row r="744" spans="36:40" ht="12.75">
      <c r="AJ744" s="3"/>
      <c r="AK744" s="87"/>
      <c r="AL744" s="6"/>
      <c r="AM744" s="3"/>
      <c r="AN744" s="2" t="b">
        <v>0</v>
      </c>
    </row>
    <row r="745" spans="36:40" ht="12.75">
      <c r="AJ745" s="3"/>
      <c r="AK745" s="87"/>
      <c r="AL745" s="6"/>
      <c r="AM745" s="3"/>
      <c r="AN745" s="2" t="b">
        <v>0</v>
      </c>
    </row>
    <row r="746" spans="36:40" ht="12.75">
      <c r="AJ746" s="3"/>
      <c r="AK746" s="87"/>
      <c r="AL746" s="6"/>
      <c r="AM746" s="3"/>
      <c r="AN746" s="2" t="b">
        <v>0</v>
      </c>
    </row>
    <row r="747" spans="36:40" ht="12.75">
      <c r="AJ747" s="3"/>
      <c r="AK747" s="87"/>
      <c r="AL747" s="6"/>
      <c r="AM747" s="3"/>
      <c r="AN747" s="2" t="b">
        <v>0</v>
      </c>
    </row>
    <row r="748" spans="36:40" ht="12.75">
      <c r="AJ748" s="3"/>
      <c r="AK748" s="87"/>
      <c r="AL748" s="6"/>
      <c r="AM748" s="3"/>
      <c r="AN748" s="2" t="b">
        <v>0</v>
      </c>
    </row>
    <row r="749" spans="36:40" ht="12.75">
      <c r="AJ749" s="3"/>
      <c r="AK749" s="87"/>
      <c r="AL749" s="6"/>
      <c r="AM749" s="3"/>
      <c r="AN749" s="2" t="b">
        <v>0</v>
      </c>
    </row>
    <row r="750" spans="36:40" ht="12.75">
      <c r="AJ750" s="3"/>
      <c r="AK750" s="87"/>
      <c r="AL750" s="6"/>
      <c r="AM750" s="3"/>
      <c r="AN750" s="2" t="b">
        <v>0</v>
      </c>
    </row>
    <row r="751" spans="36:40" ht="12.75">
      <c r="AJ751" s="3"/>
      <c r="AK751" s="87"/>
      <c r="AL751" s="6"/>
      <c r="AM751" s="3"/>
      <c r="AN751" s="2" t="b">
        <v>0</v>
      </c>
    </row>
    <row r="752" spans="36:40" ht="12.75">
      <c r="AJ752" s="3"/>
      <c r="AK752" s="87"/>
      <c r="AL752" s="6"/>
      <c r="AM752" s="3"/>
      <c r="AN752" s="2" t="b">
        <v>0</v>
      </c>
    </row>
    <row r="753" spans="36:40" ht="12.75">
      <c r="AJ753" s="3"/>
      <c r="AK753" s="87"/>
      <c r="AL753" s="6"/>
      <c r="AM753" s="3"/>
      <c r="AN753" s="2" t="b">
        <v>0</v>
      </c>
    </row>
    <row r="754" spans="36:40" ht="12.75">
      <c r="AJ754" s="3"/>
      <c r="AK754" s="87"/>
      <c r="AL754" s="6"/>
      <c r="AM754" s="3"/>
      <c r="AN754" s="2" t="b">
        <v>0</v>
      </c>
    </row>
    <row r="755" spans="36:40" ht="12.75">
      <c r="AJ755" s="3"/>
      <c r="AK755" s="87"/>
      <c r="AL755" s="6"/>
      <c r="AM755" s="3"/>
      <c r="AN755" s="2" t="b">
        <v>0</v>
      </c>
    </row>
    <row r="756" spans="36:40" ht="12.75">
      <c r="AJ756" s="3"/>
      <c r="AK756" s="87"/>
      <c r="AL756" s="6"/>
      <c r="AM756" s="3"/>
      <c r="AN756" s="2" t="b">
        <v>0</v>
      </c>
    </row>
    <row r="757" spans="36:40" ht="12.75">
      <c r="AJ757" s="3"/>
      <c r="AK757" s="87"/>
      <c r="AL757" s="6"/>
      <c r="AM757" s="3"/>
      <c r="AN757" s="2" t="b">
        <v>0</v>
      </c>
    </row>
    <row r="758" spans="36:40" ht="12.75">
      <c r="AJ758" s="3"/>
      <c r="AK758" s="87"/>
      <c r="AL758" s="6"/>
      <c r="AM758" s="3"/>
      <c r="AN758" s="2" t="b">
        <v>0</v>
      </c>
    </row>
    <row r="759" spans="36:40" ht="12.75">
      <c r="AJ759" s="3"/>
      <c r="AK759" s="87"/>
      <c r="AL759" s="6"/>
      <c r="AM759" s="3"/>
      <c r="AN759" s="2" t="b">
        <v>0</v>
      </c>
    </row>
    <row r="760" spans="36:40" ht="12.75">
      <c r="AJ760" s="3"/>
      <c r="AK760" s="87"/>
      <c r="AL760" s="6"/>
      <c r="AM760" s="3"/>
      <c r="AN760" s="2" t="b">
        <v>0</v>
      </c>
    </row>
    <row r="761" spans="36:40" ht="12.75">
      <c r="AJ761" s="3"/>
      <c r="AK761" s="87"/>
      <c r="AL761" s="6"/>
      <c r="AM761" s="3"/>
      <c r="AN761" s="2" t="b">
        <v>0</v>
      </c>
    </row>
    <row r="762" spans="36:40" ht="12.75">
      <c r="AJ762" s="3"/>
      <c r="AK762" s="87"/>
      <c r="AL762" s="6"/>
      <c r="AM762" s="3"/>
      <c r="AN762" s="2" t="b">
        <v>0</v>
      </c>
    </row>
    <row r="763" spans="36:40" ht="12.75">
      <c r="AJ763" s="3"/>
      <c r="AK763" s="87"/>
      <c r="AL763" s="6"/>
      <c r="AM763" s="3"/>
      <c r="AN763" s="2" t="b">
        <v>0</v>
      </c>
    </row>
    <row r="764" spans="36:40" ht="12.75">
      <c r="AJ764" s="3"/>
      <c r="AK764" s="87"/>
      <c r="AL764" s="6"/>
      <c r="AM764" s="3"/>
      <c r="AN764" s="2" t="b">
        <v>0</v>
      </c>
    </row>
    <row r="765" spans="36:40" ht="12.75">
      <c r="AJ765" s="3"/>
      <c r="AK765" s="87"/>
      <c r="AL765" s="6"/>
      <c r="AM765" s="3"/>
      <c r="AN765" s="2" t="b">
        <v>0</v>
      </c>
    </row>
    <row r="766" spans="36:40" ht="12.75">
      <c r="AJ766" s="3"/>
      <c r="AK766" s="87"/>
      <c r="AL766" s="6"/>
      <c r="AM766" s="3"/>
      <c r="AN766" s="2" t="b">
        <v>0</v>
      </c>
    </row>
    <row r="767" spans="36:40" ht="12.75">
      <c r="AJ767" s="3"/>
      <c r="AK767" s="87"/>
      <c r="AL767" s="6"/>
      <c r="AM767" s="3"/>
      <c r="AN767" s="2" t="b">
        <v>0</v>
      </c>
    </row>
    <row r="768" spans="36:40" ht="12.75">
      <c r="AJ768" s="3"/>
      <c r="AK768" s="87"/>
      <c r="AL768" s="6"/>
      <c r="AM768" s="3"/>
      <c r="AN768" s="2" t="b">
        <v>0</v>
      </c>
    </row>
    <row r="769" spans="36:40" ht="12.75">
      <c r="AJ769" s="3"/>
      <c r="AK769" s="87"/>
      <c r="AL769" s="6"/>
      <c r="AM769" s="3"/>
      <c r="AN769" s="2" t="b">
        <v>0</v>
      </c>
    </row>
    <row r="770" spans="36:40" ht="12.75">
      <c r="AJ770" s="3"/>
      <c r="AK770" s="87"/>
      <c r="AL770" s="6"/>
      <c r="AM770" s="3"/>
      <c r="AN770" s="2" t="b">
        <v>0</v>
      </c>
    </row>
    <row r="771" spans="36:40" ht="12.75">
      <c r="AJ771" s="3"/>
      <c r="AK771" s="87"/>
      <c r="AL771" s="6"/>
      <c r="AM771" s="3"/>
      <c r="AN771" s="2" t="b">
        <v>0</v>
      </c>
    </row>
    <row r="772" spans="36:40" ht="12.75">
      <c r="AJ772" s="3"/>
      <c r="AK772" s="87"/>
      <c r="AL772" s="6"/>
      <c r="AM772" s="3"/>
      <c r="AN772" s="2" t="b">
        <v>0</v>
      </c>
    </row>
    <row r="773" spans="36:40" ht="12.75">
      <c r="AJ773" s="3"/>
      <c r="AK773" s="87"/>
      <c r="AL773" s="6"/>
      <c r="AM773" s="3"/>
      <c r="AN773" s="2" t="b">
        <v>0</v>
      </c>
    </row>
    <row r="774" spans="36:40" ht="12.75">
      <c r="AJ774" s="3"/>
      <c r="AK774" s="87"/>
      <c r="AL774" s="6"/>
      <c r="AM774" s="3"/>
      <c r="AN774" s="2" t="b">
        <v>0</v>
      </c>
    </row>
    <row r="775" spans="36:40" ht="12.75">
      <c r="AJ775" s="3"/>
      <c r="AK775" s="87"/>
      <c r="AL775" s="6"/>
      <c r="AM775" s="3"/>
      <c r="AN775" s="2" t="b">
        <v>0</v>
      </c>
    </row>
    <row r="776" spans="36:40" ht="12.75">
      <c r="AJ776" s="3"/>
      <c r="AK776" s="87"/>
      <c r="AL776" s="6"/>
      <c r="AM776" s="3"/>
      <c r="AN776" s="2" t="b">
        <v>0</v>
      </c>
    </row>
    <row r="777" spans="36:40" ht="12.75">
      <c r="AJ777" s="3"/>
      <c r="AK777" s="87"/>
      <c r="AL777" s="6"/>
      <c r="AM777" s="3"/>
      <c r="AN777" s="2" t="b">
        <v>0</v>
      </c>
    </row>
    <row r="778" spans="36:40" ht="12.75">
      <c r="AJ778" s="3"/>
      <c r="AK778" s="87"/>
      <c r="AL778" s="6"/>
      <c r="AM778" s="3"/>
      <c r="AN778" s="2" t="b">
        <v>0</v>
      </c>
    </row>
    <row r="779" spans="36:40" ht="12.75">
      <c r="AJ779" s="3"/>
      <c r="AK779" s="87"/>
      <c r="AL779" s="6"/>
      <c r="AM779" s="3"/>
      <c r="AN779" s="2" t="b">
        <v>0</v>
      </c>
    </row>
    <row r="780" spans="36:40" ht="12.75">
      <c r="AJ780" s="3"/>
      <c r="AK780" s="87"/>
      <c r="AL780" s="6"/>
      <c r="AM780" s="3"/>
      <c r="AN780" s="2" t="b">
        <v>0</v>
      </c>
    </row>
    <row r="781" spans="36:40" ht="12.75">
      <c r="AJ781" s="3"/>
      <c r="AK781" s="87"/>
      <c r="AL781" s="6"/>
      <c r="AM781" s="3"/>
      <c r="AN781" s="2" t="b">
        <v>0</v>
      </c>
    </row>
    <row r="782" spans="36:40" ht="12.75">
      <c r="AJ782" s="3"/>
      <c r="AK782" s="87"/>
      <c r="AL782" s="6"/>
      <c r="AM782" s="3"/>
      <c r="AN782" s="2" t="b">
        <v>0</v>
      </c>
    </row>
    <row r="783" spans="36:40" ht="12.75">
      <c r="AJ783" s="3"/>
      <c r="AK783" s="87"/>
      <c r="AL783" s="6"/>
      <c r="AM783" s="3"/>
      <c r="AN783" s="2" t="b">
        <v>0</v>
      </c>
    </row>
    <row r="784" spans="36:40" ht="12.75">
      <c r="AJ784" s="3"/>
      <c r="AK784" s="87"/>
      <c r="AL784" s="6"/>
      <c r="AM784" s="3"/>
      <c r="AN784" s="2" t="b">
        <v>0</v>
      </c>
    </row>
    <row r="785" spans="36:40" ht="12.75">
      <c r="AJ785" s="3"/>
      <c r="AK785" s="87"/>
      <c r="AL785" s="6"/>
      <c r="AM785" s="3"/>
      <c r="AN785" s="2" t="b">
        <v>0</v>
      </c>
    </row>
    <row r="786" spans="36:40" ht="12.75">
      <c r="AJ786" s="3"/>
      <c r="AK786" s="87"/>
      <c r="AL786" s="6"/>
      <c r="AM786" s="3"/>
      <c r="AN786" s="2" t="b">
        <v>0</v>
      </c>
    </row>
    <row r="787" spans="36:40" ht="12.75">
      <c r="AJ787" s="3"/>
      <c r="AK787" s="87"/>
      <c r="AL787" s="6"/>
      <c r="AM787" s="3"/>
      <c r="AN787" s="2" t="b">
        <v>0</v>
      </c>
    </row>
    <row r="788" spans="36:40" ht="12.75">
      <c r="AJ788" s="3"/>
      <c r="AK788" s="87"/>
      <c r="AL788" s="6"/>
      <c r="AM788" s="3"/>
      <c r="AN788" s="2" t="b">
        <v>0</v>
      </c>
    </row>
    <row r="789" spans="36:40" ht="12.75">
      <c r="AJ789" s="3"/>
      <c r="AK789" s="87"/>
      <c r="AL789" s="6"/>
      <c r="AM789" s="3"/>
      <c r="AN789" s="2" t="b">
        <v>0</v>
      </c>
    </row>
    <row r="790" spans="36:40" ht="12.75">
      <c r="AJ790" s="3"/>
      <c r="AK790" s="87"/>
      <c r="AL790" s="6"/>
      <c r="AM790" s="3"/>
      <c r="AN790" s="2" t="b">
        <v>0</v>
      </c>
    </row>
    <row r="791" spans="36:40" ht="12.75">
      <c r="AJ791" s="3"/>
      <c r="AK791" s="87"/>
      <c r="AL791" s="6"/>
      <c r="AM791" s="3"/>
      <c r="AN791" s="2" t="b">
        <v>0</v>
      </c>
    </row>
    <row r="792" spans="36:40" ht="12.75">
      <c r="AJ792" s="3"/>
      <c r="AK792" s="87"/>
      <c r="AL792" s="6"/>
      <c r="AM792" s="3"/>
      <c r="AN792" s="2" t="b">
        <v>0</v>
      </c>
    </row>
    <row r="793" spans="36:40" ht="12.75">
      <c r="AJ793" s="3"/>
      <c r="AK793" s="87"/>
      <c r="AL793" s="6"/>
      <c r="AM793" s="3"/>
      <c r="AN793" s="2" t="b">
        <v>0</v>
      </c>
    </row>
    <row r="794" spans="36:40" ht="12.75">
      <c r="AJ794" s="3"/>
      <c r="AK794" s="87"/>
      <c r="AL794" s="6"/>
      <c r="AM794" s="3"/>
      <c r="AN794" s="2" t="b">
        <v>0</v>
      </c>
    </row>
    <row r="795" spans="36:40" ht="12.75">
      <c r="AJ795" s="3"/>
      <c r="AK795" s="87"/>
      <c r="AL795" s="6"/>
      <c r="AM795" s="3"/>
      <c r="AN795" s="2" t="b">
        <v>0</v>
      </c>
    </row>
    <row r="796" spans="36:40" ht="12.75">
      <c r="AJ796" s="3"/>
      <c r="AK796" s="87"/>
      <c r="AL796" s="6"/>
      <c r="AM796" s="3"/>
      <c r="AN796" s="2" t="b">
        <v>0</v>
      </c>
    </row>
    <row r="797" spans="36:40" ht="12.75">
      <c r="AJ797" s="3"/>
      <c r="AK797" s="87"/>
      <c r="AL797" s="6"/>
      <c r="AM797" s="3"/>
      <c r="AN797" s="2" t="b">
        <v>0</v>
      </c>
    </row>
    <row r="798" spans="36:40" ht="12.75">
      <c r="AJ798" s="3"/>
      <c r="AK798" s="87"/>
      <c r="AL798" s="6"/>
      <c r="AM798" s="3"/>
      <c r="AN798" s="2" t="b">
        <v>0</v>
      </c>
    </row>
    <row r="799" spans="36:40" ht="12.75">
      <c r="AJ799" s="3"/>
      <c r="AK799" s="87"/>
      <c r="AL799" s="6"/>
      <c r="AM799" s="3"/>
      <c r="AN799" s="2" t="b">
        <v>0</v>
      </c>
    </row>
    <row r="800" spans="36:40" ht="12.75">
      <c r="AJ800" s="3"/>
      <c r="AK800" s="87"/>
      <c r="AL800" s="6"/>
      <c r="AM800" s="3"/>
      <c r="AN800" s="2" t="b">
        <v>0</v>
      </c>
    </row>
    <row r="801" spans="36:40" ht="12.75">
      <c r="AJ801" s="3"/>
      <c r="AK801" s="87"/>
      <c r="AL801" s="6"/>
      <c r="AM801" s="3"/>
      <c r="AN801" s="2" t="b">
        <v>0</v>
      </c>
    </row>
    <row r="802" spans="36:40" ht="12.75">
      <c r="AJ802" s="3"/>
      <c r="AK802" s="87"/>
      <c r="AL802" s="6"/>
      <c r="AM802" s="3"/>
      <c r="AN802" s="2" t="b">
        <v>0</v>
      </c>
    </row>
    <row r="803" spans="36:40" ht="12.75">
      <c r="AJ803" s="3"/>
      <c r="AK803" s="87"/>
      <c r="AL803" s="6"/>
      <c r="AM803" s="3"/>
      <c r="AN803" s="2" t="b">
        <v>0</v>
      </c>
    </row>
    <row r="804" spans="36:40" ht="12.75">
      <c r="AJ804" s="3"/>
      <c r="AK804" s="87"/>
      <c r="AL804" s="6"/>
      <c r="AM804" s="3"/>
      <c r="AN804" s="2" t="b">
        <v>0</v>
      </c>
    </row>
    <row r="805" spans="36:40" ht="12.75">
      <c r="AJ805" s="3"/>
      <c r="AK805" s="87"/>
      <c r="AL805" s="6"/>
      <c r="AM805" s="3"/>
      <c r="AN805" s="2" t="b">
        <v>0</v>
      </c>
    </row>
    <row r="806" spans="36:40" ht="12.75">
      <c r="AJ806" s="3"/>
      <c r="AK806" s="87"/>
      <c r="AL806" s="6"/>
      <c r="AM806" s="3"/>
      <c r="AN806" s="2" t="b">
        <v>0</v>
      </c>
    </row>
    <row r="807" spans="36:40" ht="12.75">
      <c r="AJ807" s="3"/>
      <c r="AK807" s="87"/>
      <c r="AL807" s="6"/>
      <c r="AM807" s="3"/>
      <c r="AN807" s="2" t="b">
        <v>0</v>
      </c>
    </row>
    <row r="808" spans="36:40" ht="12.75">
      <c r="AJ808" s="3"/>
      <c r="AK808" s="87"/>
      <c r="AL808" s="6"/>
      <c r="AM808" s="3"/>
      <c r="AN808" s="2" t="b">
        <v>0</v>
      </c>
    </row>
    <row r="809" spans="36:40" ht="12.75">
      <c r="AJ809" s="3"/>
      <c r="AK809" s="87"/>
      <c r="AL809" s="6"/>
      <c r="AM809" s="3"/>
      <c r="AN809" s="2" t="b">
        <v>0</v>
      </c>
    </row>
    <row r="810" spans="36:40" ht="12.75">
      <c r="AJ810" s="3"/>
      <c r="AK810" s="87"/>
      <c r="AL810" s="6"/>
      <c r="AM810" s="3"/>
      <c r="AN810" s="2" t="b">
        <v>0</v>
      </c>
    </row>
    <row r="811" spans="36:40" ht="12.75">
      <c r="AJ811" s="3"/>
      <c r="AK811" s="87"/>
      <c r="AL811" s="6"/>
      <c r="AM811" s="3"/>
      <c r="AN811" s="2" t="b">
        <v>0</v>
      </c>
    </row>
    <row r="812" spans="36:40" ht="12.75">
      <c r="AJ812" s="3"/>
      <c r="AK812" s="87"/>
      <c r="AL812" s="6"/>
      <c r="AM812" s="3"/>
      <c r="AN812" s="2" t="b">
        <v>0</v>
      </c>
    </row>
    <row r="813" spans="36:40" ht="12.75">
      <c r="AJ813" s="3"/>
      <c r="AK813" s="87"/>
      <c r="AL813" s="6"/>
      <c r="AM813" s="3"/>
      <c r="AN813" s="2" t="b">
        <v>0</v>
      </c>
    </row>
    <row r="814" spans="36:40" ht="12.75">
      <c r="AJ814" s="3"/>
      <c r="AK814" s="87"/>
      <c r="AL814" s="6"/>
      <c r="AM814" s="3"/>
      <c r="AN814" s="2" t="b">
        <v>0</v>
      </c>
    </row>
    <row r="815" spans="36:40" ht="12.75">
      <c r="AJ815" s="3"/>
      <c r="AK815" s="87"/>
      <c r="AL815" s="6"/>
      <c r="AM815" s="3"/>
      <c r="AN815" s="2" t="b">
        <v>0</v>
      </c>
    </row>
    <row r="816" spans="36:40" ht="12.75">
      <c r="AJ816" s="3"/>
      <c r="AK816" s="87"/>
      <c r="AL816" s="6"/>
      <c r="AM816" s="3"/>
      <c r="AN816" s="2" t="b">
        <v>0</v>
      </c>
    </row>
    <row r="817" spans="36:40" ht="12.75">
      <c r="AJ817" s="3"/>
      <c r="AK817" s="87"/>
      <c r="AL817" s="6"/>
      <c r="AM817" s="3"/>
      <c r="AN817" s="2" t="b">
        <v>0</v>
      </c>
    </row>
    <row r="818" spans="36:40" ht="12.75">
      <c r="AJ818" s="3"/>
      <c r="AK818" s="87"/>
      <c r="AL818" s="6"/>
      <c r="AM818" s="3"/>
      <c r="AN818" s="2" t="b">
        <v>0</v>
      </c>
    </row>
    <row r="819" spans="36:40" ht="12.75">
      <c r="AJ819" s="3"/>
      <c r="AK819" s="87"/>
      <c r="AL819" s="6"/>
      <c r="AM819" s="3"/>
      <c r="AN819" s="2" t="b">
        <v>0</v>
      </c>
    </row>
    <row r="820" spans="36:40" ht="12.75">
      <c r="AJ820" s="3"/>
      <c r="AK820" s="87"/>
      <c r="AL820" s="6"/>
      <c r="AM820" s="3"/>
      <c r="AN820" s="2" t="b">
        <v>0</v>
      </c>
    </row>
    <row r="821" spans="36:40" ht="12.75">
      <c r="AJ821" s="3"/>
      <c r="AK821" s="87"/>
      <c r="AL821" s="6"/>
      <c r="AM821" s="3"/>
      <c r="AN821" s="2" t="b">
        <v>0</v>
      </c>
    </row>
    <row r="822" spans="36:40" ht="12.75">
      <c r="AJ822" s="3"/>
      <c r="AK822" s="87"/>
      <c r="AL822" s="6"/>
      <c r="AM822" s="3"/>
      <c r="AN822" s="2" t="b">
        <v>0</v>
      </c>
    </row>
    <row r="823" spans="36:40" ht="12.75">
      <c r="AJ823" s="3"/>
      <c r="AK823" s="87"/>
      <c r="AL823" s="6"/>
      <c r="AM823" s="3"/>
      <c r="AN823" s="2" t="b">
        <v>0</v>
      </c>
    </row>
    <row r="824" spans="36:40" ht="12.75">
      <c r="AJ824" s="3"/>
      <c r="AK824" s="87"/>
      <c r="AL824" s="6"/>
      <c r="AM824" s="3"/>
      <c r="AN824" s="2" t="b">
        <v>0</v>
      </c>
    </row>
    <row r="825" spans="36:40" ht="12.75">
      <c r="AJ825" s="3"/>
      <c r="AK825" s="87"/>
      <c r="AL825" s="6"/>
      <c r="AM825" s="3"/>
      <c r="AN825" s="2" t="b">
        <v>0</v>
      </c>
    </row>
    <row r="826" spans="36:40" ht="12.75">
      <c r="AJ826" s="3"/>
      <c r="AK826" s="87"/>
      <c r="AL826" s="6"/>
      <c r="AM826" s="3"/>
      <c r="AN826" s="2" t="b">
        <v>0</v>
      </c>
    </row>
    <row r="827" spans="36:40" ht="12.75">
      <c r="AJ827" s="3"/>
      <c r="AK827" s="87"/>
      <c r="AL827" s="6"/>
      <c r="AM827" s="3"/>
      <c r="AN827" s="2" t="b">
        <v>0</v>
      </c>
    </row>
    <row r="828" spans="36:40" ht="12.75">
      <c r="AJ828" s="3"/>
      <c r="AK828" s="87"/>
      <c r="AL828" s="6"/>
      <c r="AM828" s="3"/>
      <c r="AN828" s="2" t="b">
        <v>0</v>
      </c>
    </row>
    <row r="829" spans="36:40" ht="12.75">
      <c r="AJ829" s="3"/>
      <c r="AK829" s="87"/>
      <c r="AL829" s="6"/>
      <c r="AM829" s="3"/>
      <c r="AN829" s="2" t="b">
        <v>0</v>
      </c>
    </row>
    <row r="830" spans="36:40" ht="12.75">
      <c r="AJ830" s="3"/>
      <c r="AK830" s="87"/>
      <c r="AL830" s="6"/>
      <c r="AM830" s="3"/>
      <c r="AN830" s="2" t="b">
        <v>0</v>
      </c>
    </row>
    <row r="831" spans="36:40" ht="12.75">
      <c r="AJ831" s="3"/>
      <c r="AK831" s="87"/>
      <c r="AL831" s="6"/>
      <c r="AM831" s="3"/>
      <c r="AN831" s="2" t="b">
        <v>0</v>
      </c>
    </row>
    <row r="832" spans="36:40" ht="12.75">
      <c r="AJ832" s="3"/>
      <c r="AK832" s="87"/>
      <c r="AL832" s="6"/>
      <c r="AM832" s="3"/>
      <c r="AN832" s="2" t="b">
        <v>0</v>
      </c>
    </row>
    <row r="833" spans="36:40" ht="12.75">
      <c r="AJ833" s="3"/>
      <c r="AK833" s="87"/>
      <c r="AL833" s="6"/>
      <c r="AM833" s="3"/>
      <c r="AN833" s="2" t="b">
        <v>0</v>
      </c>
    </row>
    <row r="834" spans="36:40" ht="12.75">
      <c r="AJ834" s="3"/>
      <c r="AK834" s="87"/>
      <c r="AL834" s="6"/>
      <c r="AM834" s="3"/>
      <c r="AN834" s="2" t="b">
        <v>0</v>
      </c>
    </row>
    <row r="835" spans="36:40" ht="12.75">
      <c r="AJ835" s="3"/>
      <c r="AK835" s="87"/>
      <c r="AL835" s="6"/>
      <c r="AM835" s="3"/>
      <c r="AN835" s="2" t="b">
        <v>0</v>
      </c>
    </row>
    <row r="836" spans="36:40" ht="12.75">
      <c r="AJ836" s="3"/>
      <c r="AK836" s="87"/>
      <c r="AL836" s="6"/>
      <c r="AM836" s="3"/>
      <c r="AN836" s="2" t="b">
        <v>0</v>
      </c>
    </row>
    <row r="837" spans="36:40" ht="12.75">
      <c r="AJ837" s="3"/>
      <c r="AK837" s="87"/>
      <c r="AL837" s="6"/>
      <c r="AM837" s="3"/>
      <c r="AN837" s="2" t="b">
        <v>0</v>
      </c>
    </row>
    <row r="838" spans="36:40" ht="12.75">
      <c r="AJ838" s="3"/>
      <c r="AK838" s="87"/>
      <c r="AL838" s="6"/>
      <c r="AM838" s="3"/>
      <c r="AN838" s="2" t="b">
        <v>0</v>
      </c>
    </row>
    <row r="839" spans="36:40" ht="12.75">
      <c r="AJ839" s="3"/>
      <c r="AK839" s="87"/>
      <c r="AL839" s="6"/>
      <c r="AM839" s="3"/>
      <c r="AN839" s="2" t="b">
        <v>0</v>
      </c>
    </row>
    <row r="840" spans="36:40" ht="12.75">
      <c r="AJ840" s="3"/>
      <c r="AK840" s="87"/>
      <c r="AL840" s="6"/>
      <c r="AM840" s="3"/>
      <c r="AN840" s="2" t="b">
        <v>0</v>
      </c>
    </row>
    <row r="841" spans="36:40" ht="12.75">
      <c r="AJ841" s="3"/>
      <c r="AK841" s="87"/>
      <c r="AL841" s="6"/>
      <c r="AM841" s="3"/>
      <c r="AN841" s="2" t="b">
        <v>0</v>
      </c>
    </row>
    <row r="842" spans="36:40" ht="12.75">
      <c r="AJ842" s="3"/>
      <c r="AK842" s="87"/>
      <c r="AL842" s="6"/>
      <c r="AM842" s="3"/>
      <c r="AN842" s="2" t="b">
        <v>0</v>
      </c>
    </row>
    <row r="843" spans="36:40" ht="12.75">
      <c r="AJ843" s="3"/>
      <c r="AK843" s="87"/>
      <c r="AL843" s="6"/>
      <c r="AM843" s="3"/>
      <c r="AN843" s="2" t="b">
        <v>0</v>
      </c>
    </row>
    <row r="844" spans="36:40" ht="12.75">
      <c r="AJ844" s="3"/>
      <c r="AK844" s="87"/>
      <c r="AL844" s="6"/>
      <c r="AM844" s="3"/>
      <c r="AN844" s="2" t="b">
        <v>0</v>
      </c>
    </row>
    <row r="845" spans="36:40" ht="12.75">
      <c r="AJ845" s="3"/>
      <c r="AK845" s="87"/>
      <c r="AL845" s="6"/>
      <c r="AM845" s="3"/>
      <c r="AN845" s="2" t="b">
        <v>0</v>
      </c>
    </row>
    <row r="846" spans="36:40" ht="12.75">
      <c r="AJ846" s="3"/>
      <c r="AK846" s="87"/>
      <c r="AL846" s="6"/>
      <c r="AM846" s="3"/>
      <c r="AN846" s="2" t="b">
        <v>0</v>
      </c>
    </row>
    <row r="847" spans="36:40" ht="12.75">
      <c r="AJ847" s="3"/>
      <c r="AK847" s="87"/>
      <c r="AL847" s="6"/>
      <c r="AM847" s="3"/>
      <c r="AN847" s="2" t="b">
        <v>0</v>
      </c>
    </row>
    <row r="848" spans="36:40" ht="12.75">
      <c r="AJ848" s="3"/>
      <c r="AK848" s="87"/>
      <c r="AL848" s="6"/>
      <c r="AM848" s="3"/>
      <c r="AN848" s="2" t="b">
        <v>0</v>
      </c>
    </row>
    <row r="849" spans="36:40" ht="12.75">
      <c r="AJ849" s="3"/>
      <c r="AK849" s="87"/>
      <c r="AL849" s="6"/>
      <c r="AM849" s="3"/>
      <c r="AN849" s="2" t="b">
        <v>0</v>
      </c>
    </row>
    <row r="850" spans="36:40" ht="12.75">
      <c r="AJ850" s="3"/>
      <c r="AK850" s="87"/>
      <c r="AL850" s="6"/>
      <c r="AM850" s="3"/>
      <c r="AN850" s="2" t="b">
        <v>0</v>
      </c>
    </row>
    <row r="851" spans="36:40" ht="12.75">
      <c r="AJ851" s="3"/>
      <c r="AK851" s="87"/>
      <c r="AL851" s="6"/>
      <c r="AM851" s="3"/>
      <c r="AN851" s="2" t="b">
        <v>0</v>
      </c>
    </row>
    <row r="852" spans="36:40" ht="12.75">
      <c r="AJ852" s="3"/>
      <c r="AK852" s="87"/>
      <c r="AL852" s="6"/>
      <c r="AM852" s="3"/>
      <c r="AN852" s="2" t="b">
        <v>0</v>
      </c>
    </row>
    <row r="853" spans="36:40" ht="12.75">
      <c r="AJ853" s="3"/>
      <c r="AK853" s="87"/>
      <c r="AL853" s="6"/>
      <c r="AM853" s="3"/>
      <c r="AN853" s="2" t="b">
        <v>0</v>
      </c>
    </row>
    <row r="854" spans="36:40" ht="12.75">
      <c r="AJ854" s="3"/>
      <c r="AK854" s="87"/>
      <c r="AL854" s="6"/>
      <c r="AM854" s="3"/>
      <c r="AN854" s="2" t="b">
        <v>0</v>
      </c>
    </row>
    <row r="855" spans="36:40" ht="12.75">
      <c r="AJ855" s="3"/>
      <c r="AK855" s="87"/>
      <c r="AL855" s="6"/>
      <c r="AM855" s="3"/>
      <c r="AN855" s="2" t="b">
        <v>0</v>
      </c>
    </row>
    <row r="856" spans="36:40" ht="12.75">
      <c r="AJ856" s="3"/>
      <c r="AK856" s="87"/>
      <c r="AL856" s="6"/>
      <c r="AM856" s="3"/>
      <c r="AN856" s="2" t="b">
        <v>0</v>
      </c>
    </row>
    <row r="857" spans="36:40" ht="12.75">
      <c r="AJ857" s="3"/>
      <c r="AK857" s="87"/>
      <c r="AL857" s="6"/>
      <c r="AM857" s="3"/>
      <c r="AN857" s="2" t="b">
        <v>0</v>
      </c>
    </row>
    <row r="858" spans="36:40" ht="12.75">
      <c r="AJ858" s="3"/>
      <c r="AK858" s="87"/>
      <c r="AL858" s="6"/>
      <c r="AM858" s="3"/>
      <c r="AN858" s="2" t="b">
        <v>0</v>
      </c>
    </row>
    <row r="859" spans="36:40" ht="12.75">
      <c r="AJ859" s="3"/>
      <c r="AK859" s="87"/>
      <c r="AL859" s="6"/>
      <c r="AM859" s="3"/>
      <c r="AN859" s="2" t="b">
        <v>0</v>
      </c>
    </row>
    <row r="860" spans="36:40" ht="12.75">
      <c r="AJ860" s="3"/>
      <c r="AK860" s="87"/>
      <c r="AL860" s="6"/>
      <c r="AM860" s="3"/>
      <c r="AN860" s="2" t="b">
        <v>0</v>
      </c>
    </row>
    <row r="861" spans="36:40" ht="12.75">
      <c r="AJ861" s="3"/>
      <c r="AK861" s="87"/>
      <c r="AL861" s="6"/>
      <c r="AM861" s="3"/>
      <c r="AN861" s="2" t="b">
        <v>0</v>
      </c>
    </row>
    <row r="862" spans="36:40" ht="12.75">
      <c r="AJ862" s="3"/>
      <c r="AK862" s="87"/>
      <c r="AL862" s="6"/>
      <c r="AM862" s="3"/>
      <c r="AN862" s="2" t="b">
        <v>0</v>
      </c>
    </row>
    <row r="863" spans="36:40" ht="12.75">
      <c r="AJ863" s="3"/>
      <c r="AK863" s="87"/>
      <c r="AL863" s="6"/>
      <c r="AM863" s="3"/>
      <c r="AN863" s="2" t="b">
        <v>0</v>
      </c>
    </row>
    <row r="864" spans="36:40" ht="12.75">
      <c r="AJ864" s="3"/>
      <c r="AK864" s="87"/>
      <c r="AL864" s="6"/>
      <c r="AM864" s="3"/>
      <c r="AN864" s="2" t="b">
        <v>0</v>
      </c>
    </row>
    <row r="865" spans="36:40" ht="12.75">
      <c r="AJ865" s="3"/>
      <c r="AK865" s="87"/>
      <c r="AL865" s="6"/>
      <c r="AM865" s="3"/>
      <c r="AN865" s="2" t="b">
        <v>0</v>
      </c>
    </row>
    <row r="866" spans="36:40" ht="12.75">
      <c r="AJ866" s="3"/>
      <c r="AK866" s="87"/>
      <c r="AL866" s="6"/>
      <c r="AM866" s="3"/>
      <c r="AN866" s="2" t="b">
        <v>0</v>
      </c>
    </row>
    <row r="867" spans="36:40" ht="12.75">
      <c r="AJ867" s="3"/>
      <c r="AK867" s="87"/>
      <c r="AL867" s="6"/>
      <c r="AM867" s="3"/>
      <c r="AN867" s="2" t="b">
        <v>0</v>
      </c>
    </row>
    <row r="868" spans="36:40" ht="12.75">
      <c r="AJ868" s="3"/>
      <c r="AK868" s="87"/>
      <c r="AL868" s="6"/>
      <c r="AM868" s="3"/>
      <c r="AN868" s="2" t="b">
        <v>0</v>
      </c>
    </row>
    <row r="869" spans="36:40" ht="12.75">
      <c r="AJ869" s="3"/>
      <c r="AK869" s="87"/>
      <c r="AL869" s="6"/>
      <c r="AM869" s="3"/>
      <c r="AN869" s="2" t="b">
        <v>0</v>
      </c>
    </row>
    <row r="870" spans="36:40" ht="12.75">
      <c r="AJ870" s="3"/>
      <c r="AK870" s="87"/>
      <c r="AL870" s="6"/>
      <c r="AM870" s="3"/>
      <c r="AN870" s="2" t="b">
        <v>0</v>
      </c>
    </row>
    <row r="871" spans="36:40" ht="12.75">
      <c r="AJ871" s="3"/>
      <c r="AK871" s="87"/>
      <c r="AL871" s="6"/>
      <c r="AM871" s="3"/>
      <c r="AN871" s="2" t="b">
        <v>0</v>
      </c>
    </row>
    <row r="872" spans="36:40" ht="12.75">
      <c r="AJ872" s="3"/>
      <c r="AK872" s="87"/>
      <c r="AL872" s="6"/>
      <c r="AM872" s="3"/>
      <c r="AN872" s="2" t="b">
        <v>0</v>
      </c>
    </row>
    <row r="873" spans="36:40" ht="12.75">
      <c r="AJ873" s="3"/>
      <c r="AK873" s="87"/>
      <c r="AL873" s="6"/>
      <c r="AM873" s="3"/>
      <c r="AN873" s="2" t="b">
        <v>0</v>
      </c>
    </row>
    <row r="874" spans="36:40" ht="12.75">
      <c r="AJ874" s="3"/>
      <c r="AK874" s="87"/>
      <c r="AL874" s="6"/>
      <c r="AM874" s="3"/>
      <c r="AN874" s="2" t="b">
        <v>0</v>
      </c>
    </row>
    <row r="875" spans="36:40" ht="12.75">
      <c r="AJ875" s="3"/>
      <c r="AK875" s="87"/>
      <c r="AL875" s="6"/>
      <c r="AM875" s="3"/>
      <c r="AN875" s="2" t="b">
        <v>0</v>
      </c>
    </row>
    <row r="876" spans="36:40" ht="12.75">
      <c r="AJ876" s="3"/>
      <c r="AK876" s="87"/>
      <c r="AL876" s="6"/>
      <c r="AM876" s="3"/>
      <c r="AN876" s="2" t="b">
        <v>0</v>
      </c>
    </row>
    <row r="877" spans="36:40" ht="12.75">
      <c r="AJ877" s="3"/>
      <c r="AK877" s="87"/>
      <c r="AL877" s="6"/>
      <c r="AM877" s="3"/>
      <c r="AN877" s="2" t="b">
        <v>0</v>
      </c>
    </row>
    <row r="878" spans="36:40" ht="12.75">
      <c r="AJ878" s="3"/>
      <c r="AK878" s="87"/>
      <c r="AL878" s="6"/>
      <c r="AM878" s="3"/>
      <c r="AN878" s="2" t="b">
        <v>0</v>
      </c>
    </row>
    <row r="879" spans="36:40" ht="12.75">
      <c r="AJ879" s="3"/>
      <c r="AK879" s="87"/>
      <c r="AL879" s="6"/>
      <c r="AM879" s="3"/>
      <c r="AN879" s="2" t="b">
        <v>0</v>
      </c>
    </row>
    <row r="880" spans="36:40" ht="12.75">
      <c r="AJ880" s="3"/>
      <c r="AK880" s="87"/>
      <c r="AL880" s="6"/>
      <c r="AM880" s="3"/>
      <c r="AN880" s="2" t="b">
        <v>0</v>
      </c>
    </row>
    <row r="881" spans="36:40" ht="12.75">
      <c r="AJ881" s="3"/>
      <c r="AK881" s="87"/>
      <c r="AL881" s="6"/>
      <c r="AM881" s="3"/>
      <c r="AN881" s="2" t="b">
        <v>0</v>
      </c>
    </row>
    <row r="882" spans="36:40" ht="12.75">
      <c r="AJ882" s="3"/>
      <c r="AK882" s="87"/>
      <c r="AL882" s="6"/>
      <c r="AM882" s="3"/>
      <c r="AN882" s="2" t="b">
        <v>0</v>
      </c>
    </row>
    <row r="883" spans="36:40" ht="12.75">
      <c r="AJ883" s="3"/>
      <c r="AK883" s="87"/>
      <c r="AL883" s="6"/>
      <c r="AM883" s="3"/>
      <c r="AN883" s="2" t="b">
        <v>0</v>
      </c>
    </row>
    <row r="884" spans="36:40" ht="12.75">
      <c r="AJ884" s="3"/>
      <c r="AK884" s="87"/>
      <c r="AL884" s="6"/>
      <c r="AM884" s="3"/>
      <c r="AN884" s="2" t="b">
        <v>0</v>
      </c>
    </row>
    <row r="885" spans="36:40" ht="12.75">
      <c r="AJ885" s="3"/>
      <c r="AK885" s="87"/>
      <c r="AL885" s="6"/>
      <c r="AM885" s="3"/>
      <c r="AN885" s="2" t="b">
        <v>0</v>
      </c>
    </row>
    <row r="886" spans="36:40" ht="12.75">
      <c r="AJ886" s="3"/>
      <c r="AK886" s="87"/>
      <c r="AL886" s="6"/>
      <c r="AM886" s="3"/>
      <c r="AN886" s="2" t="b">
        <v>0</v>
      </c>
    </row>
    <row r="887" spans="36:40" ht="12.75">
      <c r="AJ887" s="3"/>
      <c r="AK887" s="87"/>
      <c r="AL887" s="6"/>
      <c r="AM887" s="3"/>
      <c r="AN887" s="2" t="b">
        <v>0</v>
      </c>
    </row>
    <row r="888" spans="36:40" ht="12.75">
      <c r="AJ888" s="3"/>
      <c r="AK888" s="87"/>
      <c r="AL888" s="6"/>
      <c r="AM888" s="3"/>
      <c r="AN888" s="2" t="b">
        <v>0</v>
      </c>
    </row>
    <row r="889" spans="36:40" ht="12.75">
      <c r="AJ889" s="3"/>
      <c r="AK889" s="87"/>
      <c r="AL889" s="6"/>
      <c r="AM889" s="3"/>
      <c r="AN889" s="2" t="b">
        <v>0</v>
      </c>
    </row>
    <row r="890" spans="36:40" ht="12.75">
      <c r="AJ890" s="3"/>
      <c r="AK890" s="87"/>
      <c r="AL890" s="6"/>
      <c r="AM890" s="3"/>
      <c r="AN890" s="2" t="b">
        <v>0</v>
      </c>
    </row>
    <row r="891" spans="36:40" ht="12.75">
      <c r="AJ891" s="3"/>
      <c r="AK891" s="87"/>
      <c r="AL891" s="6"/>
      <c r="AM891" s="3"/>
      <c r="AN891" s="2" t="b">
        <v>0</v>
      </c>
    </row>
    <row r="892" spans="36:40" ht="12.75">
      <c r="AJ892" s="3"/>
      <c r="AK892" s="87"/>
      <c r="AL892" s="6"/>
      <c r="AM892" s="3"/>
      <c r="AN892" s="2" t="b">
        <v>0</v>
      </c>
    </row>
    <row r="893" spans="36:40" ht="12.75">
      <c r="AJ893" s="3"/>
      <c r="AK893" s="87"/>
      <c r="AL893" s="6"/>
      <c r="AM893" s="3"/>
      <c r="AN893" s="2" t="b">
        <v>0</v>
      </c>
    </row>
    <row r="894" spans="36:40" ht="12.75">
      <c r="AJ894" s="3"/>
      <c r="AK894" s="87"/>
      <c r="AL894" s="6"/>
      <c r="AM894" s="3"/>
      <c r="AN894" s="2" t="b">
        <v>0</v>
      </c>
    </row>
    <row r="895" spans="36:40" ht="12.75">
      <c r="AJ895" s="3"/>
      <c r="AK895" s="87"/>
      <c r="AL895" s="6"/>
      <c r="AM895" s="3"/>
      <c r="AN895" s="2" t="b">
        <v>0</v>
      </c>
    </row>
    <row r="896" spans="36:40" ht="12.75">
      <c r="AJ896" s="3"/>
      <c r="AK896" s="87"/>
      <c r="AL896" s="6"/>
      <c r="AM896" s="3"/>
      <c r="AN896" s="2" t="b">
        <v>0</v>
      </c>
    </row>
    <row r="897" spans="36:40" ht="12.75">
      <c r="AJ897" s="3"/>
      <c r="AK897" s="87"/>
      <c r="AL897" s="6"/>
      <c r="AM897" s="3"/>
      <c r="AN897" s="2" t="b">
        <v>0</v>
      </c>
    </row>
    <row r="898" spans="36:40" ht="12.75">
      <c r="AJ898" s="3"/>
      <c r="AK898" s="87"/>
      <c r="AL898" s="6"/>
      <c r="AM898" s="3"/>
      <c r="AN898" s="2" t="b">
        <v>0</v>
      </c>
    </row>
    <row r="899" spans="36:40" ht="12.75">
      <c r="AJ899" s="3"/>
      <c r="AK899" s="87"/>
      <c r="AL899" s="6"/>
      <c r="AM899" s="3"/>
      <c r="AN899" s="2" t="b">
        <v>0</v>
      </c>
    </row>
    <row r="900" spans="36:40" ht="12.75">
      <c r="AJ900" s="3"/>
      <c r="AK900" s="87"/>
      <c r="AL900" s="6"/>
      <c r="AM900" s="3"/>
      <c r="AN900" s="2" t="b">
        <v>0</v>
      </c>
    </row>
    <row r="901" spans="36:40" ht="12.75">
      <c r="AJ901" s="3"/>
      <c r="AK901" s="87"/>
      <c r="AL901" s="6"/>
      <c r="AM901" s="3"/>
      <c r="AN901" s="2" t="b">
        <v>0</v>
      </c>
    </row>
    <row r="902" spans="36:40" ht="12.75">
      <c r="AJ902" s="3"/>
      <c r="AK902" s="87"/>
      <c r="AL902" s="6"/>
      <c r="AM902" s="3"/>
      <c r="AN902" s="2" t="b">
        <v>0</v>
      </c>
    </row>
    <row r="903" spans="36:40" ht="12.75">
      <c r="AJ903" s="3"/>
      <c r="AK903" s="87"/>
      <c r="AL903" s="6"/>
      <c r="AM903" s="3"/>
      <c r="AN903" s="2" t="b">
        <v>0</v>
      </c>
    </row>
    <row r="904" spans="36:40" ht="12.75">
      <c r="AJ904" s="3"/>
      <c r="AK904" s="87"/>
      <c r="AL904" s="6"/>
      <c r="AM904" s="3"/>
      <c r="AN904" s="2" t="b">
        <v>0</v>
      </c>
    </row>
    <row r="905" spans="36:40" ht="12.75">
      <c r="AJ905" s="3"/>
      <c r="AK905" s="87"/>
      <c r="AL905" s="6"/>
      <c r="AM905" s="3"/>
      <c r="AN905" s="2" t="b">
        <v>0</v>
      </c>
    </row>
    <row r="906" spans="36:40" ht="12.75">
      <c r="AJ906" s="3"/>
      <c r="AK906" s="87"/>
      <c r="AL906" s="6"/>
      <c r="AM906" s="3"/>
      <c r="AN906" s="2" t="b">
        <v>0</v>
      </c>
    </row>
    <row r="907" spans="36:40" ht="12.75">
      <c r="AJ907" s="3"/>
      <c r="AK907" s="87"/>
      <c r="AL907" s="6"/>
      <c r="AM907" s="3"/>
      <c r="AN907" s="2" t="b">
        <v>0</v>
      </c>
    </row>
    <row r="908" spans="36:40" ht="12.75">
      <c r="AJ908" s="3"/>
      <c r="AK908" s="87"/>
      <c r="AL908" s="6"/>
      <c r="AM908" s="3"/>
      <c r="AN908" s="2" t="b">
        <v>0</v>
      </c>
    </row>
    <row r="909" spans="36:40" ht="12.75">
      <c r="AJ909" s="3"/>
      <c r="AK909" s="87"/>
      <c r="AL909" s="6"/>
      <c r="AM909" s="3"/>
      <c r="AN909" s="2" t="b">
        <v>0</v>
      </c>
    </row>
    <row r="910" spans="36:40" ht="12.75">
      <c r="AJ910" s="3"/>
      <c r="AK910" s="87"/>
      <c r="AL910" s="6"/>
      <c r="AM910" s="3"/>
      <c r="AN910" s="2" t="b">
        <v>0</v>
      </c>
    </row>
    <row r="911" spans="36:40" ht="12.75">
      <c r="AJ911" s="3"/>
      <c r="AK911" s="87"/>
      <c r="AL911" s="6"/>
      <c r="AM911" s="3"/>
      <c r="AN911" s="2" t="b">
        <v>0</v>
      </c>
    </row>
    <row r="912" spans="36:40" ht="12.75">
      <c r="AJ912" s="3"/>
      <c r="AK912" s="87"/>
      <c r="AL912" s="6"/>
      <c r="AM912" s="3"/>
      <c r="AN912" s="2" t="b">
        <v>0</v>
      </c>
    </row>
    <row r="913" spans="36:40" ht="12.75">
      <c r="AJ913" s="3"/>
      <c r="AK913" s="87"/>
      <c r="AL913" s="6"/>
      <c r="AM913" s="3"/>
      <c r="AN913" s="2" t="b">
        <v>0</v>
      </c>
    </row>
    <row r="914" spans="36:40" ht="12.75">
      <c r="AJ914" s="3"/>
      <c r="AK914" s="87"/>
      <c r="AL914" s="6"/>
      <c r="AM914" s="3"/>
      <c r="AN914" s="2" t="b">
        <v>0</v>
      </c>
    </row>
    <row r="915" spans="36:40" ht="12.75">
      <c r="AJ915" s="3"/>
      <c r="AK915" s="87"/>
      <c r="AL915" s="6"/>
      <c r="AM915" s="3"/>
      <c r="AN915" s="2" t="b">
        <v>0</v>
      </c>
    </row>
    <row r="916" spans="36:40" ht="12.75">
      <c r="AJ916" s="3"/>
      <c r="AK916" s="87"/>
      <c r="AL916" s="6"/>
      <c r="AM916" s="3"/>
      <c r="AN916" s="2" t="b">
        <v>0</v>
      </c>
    </row>
    <row r="917" spans="36:40" ht="12.75">
      <c r="AJ917" s="3"/>
      <c r="AK917" s="87"/>
      <c r="AL917" s="6"/>
      <c r="AM917" s="3"/>
      <c r="AN917" s="2" t="b">
        <v>0</v>
      </c>
    </row>
    <row r="918" spans="36:40" ht="12.75">
      <c r="AJ918" s="3"/>
      <c r="AK918" s="87"/>
      <c r="AL918" s="6"/>
      <c r="AM918" s="3"/>
      <c r="AN918" s="2" t="b">
        <v>0</v>
      </c>
    </row>
    <row r="919" spans="36:40" ht="12.75">
      <c r="AJ919" s="3"/>
      <c r="AK919" s="87"/>
      <c r="AL919" s="6"/>
      <c r="AM919" s="3"/>
      <c r="AN919" s="2" t="b">
        <v>0</v>
      </c>
    </row>
    <row r="920" spans="36:40" ht="12.75">
      <c r="AJ920" s="3"/>
      <c r="AK920" s="87"/>
      <c r="AL920" s="6"/>
      <c r="AM920" s="3"/>
      <c r="AN920" s="2" t="b">
        <v>0</v>
      </c>
    </row>
    <row r="921" spans="36:40" ht="12.75">
      <c r="AJ921" s="3"/>
      <c r="AK921" s="87"/>
      <c r="AL921" s="6"/>
      <c r="AM921" s="3"/>
      <c r="AN921" s="2" t="b">
        <v>0</v>
      </c>
    </row>
    <row r="922" spans="36:40" ht="12.75">
      <c r="AJ922" s="3"/>
      <c r="AK922" s="87"/>
      <c r="AL922" s="6"/>
      <c r="AM922" s="3"/>
      <c r="AN922" s="2" t="b">
        <v>0</v>
      </c>
    </row>
    <row r="923" spans="36:40" ht="12.75">
      <c r="AJ923" s="3"/>
      <c r="AK923" s="87"/>
      <c r="AL923" s="6"/>
      <c r="AM923" s="3"/>
      <c r="AN923" s="2" t="b">
        <v>0</v>
      </c>
    </row>
    <row r="924" spans="36:40" ht="12.75">
      <c r="AJ924" s="3"/>
      <c r="AK924" s="87"/>
      <c r="AL924" s="6"/>
      <c r="AM924" s="3"/>
      <c r="AN924" s="2" t="b">
        <v>0</v>
      </c>
    </row>
    <row r="925" spans="36:40" ht="12.75">
      <c r="AJ925" s="3"/>
      <c r="AK925" s="87"/>
      <c r="AL925" s="6"/>
      <c r="AM925" s="3"/>
      <c r="AN925" s="2" t="b">
        <v>0</v>
      </c>
    </row>
    <row r="926" spans="36:40" ht="12.75">
      <c r="AJ926" s="3"/>
      <c r="AK926" s="87"/>
      <c r="AL926" s="6"/>
      <c r="AM926" s="3"/>
      <c r="AN926" s="2" t="b">
        <v>0</v>
      </c>
    </row>
    <row r="927" spans="36:40" ht="12.75">
      <c r="AJ927" s="3"/>
      <c r="AK927" s="87"/>
      <c r="AL927" s="6"/>
      <c r="AM927" s="3"/>
      <c r="AN927" s="2" t="b">
        <v>0</v>
      </c>
    </row>
    <row r="928" spans="36:40" ht="12.75">
      <c r="AJ928" s="3"/>
      <c r="AK928" s="87"/>
      <c r="AL928" s="6"/>
      <c r="AM928" s="3"/>
      <c r="AN928" s="2" t="b">
        <v>0</v>
      </c>
    </row>
    <row r="929" spans="36:40" ht="12.75">
      <c r="AJ929" s="3"/>
      <c r="AK929" s="87"/>
      <c r="AL929" s="6"/>
      <c r="AM929" s="3"/>
      <c r="AN929" s="2" t="b">
        <v>0</v>
      </c>
    </row>
    <row r="930" spans="36:40" ht="12.75">
      <c r="AJ930" s="3"/>
      <c r="AK930" s="87"/>
      <c r="AL930" s="6"/>
      <c r="AM930" s="3"/>
      <c r="AN930" s="2" t="b">
        <v>0</v>
      </c>
    </row>
    <row r="931" spans="36:40" ht="12.75">
      <c r="AJ931" s="3"/>
      <c r="AK931" s="87"/>
      <c r="AL931" s="6"/>
      <c r="AM931" s="3"/>
      <c r="AN931" s="2" t="b">
        <v>0</v>
      </c>
    </row>
    <row r="932" spans="36:40" ht="12.75">
      <c r="AJ932" s="3"/>
      <c r="AK932" s="87"/>
      <c r="AL932" s="6"/>
      <c r="AM932" s="3"/>
      <c r="AN932" s="2" t="b">
        <v>0</v>
      </c>
    </row>
    <row r="933" spans="36:40" ht="12.75">
      <c r="AJ933" s="3"/>
      <c r="AK933" s="87"/>
      <c r="AL933" s="6"/>
      <c r="AM933" s="3"/>
      <c r="AN933" s="2" t="b">
        <v>0</v>
      </c>
    </row>
    <row r="934" spans="36:40" ht="12.75">
      <c r="AJ934" s="3"/>
      <c r="AK934" s="87"/>
      <c r="AL934" s="6"/>
      <c r="AM934" s="3"/>
      <c r="AN934" s="2" t="b">
        <v>0</v>
      </c>
    </row>
    <row r="935" spans="36:40" ht="12.75">
      <c r="AJ935" s="3"/>
      <c r="AK935" s="87"/>
      <c r="AL935" s="6"/>
      <c r="AM935" s="3"/>
      <c r="AN935" s="2" t="b">
        <v>0</v>
      </c>
    </row>
    <row r="936" spans="36:40" ht="12.75">
      <c r="AJ936" s="3"/>
      <c r="AK936" s="87"/>
      <c r="AL936" s="6"/>
      <c r="AM936" s="3"/>
      <c r="AN936" s="2" t="b">
        <v>0</v>
      </c>
    </row>
    <row r="937" spans="36:40" ht="12.75">
      <c r="AJ937" s="3"/>
      <c r="AK937" s="87"/>
      <c r="AL937" s="6"/>
      <c r="AM937" s="3"/>
      <c r="AN937" s="2" t="b">
        <v>0</v>
      </c>
    </row>
    <row r="938" spans="36:40" ht="12.75">
      <c r="AJ938" s="3"/>
      <c r="AK938" s="87"/>
      <c r="AL938" s="6"/>
      <c r="AM938" s="3"/>
      <c r="AN938" s="2" t="b">
        <v>0</v>
      </c>
    </row>
    <row r="939" spans="36:40" ht="12.75">
      <c r="AJ939" s="3"/>
      <c r="AK939" s="87"/>
      <c r="AL939" s="6"/>
      <c r="AM939" s="3"/>
      <c r="AN939" s="2" t="b">
        <v>0</v>
      </c>
    </row>
    <row r="940" spans="36:40" ht="12.75">
      <c r="AJ940" s="3"/>
      <c r="AK940" s="87"/>
      <c r="AL940" s="6"/>
      <c r="AM940" s="3"/>
      <c r="AN940" s="2" t="b">
        <v>0</v>
      </c>
    </row>
    <row r="941" spans="36:40" ht="12.75">
      <c r="AJ941" s="3"/>
      <c r="AK941" s="87"/>
      <c r="AL941" s="6"/>
      <c r="AM941" s="3"/>
      <c r="AN941" s="2" t="b">
        <v>0</v>
      </c>
    </row>
    <row r="942" spans="36:40" ht="12.75">
      <c r="AJ942" s="3"/>
      <c r="AK942" s="87"/>
      <c r="AL942" s="6"/>
      <c r="AM942" s="3"/>
      <c r="AN942" s="2" t="b">
        <v>0</v>
      </c>
    </row>
    <row r="943" spans="36:40" ht="12.75">
      <c r="AJ943" s="3"/>
      <c r="AK943" s="87"/>
      <c r="AL943" s="6"/>
      <c r="AM943" s="3"/>
      <c r="AN943" s="2" t="b">
        <v>0</v>
      </c>
    </row>
    <row r="944" spans="36:40" ht="12.75">
      <c r="AJ944" s="3"/>
      <c r="AK944" s="87"/>
      <c r="AL944" s="6"/>
      <c r="AM944" s="3"/>
      <c r="AN944" s="2" t="b">
        <v>0</v>
      </c>
    </row>
    <row r="945" spans="36:40" ht="12.75">
      <c r="AJ945" s="3"/>
      <c r="AK945" s="87"/>
      <c r="AL945" s="6"/>
      <c r="AM945" s="3"/>
      <c r="AN945" s="2" t="b">
        <v>0</v>
      </c>
    </row>
    <row r="946" spans="36:40" ht="12.75">
      <c r="AJ946" s="3"/>
      <c r="AK946" s="87"/>
      <c r="AL946" s="6"/>
      <c r="AM946" s="3"/>
      <c r="AN946" s="2" t="b">
        <v>0</v>
      </c>
    </row>
    <row r="947" spans="36:40" ht="12.75">
      <c r="AJ947" s="3"/>
      <c r="AK947" s="87"/>
      <c r="AL947" s="6"/>
      <c r="AM947" s="3"/>
      <c r="AN947" s="2" t="b">
        <v>0</v>
      </c>
    </row>
    <row r="948" spans="36:40" ht="12.75">
      <c r="AJ948" s="3"/>
      <c r="AK948" s="87"/>
      <c r="AL948" s="6"/>
      <c r="AM948" s="3"/>
      <c r="AN948" s="2" t="b">
        <v>0</v>
      </c>
    </row>
    <row r="949" spans="36:40" ht="12.75">
      <c r="AJ949" s="3"/>
      <c r="AK949" s="87"/>
      <c r="AL949" s="6"/>
      <c r="AM949" s="3"/>
      <c r="AN949" s="2" t="b">
        <v>0</v>
      </c>
    </row>
    <row r="950" spans="36:40" ht="12.75">
      <c r="AJ950" s="3"/>
      <c r="AK950" s="87"/>
      <c r="AL950" s="6"/>
      <c r="AM950" s="3"/>
      <c r="AN950" s="2" t="b">
        <v>0</v>
      </c>
    </row>
    <row r="951" spans="36:40" ht="12.75">
      <c r="AJ951" s="3"/>
      <c r="AK951" s="87"/>
      <c r="AL951" s="6"/>
      <c r="AM951" s="3"/>
      <c r="AN951" s="2" t="b">
        <v>0</v>
      </c>
    </row>
    <row r="952" spans="36:40" ht="12.75">
      <c r="AJ952" s="3"/>
      <c r="AK952" s="87"/>
      <c r="AL952" s="6"/>
      <c r="AM952" s="3"/>
      <c r="AN952" s="2" t="b">
        <v>0</v>
      </c>
    </row>
    <row r="953" spans="36:40" ht="12.75">
      <c r="AJ953" s="3"/>
      <c r="AK953" s="87"/>
      <c r="AL953" s="6"/>
      <c r="AM953" s="3"/>
      <c r="AN953" s="2" t="b">
        <v>0</v>
      </c>
    </row>
    <row r="954" spans="36:40" ht="12.75">
      <c r="AJ954" s="3"/>
      <c r="AK954" s="87"/>
      <c r="AL954" s="6"/>
      <c r="AM954" s="3"/>
      <c r="AN954" s="2" t="b">
        <v>0</v>
      </c>
    </row>
    <row r="955" spans="36:40" ht="12.75">
      <c r="AJ955" s="3"/>
      <c r="AK955" s="87"/>
      <c r="AL955" s="6"/>
      <c r="AM955" s="3"/>
      <c r="AN955" s="2" t="b">
        <v>0</v>
      </c>
    </row>
    <row r="956" spans="36:40" ht="12.75">
      <c r="AJ956" s="3"/>
      <c r="AK956" s="87"/>
      <c r="AL956" s="6"/>
      <c r="AM956" s="3"/>
      <c r="AN956" s="2" t="b">
        <v>0</v>
      </c>
    </row>
    <row r="957" spans="36:40" ht="12.75">
      <c r="AJ957" s="3"/>
      <c r="AK957" s="87"/>
      <c r="AL957" s="6"/>
      <c r="AM957" s="3"/>
      <c r="AN957" s="2" t="b">
        <v>0</v>
      </c>
    </row>
    <row r="958" spans="36:40" ht="12.75">
      <c r="AJ958" s="3"/>
      <c r="AK958" s="87"/>
      <c r="AL958" s="6"/>
      <c r="AM958" s="3"/>
      <c r="AN958" s="2" t="b">
        <v>0</v>
      </c>
    </row>
    <row r="959" spans="36:40" ht="12.75">
      <c r="AJ959" s="3"/>
      <c r="AK959" s="87"/>
      <c r="AL959" s="6"/>
      <c r="AM959" s="3"/>
      <c r="AN959" s="2" t="b">
        <v>0</v>
      </c>
    </row>
    <row r="960" spans="36:40" ht="12.75">
      <c r="AJ960" s="3"/>
      <c r="AK960" s="87"/>
      <c r="AL960" s="6"/>
      <c r="AM960" s="3"/>
      <c r="AN960" s="2" t="b">
        <v>0</v>
      </c>
    </row>
    <row r="961" spans="36:40" ht="12.75">
      <c r="AJ961" s="3"/>
      <c r="AK961" s="87"/>
      <c r="AL961" s="6"/>
      <c r="AM961" s="3"/>
      <c r="AN961" s="2" t="b">
        <v>0</v>
      </c>
    </row>
    <row r="962" spans="36:40" ht="12.75">
      <c r="AJ962" s="3"/>
      <c r="AK962" s="87"/>
      <c r="AL962" s="6"/>
      <c r="AM962" s="3"/>
      <c r="AN962" s="2" t="b">
        <v>0</v>
      </c>
    </row>
    <row r="963" spans="36:40" ht="12.75">
      <c r="AJ963" s="3"/>
      <c r="AK963" s="87"/>
      <c r="AL963" s="6"/>
      <c r="AM963" s="3"/>
      <c r="AN963" s="2" t="b">
        <v>0</v>
      </c>
    </row>
    <row r="964" spans="36:40" ht="12.75">
      <c r="AJ964" s="3"/>
      <c r="AK964" s="87"/>
      <c r="AL964" s="6"/>
      <c r="AM964" s="3"/>
      <c r="AN964" s="2" t="b">
        <v>0</v>
      </c>
    </row>
    <row r="965" spans="36:40" ht="12.75">
      <c r="AJ965" s="3"/>
      <c r="AK965" s="87"/>
      <c r="AL965" s="6"/>
      <c r="AM965" s="3"/>
      <c r="AN965" s="2" t="b">
        <v>0</v>
      </c>
    </row>
    <row r="966" spans="36:40" ht="12.75">
      <c r="AJ966" s="3"/>
      <c r="AK966" s="87"/>
      <c r="AL966" s="6"/>
      <c r="AM966" s="3"/>
      <c r="AN966" s="2" t="b">
        <v>0</v>
      </c>
    </row>
    <row r="967" spans="36:40" ht="12.75">
      <c r="AJ967" s="3"/>
      <c r="AK967" s="87"/>
      <c r="AL967" s="6"/>
      <c r="AM967" s="3"/>
      <c r="AN967" s="2" t="b">
        <v>0</v>
      </c>
    </row>
    <row r="968" spans="36:40" ht="12.75">
      <c r="AJ968" s="3"/>
      <c r="AK968" s="87"/>
      <c r="AL968" s="6"/>
      <c r="AM968" s="3"/>
      <c r="AN968" s="2" t="b">
        <v>0</v>
      </c>
    </row>
    <row r="969" spans="36:40" ht="12.75">
      <c r="AJ969" s="3"/>
      <c r="AK969" s="87"/>
      <c r="AL969" s="6"/>
      <c r="AM969" s="3"/>
      <c r="AN969" s="2" t="b">
        <v>0</v>
      </c>
    </row>
    <row r="970" spans="36:40" ht="12.75">
      <c r="AJ970" s="3"/>
      <c r="AK970" s="87"/>
      <c r="AL970" s="6"/>
      <c r="AM970" s="3"/>
      <c r="AN970" s="2" t="b">
        <v>0</v>
      </c>
    </row>
    <row r="971" spans="36:40" ht="12.75">
      <c r="AJ971" s="3"/>
      <c r="AK971" s="87"/>
      <c r="AL971" s="6"/>
      <c r="AM971" s="3"/>
      <c r="AN971" s="2" t="b">
        <v>0</v>
      </c>
    </row>
    <row r="972" spans="36:40" ht="12.75">
      <c r="AJ972" s="3"/>
      <c r="AK972" s="87"/>
      <c r="AL972" s="6"/>
      <c r="AM972" s="3"/>
      <c r="AN972" s="2" t="b">
        <v>0</v>
      </c>
    </row>
    <row r="973" spans="36:40" ht="12.75">
      <c r="AJ973" s="3"/>
      <c r="AK973" s="87"/>
      <c r="AL973" s="6"/>
      <c r="AM973" s="3"/>
      <c r="AN973" s="2" t="b">
        <v>0</v>
      </c>
    </row>
    <row r="974" spans="36:40" ht="12.75">
      <c r="AJ974" s="3"/>
      <c r="AK974" s="87"/>
      <c r="AL974" s="6"/>
      <c r="AM974" s="3"/>
      <c r="AN974" s="2" t="b">
        <v>0</v>
      </c>
    </row>
    <row r="975" spans="36:40" ht="12.75">
      <c r="AJ975" s="3"/>
      <c r="AK975" s="87"/>
      <c r="AL975" s="6"/>
      <c r="AM975" s="3"/>
      <c r="AN975" s="2" t="b">
        <v>0</v>
      </c>
    </row>
    <row r="976" spans="36:40" ht="12.75">
      <c r="AJ976" s="3"/>
      <c r="AK976" s="87"/>
      <c r="AL976" s="6"/>
      <c r="AM976" s="3"/>
      <c r="AN976" s="2" t="b">
        <v>0</v>
      </c>
    </row>
    <row r="977" spans="36:40" ht="12.75">
      <c r="AJ977" s="3"/>
      <c r="AK977" s="87"/>
      <c r="AL977" s="6"/>
      <c r="AM977" s="3"/>
      <c r="AN977" s="2" t="b">
        <v>0</v>
      </c>
    </row>
    <row r="978" spans="36:40" ht="12.75">
      <c r="AJ978" s="3"/>
      <c r="AK978" s="87"/>
      <c r="AL978" s="6"/>
      <c r="AM978" s="3"/>
      <c r="AN978" s="2" t="b">
        <v>0</v>
      </c>
    </row>
    <row r="979" spans="36:40" ht="12.75">
      <c r="AJ979" s="3"/>
      <c r="AK979" s="87"/>
      <c r="AL979" s="6"/>
      <c r="AM979" s="3"/>
      <c r="AN979" s="2" t="b">
        <v>0</v>
      </c>
    </row>
    <row r="980" spans="36:40" ht="12.75">
      <c r="AJ980" s="3"/>
      <c r="AK980" s="87"/>
      <c r="AL980" s="6"/>
      <c r="AM980" s="3"/>
      <c r="AN980" s="2" t="b">
        <v>0</v>
      </c>
    </row>
    <row r="981" spans="36:40" ht="12.75">
      <c r="AJ981" s="3"/>
      <c r="AK981" s="87"/>
      <c r="AL981" s="6"/>
      <c r="AM981" s="3"/>
      <c r="AN981" s="2" t="b">
        <v>0</v>
      </c>
    </row>
    <row r="982" spans="36:40" ht="12.75">
      <c r="AJ982" s="3"/>
      <c r="AK982" s="87"/>
      <c r="AL982" s="6"/>
      <c r="AM982" s="3"/>
      <c r="AN982" s="2" t="b">
        <v>0</v>
      </c>
    </row>
    <row r="983" spans="36:40" ht="12.75">
      <c r="AJ983" s="3"/>
      <c r="AK983" s="87"/>
      <c r="AL983" s="6"/>
      <c r="AM983" s="3"/>
      <c r="AN983" s="2" t="b">
        <v>0</v>
      </c>
    </row>
    <row r="984" spans="36:40" ht="12.75">
      <c r="AJ984" s="3"/>
      <c r="AK984" s="87"/>
      <c r="AL984" s="6"/>
      <c r="AM984" s="3"/>
      <c r="AN984" s="2" t="b">
        <v>0</v>
      </c>
    </row>
    <row r="985" spans="36:40" ht="12.75">
      <c r="AJ985" s="3"/>
      <c r="AK985" s="87"/>
      <c r="AL985" s="6"/>
      <c r="AM985" s="3"/>
      <c r="AN985" s="2" t="b">
        <v>0</v>
      </c>
    </row>
    <row r="986" spans="36:40" ht="12.75">
      <c r="AJ986" s="3"/>
      <c r="AK986" s="87"/>
      <c r="AL986" s="6"/>
      <c r="AM986" s="3"/>
      <c r="AN986" s="2" t="b">
        <v>0</v>
      </c>
    </row>
    <row r="987" spans="36:40" ht="12.75">
      <c r="AJ987" s="3"/>
      <c r="AK987" s="87"/>
      <c r="AL987" s="6"/>
      <c r="AM987" s="3"/>
      <c r="AN987" s="2" t="b">
        <v>0</v>
      </c>
    </row>
    <row r="988" spans="36:40" ht="12.75">
      <c r="AJ988" s="3"/>
      <c r="AK988" s="87"/>
      <c r="AL988" s="6"/>
      <c r="AM988" s="3"/>
      <c r="AN988" s="2" t="b">
        <v>0</v>
      </c>
    </row>
    <row r="989" spans="36:40" ht="12.75">
      <c r="AJ989" s="3"/>
      <c r="AK989" s="87"/>
      <c r="AL989" s="6"/>
      <c r="AM989" s="3"/>
      <c r="AN989" s="2" t="b">
        <v>0</v>
      </c>
    </row>
    <row r="990" spans="36:40" ht="12.75">
      <c r="AJ990" s="3"/>
      <c r="AK990" s="87"/>
      <c r="AL990" s="6"/>
      <c r="AM990" s="3"/>
      <c r="AN990" s="2" t="b">
        <v>0</v>
      </c>
    </row>
  </sheetData>
  <autoFilter ref="A2:AP990" xr:uid="{00000000-0009-0000-0000-000001000000}">
    <filterColumn colId="39">
      <filters>
        <filter val="TRUE"/>
        <filter val="FALSE"/>
      </filters>
    </filterColumn>
    <sortState xmlns:xlrd2="http://schemas.microsoft.com/office/spreadsheetml/2017/richdata2" ref="A2:AP990">
      <sortCondition ref="A2:A990"/>
      <sortCondition ref="C2:C990"/>
    </sortState>
  </autoFilter>
  <phoneticPr fontId="50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V99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2.5703125" customWidth="1"/>
    <col min="4" max="4" width="13.85546875" hidden="1" customWidth="1"/>
    <col min="5" max="5" width="20.42578125" hidden="1" customWidth="1"/>
    <col min="6" max="6" width="16.7109375" customWidth="1"/>
    <col min="7" max="7" width="12.7109375" customWidth="1"/>
    <col min="8" max="8" width="18.85546875" customWidth="1"/>
    <col min="9" max="9" width="14.570312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 ht="12.75">
      <c r="A1" s="2" t="s">
        <v>0</v>
      </c>
      <c r="B1" s="2"/>
      <c r="C1" s="2" t="s">
        <v>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 t="s">
        <v>2</v>
      </c>
      <c r="AJ1" s="3"/>
      <c r="AK1" s="2"/>
      <c r="AL1" s="2"/>
      <c r="AM1" s="2"/>
      <c r="AN1" s="2"/>
      <c r="AO1" s="2"/>
      <c r="AR1" s="4"/>
      <c r="AS1" s="4"/>
      <c r="AT1" s="4"/>
      <c r="AU1" s="4"/>
      <c r="AV1" s="4"/>
    </row>
    <row r="2" spans="1:48" ht="22.5" customHeight="1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36</v>
      </c>
      <c r="AI2" s="2" t="s">
        <v>37</v>
      </c>
      <c r="AJ2" s="3" t="s">
        <v>38</v>
      </c>
      <c r="AK2" s="2" t="s">
        <v>39</v>
      </c>
      <c r="AL2" s="2" t="s">
        <v>40</v>
      </c>
      <c r="AM2" s="2" t="s">
        <v>41</v>
      </c>
      <c r="AN2" s="2" t="s">
        <v>42</v>
      </c>
      <c r="AO2" s="2" t="s">
        <v>43</v>
      </c>
      <c r="AP2" s="2" t="s">
        <v>44</v>
      </c>
      <c r="AQ2" s="2" t="s">
        <v>39</v>
      </c>
      <c r="AR2" s="4"/>
      <c r="AS2" s="4"/>
      <c r="AT2" s="4"/>
      <c r="AU2" s="4"/>
      <c r="AV2" s="4"/>
    </row>
    <row r="3" spans="1:48" ht="12.75">
      <c r="A3" s="2">
        <v>164</v>
      </c>
      <c r="B3" s="2">
        <v>1</v>
      </c>
      <c r="C3" s="2" t="s">
        <v>1617</v>
      </c>
      <c r="D3" s="2" t="s">
        <v>59</v>
      </c>
      <c r="E3" s="2" t="s">
        <v>60</v>
      </c>
      <c r="F3" s="2">
        <v>2344160005641</v>
      </c>
      <c r="G3" s="2"/>
      <c r="H3" s="2" t="s">
        <v>1618</v>
      </c>
      <c r="I3" s="2" t="s">
        <v>1619</v>
      </c>
      <c r="J3" s="2" t="s">
        <v>1620</v>
      </c>
      <c r="K3" s="2" t="s">
        <v>1360</v>
      </c>
      <c r="L3" s="2"/>
      <c r="M3" s="2" t="s">
        <v>56</v>
      </c>
      <c r="N3" s="2" t="s">
        <v>147</v>
      </c>
      <c r="O3" s="2"/>
      <c r="P3" s="5">
        <v>45402</v>
      </c>
      <c r="Q3" s="2" t="s">
        <v>60</v>
      </c>
      <c r="R3" s="2">
        <v>13</v>
      </c>
      <c r="S3" s="2" t="s">
        <v>246</v>
      </c>
      <c r="T3" s="6">
        <v>4546</v>
      </c>
      <c r="U3" s="6">
        <v>10000</v>
      </c>
      <c r="V3" s="6">
        <v>10000</v>
      </c>
      <c r="W3" s="6"/>
      <c r="X3" s="6"/>
      <c r="Y3" s="7">
        <v>45407</v>
      </c>
      <c r="Z3" s="6" t="s">
        <v>45</v>
      </c>
      <c r="AA3" s="2">
        <v>1</v>
      </c>
      <c r="AB3" s="2" t="s">
        <v>183</v>
      </c>
      <c r="AC3" s="2"/>
      <c r="AD3" s="2"/>
      <c r="AE3" s="2"/>
      <c r="AF3" s="2"/>
      <c r="AG3" s="2"/>
      <c r="AH3" s="2"/>
      <c r="AI3" s="2">
        <v>30000</v>
      </c>
      <c r="AJ3" s="3">
        <f t="shared" ref="AJ3:AJ243" si="0">AI3-T3</f>
        <v>25454</v>
      </c>
      <c r="AK3" s="2">
        <v>6000</v>
      </c>
      <c r="AL3" s="2">
        <v>10000</v>
      </c>
      <c r="AM3" s="3">
        <f t="shared" ref="AM3:AM243" si="1">IF(AL3="","",AL3-T3)</f>
        <v>5454</v>
      </c>
      <c r="AN3" s="2" t="b">
        <v>0</v>
      </c>
      <c r="AQ3" s="2">
        <v>6000</v>
      </c>
      <c r="AR3" s="4"/>
      <c r="AS3" s="4"/>
      <c r="AT3" s="4"/>
      <c r="AU3" s="4"/>
      <c r="AV3" s="4"/>
    </row>
    <row r="4" spans="1:48" ht="12.75">
      <c r="A4" s="2">
        <v>164</v>
      </c>
      <c r="B4" s="2">
        <v>2</v>
      </c>
      <c r="C4" s="2" t="s">
        <v>1617</v>
      </c>
      <c r="D4" s="2" t="s">
        <v>59</v>
      </c>
      <c r="E4" s="2" t="s">
        <v>229</v>
      </c>
      <c r="F4" s="2">
        <v>2342290037051</v>
      </c>
      <c r="G4" s="2"/>
      <c r="H4" s="2" t="s">
        <v>1621</v>
      </c>
      <c r="I4" s="2" t="s">
        <v>1622</v>
      </c>
      <c r="J4" s="2" t="s">
        <v>1623</v>
      </c>
      <c r="K4" s="2" t="s">
        <v>699</v>
      </c>
      <c r="L4" s="2"/>
      <c r="M4" s="2" t="s">
        <v>56</v>
      </c>
      <c r="N4" s="2" t="s">
        <v>147</v>
      </c>
      <c r="O4" s="2"/>
      <c r="P4" s="5">
        <v>45395</v>
      </c>
      <c r="Q4" s="2" t="s">
        <v>229</v>
      </c>
      <c r="R4" s="2">
        <v>20</v>
      </c>
      <c r="S4" s="2" t="s">
        <v>246</v>
      </c>
      <c r="T4" s="6">
        <v>13636</v>
      </c>
      <c r="U4" s="6">
        <v>30000</v>
      </c>
      <c r="V4" s="6">
        <v>30000</v>
      </c>
      <c r="W4" s="6"/>
      <c r="X4" s="6"/>
      <c r="Y4" s="7">
        <v>45399</v>
      </c>
      <c r="Z4" s="6" t="s">
        <v>45</v>
      </c>
      <c r="AA4" s="2">
        <v>1</v>
      </c>
      <c r="AB4" s="2" t="s">
        <v>1624</v>
      </c>
      <c r="AC4" s="2"/>
      <c r="AD4" s="2"/>
      <c r="AE4" s="2"/>
      <c r="AF4" s="2"/>
      <c r="AG4" s="2"/>
      <c r="AH4" s="2"/>
      <c r="AI4" s="2">
        <v>30000</v>
      </c>
      <c r="AJ4" s="3">
        <f t="shared" si="0"/>
        <v>16364</v>
      </c>
      <c r="AK4" s="2">
        <v>25000</v>
      </c>
      <c r="AL4" s="2">
        <v>32000</v>
      </c>
      <c r="AM4" s="3">
        <f t="shared" si="1"/>
        <v>18364</v>
      </c>
      <c r="AN4" s="2" t="b">
        <v>0</v>
      </c>
      <c r="AQ4" s="2">
        <v>25000</v>
      </c>
      <c r="AR4" s="4"/>
      <c r="AS4" s="4"/>
      <c r="AT4" s="4"/>
      <c r="AU4" s="4"/>
      <c r="AV4" s="4"/>
    </row>
    <row r="5" spans="1:48" ht="12.75">
      <c r="A5" s="2">
        <v>164</v>
      </c>
      <c r="B5" s="2">
        <v>3</v>
      </c>
      <c r="C5" s="2" t="s">
        <v>1617</v>
      </c>
      <c r="D5" s="2" t="s">
        <v>59</v>
      </c>
      <c r="E5" s="2" t="s">
        <v>680</v>
      </c>
      <c r="F5" s="2">
        <v>2343470005860</v>
      </c>
      <c r="G5" s="2"/>
      <c r="H5" s="2" t="s">
        <v>1625</v>
      </c>
      <c r="I5" s="2" t="s">
        <v>1626</v>
      </c>
      <c r="J5" s="2">
        <v>493075</v>
      </c>
      <c r="K5" s="2" t="s">
        <v>1627</v>
      </c>
      <c r="L5" s="2"/>
      <c r="M5" s="2" t="s">
        <v>56</v>
      </c>
      <c r="N5" s="2" t="s">
        <v>92</v>
      </c>
      <c r="O5" s="2"/>
      <c r="P5" s="5">
        <v>45402</v>
      </c>
      <c r="Q5" s="2" t="s">
        <v>680</v>
      </c>
      <c r="R5" s="2">
        <v>13</v>
      </c>
      <c r="S5" s="2" t="s">
        <v>246</v>
      </c>
      <c r="T5" s="6">
        <v>36364</v>
      </c>
      <c r="U5" s="6">
        <v>55000</v>
      </c>
      <c r="V5" s="6">
        <v>55000</v>
      </c>
      <c r="W5" s="6"/>
      <c r="X5" s="6"/>
      <c r="Y5" s="7">
        <v>45408</v>
      </c>
      <c r="Z5" s="6" t="s">
        <v>45</v>
      </c>
      <c r="AA5" s="2">
        <v>1</v>
      </c>
      <c r="AB5" s="2" t="s">
        <v>171</v>
      </c>
      <c r="AC5" s="2"/>
      <c r="AD5" s="2"/>
      <c r="AE5" s="2"/>
      <c r="AF5" s="2"/>
      <c r="AG5" s="2"/>
      <c r="AH5" s="2"/>
      <c r="AI5" s="2">
        <v>55000</v>
      </c>
      <c r="AJ5" s="3">
        <f t="shared" si="0"/>
        <v>18636</v>
      </c>
      <c r="AK5" s="2">
        <v>60000</v>
      </c>
      <c r="AL5" s="2">
        <v>58000</v>
      </c>
      <c r="AM5" s="3">
        <f t="shared" si="1"/>
        <v>21636</v>
      </c>
      <c r="AN5" s="2" t="b">
        <v>0</v>
      </c>
      <c r="AQ5" s="2">
        <v>60000</v>
      </c>
      <c r="AR5" s="4"/>
      <c r="AS5" s="4"/>
      <c r="AT5" s="4"/>
      <c r="AU5" s="4"/>
      <c r="AV5" s="4"/>
    </row>
    <row r="6" spans="1:48" ht="12.75">
      <c r="A6" s="2">
        <v>164</v>
      </c>
      <c r="B6" s="2">
        <v>4</v>
      </c>
      <c r="C6" s="2" t="s">
        <v>1617</v>
      </c>
      <c r="D6" s="2" t="s">
        <v>59</v>
      </c>
      <c r="E6" s="2" t="s">
        <v>229</v>
      </c>
      <c r="F6" s="2">
        <v>2342290037518</v>
      </c>
      <c r="G6" s="2"/>
      <c r="H6" s="2" t="s">
        <v>71</v>
      </c>
      <c r="I6" s="2" t="s">
        <v>72</v>
      </c>
      <c r="J6" s="2">
        <v>585772</v>
      </c>
      <c r="K6" s="2" t="s">
        <v>486</v>
      </c>
      <c r="L6" s="2"/>
      <c r="M6" s="2" t="s">
        <v>74</v>
      </c>
      <c r="N6" s="2" t="s">
        <v>63</v>
      </c>
      <c r="O6" s="2"/>
      <c r="P6" s="5">
        <v>45403</v>
      </c>
      <c r="Q6" s="2" t="s">
        <v>229</v>
      </c>
      <c r="R6" s="2">
        <v>12</v>
      </c>
      <c r="S6" s="2" t="s">
        <v>246</v>
      </c>
      <c r="T6" s="6">
        <v>181819</v>
      </c>
      <c r="U6" s="6">
        <v>250000</v>
      </c>
      <c r="V6" s="6">
        <v>250000</v>
      </c>
      <c r="W6" s="6"/>
      <c r="X6" s="6"/>
      <c r="Y6" s="7">
        <v>45405</v>
      </c>
      <c r="Z6" s="6" t="s">
        <v>45</v>
      </c>
      <c r="AA6" s="2">
        <v>1</v>
      </c>
      <c r="AB6" s="2" t="s">
        <v>1628</v>
      </c>
      <c r="AC6" s="2"/>
      <c r="AD6" s="2"/>
      <c r="AE6" s="2"/>
      <c r="AF6" s="2"/>
      <c r="AG6" s="2"/>
      <c r="AH6" s="2"/>
      <c r="AI6" s="2">
        <v>300000</v>
      </c>
      <c r="AJ6" s="3">
        <f t="shared" si="0"/>
        <v>118181</v>
      </c>
      <c r="AK6" s="2">
        <v>300000</v>
      </c>
      <c r="AL6" s="2">
        <v>300000</v>
      </c>
      <c r="AM6" s="3">
        <f t="shared" si="1"/>
        <v>118181</v>
      </c>
      <c r="AN6" s="2" t="b">
        <v>0</v>
      </c>
      <c r="AQ6" s="2">
        <v>300000</v>
      </c>
      <c r="AR6" s="4"/>
      <c r="AS6" s="4"/>
      <c r="AT6" s="4"/>
      <c r="AU6" s="4"/>
      <c r="AV6" s="4"/>
    </row>
    <row r="7" spans="1:48" ht="12.75">
      <c r="A7" s="2">
        <v>164</v>
      </c>
      <c r="B7" s="2">
        <v>5</v>
      </c>
      <c r="C7" s="2" t="s">
        <v>1617</v>
      </c>
      <c r="D7" s="2" t="s">
        <v>59</v>
      </c>
      <c r="E7" s="2" t="s">
        <v>680</v>
      </c>
      <c r="F7" s="2">
        <v>2343470005549</v>
      </c>
      <c r="G7" s="2"/>
      <c r="H7" s="2" t="s">
        <v>1629</v>
      </c>
      <c r="I7" s="2" t="s">
        <v>1630</v>
      </c>
      <c r="J7" s="2">
        <v>11861015</v>
      </c>
      <c r="K7" s="2" t="s">
        <v>244</v>
      </c>
      <c r="L7" s="2"/>
      <c r="M7" s="2" t="s">
        <v>74</v>
      </c>
      <c r="N7" s="2" t="s">
        <v>63</v>
      </c>
      <c r="O7" s="2"/>
      <c r="P7" s="5">
        <v>45376</v>
      </c>
      <c r="Q7" s="2" t="s">
        <v>680</v>
      </c>
      <c r="R7" s="2">
        <v>39</v>
      </c>
      <c r="S7" s="2" t="s">
        <v>246</v>
      </c>
      <c r="T7" s="6">
        <v>45455</v>
      </c>
      <c r="U7" s="6">
        <v>55000</v>
      </c>
      <c r="V7" s="6">
        <v>55000</v>
      </c>
      <c r="W7" s="8"/>
      <c r="X7" s="2"/>
      <c r="Y7" s="7">
        <v>45387</v>
      </c>
      <c r="Z7" s="2" t="s">
        <v>45</v>
      </c>
      <c r="AA7" s="2">
        <v>1</v>
      </c>
      <c r="AB7" s="2" t="s">
        <v>122</v>
      </c>
      <c r="AC7" s="2"/>
      <c r="AD7" s="2"/>
      <c r="AE7" s="2"/>
      <c r="AF7" s="2"/>
      <c r="AG7" s="2"/>
      <c r="AH7" s="2"/>
      <c r="AI7" s="2">
        <v>60000</v>
      </c>
      <c r="AJ7" s="3">
        <f t="shared" si="0"/>
        <v>14545</v>
      </c>
      <c r="AK7" s="2">
        <v>60000</v>
      </c>
      <c r="AL7" s="2">
        <v>30000</v>
      </c>
      <c r="AM7" s="3">
        <f t="shared" si="1"/>
        <v>-15455</v>
      </c>
      <c r="AN7" s="2" t="b">
        <v>0</v>
      </c>
      <c r="AQ7" s="2">
        <v>60000</v>
      </c>
      <c r="AR7" s="4"/>
      <c r="AS7" s="4"/>
      <c r="AT7" s="4"/>
      <c r="AU7" s="4"/>
      <c r="AV7" s="4"/>
    </row>
    <row r="8" spans="1:48" ht="12.75">
      <c r="A8" s="2">
        <v>164</v>
      </c>
      <c r="B8" s="2">
        <v>6</v>
      </c>
      <c r="C8" s="2" t="s">
        <v>1617</v>
      </c>
      <c r="D8" s="2" t="s">
        <v>59</v>
      </c>
      <c r="E8" s="2" t="s">
        <v>229</v>
      </c>
      <c r="F8" s="2">
        <v>2342290037020</v>
      </c>
      <c r="G8" s="2"/>
      <c r="H8" s="2" t="s">
        <v>1631</v>
      </c>
      <c r="I8" s="2" t="s">
        <v>1632</v>
      </c>
      <c r="J8" s="2">
        <v>12089776</v>
      </c>
      <c r="K8" s="2" t="s">
        <v>486</v>
      </c>
      <c r="L8" s="2"/>
      <c r="M8" s="2" t="s">
        <v>74</v>
      </c>
      <c r="N8" s="2" t="s">
        <v>63</v>
      </c>
      <c r="O8" s="2"/>
      <c r="P8" s="5">
        <v>45395</v>
      </c>
      <c r="Q8" s="2" t="s">
        <v>229</v>
      </c>
      <c r="R8" s="2">
        <v>20</v>
      </c>
      <c r="S8" s="2" t="s">
        <v>246</v>
      </c>
      <c r="T8" s="6">
        <v>181818</v>
      </c>
      <c r="U8" s="6">
        <v>280000</v>
      </c>
      <c r="V8" s="6">
        <v>280000</v>
      </c>
      <c r="W8" s="2"/>
      <c r="X8" s="2"/>
      <c r="Y8" s="7">
        <v>45399</v>
      </c>
      <c r="Z8" s="2" t="s">
        <v>45</v>
      </c>
      <c r="AA8" s="2">
        <v>1</v>
      </c>
      <c r="AB8" s="2" t="s">
        <v>1633</v>
      </c>
      <c r="AC8" s="2" t="s">
        <v>31</v>
      </c>
      <c r="AD8" s="2" t="s">
        <v>32</v>
      </c>
      <c r="AE8" s="2" t="s">
        <v>33</v>
      </c>
      <c r="AF8" s="2" t="s">
        <v>34</v>
      </c>
      <c r="AG8" s="2" t="s">
        <v>35</v>
      </c>
      <c r="AH8" s="2" t="s">
        <v>36</v>
      </c>
      <c r="AI8" s="2">
        <v>300000</v>
      </c>
      <c r="AJ8" s="3">
        <f t="shared" si="0"/>
        <v>118182</v>
      </c>
      <c r="AK8" s="2">
        <v>280000</v>
      </c>
      <c r="AL8" s="2">
        <v>277000</v>
      </c>
      <c r="AM8" s="3">
        <f t="shared" si="1"/>
        <v>95182</v>
      </c>
      <c r="AN8" s="2" t="b">
        <v>0</v>
      </c>
      <c r="AQ8" s="2">
        <v>280000</v>
      </c>
      <c r="AR8" s="4"/>
      <c r="AS8" s="4"/>
      <c r="AT8" s="4"/>
      <c r="AU8" s="4"/>
      <c r="AV8" s="4"/>
    </row>
    <row r="9" spans="1:48" ht="12.75">
      <c r="A9" s="2">
        <v>164</v>
      </c>
      <c r="B9" s="2">
        <v>7</v>
      </c>
      <c r="C9" s="2" t="s">
        <v>1617</v>
      </c>
      <c r="D9" s="2" t="s">
        <v>59</v>
      </c>
      <c r="E9" s="2" t="s">
        <v>786</v>
      </c>
      <c r="F9" s="2">
        <v>2343080006004</v>
      </c>
      <c r="G9" s="2"/>
      <c r="H9" s="2" t="s">
        <v>1634</v>
      </c>
      <c r="I9" s="2" t="s">
        <v>1635</v>
      </c>
      <c r="J9" s="2">
        <v>1227565</v>
      </c>
      <c r="K9" s="2" t="s">
        <v>567</v>
      </c>
      <c r="L9" s="2"/>
      <c r="M9" s="2" t="s">
        <v>74</v>
      </c>
      <c r="N9" s="2" t="s">
        <v>598</v>
      </c>
      <c r="O9" s="2"/>
      <c r="P9" s="5">
        <v>45386</v>
      </c>
      <c r="Q9" s="2" t="s">
        <v>786</v>
      </c>
      <c r="R9" s="2">
        <v>29</v>
      </c>
      <c r="S9" s="2" t="s">
        <v>246</v>
      </c>
      <c r="T9" s="6">
        <v>9091</v>
      </c>
      <c r="U9" s="6">
        <v>11000</v>
      </c>
      <c r="V9" s="6">
        <v>11000</v>
      </c>
      <c r="W9" s="9"/>
      <c r="X9" s="2"/>
      <c r="Y9" s="7">
        <v>45390</v>
      </c>
      <c r="Z9" s="2" t="s">
        <v>45</v>
      </c>
      <c r="AA9" s="2">
        <v>1</v>
      </c>
      <c r="AB9" s="2" t="s">
        <v>1636</v>
      </c>
      <c r="AC9" s="2" t="s">
        <v>84</v>
      </c>
      <c r="AD9" s="2" t="s">
        <v>85</v>
      </c>
      <c r="AE9" s="2" t="s">
        <v>86</v>
      </c>
      <c r="AF9" s="2" t="s">
        <v>87</v>
      </c>
      <c r="AG9" s="2" t="s">
        <v>88</v>
      </c>
      <c r="AH9" s="2" t="s">
        <v>89</v>
      </c>
      <c r="AI9" s="2">
        <v>30000</v>
      </c>
      <c r="AJ9" s="3">
        <f t="shared" si="0"/>
        <v>20909</v>
      </c>
      <c r="AK9" s="2">
        <v>30000</v>
      </c>
      <c r="AL9" s="2">
        <v>30000</v>
      </c>
      <c r="AM9" s="3">
        <f t="shared" si="1"/>
        <v>20909</v>
      </c>
      <c r="AN9" s="2" t="b">
        <v>0</v>
      </c>
      <c r="AQ9" s="2">
        <v>30000</v>
      </c>
      <c r="AR9" s="4"/>
      <c r="AS9" s="4"/>
      <c r="AT9" s="4"/>
      <c r="AU9" s="4"/>
      <c r="AV9" s="4"/>
    </row>
    <row r="10" spans="1:48" ht="12.75">
      <c r="A10" s="2">
        <v>164</v>
      </c>
      <c r="B10" s="2">
        <v>8</v>
      </c>
      <c r="C10" s="2" t="s">
        <v>1617</v>
      </c>
      <c r="D10" s="2" t="s">
        <v>59</v>
      </c>
      <c r="E10" s="2" t="s">
        <v>186</v>
      </c>
      <c r="F10" s="2">
        <v>2340640041574</v>
      </c>
      <c r="G10" s="2"/>
      <c r="H10" s="2" t="s">
        <v>1637</v>
      </c>
      <c r="I10" s="2" t="s">
        <v>1638</v>
      </c>
      <c r="J10" s="2" t="s">
        <v>1639</v>
      </c>
      <c r="K10" s="2" t="s">
        <v>244</v>
      </c>
      <c r="L10" s="2"/>
      <c r="M10" s="2" t="s">
        <v>74</v>
      </c>
      <c r="N10" s="2" t="s">
        <v>57</v>
      </c>
      <c r="O10" s="2"/>
      <c r="P10" s="5">
        <v>45407</v>
      </c>
      <c r="Q10" s="2" t="s">
        <v>186</v>
      </c>
      <c r="R10" s="2">
        <v>8</v>
      </c>
      <c r="S10" s="2" t="s">
        <v>246</v>
      </c>
      <c r="T10" s="6">
        <v>6364</v>
      </c>
      <c r="U10" s="6">
        <v>20000</v>
      </c>
      <c r="V10" s="6">
        <v>20000</v>
      </c>
      <c r="W10" s="2"/>
      <c r="X10" s="2"/>
      <c r="Y10" s="7">
        <v>45414</v>
      </c>
      <c r="Z10" s="2" t="s">
        <v>45</v>
      </c>
      <c r="AA10" s="2">
        <v>1</v>
      </c>
      <c r="AB10" s="2" t="s">
        <v>1640</v>
      </c>
      <c r="AC10" s="2" t="s">
        <v>84</v>
      </c>
      <c r="AD10" s="2" t="s">
        <v>85</v>
      </c>
      <c r="AE10" s="2" t="s">
        <v>93</v>
      </c>
      <c r="AF10" s="2" t="s">
        <v>94</v>
      </c>
      <c r="AG10" s="2" t="s">
        <v>95</v>
      </c>
      <c r="AH10" s="2" t="s">
        <v>96</v>
      </c>
      <c r="AI10" s="2">
        <v>30000</v>
      </c>
      <c r="AJ10" s="3">
        <f t="shared" si="0"/>
        <v>23636</v>
      </c>
      <c r="AK10" s="2">
        <v>15000</v>
      </c>
      <c r="AL10" s="2">
        <v>5000</v>
      </c>
      <c r="AM10" s="3">
        <f t="shared" si="1"/>
        <v>-1364</v>
      </c>
      <c r="AN10" s="2" t="b">
        <v>0</v>
      </c>
      <c r="AQ10" s="2">
        <v>15000</v>
      </c>
      <c r="AR10" s="4"/>
      <c r="AS10" s="4"/>
      <c r="AT10" s="4"/>
      <c r="AU10" s="4"/>
      <c r="AV10" s="4"/>
    </row>
    <row r="11" spans="1:48" ht="12.75">
      <c r="A11" s="2">
        <v>164</v>
      </c>
      <c r="B11" s="2">
        <v>9</v>
      </c>
      <c r="C11" s="2" t="s">
        <v>1617</v>
      </c>
      <c r="D11" s="2" t="s">
        <v>59</v>
      </c>
      <c r="E11" s="2" t="s">
        <v>167</v>
      </c>
      <c r="F11" s="2">
        <v>2340520101213</v>
      </c>
      <c r="G11" s="2"/>
      <c r="H11" s="2" t="s">
        <v>1641</v>
      </c>
      <c r="I11" s="2" t="s">
        <v>1642</v>
      </c>
      <c r="J11" s="2" t="s">
        <v>1643</v>
      </c>
      <c r="K11" s="2" t="s">
        <v>525</v>
      </c>
      <c r="L11" s="2"/>
      <c r="M11" s="2" t="s">
        <v>56</v>
      </c>
      <c r="N11" s="2" t="s">
        <v>57</v>
      </c>
      <c r="O11" s="2"/>
      <c r="P11" s="5">
        <v>45386</v>
      </c>
      <c r="Q11" s="2" t="s">
        <v>167</v>
      </c>
      <c r="R11" s="2">
        <v>29</v>
      </c>
      <c r="S11" s="2" t="s">
        <v>246</v>
      </c>
      <c r="T11" s="6">
        <v>12727</v>
      </c>
      <c r="U11" s="6">
        <v>20000</v>
      </c>
      <c r="V11" s="6">
        <v>20000</v>
      </c>
      <c r="W11" s="8"/>
      <c r="X11" s="2"/>
      <c r="Y11" s="7">
        <v>45391</v>
      </c>
      <c r="Z11" s="2" t="s">
        <v>45</v>
      </c>
      <c r="AA11" s="2">
        <v>1</v>
      </c>
      <c r="AB11" s="2" t="s">
        <v>1644</v>
      </c>
      <c r="AC11" s="2" t="s">
        <v>84</v>
      </c>
      <c r="AD11" s="2" t="s">
        <v>85</v>
      </c>
      <c r="AE11" s="2" t="s">
        <v>93</v>
      </c>
      <c r="AF11" s="2" t="s">
        <v>94</v>
      </c>
      <c r="AG11" s="2" t="s">
        <v>95</v>
      </c>
      <c r="AH11" s="2" t="s">
        <v>96</v>
      </c>
      <c r="AI11" s="2">
        <v>30000</v>
      </c>
      <c r="AJ11" s="3">
        <f t="shared" si="0"/>
        <v>17273</v>
      </c>
      <c r="AK11" s="2">
        <v>15000</v>
      </c>
      <c r="AL11" s="2">
        <v>7000</v>
      </c>
      <c r="AM11" s="3">
        <f t="shared" si="1"/>
        <v>-5727</v>
      </c>
      <c r="AN11" s="2" t="b">
        <v>0</v>
      </c>
      <c r="AQ11" s="2">
        <v>15000</v>
      </c>
      <c r="AR11" s="4"/>
      <c r="AS11" s="4"/>
      <c r="AT11" s="4"/>
      <c r="AU11" s="4"/>
      <c r="AV11" s="4"/>
    </row>
    <row r="12" spans="1:48" ht="12.75">
      <c r="A12" s="2">
        <v>164</v>
      </c>
      <c r="B12" s="2">
        <v>10</v>
      </c>
      <c r="C12" s="2" t="s">
        <v>1617</v>
      </c>
      <c r="D12" s="2" t="s">
        <v>59</v>
      </c>
      <c r="E12" s="2" t="s">
        <v>680</v>
      </c>
      <c r="F12" s="2">
        <v>2343470005884</v>
      </c>
      <c r="G12" s="2"/>
      <c r="H12" s="2" t="s">
        <v>1645</v>
      </c>
      <c r="I12" s="2" t="s">
        <v>1646</v>
      </c>
      <c r="J12" s="2" t="s">
        <v>1647</v>
      </c>
      <c r="K12" s="2" t="s">
        <v>1648</v>
      </c>
      <c r="L12" s="2"/>
      <c r="M12" s="2" t="s">
        <v>56</v>
      </c>
      <c r="N12" s="2" t="s">
        <v>57</v>
      </c>
      <c r="O12" s="2"/>
      <c r="P12" s="5">
        <v>45402</v>
      </c>
      <c r="Q12" s="2" t="s">
        <v>680</v>
      </c>
      <c r="R12" s="2">
        <v>13</v>
      </c>
      <c r="S12" s="2" t="s">
        <v>246</v>
      </c>
      <c r="T12" s="6">
        <v>13636</v>
      </c>
      <c r="U12" s="6">
        <v>25000</v>
      </c>
      <c r="V12" s="6">
        <v>25000</v>
      </c>
      <c r="W12" s="2"/>
      <c r="X12" s="2"/>
      <c r="Y12" s="7">
        <v>45408</v>
      </c>
      <c r="Z12" s="2" t="s">
        <v>45</v>
      </c>
      <c r="AA12" s="2">
        <v>1</v>
      </c>
      <c r="AB12" s="2" t="s">
        <v>64</v>
      </c>
      <c r="AC12" s="2" t="s">
        <v>84</v>
      </c>
      <c r="AD12" s="2" t="s">
        <v>85</v>
      </c>
      <c r="AE12" s="2" t="s">
        <v>93</v>
      </c>
      <c r="AF12" s="2" t="s">
        <v>94</v>
      </c>
      <c r="AG12" s="2" t="s">
        <v>95</v>
      </c>
      <c r="AH12" s="2" t="s">
        <v>96</v>
      </c>
      <c r="AI12" s="2">
        <v>30000</v>
      </c>
      <c r="AJ12" s="3">
        <f t="shared" si="0"/>
        <v>16364</v>
      </c>
      <c r="AK12" s="2">
        <v>23000</v>
      </c>
      <c r="AL12" s="2">
        <v>16000</v>
      </c>
      <c r="AM12" s="3">
        <f t="shared" si="1"/>
        <v>2364</v>
      </c>
      <c r="AN12" s="2" t="b">
        <v>0</v>
      </c>
      <c r="AQ12" s="2">
        <v>23000</v>
      </c>
      <c r="AR12" s="4"/>
      <c r="AS12" s="4"/>
      <c r="AT12" s="4"/>
      <c r="AU12" s="4"/>
      <c r="AV12" s="4"/>
    </row>
    <row r="13" spans="1:48" ht="12.75">
      <c r="A13" s="2">
        <v>191</v>
      </c>
      <c r="B13" s="2">
        <v>1</v>
      </c>
      <c r="C13" s="2" t="s">
        <v>1617</v>
      </c>
      <c r="D13" s="2" t="s">
        <v>59</v>
      </c>
      <c r="E13" s="2" t="s">
        <v>70</v>
      </c>
      <c r="F13" s="2">
        <v>2339650019017</v>
      </c>
      <c r="G13" s="2"/>
      <c r="H13" s="2" t="s">
        <v>1649</v>
      </c>
      <c r="I13" s="2" t="s">
        <v>1650</v>
      </c>
      <c r="J13" s="2" t="s">
        <v>1651</v>
      </c>
      <c r="K13" s="2" t="s">
        <v>1652</v>
      </c>
      <c r="L13" s="2"/>
      <c r="M13" s="2" t="s">
        <v>56</v>
      </c>
      <c r="N13" s="2" t="s">
        <v>57</v>
      </c>
      <c r="O13" s="2"/>
      <c r="P13" s="5">
        <v>45388</v>
      </c>
      <c r="Q13" s="2" t="s">
        <v>70</v>
      </c>
      <c r="R13" s="2">
        <v>27</v>
      </c>
      <c r="S13" s="2" t="s">
        <v>246</v>
      </c>
      <c r="T13" s="6">
        <v>10000</v>
      </c>
      <c r="U13" s="6">
        <v>18000</v>
      </c>
      <c r="V13" s="6">
        <v>18000</v>
      </c>
      <c r="W13" s="2"/>
      <c r="X13" s="2"/>
      <c r="Y13" s="7">
        <v>45391</v>
      </c>
      <c r="Z13" s="2" t="s">
        <v>45</v>
      </c>
      <c r="AA13" s="2">
        <v>1</v>
      </c>
      <c r="AB13" s="2" t="s">
        <v>64</v>
      </c>
      <c r="AC13" s="2" t="s">
        <v>84</v>
      </c>
      <c r="AD13" s="2" t="s">
        <v>85</v>
      </c>
      <c r="AE13" s="2" t="s">
        <v>93</v>
      </c>
      <c r="AF13" s="2" t="s">
        <v>94</v>
      </c>
      <c r="AG13" s="2" t="s">
        <v>95</v>
      </c>
      <c r="AH13" s="2" t="s">
        <v>96</v>
      </c>
      <c r="AI13" s="2">
        <v>30000</v>
      </c>
      <c r="AJ13" s="3">
        <f t="shared" si="0"/>
        <v>20000</v>
      </c>
      <c r="AK13" s="2">
        <v>18000</v>
      </c>
      <c r="AL13" s="2">
        <v>16000</v>
      </c>
      <c r="AM13" s="3">
        <f t="shared" si="1"/>
        <v>6000</v>
      </c>
      <c r="AN13" s="2" t="b">
        <v>0</v>
      </c>
      <c r="AQ13" s="2">
        <v>18000</v>
      </c>
      <c r="AR13" s="4"/>
      <c r="AS13" s="4"/>
      <c r="AT13" s="4"/>
      <c r="AU13" s="4"/>
      <c r="AV13" s="4"/>
    </row>
    <row r="14" spans="1:48" ht="12.75">
      <c r="A14" s="2">
        <v>191</v>
      </c>
      <c r="B14" s="2">
        <v>2</v>
      </c>
      <c r="C14" s="2" t="s">
        <v>1617</v>
      </c>
      <c r="D14" s="2" t="s">
        <v>59</v>
      </c>
      <c r="E14" s="2" t="s">
        <v>167</v>
      </c>
      <c r="F14" s="2">
        <v>2340520101176</v>
      </c>
      <c r="G14" s="2"/>
      <c r="H14" s="2" t="s">
        <v>1653</v>
      </c>
      <c r="I14" s="2" t="s">
        <v>1654</v>
      </c>
      <c r="J14" s="2" t="s">
        <v>1655</v>
      </c>
      <c r="K14" s="2" t="s">
        <v>1656</v>
      </c>
      <c r="L14" s="2"/>
      <c r="M14" s="2" t="s">
        <v>56</v>
      </c>
      <c r="N14" s="2" t="s">
        <v>57</v>
      </c>
      <c r="O14" s="2"/>
      <c r="P14" s="5">
        <v>45386</v>
      </c>
      <c r="Q14" s="2" t="s">
        <v>167</v>
      </c>
      <c r="R14" s="2">
        <v>29</v>
      </c>
      <c r="S14" s="2" t="s">
        <v>246</v>
      </c>
      <c r="T14" s="6">
        <v>18182</v>
      </c>
      <c r="U14" s="6">
        <v>25000</v>
      </c>
      <c r="V14" s="6">
        <v>25000</v>
      </c>
      <c r="W14" s="8"/>
      <c r="X14" s="2"/>
      <c r="Y14" s="7">
        <v>45391</v>
      </c>
      <c r="Z14" s="2" t="s">
        <v>45</v>
      </c>
      <c r="AA14" s="2">
        <v>1</v>
      </c>
      <c r="AB14" s="2" t="s">
        <v>1657</v>
      </c>
      <c r="AC14" s="2" t="s">
        <v>84</v>
      </c>
      <c r="AD14" s="2" t="s">
        <v>85</v>
      </c>
      <c r="AE14" s="2" t="s">
        <v>93</v>
      </c>
      <c r="AF14" s="2" t="s">
        <v>94</v>
      </c>
      <c r="AG14" s="2" t="s">
        <v>95</v>
      </c>
      <c r="AH14" s="2" t="s">
        <v>113</v>
      </c>
      <c r="AI14" s="2">
        <v>30000</v>
      </c>
      <c r="AJ14" s="3">
        <f t="shared" si="0"/>
        <v>11818</v>
      </c>
      <c r="AK14" s="2">
        <v>25000</v>
      </c>
      <c r="AL14" s="2">
        <v>14000</v>
      </c>
      <c r="AM14" s="3">
        <f t="shared" si="1"/>
        <v>-4182</v>
      </c>
      <c r="AN14" s="2" t="b">
        <v>0</v>
      </c>
      <c r="AQ14" s="2">
        <v>25000</v>
      </c>
      <c r="AR14" s="4"/>
      <c r="AS14" s="4"/>
      <c r="AT14" s="4"/>
      <c r="AU14" s="4"/>
      <c r="AV14" s="4"/>
    </row>
    <row r="15" spans="1:48" ht="12.75">
      <c r="A15" s="2">
        <v>191</v>
      </c>
      <c r="B15" s="2">
        <v>3</v>
      </c>
      <c r="C15" s="2" t="s">
        <v>1617</v>
      </c>
      <c r="D15" s="2" t="s">
        <v>59</v>
      </c>
      <c r="E15" s="2" t="s">
        <v>193</v>
      </c>
      <c r="F15" s="2">
        <v>2340980019363</v>
      </c>
      <c r="G15" s="2"/>
      <c r="H15" s="2" t="s">
        <v>1658</v>
      </c>
      <c r="I15" s="2" t="s">
        <v>1659</v>
      </c>
      <c r="J15" s="2" t="s">
        <v>1660</v>
      </c>
      <c r="K15" s="2" t="s">
        <v>1661</v>
      </c>
      <c r="L15" s="2"/>
      <c r="M15" s="2" t="s">
        <v>56</v>
      </c>
      <c r="N15" s="2" t="s">
        <v>1200</v>
      </c>
      <c r="O15" s="2"/>
      <c r="P15" s="5">
        <v>45397</v>
      </c>
      <c r="Q15" s="2" t="s">
        <v>193</v>
      </c>
      <c r="R15" s="2">
        <v>18</v>
      </c>
      <c r="S15" s="2" t="s">
        <v>246</v>
      </c>
      <c r="T15" s="6">
        <v>13637</v>
      </c>
      <c r="U15" s="6">
        <v>18000</v>
      </c>
      <c r="V15" s="6">
        <v>18000</v>
      </c>
      <c r="W15" s="8"/>
      <c r="X15" s="2"/>
      <c r="Y15" s="7">
        <v>45400</v>
      </c>
      <c r="Z15" s="2" t="s">
        <v>45</v>
      </c>
      <c r="AA15" s="2">
        <v>1</v>
      </c>
      <c r="AB15" s="2" t="s">
        <v>64</v>
      </c>
      <c r="AC15" s="2" t="s">
        <v>84</v>
      </c>
      <c r="AD15" s="2" t="s">
        <v>85</v>
      </c>
      <c r="AE15" s="2" t="s">
        <v>93</v>
      </c>
      <c r="AF15" s="2" t="s">
        <v>94</v>
      </c>
      <c r="AG15" s="2" t="s">
        <v>95</v>
      </c>
      <c r="AH15" s="2" t="s">
        <v>113</v>
      </c>
      <c r="AI15" s="2">
        <v>30000</v>
      </c>
      <c r="AJ15" s="3">
        <f t="shared" si="0"/>
        <v>16363</v>
      </c>
      <c r="AK15" s="2">
        <v>18000</v>
      </c>
      <c r="AL15" s="2">
        <v>15000</v>
      </c>
      <c r="AM15" s="3">
        <f t="shared" si="1"/>
        <v>1363</v>
      </c>
      <c r="AN15" s="2" t="b">
        <v>0</v>
      </c>
      <c r="AQ15" s="2">
        <v>18000</v>
      </c>
      <c r="AR15" s="4"/>
      <c r="AS15" s="4"/>
      <c r="AT15" s="4"/>
      <c r="AU15" s="4"/>
      <c r="AV15" s="4"/>
    </row>
    <row r="16" spans="1:48" ht="12.75">
      <c r="A16" s="2">
        <v>191</v>
      </c>
      <c r="B16" s="2">
        <v>4</v>
      </c>
      <c r="C16" s="2" t="s">
        <v>1617</v>
      </c>
      <c r="D16" s="2" t="s">
        <v>59</v>
      </c>
      <c r="E16" s="2" t="s">
        <v>229</v>
      </c>
      <c r="F16" s="2">
        <v>2342290036771</v>
      </c>
      <c r="G16" s="2"/>
      <c r="H16" s="2" t="s">
        <v>1662</v>
      </c>
      <c r="I16" s="2" t="s">
        <v>1663</v>
      </c>
      <c r="J16" s="2">
        <v>5293505</v>
      </c>
      <c r="K16" s="2" t="s">
        <v>244</v>
      </c>
      <c r="L16" s="2"/>
      <c r="M16" s="2" t="s">
        <v>74</v>
      </c>
      <c r="N16" s="2" t="s">
        <v>63</v>
      </c>
      <c r="O16" s="2"/>
      <c r="P16" s="5">
        <v>45382</v>
      </c>
      <c r="Q16" s="2" t="s">
        <v>229</v>
      </c>
      <c r="R16" s="2">
        <v>33</v>
      </c>
      <c r="S16" s="2" t="s">
        <v>246</v>
      </c>
      <c r="T16" s="6">
        <v>36364</v>
      </c>
      <c r="U16" s="6">
        <v>45000</v>
      </c>
      <c r="V16" s="6">
        <v>45000</v>
      </c>
      <c r="W16" s="2"/>
      <c r="X16" s="2"/>
      <c r="Y16" s="7">
        <v>45386</v>
      </c>
      <c r="Z16" s="2" t="s">
        <v>45</v>
      </c>
      <c r="AA16" s="2">
        <v>1</v>
      </c>
      <c r="AB16" s="2" t="s">
        <v>1664</v>
      </c>
      <c r="AC16" s="2" t="s">
        <v>84</v>
      </c>
      <c r="AD16" s="2" t="s">
        <v>85</v>
      </c>
      <c r="AE16" s="2" t="s">
        <v>93</v>
      </c>
      <c r="AF16" s="2" t="s">
        <v>94</v>
      </c>
      <c r="AG16" s="2" t="s">
        <v>95</v>
      </c>
      <c r="AH16" s="2" t="s">
        <v>123</v>
      </c>
      <c r="AI16" s="2">
        <v>50000</v>
      </c>
      <c r="AJ16" s="3">
        <f t="shared" si="0"/>
        <v>13636</v>
      </c>
      <c r="AK16" s="2">
        <v>50000</v>
      </c>
      <c r="AL16" s="2">
        <v>46000</v>
      </c>
      <c r="AM16" s="3">
        <f t="shared" si="1"/>
        <v>9636</v>
      </c>
      <c r="AN16" s="2" t="b">
        <v>0</v>
      </c>
      <c r="AQ16" s="2">
        <v>50000</v>
      </c>
      <c r="AR16" s="4"/>
      <c r="AS16" s="4"/>
      <c r="AT16" s="4"/>
      <c r="AU16" s="4"/>
      <c r="AV16" s="4"/>
    </row>
    <row r="17" spans="1:48" ht="12.75">
      <c r="A17" s="2">
        <v>191</v>
      </c>
      <c r="B17" s="2">
        <v>5</v>
      </c>
      <c r="C17" s="2" t="s">
        <v>1617</v>
      </c>
      <c r="D17" s="2" t="s">
        <v>59</v>
      </c>
      <c r="E17" s="2" t="s">
        <v>229</v>
      </c>
      <c r="F17" s="2">
        <v>2342290037037</v>
      </c>
      <c r="G17" s="2"/>
      <c r="H17" s="2" t="s">
        <v>1665</v>
      </c>
      <c r="I17" s="2" t="s">
        <v>1039</v>
      </c>
      <c r="J17" s="2" t="s">
        <v>1666</v>
      </c>
      <c r="K17" s="2" t="s">
        <v>1667</v>
      </c>
      <c r="L17" s="2"/>
      <c r="M17" s="2" t="s">
        <v>56</v>
      </c>
      <c r="N17" s="2" t="s">
        <v>92</v>
      </c>
      <c r="O17" s="2"/>
      <c r="P17" s="5">
        <v>45395</v>
      </c>
      <c r="Q17" s="2" t="s">
        <v>229</v>
      </c>
      <c r="R17" s="2">
        <v>20</v>
      </c>
      <c r="S17" s="2" t="s">
        <v>246</v>
      </c>
      <c r="T17" s="6">
        <v>10909</v>
      </c>
      <c r="U17" s="6">
        <v>18000</v>
      </c>
      <c r="V17" s="6">
        <v>18000</v>
      </c>
      <c r="W17" s="2"/>
      <c r="X17" s="2"/>
      <c r="Y17" s="7">
        <v>45399</v>
      </c>
      <c r="Z17" s="2" t="s">
        <v>45</v>
      </c>
      <c r="AA17" s="2">
        <v>1</v>
      </c>
      <c r="AB17" s="2" t="s">
        <v>171</v>
      </c>
      <c r="AC17" s="2" t="s">
        <v>84</v>
      </c>
      <c r="AD17" s="2" t="s">
        <v>85</v>
      </c>
      <c r="AE17" s="2" t="s">
        <v>93</v>
      </c>
      <c r="AF17" s="2" t="s">
        <v>94</v>
      </c>
      <c r="AG17" s="2" t="s">
        <v>126</v>
      </c>
      <c r="AH17" s="2" t="s">
        <v>127</v>
      </c>
      <c r="AI17" s="2">
        <v>30000</v>
      </c>
      <c r="AJ17" s="3">
        <f t="shared" si="0"/>
        <v>19091</v>
      </c>
      <c r="AK17" s="2">
        <v>25000</v>
      </c>
      <c r="AL17" s="2">
        <v>3000</v>
      </c>
      <c r="AM17" s="3">
        <f t="shared" si="1"/>
        <v>-7909</v>
      </c>
      <c r="AN17" s="2" t="b">
        <v>0</v>
      </c>
      <c r="AQ17" s="2">
        <v>25000</v>
      </c>
      <c r="AR17" s="4"/>
      <c r="AS17" s="4"/>
      <c r="AT17" s="4"/>
      <c r="AU17" s="4"/>
      <c r="AV17" s="4"/>
    </row>
    <row r="18" spans="1:48" ht="12.75">
      <c r="A18" s="2">
        <v>191</v>
      </c>
      <c r="B18" s="2">
        <v>6</v>
      </c>
      <c r="C18" s="2" t="s">
        <v>1617</v>
      </c>
      <c r="D18" s="2" t="s">
        <v>59</v>
      </c>
      <c r="E18" s="2" t="s">
        <v>65</v>
      </c>
      <c r="F18" s="2">
        <v>2339530012862</v>
      </c>
      <c r="G18" s="2"/>
      <c r="H18" s="2" t="s">
        <v>1668</v>
      </c>
      <c r="I18" s="2" t="s">
        <v>1669</v>
      </c>
      <c r="J18" s="2">
        <v>24069159</v>
      </c>
      <c r="K18" s="2" t="s">
        <v>1670</v>
      </c>
      <c r="L18" s="2"/>
      <c r="M18" s="2" t="s">
        <v>74</v>
      </c>
      <c r="N18" s="2" t="s">
        <v>63</v>
      </c>
      <c r="O18" s="2"/>
      <c r="P18" s="5">
        <v>45385</v>
      </c>
      <c r="Q18" s="2" t="s">
        <v>65</v>
      </c>
      <c r="R18" s="2">
        <v>30</v>
      </c>
      <c r="S18" s="2" t="s">
        <v>246</v>
      </c>
      <c r="T18" s="6">
        <v>163636</v>
      </c>
      <c r="U18" s="6">
        <v>100000</v>
      </c>
      <c r="V18" s="6">
        <v>240000</v>
      </c>
      <c r="W18" s="5">
        <v>45388</v>
      </c>
      <c r="X18" s="2" t="s">
        <v>350</v>
      </c>
      <c r="Y18" s="7">
        <v>45388</v>
      </c>
      <c r="Z18" s="2" t="s">
        <v>45</v>
      </c>
      <c r="AA18" s="2">
        <v>1</v>
      </c>
      <c r="AB18" s="2" t="s">
        <v>1671</v>
      </c>
      <c r="AC18" s="2" t="s">
        <v>84</v>
      </c>
      <c r="AD18" s="2" t="s">
        <v>85</v>
      </c>
      <c r="AE18" s="2" t="s">
        <v>93</v>
      </c>
      <c r="AF18" s="2" t="s">
        <v>94</v>
      </c>
      <c r="AG18" s="2" t="s">
        <v>126</v>
      </c>
      <c r="AH18" s="2" t="s">
        <v>127</v>
      </c>
      <c r="AI18" s="2">
        <v>200000</v>
      </c>
      <c r="AJ18" s="3">
        <f t="shared" si="0"/>
        <v>36364</v>
      </c>
      <c r="AK18" s="2">
        <v>180000</v>
      </c>
      <c r="AL18" s="2">
        <v>150000</v>
      </c>
      <c r="AM18" s="3">
        <f t="shared" si="1"/>
        <v>-13636</v>
      </c>
      <c r="AN18" s="2" t="b">
        <v>0</v>
      </c>
      <c r="AQ18" s="2">
        <v>180000</v>
      </c>
      <c r="AR18" s="4"/>
      <c r="AS18" s="4"/>
      <c r="AT18" s="4"/>
      <c r="AU18" s="4"/>
      <c r="AV18" s="4"/>
    </row>
    <row r="19" spans="1:48" ht="12.75">
      <c r="A19" s="2">
        <v>191</v>
      </c>
      <c r="B19" s="2">
        <v>7</v>
      </c>
      <c r="C19" s="2" t="s">
        <v>1617</v>
      </c>
      <c r="D19" s="2" t="s">
        <v>59</v>
      </c>
      <c r="E19" s="2" t="s">
        <v>229</v>
      </c>
      <c r="F19" s="2">
        <v>2342290036634</v>
      </c>
      <c r="G19" s="2"/>
      <c r="H19" s="2" t="s">
        <v>194</v>
      </c>
      <c r="I19" s="2" t="s">
        <v>1672</v>
      </c>
      <c r="J19" s="2" t="s">
        <v>1673</v>
      </c>
      <c r="K19" s="2" t="s">
        <v>1674</v>
      </c>
      <c r="L19" s="2"/>
      <c r="M19" s="2" t="s">
        <v>74</v>
      </c>
      <c r="N19" s="2" t="s">
        <v>511</v>
      </c>
      <c r="O19" s="2"/>
      <c r="P19" s="5">
        <v>45379</v>
      </c>
      <c r="Q19" s="2" t="s">
        <v>229</v>
      </c>
      <c r="R19" s="2">
        <v>36</v>
      </c>
      <c r="S19" s="2" t="s">
        <v>246</v>
      </c>
      <c r="T19" s="6">
        <v>18182</v>
      </c>
      <c r="U19" s="6">
        <v>30000</v>
      </c>
      <c r="V19" s="6">
        <v>30000</v>
      </c>
      <c r="W19" s="8"/>
      <c r="X19" s="2"/>
      <c r="Y19" s="7">
        <v>45385</v>
      </c>
      <c r="Z19" s="2" t="s">
        <v>45</v>
      </c>
      <c r="AA19" s="2">
        <v>1</v>
      </c>
      <c r="AB19" s="2" t="s">
        <v>64</v>
      </c>
      <c r="AC19" s="2"/>
      <c r="AD19" s="2"/>
      <c r="AE19" s="2"/>
      <c r="AF19" s="2"/>
      <c r="AG19" s="2"/>
      <c r="AH19" s="2"/>
      <c r="AI19" s="2">
        <v>40000</v>
      </c>
      <c r="AJ19" s="3">
        <f t="shared" si="0"/>
        <v>21818</v>
      </c>
      <c r="AK19" s="2">
        <v>20000</v>
      </c>
      <c r="AL19" s="2">
        <v>36000</v>
      </c>
      <c r="AM19" s="3">
        <f t="shared" si="1"/>
        <v>17818</v>
      </c>
      <c r="AN19" s="2" t="b">
        <v>0</v>
      </c>
      <c r="AQ19" s="2">
        <v>20000</v>
      </c>
      <c r="AR19" s="4"/>
      <c r="AS19" s="4"/>
      <c r="AT19" s="4"/>
      <c r="AU19" s="4"/>
      <c r="AV19" s="4"/>
    </row>
    <row r="20" spans="1:48" ht="12.75">
      <c r="A20" s="2">
        <v>191</v>
      </c>
      <c r="B20" s="2">
        <v>8</v>
      </c>
      <c r="C20" s="2" t="s">
        <v>1617</v>
      </c>
      <c r="D20" s="2" t="s">
        <v>59</v>
      </c>
      <c r="E20" s="2" t="s">
        <v>167</v>
      </c>
      <c r="F20" s="2">
        <v>2340520102364</v>
      </c>
      <c r="G20" s="2"/>
      <c r="H20" s="2" t="s">
        <v>1675</v>
      </c>
      <c r="I20" s="2" t="s">
        <v>1676</v>
      </c>
      <c r="J20" s="2" t="s">
        <v>73</v>
      </c>
      <c r="K20" s="2" t="s">
        <v>1677</v>
      </c>
      <c r="L20" s="2"/>
      <c r="M20" s="2" t="s">
        <v>56</v>
      </c>
      <c r="N20" s="2" t="s">
        <v>117</v>
      </c>
      <c r="O20" s="2"/>
      <c r="P20" s="5">
        <v>45404</v>
      </c>
      <c r="Q20" s="2" t="s">
        <v>167</v>
      </c>
      <c r="R20" s="2">
        <v>11</v>
      </c>
      <c r="S20" s="2" t="s">
        <v>246</v>
      </c>
      <c r="T20" s="6">
        <v>2727</v>
      </c>
      <c r="U20" s="6">
        <v>4000</v>
      </c>
      <c r="V20" s="6">
        <v>4000</v>
      </c>
      <c r="W20" s="2"/>
      <c r="X20" s="2"/>
      <c r="Y20" s="7">
        <v>45414</v>
      </c>
      <c r="Z20" s="2" t="s">
        <v>45</v>
      </c>
      <c r="AA20" s="2">
        <v>1</v>
      </c>
      <c r="AB20" s="2" t="s">
        <v>1678</v>
      </c>
      <c r="AC20" s="2"/>
      <c r="AD20" s="2"/>
      <c r="AE20" s="2"/>
      <c r="AF20" s="2"/>
      <c r="AG20" s="2"/>
      <c r="AH20" s="2"/>
      <c r="AI20" s="2">
        <v>30000</v>
      </c>
      <c r="AJ20" s="3">
        <f t="shared" si="0"/>
        <v>27273</v>
      </c>
      <c r="AK20" s="2">
        <v>5000</v>
      </c>
      <c r="AL20" s="2">
        <v>4000</v>
      </c>
      <c r="AM20" s="3">
        <f t="shared" si="1"/>
        <v>1273</v>
      </c>
      <c r="AN20" s="2" t="b">
        <v>0</v>
      </c>
      <c r="AQ20" s="2">
        <v>5000</v>
      </c>
      <c r="AR20" s="4"/>
      <c r="AS20" s="4"/>
      <c r="AT20" s="4"/>
      <c r="AU20" s="4"/>
      <c r="AV20" s="4"/>
    </row>
    <row r="21" spans="1:48" ht="12.75">
      <c r="A21" s="2">
        <v>191</v>
      </c>
      <c r="B21" s="2">
        <v>9</v>
      </c>
      <c r="C21" s="2" t="s">
        <v>1617</v>
      </c>
      <c r="D21" s="2" t="s">
        <v>59</v>
      </c>
      <c r="E21" s="2" t="s">
        <v>167</v>
      </c>
      <c r="F21" s="2">
        <v>2340520100360</v>
      </c>
      <c r="G21" s="2"/>
      <c r="H21" s="2" t="s">
        <v>1679</v>
      </c>
      <c r="I21" s="2" t="s">
        <v>1680</v>
      </c>
      <c r="J21" s="2">
        <v>290711</v>
      </c>
      <c r="K21" s="2" t="s">
        <v>244</v>
      </c>
      <c r="L21" s="2"/>
      <c r="M21" s="2" t="s">
        <v>56</v>
      </c>
      <c r="N21" s="2" t="s">
        <v>140</v>
      </c>
      <c r="O21" s="2"/>
      <c r="P21" s="5">
        <v>45381</v>
      </c>
      <c r="Q21" s="2" t="s">
        <v>167</v>
      </c>
      <c r="R21" s="2">
        <v>34</v>
      </c>
      <c r="S21" s="2" t="s">
        <v>246</v>
      </c>
      <c r="T21" s="6">
        <v>22727</v>
      </c>
      <c r="U21" s="6">
        <v>39800</v>
      </c>
      <c r="V21" s="6">
        <v>39800</v>
      </c>
      <c r="W21" s="2"/>
      <c r="X21" s="2"/>
      <c r="Y21" s="7">
        <v>45387</v>
      </c>
      <c r="Z21" s="2" t="s">
        <v>45</v>
      </c>
      <c r="AA21" s="2">
        <v>1</v>
      </c>
      <c r="AB21" s="2" t="s">
        <v>64</v>
      </c>
      <c r="AC21" s="2"/>
      <c r="AD21" s="2"/>
      <c r="AE21" s="2"/>
      <c r="AF21" s="2"/>
      <c r="AG21" s="2"/>
      <c r="AH21" s="2"/>
      <c r="AI21" s="2">
        <v>45000</v>
      </c>
      <c r="AJ21" s="3">
        <f t="shared" si="0"/>
        <v>22273</v>
      </c>
      <c r="AK21" s="2">
        <v>30000</v>
      </c>
      <c r="AL21" s="2">
        <v>23000</v>
      </c>
      <c r="AM21" s="3">
        <f t="shared" si="1"/>
        <v>273</v>
      </c>
      <c r="AN21" s="2" t="b">
        <v>0</v>
      </c>
      <c r="AQ21" s="2">
        <v>30000</v>
      </c>
      <c r="AR21" s="4"/>
      <c r="AS21" s="4"/>
      <c r="AT21" s="4"/>
      <c r="AU21" s="4"/>
      <c r="AV21" s="4"/>
    </row>
    <row r="22" spans="1:48" ht="12.75">
      <c r="A22" s="2">
        <v>191</v>
      </c>
      <c r="B22" s="2">
        <v>10</v>
      </c>
      <c r="C22" s="2" t="s">
        <v>1617</v>
      </c>
      <c r="D22" s="2" t="s">
        <v>59</v>
      </c>
      <c r="E22" s="2" t="s">
        <v>364</v>
      </c>
      <c r="F22" s="2">
        <v>2341280010050</v>
      </c>
      <c r="G22" s="2"/>
      <c r="H22" s="2" t="s">
        <v>1681</v>
      </c>
      <c r="I22" s="2" t="s">
        <v>1682</v>
      </c>
      <c r="J22" s="2" t="s">
        <v>1683</v>
      </c>
      <c r="K22" s="2" t="s">
        <v>1684</v>
      </c>
      <c r="L22" s="2"/>
      <c r="M22" s="2" t="s">
        <v>50</v>
      </c>
      <c r="N22" s="2" t="s">
        <v>117</v>
      </c>
      <c r="O22" s="2"/>
      <c r="P22" s="5">
        <v>45059</v>
      </c>
      <c r="Q22" s="2" t="s">
        <v>364</v>
      </c>
      <c r="R22" s="2">
        <v>356</v>
      </c>
      <c r="S22" s="2" t="s">
        <v>246</v>
      </c>
      <c r="T22" s="6">
        <v>1090909</v>
      </c>
      <c r="U22" s="6">
        <v>1600000</v>
      </c>
      <c r="V22" s="6">
        <v>1500000</v>
      </c>
      <c r="W22" s="5">
        <v>45297</v>
      </c>
      <c r="X22" s="2" t="s">
        <v>1685</v>
      </c>
      <c r="Y22" s="2" t="s">
        <v>1686</v>
      </c>
      <c r="Z22" s="2" t="s">
        <v>1687</v>
      </c>
      <c r="AA22" s="2">
        <v>1</v>
      </c>
      <c r="AB22" s="2" t="s">
        <v>64</v>
      </c>
      <c r="AC22" s="2"/>
      <c r="AD22" s="2"/>
      <c r="AE22" s="2"/>
      <c r="AF22" s="2"/>
      <c r="AG22" s="2"/>
      <c r="AH22" s="2"/>
      <c r="AI22" s="2">
        <v>1500000</v>
      </c>
      <c r="AJ22" s="3">
        <f t="shared" si="0"/>
        <v>409091</v>
      </c>
      <c r="AK22" s="2">
        <v>1250000</v>
      </c>
      <c r="AL22" s="2">
        <v>1080000</v>
      </c>
      <c r="AM22" s="3">
        <f t="shared" si="1"/>
        <v>-10909</v>
      </c>
      <c r="AN22" s="2" t="b">
        <v>0</v>
      </c>
      <c r="AQ22" s="2">
        <v>1250000</v>
      </c>
      <c r="AR22" s="4"/>
      <c r="AS22" s="4"/>
      <c r="AT22" s="4"/>
      <c r="AU22" s="4"/>
      <c r="AV22" s="4"/>
    </row>
    <row r="23" spans="1:48" ht="12.75">
      <c r="A23" s="2">
        <v>276</v>
      </c>
      <c r="B23" s="2">
        <v>1</v>
      </c>
      <c r="C23" s="2" t="s">
        <v>1617</v>
      </c>
      <c r="D23" s="2" t="s">
        <v>59</v>
      </c>
      <c r="E23" s="2" t="s">
        <v>206</v>
      </c>
      <c r="F23" s="2">
        <v>2341810037861</v>
      </c>
      <c r="G23" s="2"/>
      <c r="H23" s="2" t="s">
        <v>1688</v>
      </c>
      <c r="I23" s="2" t="s">
        <v>1689</v>
      </c>
      <c r="J23" s="2" t="s">
        <v>73</v>
      </c>
      <c r="K23" s="2" t="s">
        <v>1690</v>
      </c>
      <c r="L23" s="2"/>
      <c r="M23" s="2" t="s">
        <v>56</v>
      </c>
      <c r="N23" s="2" t="s">
        <v>1211</v>
      </c>
      <c r="O23" s="2"/>
      <c r="P23" s="5">
        <v>45390</v>
      </c>
      <c r="Q23" s="2" t="s">
        <v>206</v>
      </c>
      <c r="R23" s="2">
        <v>25</v>
      </c>
      <c r="S23" s="2" t="s">
        <v>246</v>
      </c>
      <c r="T23" s="6">
        <v>27273</v>
      </c>
      <c r="U23" s="6">
        <v>45000</v>
      </c>
      <c r="V23" s="6">
        <v>45000</v>
      </c>
      <c r="W23" s="6"/>
      <c r="X23" s="6"/>
      <c r="Y23" s="7">
        <v>45395</v>
      </c>
      <c r="Z23" s="6" t="s">
        <v>45</v>
      </c>
      <c r="AA23" s="2">
        <v>1</v>
      </c>
      <c r="AB23" s="2" t="s">
        <v>64</v>
      </c>
      <c r="AC23" s="2"/>
      <c r="AD23" s="2"/>
      <c r="AE23" s="2"/>
      <c r="AF23" s="2"/>
      <c r="AG23" s="2"/>
      <c r="AH23" s="2"/>
      <c r="AI23" s="2">
        <v>50000</v>
      </c>
      <c r="AJ23" s="3">
        <f t="shared" si="0"/>
        <v>22727</v>
      </c>
      <c r="AK23" s="2">
        <v>35000</v>
      </c>
      <c r="AL23" s="2">
        <v>34000</v>
      </c>
      <c r="AM23" s="3">
        <f t="shared" si="1"/>
        <v>6727</v>
      </c>
      <c r="AN23" s="2" t="b">
        <v>0</v>
      </c>
      <c r="AQ23" s="2">
        <v>35000</v>
      </c>
      <c r="AR23" s="4"/>
      <c r="AS23" s="4"/>
      <c r="AT23" s="4"/>
      <c r="AU23" s="4"/>
      <c r="AV23" s="4"/>
    </row>
    <row r="24" spans="1:48" ht="12.75">
      <c r="A24" s="2">
        <v>276</v>
      </c>
      <c r="B24" s="2">
        <v>2</v>
      </c>
      <c r="C24" s="2" t="s">
        <v>1617</v>
      </c>
      <c r="D24" s="2" t="s">
        <v>285</v>
      </c>
      <c r="E24" s="2" t="s">
        <v>286</v>
      </c>
      <c r="F24" s="2">
        <v>2342690012788</v>
      </c>
      <c r="G24" s="2"/>
      <c r="H24" s="2" t="s">
        <v>1691</v>
      </c>
      <c r="I24" s="2" t="s">
        <v>1692</v>
      </c>
      <c r="J24" s="2" t="s">
        <v>1693</v>
      </c>
      <c r="K24" s="2" t="s">
        <v>486</v>
      </c>
      <c r="L24" s="2"/>
      <c r="M24" s="2" t="s">
        <v>56</v>
      </c>
      <c r="N24" s="2" t="s">
        <v>117</v>
      </c>
      <c r="O24" s="2"/>
      <c r="P24" s="5">
        <v>45197</v>
      </c>
      <c r="Q24" s="2" t="s">
        <v>286</v>
      </c>
      <c r="R24" s="2">
        <v>218</v>
      </c>
      <c r="S24" s="2" t="s">
        <v>246</v>
      </c>
      <c r="T24" s="6">
        <v>227273</v>
      </c>
      <c r="U24" s="6">
        <v>328000</v>
      </c>
      <c r="V24" s="6">
        <v>400000</v>
      </c>
      <c r="W24" s="5">
        <v>45216</v>
      </c>
      <c r="X24" s="6" t="s">
        <v>1570</v>
      </c>
      <c r="Y24" s="6" t="s">
        <v>1694</v>
      </c>
      <c r="Z24" s="6" t="s">
        <v>1695</v>
      </c>
      <c r="AA24" s="2">
        <v>1</v>
      </c>
      <c r="AB24" s="2" t="s">
        <v>1696</v>
      </c>
      <c r="AC24" s="2"/>
      <c r="AD24" s="2"/>
      <c r="AE24" s="2"/>
      <c r="AF24" s="2"/>
      <c r="AG24" s="2"/>
      <c r="AH24" s="2"/>
      <c r="AI24" s="2">
        <v>300000</v>
      </c>
      <c r="AJ24" s="3">
        <f t="shared" si="0"/>
        <v>72727</v>
      </c>
      <c r="AK24" s="2">
        <v>290000</v>
      </c>
      <c r="AL24" s="2">
        <v>173000</v>
      </c>
      <c r="AM24" s="3">
        <f t="shared" si="1"/>
        <v>-54273</v>
      </c>
      <c r="AN24" s="2" t="b">
        <v>0</v>
      </c>
      <c r="AQ24" s="2">
        <v>290000</v>
      </c>
      <c r="AR24" s="4"/>
      <c r="AS24" s="4"/>
      <c r="AT24" s="4"/>
      <c r="AU24" s="4"/>
      <c r="AV24" s="4"/>
    </row>
    <row r="25" spans="1:48" ht="12.75">
      <c r="A25" s="2">
        <v>276</v>
      </c>
      <c r="B25" s="2">
        <v>3</v>
      </c>
      <c r="C25" s="2" t="s">
        <v>1617</v>
      </c>
      <c r="D25" s="2" t="s">
        <v>59</v>
      </c>
      <c r="E25" s="2" t="s">
        <v>193</v>
      </c>
      <c r="F25" s="2">
        <v>2340980019356</v>
      </c>
      <c r="G25" s="2"/>
      <c r="H25" s="2" t="s">
        <v>1697</v>
      </c>
      <c r="I25" s="2" t="s">
        <v>1698</v>
      </c>
      <c r="J25" s="2" t="s">
        <v>1699</v>
      </c>
      <c r="K25" s="2" t="s">
        <v>1661</v>
      </c>
      <c r="L25" s="2"/>
      <c r="M25" s="2" t="s">
        <v>56</v>
      </c>
      <c r="N25" s="2" t="s">
        <v>57</v>
      </c>
      <c r="O25" s="2"/>
      <c r="P25" s="5">
        <v>45397</v>
      </c>
      <c r="Q25" s="2" t="s">
        <v>193</v>
      </c>
      <c r="R25" s="2">
        <v>18</v>
      </c>
      <c r="S25" s="2" t="s">
        <v>246</v>
      </c>
      <c r="T25" s="6">
        <v>90909</v>
      </c>
      <c r="U25" s="6">
        <v>110000</v>
      </c>
      <c r="V25" s="6">
        <v>110000</v>
      </c>
      <c r="W25" s="6"/>
      <c r="X25" s="6"/>
      <c r="Y25" s="7">
        <v>45400</v>
      </c>
      <c r="Z25" s="6" t="s">
        <v>45</v>
      </c>
      <c r="AA25" s="2">
        <v>1</v>
      </c>
      <c r="AB25" s="2" t="s">
        <v>1700</v>
      </c>
      <c r="AC25" s="2"/>
      <c r="AD25" s="2"/>
      <c r="AE25" s="2"/>
      <c r="AF25" s="2"/>
      <c r="AG25" s="2"/>
      <c r="AH25" s="2"/>
      <c r="AI25" s="2">
        <v>150000</v>
      </c>
      <c r="AJ25" s="3">
        <f t="shared" si="0"/>
        <v>59091</v>
      </c>
      <c r="AK25" s="2">
        <v>150000</v>
      </c>
      <c r="AL25" s="2">
        <v>150000</v>
      </c>
      <c r="AM25" s="3">
        <f t="shared" si="1"/>
        <v>59091</v>
      </c>
      <c r="AN25" s="2" t="b">
        <v>0</v>
      </c>
      <c r="AQ25" s="2">
        <v>150000</v>
      </c>
      <c r="AR25" s="4"/>
      <c r="AS25" s="4"/>
      <c r="AT25" s="4"/>
      <c r="AU25" s="4"/>
      <c r="AV25" s="4"/>
    </row>
    <row r="26" spans="1:48" ht="12.75">
      <c r="A26" s="2">
        <v>276</v>
      </c>
      <c r="B26" s="2">
        <v>4</v>
      </c>
      <c r="C26" s="2" t="s">
        <v>1617</v>
      </c>
      <c r="D26" s="2" t="s">
        <v>59</v>
      </c>
      <c r="E26" s="2" t="s">
        <v>167</v>
      </c>
      <c r="F26" s="2">
        <v>2340520100377</v>
      </c>
      <c r="G26" s="2"/>
      <c r="H26" s="2" t="s">
        <v>1701</v>
      </c>
      <c r="I26" s="2" t="s">
        <v>1702</v>
      </c>
      <c r="J26" s="2" t="s">
        <v>1703</v>
      </c>
      <c r="K26" s="2" t="s">
        <v>244</v>
      </c>
      <c r="L26" s="2"/>
      <c r="M26" s="2" t="s">
        <v>74</v>
      </c>
      <c r="N26" s="2" t="s">
        <v>117</v>
      </c>
      <c r="O26" s="2"/>
      <c r="P26" s="5">
        <v>45381</v>
      </c>
      <c r="Q26" s="2" t="s">
        <v>167</v>
      </c>
      <c r="R26" s="2">
        <v>34</v>
      </c>
      <c r="S26" s="2" t="s">
        <v>246</v>
      </c>
      <c r="T26" s="6">
        <v>18182</v>
      </c>
      <c r="U26" s="6">
        <v>39800</v>
      </c>
      <c r="V26" s="6">
        <v>39800</v>
      </c>
      <c r="W26" s="8"/>
      <c r="X26" s="6"/>
      <c r="Y26" s="7">
        <v>45387</v>
      </c>
      <c r="Z26" s="6" t="s">
        <v>45</v>
      </c>
      <c r="AA26" s="2">
        <v>1</v>
      </c>
      <c r="AB26" s="2" t="s">
        <v>1704</v>
      </c>
      <c r="AC26" s="2"/>
      <c r="AD26" s="2"/>
      <c r="AE26" s="2"/>
      <c r="AF26" s="2"/>
      <c r="AG26" s="2"/>
      <c r="AH26" s="2"/>
      <c r="AI26" s="2">
        <v>40000</v>
      </c>
      <c r="AJ26" s="3">
        <f t="shared" si="0"/>
        <v>21818</v>
      </c>
      <c r="AK26" s="2">
        <v>30000</v>
      </c>
      <c r="AL26" s="2">
        <v>31000</v>
      </c>
      <c r="AM26" s="3">
        <f t="shared" si="1"/>
        <v>12818</v>
      </c>
      <c r="AN26" s="2" t="b">
        <v>0</v>
      </c>
      <c r="AQ26" s="2">
        <v>30000</v>
      </c>
      <c r="AR26" s="4"/>
      <c r="AS26" s="4"/>
      <c r="AT26" s="4"/>
      <c r="AU26" s="4"/>
      <c r="AV26" s="4"/>
    </row>
    <row r="27" spans="1:48" ht="12.75">
      <c r="A27" s="2">
        <v>276</v>
      </c>
      <c r="B27" s="2">
        <v>5</v>
      </c>
      <c r="C27" s="2" t="s">
        <v>1617</v>
      </c>
      <c r="D27" s="2" t="s">
        <v>59</v>
      </c>
      <c r="E27" s="2" t="s">
        <v>229</v>
      </c>
      <c r="F27" s="2">
        <v>2342290036474</v>
      </c>
      <c r="G27" s="2"/>
      <c r="H27" s="2" t="s">
        <v>1705</v>
      </c>
      <c r="I27" s="2" t="s">
        <v>238</v>
      </c>
      <c r="J27" s="2" t="s">
        <v>73</v>
      </c>
      <c r="K27" s="2" t="s">
        <v>495</v>
      </c>
      <c r="L27" s="2"/>
      <c r="M27" s="2" t="s">
        <v>74</v>
      </c>
      <c r="N27" s="2" t="s">
        <v>63</v>
      </c>
      <c r="O27" s="2"/>
      <c r="P27" s="5">
        <v>45376</v>
      </c>
      <c r="Q27" s="2" t="s">
        <v>229</v>
      </c>
      <c r="R27" s="2">
        <v>39</v>
      </c>
      <c r="S27" s="2" t="s">
        <v>246</v>
      </c>
      <c r="T27" s="6">
        <v>59091</v>
      </c>
      <c r="U27" s="6">
        <v>80000</v>
      </c>
      <c r="V27" s="6">
        <v>80000</v>
      </c>
      <c r="W27" s="2"/>
      <c r="X27" s="2"/>
      <c r="Y27" s="7">
        <v>45385</v>
      </c>
      <c r="Z27" s="2" t="s">
        <v>45</v>
      </c>
      <c r="AA27" s="2">
        <v>1</v>
      </c>
      <c r="AB27" s="2" t="s">
        <v>1706</v>
      </c>
      <c r="AC27" s="2"/>
      <c r="AD27" s="2"/>
      <c r="AE27" s="2"/>
      <c r="AF27" s="2"/>
      <c r="AG27" s="2"/>
      <c r="AH27" s="2"/>
      <c r="AI27" s="2">
        <v>100000</v>
      </c>
      <c r="AJ27" s="3">
        <f t="shared" si="0"/>
        <v>40909</v>
      </c>
      <c r="AK27" s="2">
        <v>100000</v>
      </c>
      <c r="AL27" s="2">
        <v>62000</v>
      </c>
      <c r="AM27" s="3">
        <f t="shared" si="1"/>
        <v>2909</v>
      </c>
      <c r="AN27" s="2" t="b">
        <v>0</v>
      </c>
      <c r="AQ27" s="2">
        <v>100000</v>
      </c>
      <c r="AR27" s="4"/>
      <c r="AS27" s="4"/>
      <c r="AT27" s="4"/>
      <c r="AU27" s="4"/>
      <c r="AV27" s="4"/>
    </row>
    <row r="28" spans="1:48" ht="12.75">
      <c r="A28" s="2">
        <v>276</v>
      </c>
      <c r="B28" s="2">
        <v>6</v>
      </c>
      <c r="C28" s="2" t="s">
        <v>1617</v>
      </c>
      <c r="D28" s="2" t="s">
        <v>59</v>
      </c>
      <c r="E28" s="2" t="s">
        <v>229</v>
      </c>
      <c r="F28" s="2">
        <v>2342290036528</v>
      </c>
      <c r="G28" s="2"/>
      <c r="H28" s="2" t="s">
        <v>1707</v>
      </c>
      <c r="I28" s="2" t="s">
        <v>238</v>
      </c>
      <c r="J28" s="2">
        <v>857965</v>
      </c>
      <c r="K28" s="2" t="s">
        <v>495</v>
      </c>
      <c r="L28" s="2"/>
      <c r="M28" s="2" t="s">
        <v>74</v>
      </c>
      <c r="N28" s="2" t="s">
        <v>63</v>
      </c>
      <c r="O28" s="2"/>
      <c r="P28" s="5">
        <v>45376</v>
      </c>
      <c r="Q28" s="2" t="s">
        <v>229</v>
      </c>
      <c r="R28" s="2">
        <v>39</v>
      </c>
      <c r="S28" s="2" t="s">
        <v>246</v>
      </c>
      <c r="T28" s="6">
        <v>45455</v>
      </c>
      <c r="U28" s="6">
        <v>60000</v>
      </c>
      <c r="V28" s="6">
        <v>60000</v>
      </c>
      <c r="W28" s="8"/>
      <c r="X28" s="2"/>
      <c r="Y28" s="7">
        <v>45385</v>
      </c>
      <c r="Z28" s="2" t="s">
        <v>45</v>
      </c>
      <c r="AA28" s="2">
        <v>1</v>
      </c>
      <c r="AB28" s="2" t="s">
        <v>1708</v>
      </c>
      <c r="AC28" s="2"/>
      <c r="AD28" s="2"/>
      <c r="AE28" s="2"/>
      <c r="AF28" s="2"/>
      <c r="AG28" s="2"/>
      <c r="AH28" s="2"/>
      <c r="AI28" s="2">
        <v>100000</v>
      </c>
      <c r="AJ28" s="3">
        <f t="shared" si="0"/>
        <v>54545</v>
      </c>
      <c r="AK28" s="2">
        <v>100000</v>
      </c>
      <c r="AL28" s="2">
        <v>152000</v>
      </c>
      <c r="AM28" s="3">
        <f t="shared" si="1"/>
        <v>106545</v>
      </c>
      <c r="AN28" s="2" t="b">
        <v>0</v>
      </c>
      <c r="AQ28" s="2">
        <v>100000</v>
      </c>
      <c r="AR28" s="4"/>
      <c r="AS28" s="4"/>
      <c r="AT28" s="4"/>
      <c r="AU28" s="4"/>
      <c r="AV28" s="4"/>
    </row>
    <row r="29" spans="1:48" ht="12.75">
      <c r="A29" s="2">
        <v>276</v>
      </c>
      <c r="B29" s="2">
        <v>7</v>
      </c>
      <c r="C29" s="2" t="s">
        <v>1617</v>
      </c>
      <c r="D29" s="2" t="s">
        <v>59</v>
      </c>
      <c r="E29" s="2" t="s">
        <v>167</v>
      </c>
      <c r="F29" s="2">
        <v>2340520102234</v>
      </c>
      <c r="G29" s="2"/>
      <c r="H29" s="2" t="s">
        <v>1709</v>
      </c>
      <c r="I29" s="2" t="s">
        <v>1710</v>
      </c>
      <c r="J29" s="2"/>
      <c r="K29" s="2" t="s">
        <v>244</v>
      </c>
      <c r="L29" s="2"/>
      <c r="M29" s="2" t="s">
        <v>56</v>
      </c>
      <c r="N29" s="2" t="s">
        <v>57</v>
      </c>
      <c r="O29" s="2"/>
      <c r="P29" s="5">
        <v>45403</v>
      </c>
      <c r="Q29" s="2" t="s">
        <v>167</v>
      </c>
      <c r="R29" s="2">
        <v>12</v>
      </c>
      <c r="S29" s="2" t="s">
        <v>253</v>
      </c>
      <c r="T29" s="6">
        <v>14546</v>
      </c>
      <c r="U29" s="6">
        <v>20000</v>
      </c>
      <c r="V29" s="6">
        <v>20000</v>
      </c>
      <c r="W29" s="2"/>
      <c r="X29" s="2"/>
      <c r="Y29" s="7">
        <v>45405</v>
      </c>
      <c r="Z29" s="2" t="s">
        <v>45</v>
      </c>
      <c r="AA29" s="2">
        <v>1</v>
      </c>
      <c r="AB29" s="2" t="s">
        <v>1711</v>
      </c>
      <c r="AC29" s="2"/>
      <c r="AD29" s="2"/>
      <c r="AE29" s="2"/>
      <c r="AF29" s="2"/>
      <c r="AG29" s="2"/>
      <c r="AH29" s="2"/>
      <c r="AI29" s="2">
        <v>30000</v>
      </c>
      <c r="AJ29" s="3">
        <f t="shared" si="0"/>
        <v>15454</v>
      </c>
      <c r="AK29" s="2">
        <v>22000</v>
      </c>
      <c r="AL29" s="2">
        <v>30000</v>
      </c>
      <c r="AM29" s="3">
        <f t="shared" si="1"/>
        <v>15454</v>
      </c>
      <c r="AN29" s="2" t="b">
        <v>0</v>
      </c>
      <c r="AQ29" s="2">
        <v>22000</v>
      </c>
      <c r="AR29" s="4"/>
      <c r="AS29" s="4"/>
      <c r="AT29" s="4"/>
      <c r="AU29" s="4"/>
      <c r="AV29" s="4"/>
    </row>
    <row r="30" spans="1:48" ht="12.75">
      <c r="A30" s="2">
        <v>276</v>
      </c>
      <c r="B30" s="2">
        <v>8</v>
      </c>
      <c r="C30" s="2" t="s">
        <v>1617</v>
      </c>
      <c r="D30" s="2" t="s">
        <v>59</v>
      </c>
      <c r="E30" s="2" t="s">
        <v>167</v>
      </c>
      <c r="F30" s="2">
        <v>2340520100414</v>
      </c>
      <c r="G30" s="2"/>
      <c r="H30" s="2" t="s">
        <v>1712</v>
      </c>
      <c r="I30" s="2" t="s">
        <v>1713</v>
      </c>
      <c r="J30" s="2" t="s">
        <v>1714</v>
      </c>
      <c r="K30" s="2" t="s">
        <v>259</v>
      </c>
      <c r="L30" s="2"/>
      <c r="M30" s="2" t="s">
        <v>74</v>
      </c>
      <c r="N30" s="2" t="s">
        <v>117</v>
      </c>
      <c r="O30" s="2"/>
      <c r="P30" s="5">
        <v>45381</v>
      </c>
      <c r="Q30" s="2" t="s">
        <v>167</v>
      </c>
      <c r="R30" s="2">
        <v>34</v>
      </c>
      <c r="S30" s="2" t="s">
        <v>246</v>
      </c>
      <c r="T30" s="6">
        <v>13637</v>
      </c>
      <c r="U30" s="6">
        <v>29800</v>
      </c>
      <c r="V30" s="6">
        <v>29800</v>
      </c>
      <c r="W30" s="2"/>
      <c r="X30" s="2"/>
      <c r="Y30" s="7">
        <v>45387</v>
      </c>
      <c r="Z30" s="2" t="s">
        <v>45</v>
      </c>
      <c r="AA30" s="2">
        <v>1</v>
      </c>
      <c r="AB30" s="2" t="s">
        <v>64</v>
      </c>
      <c r="AC30" s="2"/>
      <c r="AD30" s="2"/>
      <c r="AE30" s="2"/>
      <c r="AF30" s="2"/>
      <c r="AG30" s="2"/>
      <c r="AH30" s="2"/>
      <c r="AI30" s="2">
        <v>30000</v>
      </c>
      <c r="AJ30" s="3">
        <f t="shared" si="0"/>
        <v>16363</v>
      </c>
      <c r="AK30" s="2">
        <v>20000</v>
      </c>
      <c r="AL30" s="2">
        <v>8000</v>
      </c>
      <c r="AM30" s="3">
        <f t="shared" si="1"/>
        <v>-5637</v>
      </c>
      <c r="AN30" s="2" t="b">
        <v>0</v>
      </c>
      <c r="AQ30" s="2">
        <v>20000</v>
      </c>
      <c r="AR30" s="4"/>
      <c r="AS30" s="4"/>
      <c r="AT30" s="4"/>
      <c r="AU30" s="4"/>
      <c r="AV30" s="4"/>
    </row>
    <row r="31" spans="1:48" ht="12.75">
      <c r="A31" s="2">
        <v>66</v>
      </c>
      <c r="B31" s="2">
        <v>1</v>
      </c>
      <c r="C31" s="2" t="s">
        <v>206</v>
      </c>
      <c r="D31" s="2" t="s">
        <v>59</v>
      </c>
      <c r="E31" s="2" t="s">
        <v>422</v>
      </c>
      <c r="F31" s="2" t="s">
        <v>1715</v>
      </c>
      <c r="G31" s="2"/>
      <c r="H31" s="2" t="s">
        <v>1716</v>
      </c>
      <c r="I31" s="2" t="s">
        <v>1717</v>
      </c>
      <c r="J31" s="2" t="s">
        <v>1135</v>
      </c>
      <c r="K31" s="2" t="s">
        <v>243</v>
      </c>
      <c r="L31" s="2" t="s">
        <v>504</v>
      </c>
      <c r="M31" s="2" t="s">
        <v>50</v>
      </c>
      <c r="N31" s="2" t="s">
        <v>51</v>
      </c>
      <c r="O31" s="2" t="s">
        <v>1718</v>
      </c>
      <c r="P31" s="5">
        <v>45014</v>
      </c>
      <c r="Q31" s="6" t="s">
        <v>108</v>
      </c>
      <c r="R31" s="6">
        <v>396</v>
      </c>
      <c r="S31" s="6" t="s">
        <v>246</v>
      </c>
      <c r="T31" s="6">
        <v>63637</v>
      </c>
      <c r="U31" s="6">
        <v>108000</v>
      </c>
      <c r="V31" s="6">
        <v>80000</v>
      </c>
      <c r="W31" s="5">
        <v>45343</v>
      </c>
      <c r="X31" s="6" t="s">
        <v>585</v>
      </c>
      <c r="Y31" s="6" t="s">
        <v>1719</v>
      </c>
      <c r="Z31" s="6" t="s">
        <v>1720</v>
      </c>
      <c r="AA31" s="6">
        <v>1</v>
      </c>
      <c r="AB31" s="2" t="s">
        <v>1721</v>
      </c>
      <c r="AC31" s="2" t="s">
        <v>174</v>
      </c>
      <c r="AD31" s="2" t="s">
        <v>175</v>
      </c>
      <c r="AE31" s="2" t="s">
        <v>176</v>
      </c>
      <c r="AF31" s="2" t="s">
        <v>177</v>
      </c>
      <c r="AG31" s="2" t="s">
        <v>178</v>
      </c>
      <c r="AH31" s="2" t="s">
        <v>179</v>
      </c>
      <c r="AI31" s="2">
        <v>90000</v>
      </c>
      <c r="AJ31" s="3">
        <f t="shared" si="0"/>
        <v>26363</v>
      </c>
      <c r="AK31" s="2">
        <v>80000</v>
      </c>
      <c r="AL31" s="2">
        <v>90000</v>
      </c>
      <c r="AM31" s="3">
        <f t="shared" si="1"/>
        <v>26363</v>
      </c>
      <c r="AN31" s="2" t="b">
        <v>0</v>
      </c>
      <c r="AQ31" s="2">
        <v>80000</v>
      </c>
      <c r="AR31" s="4"/>
      <c r="AS31" s="4"/>
      <c r="AT31" s="4"/>
      <c r="AU31" s="4"/>
      <c r="AV31" s="4"/>
    </row>
    <row r="32" spans="1:48" ht="12.75">
      <c r="A32" s="2">
        <v>66</v>
      </c>
      <c r="B32" s="2">
        <v>2</v>
      </c>
      <c r="C32" s="2" t="s">
        <v>206</v>
      </c>
      <c r="D32" s="2" t="s">
        <v>59</v>
      </c>
      <c r="E32" s="2" t="s">
        <v>422</v>
      </c>
      <c r="F32" s="2" t="s">
        <v>1722</v>
      </c>
      <c r="G32" s="2"/>
      <c r="H32" s="2" t="s">
        <v>1544</v>
      </c>
      <c r="I32" s="2" t="s">
        <v>1723</v>
      </c>
      <c r="J32" s="2"/>
      <c r="K32" s="2" t="s">
        <v>258</v>
      </c>
      <c r="L32" s="2" t="s">
        <v>1724</v>
      </c>
      <c r="M32" s="2" t="s">
        <v>280</v>
      </c>
      <c r="N32" s="2" t="s">
        <v>1725</v>
      </c>
      <c r="O32" s="2" t="s">
        <v>1726</v>
      </c>
      <c r="P32" s="5">
        <v>44971</v>
      </c>
      <c r="Q32" s="6" t="s">
        <v>108</v>
      </c>
      <c r="R32" s="6">
        <v>439</v>
      </c>
      <c r="S32" s="6" t="s">
        <v>246</v>
      </c>
      <c r="T32" s="6">
        <v>13636</v>
      </c>
      <c r="U32" s="6">
        <v>20000</v>
      </c>
      <c r="V32" s="6">
        <v>25000</v>
      </c>
      <c r="W32" s="5">
        <v>45343</v>
      </c>
      <c r="X32" s="6" t="s">
        <v>585</v>
      </c>
      <c r="Y32" s="6" t="s">
        <v>1727</v>
      </c>
      <c r="Z32" s="6" t="s">
        <v>1720</v>
      </c>
      <c r="AA32" s="6">
        <v>1</v>
      </c>
      <c r="AB32" s="2" t="s">
        <v>819</v>
      </c>
      <c r="AC32" s="2" t="s">
        <v>174</v>
      </c>
      <c r="AD32" s="2" t="s">
        <v>175</v>
      </c>
      <c r="AE32" s="2" t="s">
        <v>176</v>
      </c>
      <c r="AF32" s="2" t="s">
        <v>177</v>
      </c>
      <c r="AG32" s="2" t="s">
        <v>184</v>
      </c>
      <c r="AH32" s="2" t="s">
        <v>185</v>
      </c>
      <c r="AI32" s="2">
        <v>30000</v>
      </c>
      <c r="AJ32" s="3">
        <f t="shared" si="0"/>
        <v>16364</v>
      </c>
      <c r="AK32" s="2">
        <v>10000</v>
      </c>
      <c r="AL32" s="2">
        <v>14000</v>
      </c>
      <c r="AM32" s="3">
        <f t="shared" si="1"/>
        <v>364</v>
      </c>
      <c r="AN32" s="2" t="b">
        <v>0</v>
      </c>
      <c r="AQ32" s="2">
        <v>10000</v>
      </c>
      <c r="AR32" s="4"/>
      <c r="AS32" s="4"/>
      <c r="AT32" s="4"/>
      <c r="AU32" s="4"/>
      <c r="AV32" s="4"/>
    </row>
    <row r="33" spans="1:48" ht="12.75">
      <c r="A33" s="2">
        <v>66</v>
      </c>
      <c r="B33" s="2">
        <v>3</v>
      </c>
      <c r="C33" s="2" t="s">
        <v>206</v>
      </c>
      <c r="D33" s="2" t="s">
        <v>59</v>
      </c>
      <c r="E33" s="2" t="s">
        <v>312</v>
      </c>
      <c r="F33" s="2" t="s">
        <v>1728</v>
      </c>
      <c r="G33" s="2"/>
      <c r="H33" s="2" t="s">
        <v>1729</v>
      </c>
      <c r="I33" s="2" t="s">
        <v>1730</v>
      </c>
      <c r="J33" s="2" t="s">
        <v>1731</v>
      </c>
      <c r="K33" s="2" t="s">
        <v>243</v>
      </c>
      <c r="L33" s="2" t="s">
        <v>244</v>
      </c>
      <c r="M33" s="2" t="s">
        <v>56</v>
      </c>
      <c r="N33" s="2" t="s">
        <v>92</v>
      </c>
      <c r="O33" s="2" t="s">
        <v>1732</v>
      </c>
      <c r="P33" s="5">
        <v>44995</v>
      </c>
      <c r="Q33" s="6" t="s">
        <v>167</v>
      </c>
      <c r="R33" s="6">
        <v>415</v>
      </c>
      <c r="S33" s="6" t="s">
        <v>246</v>
      </c>
      <c r="T33" s="6">
        <v>68182</v>
      </c>
      <c r="U33" s="6">
        <v>78000</v>
      </c>
      <c r="V33" s="6">
        <v>90000</v>
      </c>
      <c r="W33" s="5">
        <v>45386</v>
      </c>
      <c r="X33" s="6" t="s">
        <v>1115</v>
      </c>
      <c r="Y33" s="6" t="s">
        <v>1733</v>
      </c>
      <c r="Z33" s="6" t="s">
        <v>1734</v>
      </c>
      <c r="AA33" s="6">
        <v>1</v>
      </c>
      <c r="AB33" s="2" t="s">
        <v>1735</v>
      </c>
      <c r="AC33" s="2" t="s">
        <v>174</v>
      </c>
      <c r="AD33" s="2" t="s">
        <v>175</v>
      </c>
      <c r="AE33" s="2" t="s">
        <v>176</v>
      </c>
      <c r="AF33" s="2" t="s">
        <v>177</v>
      </c>
      <c r="AG33" s="2" t="s">
        <v>178</v>
      </c>
      <c r="AH33" s="2" t="s">
        <v>189</v>
      </c>
      <c r="AI33" s="2">
        <v>70000</v>
      </c>
      <c r="AJ33" s="3">
        <f t="shared" si="0"/>
        <v>1818</v>
      </c>
      <c r="AK33" s="2">
        <v>60000</v>
      </c>
      <c r="AL33" s="2">
        <v>47000</v>
      </c>
      <c r="AM33" s="3">
        <f t="shared" si="1"/>
        <v>-21182</v>
      </c>
      <c r="AN33" s="2" t="b">
        <v>0</v>
      </c>
      <c r="AQ33" s="2">
        <v>60000</v>
      </c>
      <c r="AR33" s="4"/>
      <c r="AS33" s="4"/>
      <c r="AT33" s="4"/>
      <c r="AU33" s="4"/>
      <c r="AV33" s="4"/>
    </row>
    <row r="34" spans="1:48" ht="12.75">
      <c r="A34" s="2">
        <v>66</v>
      </c>
      <c r="B34" s="2">
        <v>4</v>
      </c>
      <c r="C34" s="2" t="s">
        <v>206</v>
      </c>
      <c r="D34" s="2" t="s">
        <v>59</v>
      </c>
      <c r="E34" s="2" t="s">
        <v>312</v>
      </c>
      <c r="F34" s="2" t="s">
        <v>1736</v>
      </c>
      <c r="G34" s="2"/>
      <c r="H34" s="2" t="s">
        <v>1737</v>
      </c>
      <c r="I34" s="2" t="s">
        <v>1738</v>
      </c>
      <c r="J34" s="2" t="s">
        <v>1739</v>
      </c>
      <c r="K34" s="2" t="s">
        <v>258</v>
      </c>
      <c r="L34" s="2" t="s">
        <v>1740</v>
      </c>
      <c r="M34" s="2" t="s">
        <v>56</v>
      </c>
      <c r="N34" s="2" t="s">
        <v>57</v>
      </c>
      <c r="O34" s="2" t="s">
        <v>318</v>
      </c>
      <c r="P34" s="5">
        <v>44663</v>
      </c>
      <c r="Q34" s="6" t="s">
        <v>167</v>
      </c>
      <c r="R34" s="6">
        <v>747</v>
      </c>
      <c r="S34" s="6" t="s">
        <v>246</v>
      </c>
      <c r="T34" s="6">
        <v>30000</v>
      </c>
      <c r="U34" s="6">
        <v>20800</v>
      </c>
      <c r="V34" s="6">
        <v>45000</v>
      </c>
      <c r="W34" s="5">
        <v>45343</v>
      </c>
      <c r="X34" s="6" t="s">
        <v>1095</v>
      </c>
      <c r="Y34" s="6" t="s">
        <v>1741</v>
      </c>
      <c r="Z34" s="6" t="s">
        <v>1742</v>
      </c>
      <c r="AA34" s="6">
        <v>1</v>
      </c>
      <c r="AB34" s="2" t="s">
        <v>819</v>
      </c>
      <c r="AC34" s="2" t="s">
        <v>174</v>
      </c>
      <c r="AD34" s="2" t="s">
        <v>175</v>
      </c>
      <c r="AE34" s="2" t="s">
        <v>176</v>
      </c>
      <c r="AF34" s="2" t="s">
        <v>177</v>
      </c>
      <c r="AG34" s="2" t="s">
        <v>184</v>
      </c>
      <c r="AH34" s="2" t="s">
        <v>192</v>
      </c>
      <c r="AI34" s="2">
        <v>30000</v>
      </c>
      <c r="AJ34" s="3">
        <f t="shared" si="0"/>
        <v>0</v>
      </c>
      <c r="AK34" s="2">
        <v>20000</v>
      </c>
      <c r="AL34" s="2">
        <v>17000</v>
      </c>
      <c r="AM34" s="3">
        <f t="shared" si="1"/>
        <v>-13000</v>
      </c>
      <c r="AN34" s="2" t="b">
        <v>0</v>
      </c>
      <c r="AQ34" s="2">
        <v>20000</v>
      </c>
      <c r="AR34" s="4"/>
      <c r="AS34" s="4"/>
      <c r="AT34" s="4"/>
      <c r="AU34" s="4"/>
      <c r="AV34" s="4"/>
    </row>
    <row r="35" spans="1:48" ht="12.75">
      <c r="A35" s="2">
        <v>66</v>
      </c>
      <c r="B35" s="2">
        <v>5</v>
      </c>
      <c r="C35" s="2" t="s">
        <v>206</v>
      </c>
      <c r="D35" s="2" t="s">
        <v>59</v>
      </c>
      <c r="E35" s="2" t="s">
        <v>312</v>
      </c>
      <c r="F35" s="2" t="s">
        <v>1743</v>
      </c>
      <c r="G35" s="2"/>
      <c r="H35" s="2" t="s">
        <v>1744</v>
      </c>
      <c r="I35" s="2" t="s">
        <v>1745</v>
      </c>
      <c r="J35" s="2" t="s">
        <v>1746</v>
      </c>
      <c r="K35" s="2" t="s">
        <v>258</v>
      </c>
      <c r="L35" s="2" t="s">
        <v>525</v>
      </c>
      <c r="M35" s="2" t="s">
        <v>56</v>
      </c>
      <c r="N35" s="2" t="s">
        <v>57</v>
      </c>
      <c r="O35" s="2" t="s">
        <v>318</v>
      </c>
      <c r="P35" s="5">
        <v>44944</v>
      </c>
      <c r="Q35" s="6" t="s">
        <v>167</v>
      </c>
      <c r="R35" s="6">
        <v>466</v>
      </c>
      <c r="S35" s="6" t="s">
        <v>246</v>
      </c>
      <c r="T35" s="6">
        <v>9091</v>
      </c>
      <c r="U35" s="6">
        <v>12800</v>
      </c>
      <c r="V35" s="6">
        <v>15000</v>
      </c>
      <c r="W35" s="5">
        <v>45343</v>
      </c>
      <c r="X35" s="6" t="s">
        <v>1095</v>
      </c>
      <c r="Y35" s="6" t="s">
        <v>1747</v>
      </c>
      <c r="Z35" s="6" t="s">
        <v>1742</v>
      </c>
      <c r="AA35" s="6">
        <v>1</v>
      </c>
      <c r="AB35" s="2"/>
      <c r="AC35" s="2" t="s">
        <v>174</v>
      </c>
      <c r="AD35" s="2" t="s">
        <v>175</v>
      </c>
      <c r="AE35" s="2" t="s">
        <v>176</v>
      </c>
      <c r="AF35" s="2" t="s">
        <v>177</v>
      </c>
      <c r="AG35" s="2" t="s">
        <v>197</v>
      </c>
      <c r="AH35" s="2" t="s">
        <v>198</v>
      </c>
      <c r="AI35" s="2">
        <v>30000</v>
      </c>
      <c r="AJ35" s="3">
        <f t="shared" si="0"/>
        <v>20909</v>
      </c>
      <c r="AK35" s="2">
        <v>12000</v>
      </c>
      <c r="AL35" s="2">
        <v>2500</v>
      </c>
      <c r="AM35" s="3">
        <f t="shared" si="1"/>
        <v>-6591</v>
      </c>
      <c r="AN35" s="2" t="b">
        <v>0</v>
      </c>
      <c r="AQ35" s="2">
        <v>12000</v>
      </c>
      <c r="AR35" s="4"/>
      <c r="AS35" s="4"/>
      <c r="AT35" s="4"/>
      <c r="AU35" s="4"/>
      <c r="AV35" s="4"/>
    </row>
    <row r="36" spans="1:48" ht="12.75">
      <c r="A36" s="2">
        <v>66</v>
      </c>
      <c r="B36" s="2">
        <v>6</v>
      </c>
      <c r="C36" s="2" t="s">
        <v>206</v>
      </c>
      <c r="D36" s="2" t="s">
        <v>59</v>
      </c>
      <c r="E36" s="2" t="s">
        <v>1748</v>
      </c>
      <c r="F36" s="2" t="s">
        <v>1749</v>
      </c>
      <c r="G36" s="2"/>
      <c r="H36" s="2" t="s">
        <v>1750</v>
      </c>
      <c r="I36" s="2"/>
      <c r="J36" s="2"/>
      <c r="K36" s="2" t="s">
        <v>258</v>
      </c>
      <c r="L36" s="2" t="s">
        <v>1751</v>
      </c>
      <c r="M36" s="2" t="s">
        <v>260</v>
      </c>
      <c r="N36" s="2" t="s">
        <v>117</v>
      </c>
      <c r="O36" s="2" t="s">
        <v>1752</v>
      </c>
      <c r="P36" s="5">
        <v>44986</v>
      </c>
      <c r="Q36" s="5" t="s">
        <v>364</v>
      </c>
      <c r="R36" s="6">
        <v>424</v>
      </c>
      <c r="S36" s="2" t="s">
        <v>246</v>
      </c>
      <c r="T36" s="6">
        <v>13637</v>
      </c>
      <c r="U36" s="6">
        <v>15000</v>
      </c>
      <c r="V36" s="6">
        <v>25000</v>
      </c>
      <c r="W36" s="5">
        <v>45343</v>
      </c>
      <c r="X36" s="6" t="s">
        <v>1095</v>
      </c>
      <c r="Y36" s="6" t="s">
        <v>1753</v>
      </c>
      <c r="Z36" s="6" t="s">
        <v>1754</v>
      </c>
      <c r="AA36" s="6">
        <v>1</v>
      </c>
      <c r="AB36" s="2" t="s">
        <v>271</v>
      </c>
      <c r="AC36" s="2" t="s">
        <v>174</v>
      </c>
      <c r="AD36" s="2" t="s">
        <v>175</v>
      </c>
      <c r="AE36" s="2" t="s">
        <v>176</v>
      </c>
      <c r="AF36" s="2" t="s">
        <v>177</v>
      </c>
      <c r="AG36" s="2" t="s">
        <v>204</v>
      </c>
      <c r="AH36" s="2" t="s">
        <v>205</v>
      </c>
      <c r="AI36" s="2">
        <v>30000</v>
      </c>
      <c r="AJ36" s="3">
        <f t="shared" si="0"/>
        <v>16363</v>
      </c>
      <c r="AK36" s="2">
        <v>10000</v>
      </c>
      <c r="AL36" s="2">
        <v>3500</v>
      </c>
      <c r="AM36" s="3">
        <f t="shared" si="1"/>
        <v>-10137</v>
      </c>
      <c r="AN36" s="2" t="b">
        <v>0</v>
      </c>
      <c r="AQ36" s="2">
        <v>10000</v>
      </c>
      <c r="AR36" s="4"/>
      <c r="AS36" s="4"/>
      <c r="AT36" s="4"/>
      <c r="AU36" s="4"/>
      <c r="AV36" s="4"/>
    </row>
    <row r="37" spans="1:48" ht="12.75">
      <c r="A37" s="2">
        <v>66</v>
      </c>
      <c r="B37" s="2">
        <v>7</v>
      </c>
      <c r="C37" s="2" t="s">
        <v>206</v>
      </c>
      <c r="D37" s="2" t="s">
        <v>59</v>
      </c>
      <c r="E37" s="2" t="s">
        <v>334</v>
      </c>
      <c r="F37" s="2" t="s">
        <v>1755</v>
      </c>
      <c r="G37" s="2"/>
      <c r="H37" s="2" t="s">
        <v>58</v>
      </c>
      <c r="I37" s="2" t="s">
        <v>484</v>
      </c>
      <c r="J37" s="2"/>
      <c r="K37" s="2" t="s">
        <v>243</v>
      </c>
      <c r="L37" s="2" t="s">
        <v>486</v>
      </c>
      <c r="M37" s="2" t="s">
        <v>50</v>
      </c>
      <c r="N37" s="2" t="s">
        <v>1756</v>
      </c>
      <c r="O37" s="2" t="s">
        <v>340</v>
      </c>
      <c r="P37" s="5">
        <v>45000</v>
      </c>
      <c r="Q37" s="5" t="s">
        <v>206</v>
      </c>
      <c r="R37" s="6">
        <v>410</v>
      </c>
      <c r="S37" s="2" t="s">
        <v>246</v>
      </c>
      <c r="T37" s="6">
        <v>23636</v>
      </c>
      <c r="U37" s="6">
        <v>28000</v>
      </c>
      <c r="V37" s="6">
        <v>33000</v>
      </c>
      <c r="W37" s="5">
        <v>45343</v>
      </c>
      <c r="X37" s="6" t="s">
        <v>1095</v>
      </c>
      <c r="Y37" s="6" t="s">
        <v>1757</v>
      </c>
      <c r="Z37" s="6" t="s">
        <v>343</v>
      </c>
      <c r="AA37" s="6">
        <v>1</v>
      </c>
      <c r="AB37" s="2"/>
      <c r="AC37" s="2" t="s">
        <v>174</v>
      </c>
      <c r="AD37" s="2" t="s">
        <v>175</v>
      </c>
      <c r="AE37" s="2" t="s">
        <v>176</v>
      </c>
      <c r="AF37" s="2" t="s">
        <v>177</v>
      </c>
      <c r="AG37" s="2" t="s">
        <v>210</v>
      </c>
      <c r="AH37" s="2" t="s">
        <v>211</v>
      </c>
      <c r="AI37" s="2">
        <v>30000</v>
      </c>
      <c r="AJ37" s="3">
        <f t="shared" si="0"/>
        <v>6364</v>
      </c>
      <c r="AK37" s="2">
        <v>10000</v>
      </c>
      <c r="AL37" s="2">
        <v>6000</v>
      </c>
      <c r="AM37" s="3">
        <f t="shared" si="1"/>
        <v>-17636</v>
      </c>
      <c r="AN37" s="2" t="b">
        <v>0</v>
      </c>
      <c r="AQ37" s="2">
        <v>10000</v>
      </c>
      <c r="AR37" s="4"/>
      <c r="AS37" s="4"/>
      <c r="AT37" s="4"/>
      <c r="AU37" s="4"/>
      <c r="AV37" s="4"/>
    </row>
    <row r="38" spans="1:48" ht="12.75">
      <c r="A38" s="2">
        <v>66</v>
      </c>
      <c r="B38" s="2">
        <v>8</v>
      </c>
      <c r="C38" s="2" t="s">
        <v>206</v>
      </c>
      <c r="D38" s="2" t="s">
        <v>59</v>
      </c>
      <c r="E38" s="2" t="s">
        <v>334</v>
      </c>
      <c r="F38" s="2" t="s">
        <v>1758</v>
      </c>
      <c r="G38" s="2"/>
      <c r="H38" s="2" t="s">
        <v>545</v>
      </c>
      <c r="I38" s="2" t="s">
        <v>1759</v>
      </c>
      <c r="J38" s="2" t="s">
        <v>1760</v>
      </c>
      <c r="K38" s="2" t="s">
        <v>243</v>
      </c>
      <c r="L38" s="2" t="s">
        <v>486</v>
      </c>
      <c r="M38" s="2" t="s">
        <v>50</v>
      </c>
      <c r="N38" s="2" t="s">
        <v>202</v>
      </c>
      <c r="O38" s="2" t="s">
        <v>340</v>
      </c>
      <c r="P38" s="5">
        <v>45000</v>
      </c>
      <c r="Q38" s="5" t="s">
        <v>206</v>
      </c>
      <c r="R38" s="6">
        <v>410</v>
      </c>
      <c r="S38" s="2" t="s">
        <v>246</v>
      </c>
      <c r="T38" s="6">
        <v>300000</v>
      </c>
      <c r="U38" s="6">
        <v>358000</v>
      </c>
      <c r="V38" s="6">
        <v>355000</v>
      </c>
      <c r="W38" s="5">
        <v>45343</v>
      </c>
      <c r="X38" s="6" t="s">
        <v>1095</v>
      </c>
      <c r="Y38" s="6" t="s">
        <v>1761</v>
      </c>
      <c r="Z38" s="6" t="s">
        <v>1762</v>
      </c>
      <c r="AA38" s="6">
        <v>1</v>
      </c>
      <c r="AB38" s="2" t="s">
        <v>1763</v>
      </c>
      <c r="AC38" s="2" t="s">
        <v>174</v>
      </c>
      <c r="AD38" s="2" t="s">
        <v>175</v>
      </c>
      <c r="AE38" s="2" t="s">
        <v>176</v>
      </c>
      <c r="AF38" s="2" t="s">
        <v>177</v>
      </c>
      <c r="AG38" s="2" t="s">
        <v>178</v>
      </c>
      <c r="AH38" s="2" t="s">
        <v>179</v>
      </c>
      <c r="AI38" s="2">
        <v>300000</v>
      </c>
      <c r="AJ38" s="3">
        <f t="shared" si="0"/>
        <v>0</v>
      </c>
      <c r="AK38" s="2">
        <v>270000</v>
      </c>
      <c r="AL38" s="2">
        <v>166000</v>
      </c>
      <c r="AM38" s="3">
        <f t="shared" si="1"/>
        <v>-134000</v>
      </c>
      <c r="AN38" s="2" t="b">
        <v>1</v>
      </c>
      <c r="AO38" s="2">
        <v>308000</v>
      </c>
      <c r="AP38" s="2" t="s">
        <v>1764</v>
      </c>
      <c r="AQ38" s="2">
        <v>270000</v>
      </c>
      <c r="AR38" s="4"/>
      <c r="AS38" s="4"/>
      <c r="AT38" s="4"/>
      <c r="AU38" s="4"/>
      <c r="AV38" s="4"/>
    </row>
    <row r="39" spans="1:48" ht="12.75">
      <c r="A39" s="2">
        <v>66</v>
      </c>
      <c r="B39" s="2">
        <v>9</v>
      </c>
      <c r="C39" s="2" t="s">
        <v>206</v>
      </c>
      <c r="D39" s="2" t="s">
        <v>59</v>
      </c>
      <c r="E39" s="2" t="s">
        <v>334</v>
      </c>
      <c r="F39" s="2" t="s">
        <v>1765</v>
      </c>
      <c r="G39" s="2"/>
      <c r="H39" s="2" t="s">
        <v>1766</v>
      </c>
      <c r="I39" s="2" t="s">
        <v>1767</v>
      </c>
      <c r="J39" s="2" t="s">
        <v>1768</v>
      </c>
      <c r="K39" s="2" t="s">
        <v>243</v>
      </c>
      <c r="L39" s="2" t="s">
        <v>1627</v>
      </c>
      <c r="M39" s="2" t="s">
        <v>50</v>
      </c>
      <c r="N39" s="2" t="s">
        <v>63</v>
      </c>
      <c r="O39" s="2" t="s">
        <v>340</v>
      </c>
      <c r="P39" s="5">
        <v>45000</v>
      </c>
      <c r="Q39" s="5" t="s">
        <v>206</v>
      </c>
      <c r="R39" s="6">
        <v>410</v>
      </c>
      <c r="S39" s="2" t="s">
        <v>246</v>
      </c>
      <c r="T39" s="6">
        <v>290909</v>
      </c>
      <c r="U39" s="6">
        <v>318000</v>
      </c>
      <c r="V39" s="6">
        <v>370000</v>
      </c>
      <c r="W39" s="5">
        <v>45372</v>
      </c>
      <c r="X39" s="2" t="s">
        <v>341</v>
      </c>
      <c r="Y39" s="2" t="s">
        <v>1757</v>
      </c>
      <c r="Z39" s="2" t="s">
        <v>343</v>
      </c>
      <c r="AA39" s="6">
        <v>1</v>
      </c>
      <c r="AB39" s="2" t="s">
        <v>1769</v>
      </c>
      <c r="AC39" s="2" t="s">
        <v>174</v>
      </c>
      <c r="AD39" s="2" t="s">
        <v>175</v>
      </c>
      <c r="AE39" s="2" t="s">
        <v>176</v>
      </c>
      <c r="AF39" s="2" t="s">
        <v>177</v>
      </c>
      <c r="AG39" s="2" t="s">
        <v>178</v>
      </c>
      <c r="AH39" s="2" t="s">
        <v>179</v>
      </c>
      <c r="AI39" s="2">
        <v>300000</v>
      </c>
      <c r="AJ39" s="3">
        <f t="shared" si="0"/>
        <v>9091</v>
      </c>
      <c r="AK39" s="2">
        <v>230000</v>
      </c>
      <c r="AL39" s="2">
        <v>219000</v>
      </c>
      <c r="AM39" s="3">
        <f t="shared" si="1"/>
        <v>-71909</v>
      </c>
      <c r="AN39" s="2" t="b">
        <v>0</v>
      </c>
      <c r="AQ39" s="2">
        <v>230000</v>
      </c>
      <c r="AR39" s="4"/>
      <c r="AS39" s="4"/>
      <c r="AT39" s="4"/>
      <c r="AU39" s="4"/>
      <c r="AV39" s="4"/>
    </row>
    <row r="40" spans="1:48" ht="12.75">
      <c r="A40" s="2">
        <v>66</v>
      </c>
      <c r="B40" s="2">
        <v>10</v>
      </c>
      <c r="C40" s="2" t="s">
        <v>206</v>
      </c>
      <c r="D40" s="2" t="s">
        <v>59</v>
      </c>
      <c r="E40" s="2" t="s">
        <v>334</v>
      </c>
      <c r="F40" s="2" t="s">
        <v>1770</v>
      </c>
      <c r="G40" s="2"/>
      <c r="H40" s="2" t="s">
        <v>872</v>
      </c>
      <c r="I40" s="2" t="s">
        <v>1771</v>
      </c>
      <c r="J40" s="2"/>
      <c r="K40" s="2" t="s">
        <v>243</v>
      </c>
      <c r="L40" s="2" t="s">
        <v>713</v>
      </c>
      <c r="M40" s="2" t="s">
        <v>56</v>
      </c>
      <c r="N40" s="2" t="s">
        <v>611</v>
      </c>
      <c r="O40" s="2" t="s">
        <v>462</v>
      </c>
      <c r="P40" s="5">
        <v>45138</v>
      </c>
      <c r="Q40" s="5" t="s">
        <v>206</v>
      </c>
      <c r="R40" s="6">
        <v>272</v>
      </c>
      <c r="S40" s="2" t="s">
        <v>246</v>
      </c>
      <c r="T40" s="6">
        <v>15455</v>
      </c>
      <c r="U40" s="6">
        <v>18000</v>
      </c>
      <c r="V40" s="6">
        <v>22000</v>
      </c>
      <c r="W40" s="5">
        <v>45343</v>
      </c>
      <c r="X40" s="2" t="s">
        <v>1095</v>
      </c>
      <c r="Y40" s="2" t="s">
        <v>1772</v>
      </c>
      <c r="Z40" s="2" t="s">
        <v>343</v>
      </c>
      <c r="AA40" s="6">
        <v>1</v>
      </c>
      <c r="AB40" s="2" t="s">
        <v>1773</v>
      </c>
      <c r="AC40" s="2" t="s">
        <v>174</v>
      </c>
      <c r="AD40" s="2" t="s">
        <v>175</v>
      </c>
      <c r="AE40" s="2" t="s">
        <v>176</v>
      </c>
      <c r="AF40" s="2" t="s">
        <v>177</v>
      </c>
      <c r="AG40" s="2" t="s">
        <v>178</v>
      </c>
      <c r="AH40" s="2" t="s">
        <v>218</v>
      </c>
      <c r="AI40" s="2">
        <v>30000</v>
      </c>
      <c r="AJ40" s="3">
        <f t="shared" si="0"/>
        <v>14545</v>
      </c>
      <c r="AK40" s="2">
        <v>15000</v>
      </c>
      <c r="AL40" s="2">
        <v>6000</v>
      </c>
      <c r="AM40" s="3">
        <f t="shared" si="1"/>
        <v>-9455</v>
      </c>
      <c r="AN40" s="2" t="b">
        <v>0</v>
      </c>
      <c r="AQ40" s="2">
        <v>15000</v>
      </c>
      <c r="AR40" s="4"/>
      <c r="AS40" s="4"/>
      <c r="AT40" s="4"/>
      <c r="AU40" s="4"/>
      <c r="AV40" s="4"/>
    </row>
    <row r="41" spans="1:48" ht="12.75">
      <c r="A41" s="2">
        <v>80</v>
      </c>
      <c r="B41" s="2">
        <v>1</v>
      </c>
      <c r="C41" s="2" t="s">
        <v>206</v>
      </c>
      <c r="D41" s="2" t="s">
        <v>59</v>
      </c>
      <c r="E41" s="2" t="s">
        <v>334</v>
      </c>
      <c r="F41" s="2" t="s">
        <v>1774</v>
      </c>
      <c r="G41" s="2"/>
      <c r="H41" s="2" t="s">
        <v>1775</v>
      </c>
      <c r="I41" s="2" t="s">
        <v>1776</v>
      </c>
      <c r="J41" s="2" t="s">
        <v>1135</v>
      </c>
      <c r="K41" s="2" t="s">
        <v>243</v>
      </c>
      <c r="L41" s="2" t="s">
        <v>567</v>
      </c>
      <c r="M41" s="2" t="s">
        <v>50</v>
      </c>
      <c r="N41" s="2" t="s">
        <v>959</v>
      </c>
      <c r="O41" s="2" t="s">
        <v>534</v>
      </c>
      <c r="P41" s="5">
        <v>45052</v>
      </c>
      <c r="Q41" s="5" t="s">
        <v>206</v>
      </c>
      <c r="R41" s="6">
        <v>358</v>
      </c>
      <c r="S41" s="2" t="s">
        <v>246</v>
      </c>
      <c r="T41" s="6">
        <v>31818</v>
      </c>
      <c r="U41" s="6">
        <v>38000</v>
      </c>
      <c r="V41" s="6">
        <v>50000</v>
      </c>
      <c r="W41" s="5">
        <v>45343</v>
      </c>
      <c r="X41" s="2" t="s">
        <v>1095</v>
      </c>
      <c r="Y41" s="2" t="s">
        <v>1777</v>
      </c>
      <c r="Z41" s="2" t="s">
        <v>343</v>
      </c>
      <c r="AA41" s="6">
        <v>1</v>
      </c>
      <c r="AB41" s="2"/>
      <c r="AC41" s="2" t="s">
        <v>174</v>
      </c>
      <c r="AD41" s="2" t="s">
        <v>175</v>
      </c>
      <c r="AE41" s="2" t="s">
        <v>176</v>
      </c>
      <c r="AF41" s="2" t="s">
        <v>177</v>
      </c>
      <c r="AG41" s="2" t="s">
        <v>178</v>
      </c>
      <c r="AH41" s="2" t="s">
        <v>211</v>
      </c>
      <c r="AI41" s="2">
        <v>40000</v>
      </c>
      <c r="AJ41" s="3">
        <f t="shared" si="0"/>
        <v>8182</v>
      </c>
      <c r="AK41" s="2">
        <v>28000</v>
      </c>
      <c r="AL41" s="2">
        <v>23000</v>
      </c>
      <c r="AM41" s="3">
        <f t="shared" si="1"/>
        <v>-8818</v>
      </c>
      <c r="AN41" s="2" t="b">
        <v>0</v>
      </c>
      <c r="AQ41" s="2">
        <v>28000</v>
      </c>
      <c r="AR41" s="4"/>
      <c r="AS41" s="4"/>
      <c r="AT41" s="4"/>
      <c r="AU41" s="4"/>
      <c r="AV41" s="4"/>
    </row>
    <row r="42" spans="1:48" ht="12.75">
      <c r="A42" s="2">
        <v>80</v>
      </c>
      <c r="B42" s="2">
        <v>2</v>
      </c>
      <c r="C42" s="2" t="s">
        <v>206</v>
      </c>
      <c r="D42" s="2" t="s">
        <v>59</v>
      </c>
      <c r="E42" s="2" t="s">
        <v>334</v>
      </c>
      <c r="F42" s="2" t="s">
        <v>1778</v>
      </c>
      <c r="G42" s="2"/>
      <c r="H42" s="2" t="s">
        <v>1779</v>
      </c>
      <c r="I42" s="2" t="s">
        <v>1780</v>
      </c>
      <c r="J42" s="2" t="s">
        <v>1781</v>
      </c>
      <c r="K42" s="2" t="s">
        <v>243</v>
      </c>
      <c r="L42" s="2" t="s">
        <v>1690</v>
      </c>
      <c r="M42" s="2" t="s">
        <v>50</v>
      </c>
      <c r="N42" s="2" t="s">
        <v>117</v>
      </c>
      <c r="O42" s="2" t="s">
        <v>340</v>
      </c>
      <c r="P42" s="5">
        <v>45107</v>
      </c>
      <c r="Q42" s="5" t="s">
        <v>206</v>
      </c>
      <c r="R42" s="6">
        <v>305</v>
      </c>
      <c r="S42" s="2" t="s">
        <v>246</v>
      </c>
      <c r="T42" s="6">
        <v>790909</v>
      </c>
      <c r="U42" s="6">
        <v>880000</v>
      </c>
      <c r="V42" s="6">
        <v>1200000</v>
      </c>
      <c r="W42" s="5">
        <v>45343</v>
      </c>
      <c r="X42" s="2" t="s">
        <v>1095</v>
      </c>
      <c r="Y42" s="2" t="s">
        <v>1782</v>
      </c>
      <c r="Z42" s="2" t="s">
        <v>1783</v>
      </c>
      <c r="AA42" s="6">
        <v>1</v>
      </c>
      <c r="AB42" s="2" t="s">
        <v>1784</v>
      </c>
      <c r="AC42" s="2" t="s">
        <v>174</v>
      </c>
      <c r="AD42" s="2" t="s">
        <v>175</v>
      </c>
      <c r="AE42" s="2" t="s">
        <v>176</v>
      </c>
      <c r="AF42" s="2" t="s">
        <v>177</v>
      </c>
      <c r="AG42" s="2" t="s">
        <v>178</v>
      </c>
      <c r="AH42" s="2" t="s">
        <v>179</v>
      </c>
      <c r="AI42" s="2">
        <v>900000</v>
      </c>
      <c r="AJ42" s="3">
        <f t="shared" si="0"/>
        <v>109091</v>
      </c>
      <c r="AK42" s="2">
        <v>680000</v>
      </c>
      <c r="AL42" s="2">
        <v>761000</v>
      </c>
      <c r="AM42" s="3">
        <f t="shared" si="1"/>
        <v>-29909</v>
      </c>
      <c r="AN42" s="2" t="b">
        <v>0</v>
      </c>
      <c r="AQ42" s="2">
        <v>680000</v>
      </c>
      <c r="AR42" s="4"/>
      <c r="AS42" s="4"/>
      <c r="AT42" s="4"/>
      <c r="AU42" s="4"/>
      <c r="AV42" s="4"/>
    </row>
    <row r="43" spans="1:48" ht="12.75">
      <c r="A43" s="2">
        <v>80</v>
      </c>
      <c r="B43" s="2">
        <v>3</v>
      </c>
      <c r="C43" s="2" t="s">
        <v>206</v>
      </c>
      <c r="D43" s="2" t="s">
        <v>59</v>
      </c>
      <c r="E43" s="2" t="s">
        <v>334</v>
      </c>
      <c r="F43" s="2" t="s">
        <v>1785</v>
      </c>
      <c r="G43" s="2"/>
      <c r="H43" s="2" t="s">
        <v>1786</v>
      </c>
      <c r="I43" s="2" t="s">
        <v>1787</v>
      </c>
      <c r="J43" s="2"/>
      <c r="K43" s="2" t="s">
        <v>243</v>
      </c>
      <c r="L43" s="2" t="s">
        <v>1788</v>
      </c>
      <c r="M43" s="2" t="s">
        <v>50</v>
      </c>
      <c r="N43" s="2" t="s">
        <v>117</v>
      </c>
      <c r="O43" s="2" t="s">
        <v>1310</v>
      </c>
      <c r="P43" s="5">
        <v>45038</v>
      </c>
      <c r="Q43" s="5" t="s">
        <v>206</v>
      </c>
      <c r="R43" s="6">
        <v>374</v>
      </c>
      <c r="S43" s="2" t="s">
        <v>246</v>
      </c>
      <c r="T43" s="6">
        <v>1772727</v>
      </c>
      <c r="U43" s="6">
        <v>1680000</v>
      </c>
      <c r="V43" s="6">
        <v>2200000</v>
      </c>
      <c r="W43" s="5">
        <v>45343</v>
      </c>
      <c r="X43" s="2" t="s">
        <v>1095</v>
      </c>
      <c r="Y43" s="2" t="s">
        <v>1789</v>
      </c>
      <c r="Z43" s="2" t="s">
        <v>343</v>
      </c>
      <c r="AA43" s="6">
        <v>1</v>
      </c>
      <c r="AB43" s="2" t="s">
        <v>1790</v>
      </c>
      <c r="AC43" s="2" t="s">
        <v>174</v>
      </c>
      <c r="AD43" s="2" t="s">
        <v>175</v>
      </c>
      <c r="AE43" s="2" t="s">
        <v>176</v>
      </c>
      <c r="AF43" s="2" t="s">
        <v>177</v>
      </c>
      <c r="AG43" s="2" t="s">
        <v>178</v>
      </c>
      <c r="AH43" s="2" t="s">
        <v>218</v>
      </c>
      <c r="AI43" s="2">
        <v>1700000</v>
      </c>
      <c r="AJ43" s="3">
        <f t="shared" si="0"/>
        <v>-72727</v>
      </c>
      <c r="AK43" s="2">
        <v>1400000</v>
      </c>
      <c r="AL43" s="2">
        <v>1076000</v>
      </c>
      <c r="AM43" s="3">
        <f t="shared" si="1"/>
        <v>-696727</v>
      </c>
      <c r="AN43" s="2" t="b">
        <v>1</v>
      </c>
      <c r="AO43" s="2">
        <v>1580000</v>
      </c>
      <c r="AP43" s="2" t="s">
        <v>1417</v>
      </c>
      <c r="AQ43" s="2">
        <v>1400000</v>
      </c>
      <c r="AR43" s="4"/>
      <c r="AS43" s="4"/>
      <c r="AT43" s="4"/>
      <c r="AU43" s="4"/>
      <c r="AV43" s="4"/>
    </row>
    <row r="44" spans="1:48" ht="12.75">
      <c r="A44" s="2">
        <v>80</v>
      </c>
      <c r="B44" s="2">
        <v>4</v>
      </c>
      <c r="C44" s="2" t="s">
        <v>206</v>
      </c>
      <c r="D44" s="2" t="s">
        <v>59</v>
      </c>
      <c r="E44" s="2" t="s">
        <v>334</v>
      </c>
      <c r="F44" s="2" t="s">
        <v>1791</v>
      </c>
      <c r="G44" s="2"/>
      <c r="H44" s="2" t="s">
        <v>1539</v>
      </c>
      <c r="I44" s="2" t="s">
        <v>1792</v>
      </c>
      <c r="J44" s="2" t="s">
        <v>1793</v>
      </c>
      <c r="K44" s="2" t="s">
        <v>243</v>
      </c>
      <c r="L44" s="2" t="s">
        <v>1794</v>
      </c>
      <c r="M44" s="2" t="s">
        <v>280</v>
      </c>
      <c r="N44" s="2" t="s">
        <v>117</v>
      </c>
      <c r="O44" s="2" t="s">
        <v>340</v>
      </c>
      <c r="P44" s="5">
        <v>45122</v>
      </c>
      <c r="Q44" s="5" t="s">
        <v>206</v>
      </c>
      <c r="R44" s="6">
        <v>290</v>
      </c>
      <c r="S44" s="2" t="s">
        <v>246</v>
      </c>
      <c r="T44" s="6">
        <v>2363637</v>
      </c>
      <c r="U44" s="6">
        <v>2750000</v>
      </c>
      <c r="V44" s="6">
        <v>2800000</v>
      </c>
      <c r="W44" s="5">
        <v>45343</v>
      </c>
      <c r="X44" s="2" t="s">
        <v>1095</v>
      </c>
      <c r="Y44" s="2" t="s">
        <v>1795</v>
      </c>
      <c r="Z44" s="2" t="s">
        <v>343</v>
      </c>
      <c r="AA44" s="6">
        <v>1</v>
      </c>
      <c r="AB44" s="2" t="s">
        <v>1796</v>
      </c>
      <c r="AC44" s="2" t="s">
        <v>174</v>
      </c>
      <c r="AD44" s="2" t="s">
        <v>175</v>
      </c>
      <c r="AE44" s="2" t="s">
        <v>176</v>
      </c>
      <c r="AF44" s="2" t="s">
        <v>177</v>
      </c>
      <c r="AG44" s="2" t="s">
        <v>178</v>
      </c>
      <c r="AH44" s="2" t="s">
        <v>218</v>
      </c>
      <c r="AI44" s="2">
        <v>2500000</v>
      </c>
      <c r="AJ44" s="3">
        <f t="shared" si="0"/>
        <v>136363</v>
      </c>
      <c r="AK44" s="2">
        <v>2500000</v>
      </c>
      <c r="AL44" s="2">
        <v>2500000</v>
      </c>
      <c r="AM44" s="3">
        <f t="shared" si="1"/>
        <v>136363</v>
      </c>
      <c r="AN44" s="2" t="b">
        <v>0</v>
      </c>
      <c r="AQ44" s="2">
        <v>2500000</v>
      </c>
      <c r="AR44" s="4"/>
      <c r="AS44" s="4"/>
      <c r="AT44" s="4"/>
      <c r="AU44" s="4"/>
      <c r="AV44" s="4"/>
    </row>
    <row r="45" spans="1:48" ht="12.75">
      <c r="A45" s="2">
        <v>80</v>
      </c>
      <c r="B45" s="2">
        <v>5</v>
      </c>
      <c r="C45" s="2" t="s">
        <v>206</v>
      </c>
      <c r="D45" s="2" t="s">
        <v>59</v>
      </c>
      <c r="E45" s="2" t="s">
        <v>334</v>
      </c>
      <c r="F45" s="2" t="s">
        <v>1797</v>
      </c>
      <c r="G45" s="2"/>
      <c r="H45" s="2" t="s">
        <v>1506</v>
      </c>
      <c r="I45" s="2" t="s">
        <v>1798</v>
      </c>
      <c r="J45" s="2" t="s">
        <v>1799</v>
      </c>
      <c r="K45" s="2" t="s">
        <v>243</v>
      </c>
      <c r="L45" s="2" t="s">
        <v>1087</v>
      </c>
      <c r="M45" s="2" t="s">
        <v>56</v>
      </c>
      <c r="N45" s="2" t="s">
        <v>117</v>
      </c>
      <c r="O45" s="2" t="s">
        <v>340</v>
      </c>
      <c r="P45" s="5">
        <v>45133</v>
      </c>
      <c r="Q45" s="5" t="s">
        <v>206</v>
      </c>
      <c r="R45" s="6">
        <v>279</v>
      </c>
      <c r="S45" s="2" t="s">
        <v>246</v>
      </c>
      <c r="T45" s="6">
        <v>227273</v>
      </c>
      <c r="U45" s="6">
        <v>288000</v>
      </c>
      <c r="V45" s="6">
        <v>310000</v>
      </c>
      <c r="W45" s="5">
        <v>45343</v>
      </c>
      <c r="X45" s="2" t="s">
        <v>1095</v>
      </c>
      <c r="Y45" s="2" t="s">
        <v>1800</v>
      </c>
      <c r="Z45" s="2" t="s">
        <v>343</v>
      </c>
      <c r="AA45" s="6">
        <v>1</v>
      </c>
      <c r="AB45" s="2" t="s">
        <v>1801</v>
      </c>
      <c r="AC45" s="2" t="s">
        <v>174</v>
      </c>
      <c r="AD45" s="2" t="s">
        <v>175</v>
      </c>
      <c r="AE45" s="2" t="s">
        <v>176</v>
      </c>
      <c r="AF45" s="2" t="s">
        <v>177</v>
      </c>
      <c r="AG45" s="2" t="s">
        <v>178</v>
      </c>
      <c r="AH45" s="2" t="s">
        <v>218</v>
      </c>
      <c r="AI45" s="2">
        <v>280000</v>
      </c>
      <c r="AJ45" s="3">
        <f t="shared" si="0"/>
        <v>52727</v>
      </c>
      <c r="AK45" s="2">
        <v>250000</v>
      </c>
      <c r="AL45" s="2">
        <v>232000</v>
      </c>
      <c r="AM45" s="3">
        <f t="shared" si="1"/>
        <v>4727</v>
      </c>
      <c r="AN45" s="2" t="b">
        <v>0</v>
      </c>
      <c r="AQ45" s="2">
        <v>250000</v>
      </c>
      <c r="AR45" s="4"/>
      <c r="AS45" s="4"/>
      <c r="AT45" s="4"/>
      <c r="AU45" s="4"/>
      <c r="AV45" s="4"/>
    </row>
    <row r="46" spans="1:48" ht="12.75">
      <c r="A46" s="2">
        <v>80</v>
      </c>
      <c r="B46" s="2">
        <v>6</v>
      </c>
      <c r="C46" s="2" t="s">
        <v>206</v>
      </c>
      <c r="D46" s="2" t="s">
        <v>59</v>
      </c>
      <c r="E46" s="2" t="s">
        <v>334</v>
      </c>
      <c r="F46" s="2" t="s">
        <v>1802</v>
      </c>
      <c r="G46" s="2"/>
      <c r="H46" s="2" t="s">
        <v>1803</v>
      </c>
      <c r="I46" s="2" t="s">
        <v>1804</v>
      </c>
      <c r="J46" s="2" t="s">
        <v>1805</v>
      </c>
      <c r="K46" s="2" t="s">
        <v>243</v>
      </c>
      <c r="L46" s="2" t="s">
        <v>486</v>
      </c>
      <c r="M46" s="2" t="s">
        <v>50</v>
      </c>
      <c r="N46" s="2" t="s">
        <v>117</v>
      </c>
      <c r="O46" s="2" t="s">
        <v>340</v>
      </c>
      <c r="P46" s="5">
        <v>45194</v>
      </c>
      <c r="Q46" s="5" t="s">
        <v>206</v>
      </c>
      <c r="R46" s="6">
        <v>218</v>
      </c>
      <c r="S46" s="2" t="s">
        <v>246</v>
      </c>
      <c r="T46" s="6">
        <v>1090909</v>
      </c>
      <c r="U46" s="6">
        <v>1780000</v>
      </c>
      <c r="V46" s="6">
        <v>1400000</v>
      </c>
      <c r="W46" s="5">
        <v>45208</v>
      </c>
      <c r="X46" s="6" t="s">
        <v>1570</v>
      </c>
      <c r="Y46" s="6" t="s">
        <v>1806</v>
      </c>
      <c r="Z46" s="6" t="s">
        <v>343</v>
      </c>
      <c r="AA46" s="6">
        <v>1</v>
      </c>
      <c r="AB46" s="2" t="s">
        <v>1807</v>
      </c>
      <c r="AC46" s="2" t="s">
        <v>174</v>
      </c>
      <c r="AD46" s="2" t="s">
        <v>175</v>
      </c>
      <c r="AE46" s="2" t="s">
        <v>176</v>
      </c>
      <c r="AF46" s="2" t="s">
        <v>177</v>
      </c>
      <c r="AG46" s="2" t="s">
        <v>178</v>
      </c>
      <c r="AH46" s="2" t="s">
        <v>218</v>
      </c>
      <c r="AI46" s="2">
        <v>1500000</v>
      </c>
      <c r="AJ46" s="3">
        <f t="shared" si="0"/>
        <v>409091</v>
      </c>
      <c r="AK46" s="2">
        <v>1400000</v>
      </c>
      <c r="AL46" s="2">
        <v>1500000</v>
      </c>
      <c r="AM46" s="3">
        <f t="shared" si="1"/>
        <v>409091</v>
      </c>
      <c r="AN46" s="2" t="b">
        <v>0</v>
      </c>
      <c r="AQ46" s="2">
        <v>1400000</v>
      </c>
      <c r="AR46" s="4"/>
      <c r="AS46" s="4"/>
      <c r="AT46" s="4"/>
      <c r="AU46" s="4"/>
      <c r="AV46" s="4"/>
    </row>
    <row r="47" spans="1:48" ht="12.75">
      <c r="A47" s="2">
        <v>80</v>
      </c>
      <c r="B47" s="2">
        <v>7</v>
      </c>
      <c r="C47" s="2" t="s">
        <v>364</v>
      </c>
      <c r="D47" s="2" t="s">
        <v>59</v>
      </c>
      <c r="E47" s="2" t="s">
        <v>167</v>
      </c>
      <c r="F47" s="2">
        <v>2340520076368</v>
      </c>
      <c r="G47" s="2"/>
      <c r="H47" s="2" t="s">
        <v>1808</v>
      </c>
      <c r="I47" s="2" t="s">
        <v>1809</v>
      </c>
      <c r="J47" s="2" t="s">
        <v>626</v>
      </c>
      <c r="K47" s="2" t="s">
        <v>258</v>
      </c>
      <c r="L47" s="2" t="s">
        <v>525</v>
      </c>
      <c r="M47" s="2" t="s">
        <v>56</v>
      </c>
      <c r="N47" s="2" t="s">
        <v>511</v>
      </c>
      <c r="O47" s="2" t="s">
        <v>318</v>
      </c>
      <c r="P47" s="5" t="s">
        <v>369</v>
      </c>
      <c r="Q47" s="5" t="s">
        <v>167</v>
      </c>
      <c r="R47" s="6">
        <v>245</v>
      </c>
      <c r="S47" s="6" t="s">
        <v>246</v>
      </c>
      <c r="T47" s="6">
        <v>11818</v>
      </c>
      <c r="U47" s="6">
        <v>30000</v>
      </c>
      <c r="V47" s="6">
        <v>20000</v>
      </c>
      <c r="W47" s="5">
        <v>45176</v>
      </c>
      <c r="X47" s="6" t="s">
        <v>1570</v>
      </c>
      <c r="Y47" s="6" t="s">
        <v>1810</v>
      </c>
      <c r="Z47" s="6" t="s">
        <v>372</v>
      </c>
      <c r="AA47" s="6">
        <v>1</v>
      </c>
      <c r="AB47" s="2"/>
      <c r="AC47" s="2" t="s">
        <v>84</v>
      </c>
      <c r="AD47" s="2" t="s">
        <v>85</v>
      </c>
      <c r="AE47" s="2" t="s">
        <v>93</v>
      </c>
      <c r="AF47" s="2" t="s">
        <v>94</v>
      </c>
      <c r="AG47" s="2" t="s">
        <v>126</v>
      </c>
      <c r="AH47" s="2" t="s">
        <v>910</v>
      </c>
      <c r="AI47" s="2">
        <v>30000</v>
      </c>
      <c r="AJ47" s="3">
        <f t="shared" si="0"/>
        <v>18182</v>
      </c>
      <c r="AK47" s="2">
        <v>15000</v>
      </c>
      <c r="AL47" s="2">
        <v>17000</v>
      </c>
      <c r="AM47" s="3">
        <f t="shared" si="1"/>
        <v>5182</v>
      </c>
      <c r="AN47" s="2" t="b">
        <v>0</v>
      </c>
      <c r="AQ47" s="2">
        <v>15000</v>
      </c>
      <c r="AR47" s="4"/>
      <c r="AS47" s="4"/>
      <c r="AT47" s="4"/>
      <c r="AU47" s="4"/>
      <c r="AV47" s="4"/>
    </row>
    <row r="48" spans="1:48" ht="12.75">
      <c r="A48" s="2">
        <v>80</v>
      </c>
      <c r="B48" s="2">
        <v>8</v>
      </c>
      <c r="C48" s="2" t="s">
        <v>364</v>
      </c>
      <c r="D48" s="2" t="s">
        <v>59</v>
      </c>
      <c r="E48" s="2" t="s">
        <v>167</v>
      </c>
      <c r="F48" s="2">
        <v>2340520055417</v>
      </c>
      <c r="G48" s="2"/>
      <c r="H48" s="2" t="s">
        <v>1236</v>
      </c>
      <c r="I48" s="2" t="s">
        <v>1811</v>
      </c>
      <c r="J48" s="2" t="s">
        <v>1812</v>
      </c>
      <c r="K48" s="2" t="s">
        <v>258</v>
      </c>
      <c r="L48" s="2" t="s">
        <v>525</v>
      </c>
      <c r="M48" s="2" t="s">
        <v>56</v>
      </c>
      <c r="N48" s="2" t="s">
        <v>57</v>
      </c>
      <c r="O48" s="2" t="s">
        <v>318</v>
      </c>
      <c r="P48" s="5">
        <v>44964</v>
      </c>
      <c r="Q48" s="5" t="s">
        <v>167</v>
      </c>
      <c r="R48" s="6">
        <v>448</v>
      </c>
      <c r="S48" s="6" t="s">
        <v>246</v>
      </c>
      <c r="T48" s="6">
        <v>18636</v>
      </c>
      <c r="U48" s="6">
        <v>25000</v>
      </c>
      <c r="V48" s="6">
        <v>28000</v>
      </c>
      <c r="W48" s="6" t="s">
        <v>369</v>
      </c>
      <c r="X48" s="6" t="s">
        <v>1813</v>
      </c>
      <c r="Y48" s="6" t="s">
        <v>1814</v>
      </c>
      <c r="Z48" s="6" t="s">
        <v>372</v>
      </c>
      <c r="AA48" s="6">
        <v>1</v>
      </c>
      <c r="AB48" s="2"/>
      <c r="AC48" s="2" t="s">
        <v>84</v>
      </c>
      <c r="AD48" s="2" t="s">
        <v>85</v>
      </c>
      <c r="AE48" s="2" t="s">
        <v>93</v>
      </c>
      <c r="AF48" s="2" t="s">
        <v>94</v>
      </c>
      <c r="AG48" s="2" t="s">
        <v>126</v>
      </c>
      <c r="AH48" s="2" t="s">
        <v>127</v>
      </c>
      <c r="AI48" s="2">
        <v>30000</v>
      </c>
      <c r="AJ48" s="3">
        <f t="shared" si="0"/>
        <v>11364</v>
      </c>
      <c r="AK48" s="2">
        <v>18000</v>
      </c>
      <c r="AL48" s="2">
        <v>15000</v>
      </c>
      <c r="AM48" s="3">
        <f t="shared" si="1"/>
        <v>-3636</v>
      </c>
      <c r="AN48" s="2" t="b">
        <v>0</v>
      </c>
      <c r="AQ48" s="2">
        <v>18000</v>
      </c>
      <c r="AR48" s="4"/>
      <c r="AS48" s="4"/>
      <c r="AT48" s="4"/>
      <c r="AU48" s="4"/>
      <c r="AV48" s="4"/>
    </row>
    <row r="49" spans="1:48" ht="12.75">
      <c r="A49" s="2">
        <v>80</v>
      </c>
      <c r="B49" s="2">
        <v>9</v>
      </c>
      <c r="C49" s="2" t="s">
        <v>364</v>
      </c>
      <c r="D49" s="2" t="s">
        <v>59</v>
      </c>
      <c r="E49" s="2" t="s">
        <v>167</v>
      </c>
      <c r="F49" s="2">
        <v>2340520053666</v>
      </c>
      <c r="G49" s="2"/>
      <c r="H49" s="2" t="s">
        <v>1815</v>
      </c>
      <c r="I49" s="2" t="s">
        <v>1816</v>
      </c>
      <c r="J49" s="2" t="s">
        <v>1817</v>
      </c>
      <c r="K49" s="2" t="s">
        <v>258</v>
      </c>
      <c r="L49" s="2" t="s">
        <v>525</v>
      </c>
      <c r="M49" s="2" t="s">
        <v>56</v>
      </c>
      <c r="N49" s="2" t="s">
        <v>57</v>
      </c>
      <c r="O49" s="2" t="s">
        <v>318</v>
      </c>
      <c r="P49" s="5" t="s">
        <v>369</v>
      </c>
      <c r="Q49" s="5" t="s">
        <v>167</v>
      </c>
      <c r="R49" s="6">
        <v>468</v>
      </c>
      <c r="S49" s="6" t="s">
        <v>246</v>
      </c>
      <c r="T49" s="6">
        <v>11818</v>
      </c>
      <c r="U49" s="6">
        <v>15800</v>
      </c>
      <c r="V49" s="6">
        <v>20000</v>
      </c>
      <c r="W49" s="6" t="s">
        <v>369</v>
      </c>
      <c r="X49" s="6" t="s">
        <v>1813</v>
      </c>
      <c r="Y49" s="6" t="s">
        <v>1818</v>
      </c>
      <c r="Z49" s="6" t="s">
        <v>372</v>
      </c>
      <c r="AA49" s="6">
        <v>1</v>
      </c>
      <c r="AB49" s="2" t="s">
        <v>271</v>
      </c>
      <c r="AC49" s="2" t="s">
        <v>84</v>
      </c>
      <c r="AD49" s="2" t="s">
        <v>85</v>
      </c>
      <c r="AE49" s="2" t="s">
        <v>93</v>
      </c>
      <c r="AF49" s="2" t="s">
        <v>94</v>
      </c>
      <c r="AG49" s="2" t="s">
        <v>556</v>
      </c>
      <c r="AH49" s="2" t="s">
        <v>907</v>
      </c>
      <c r="AI49" s="2">
        <v>30000</v>
      </c>
      <c r="AJ49" s="3">
        <f t="shared" si="0"/>
        <v>18182</v>
      </c>
      <c r="AK49" s="2">
        <v>12000</v>
      </c>
      <c r="AL49" s="2">
        <v>12000</v>
      </c>
      <c r="AM49" s="3">
        <f t="shared" si="1"/>
        <v>182</v>
      </c>
      <c r="AN49" s="2" t="b">
        <v>0</v>
      </c>
      <c r="AQ49" s="2">
        <v>12000</v>
      </c>
      <c r="AR49" s="4"/>
      <c r="AS49" s="4"/>
      <c r="AT49" s="4"/>
      <c r="AU49" s="4"/>
      <c r="AV49" s="4"/>
    </row>
    <row r="50" spans="1:48" ht="12.75">
      <c r="A50" s="2">
        <v>80</v>
      </c>
      <c r="B50" s="2">
        <v>10</v>
      </c>
      <c r="C50" s="2" t="s">
        <v>364</v>
      </c>
      <c r="D50" s="2" t="s">
        <v>59</v>
      </c>
      <c r="E50" s="2" t="s">
        <v>206</v>
      </c>
      <c r="F50" s="2">
        <v>2341810014787</v>
      </c>
      <c r="G50" s="2"/>
      <c r="H50" s="2" t="s">
        <v>1819</v>
      </c>
      <c r="I50" s="2" t="s">
        <v>1820</v>
      </c>
      <c r="J50" s="2" t="s">
        <v>1821</v>
      </c>
      <c r="K50" s="2" t="s">
        <v>258</v>
      </c>
      <c r="L50" s="2" t="s">
        <v>1822</v>
      </c>
      <c r="M50" s="2" t="s">
        <v>50</v>
      </c>
      <c r="N50" s="2" t="s">
        <v>1308</v>
      </c>
      <c r="O50" s="2" t="s">
        <v>340</v>
      </c>
      <c r="P50" s="5">
        <v>45055</v>
      </c>
      <c r="Q50" s="5" t="s">
        <v>206</v>
      </c>
      <c r="R50" s="6">
        <v>357</v>
      </c>
      <c r="S50" s="6" t="s">
        <v>246</v>
      </c>
      <c r="T50" s="6">
        <v>22727</v>
      </c>
      <c r="U50" s="6">
        <v>25000</v>
      </c>
      <c r="V50" s="6">
        <v>32000</v>
      </c>
      <c r="W50" s="6" t="s">
        <v>369</v>
      </c>
      <c r="X50" s="6" t="s">
        <v>1823</v>
      </c>
      <c r="Y50" s="6" t="s">
        <v>1824</v>
      </c>
      <c r="Z50" s="2" t="s">
        <v>1825</v>
      </c>
      <c r="AA50" s="6">
        <v>1</v>
      </c>
      <c r="AB50" s="2" t="s">
        <v>294</v>
      </c>
      <c r="AC50" s="2" t="s">
        <v>84</v>
      </c>
      <c r="AD50" s="2" t="s">
        <v>85</v>
      </c>
      <c r="AE50" s="2" t="s">
        <v>93</v>
      </c>
      <c r="AF50" s="2" t="s">
        <v>94</v>
      </c>
      <c r="AG50" s="2" t="s">
        <v>126</v>
      </c>
      <c r="AH50" s="2" t="s">
        <v>821</v>
      </c>
      <c r="AI50" s="2">
        <v>30000</v>
      </c>
      <c r="AJ50" s="3">
        <f t="shared" si="0"/>
        <v>7273</v>
      </c>
      <c r="AK50" s="2">
        <v>25000</v>
      </c>
      <c r="AL50" s="2">
        <v>22000</v>
      </c>
      <c r="AM50" s="3">
        <f t="shared" si="1"/>
        <v>-727</v>
      </c>
      <c r="AN50" s="2" t="b">
        <v>0</v>
      </c>
      <c r="AQ50" s="2">
        <v>25000</v>
      </c>
      <c r="AR50" s="4"/>
      <c r="AS50" s="4"/>
      <c r="AT50" s="4"/>
      <c r="AU50" s="4"/>
      <c r="AV50" s="4"/>
    </row>
    <row r="51" spans="1:48" ht="12.75">
      <c r="A51" s="2">
        <v>105</v>
      </c>
      <c r="B51" s="2">
        <v>1</v>
      </c>
      <c r="C51" s="2" t="s">
        <v>364</v>
      </c>
      <c r="D51" s="2" t="s">
        <v>46</v>
      </c>
      <c r="E51" s="2" t="s">
        <v>1826</v>
      </c>
      <c r="F51" s="2">
        <v>2300036717810</v>
      </c>
      <c r="G51" s="2">
        <v>291122199</v>
      </c>
      <c r="H51" s="2" t="s">
        <v>1827</v>
      </c>
      <c r="I51" s="2" t="s">
        <v>1828</v>
      </c>
      <c r="J51" s="2"/>
      <c r="K51" s="2" t="s">
        <v>243</v>
      </c>
      <c r="L51" s="2" t="s">
        <v>1829</v>
      </c>
      <c r="M51" s="2" t="s">
        <v>56</v>
      </c>
      <c r="N51" s="2" t="s">
        <v>117</v>
      </c>
      <c r="O51" s="2"/>
      <c r="P51" s="5">
        <v>44966</v>
      </c>
      <c r="Q51" s="5" t="s">
        <v>1309</v>
      </c>
      <c r="R51" s="6">
        <v>446</v>
      </c>
      <c r="S51" s="6" t="s">
        <v>246</v>
      </c>
      <c r="T51" s="6">
        <v>242000</v>
      </c>
      <c r="U51" s="6">
        <v>358000</v>
      </c>
      <c r="V51" s="6">
        <v>999999</v>
      </c>
      <c r="W51" s="10" t="s">
        <v>369</v>
      </c>
      <c r="X51" s="6" t="s">
        <v>1813</v>
      </c>
      <c r="Y51" s="7">
        <v>44976</v>
      </c>
      <c r="Z51" s="6" t="s">
        <v>364</v>
      </c>
      <c r="AA51" s="6">
        <v>1</v>
      </c>
      <c r="AB51" s="2" t="s">
        <v>1830</v>
      </c>
      <c r="AC51" s="2" t="s">
        <v>84</v>
      </c>
      <c r="AD51" s="2" t="s">
        <v>85</v>
      </c>
      <c r="AE51" s="2" t="s">
        <v>86</v>
      </c>
      <c r="AF51" s="2" t="s">
        <v>87</v>
      </c>
      <c r="AG51" s="2" t="s">
        <v>88</v>
      </c>
      <c r="AH51" s="2" t="s">
        <v>89</v>
      </c>
      <c r="AI51" s="2">
        <v>242000</v>
      </c>
      <c r="AJ51" s="3">
        <f t="shared" si="0"/>
        <v>0</v>
      </c>
      <c r="AK51" s="2">
        <v>290000</v>
      </c>
      <c r="AL51" s="2">
        <v>242000</v>
      </c>
      <c r="AM51" s="3">
        <f t="shared" si="1"/>
        <v>0</v>
      </c>
      <c r="AN51" s="2" t="b">
        <v>0</v>
      </c>
      <c r="AQ51" s="2">
        <v>290000</v>
      </c>
      <c r="AR51" s="4"/>
      <c r="AS51" s="4"/>
      <c r="AT51" s="4"/>
      <c r="AU51" s="4"/>
      <c r="AV51" s="4"/>
    </row>
    <row r="52" spans="1:48" ht="12.75">
      <c r="A52" s="2">
        <v>105</v>
      </c>
      <c r="B52" s="2">
        <v>2</v>
      </c>
      <c r="C52" s="2" t="s">
        <v>364</v>
      </c>
      <c r="D52" s="2" t="s">
        <v>46</v>
      </c>
      <c r="E52" s="2" t="s">
        <v>47</v>
      </c>
      <c r="F52" s="2">
        <v>2300037700163</v>
      </c>
      <c r="G52" s="2">
        <v>40723010</v>
      </c>
      <c r="H52" s="2" t="s">
        <v>1831</v>
      </c>
      <c r="I52" s="2" t="s">
        <v>1832</v>
      </c>
      <c r="J52" s="2" t="s">
        <v>1833</v>
      </c>
      <c r="K52" s="2" t="s">
        <v>243</v>
      </c>
      <c r="L52" s="2" t="s">
        <v>244</v>
      </c>
      <c r="M52" s="2" t="s">
        <v>50</v>
      </c>
      <c r="N52" s="2" t="s">
        <v>57</v>
      </c>
      <c r="O52" s="2"/>
      <c r="P52" s="5" t="s">
        <v>369</v>
      </c>
      <c r="Q52" s="5" t="s">
        <v>45</v>
      </c>
      <c r="R52" s="6">
        <v>253</v>
      </c>
      <c r="S52" s="6" t="s">
        <v>246</v>
      </c>
      <c r="T52" s="6">
        <v>120000</v>
      </c>
      <c r="U52" s="6">
        <v>138000</v>
      </c>
      <c r="V52" s="6">
        <v>146000</v>
      </c>
      <c r="W52" s="10" t="s">
        <v>369</v>
      </c>
      <c r="X52" s="6" t="s">
        <v>1685</v>
      </c>
      <c r="Y52" s="7">
        <v>45161</v>
      </c>
      <c r="Z52" s="6" t="s">
        <v>364</v>
      </c>
      <c r="AA52" s="6">
        <v>1</v>
      </c>
      <c r="AB52" s="2" t="s">
        <v>1834</v>
      </c>
      <c r="AC52" s="2" t="s">
        <v>84</v>
      </c>
      <c r="AD52" s="2" t="s">
        <v>85</v>
      </c>
      <c r="AE52" s="2" t="s">
        <v>86</v>
      </c>
      <c r="AF52" s="2" t="s">
        <v>87</v>
      </c>
      <c r="AG52" s="2" t="s">
        <v>88</v>
      </c>
      <c r="AH52" s="2" t="s">
        <v>89</v>
      </c>
      <c r="AI52" s="2">
        <v>120000</v>
      </c>
      <c r="AJ52" s="3">
        <f t="shared" si="0"/>
        <v>0</v>
      </c>
      <c r="AK52" s="2">
        <v>100000</v>
      </c>
      <c r="AL52" s="2">
        <v>89000</v>
      </c>
      <c r="AM52" s="3">
        <f t="shared" si="1"/>
        <v>-31000</v>
      </c>
      <c r="AN52" s="2" t="b">
        <v>0</v>
      </c>
      <c r="AQ52" s="2">
        <v>100000</v>
      </c>
      <c r="AR52" s="4"/>
      <c r="AS52" s="4"/>
      <c r="AT52" s="4"/>
      <c r="AU52" s="4"/>
      <c r="AV52" s="4"/>
    </row>
    <row r="53" spans="1:48" ht="12.75">
      <c r="A53" s="2">
        <v>105</v>
      </c>
      <c r="B53" s="2">
        <v>3</v>
      </c>
      <c r="C53" s="2" t="s">
        <v>364</v>
      </c>
      <c r="D53" s="2" t="s">
        <v>59</v>
      </c>
      <c r="E53" s="2" t="s">
        <v>364</v>
      </c>
      <c r="F53" s="2">
        <v>2341280017295</v>
      </c>
      <c r="G53" s="2"/>
      <c r="H53" s="2" t="s">
        <v>1835</v>
      </c>
      <c r="I53" s="2" t="s">
        <v>1836</v>
      </c>
      <c r="J53" s="2" t="s">
        <v>1837</v>
      </c>
      <c r="K53" s="2" t="s">
        <v>243</v>
      </c>
      <c r="L53" s="2" t="s">
        <v>804</v>
      </c>
      <c r="M53" s="2" t="s">
        <v>56</v>
      </c>
      <c r="N53" s="2" t="s">
        <v>57</v>
      </c>
      <c r="O53" s="2" t="s">
        <v>1164</v>
      </c>
      <c r="P53" s="5" t="s">
        <v>369</v>
      </c>
      <c r="Q53" s="5" t="s">
        <v>364</v>
      </c>
      <c r="R53" s="6">
        <v>43</v>
      </c>
      <c r="S53" s="6" t="s">
        <v>246</v>
      </c>
      <c r="T53" s="6">
        <v>36364</v>
      </c>
      <c r="U53" s="6">
        <v>60000</v>
      </c>
      <c r="V53" s="6">
        <v>60000</v>
      </c>
      <c r="W53" s="10"/>
      <c r="X53" s="6"/>
      <c r="Y53" s="6" t="s">
        <v>1838</v>
      </c>
      <c r="Z53" s="6" t="s">
        <v>381</v>
      </c>
      <c r="AA53" s="6">
        <v>1</v>
      </c>
      <c r="AB53" s="2" t="s">
        <v>1839</v>
      </c>
      <c r="AC53" s="2" t="s">
        <v>84</v>
      </c>
      <c r="AD53" s="2" t="s">
        <v>85</v>
      </c>
      <c r="AE53" s="2" t="s">
        <v>93</v>
      </c>
      <c r="AF53" s="2" t="s">
        <v>94</v>
      </c>
      <c r="AG53" s="2" t="s">
        <v>295</v>
      </c>
      <c r="AH53" s="2" t="s">
        <v>96</v>
      </c>
      <c r="AI53" s="2">
        <v>60000</v>
      </c>
      <c r="AJ53" s="3">
        <f t="shared" si="0"/>
        <v>23636</v>
      </c>
      <c r="AK53" s="2">
        <v>60000</v>
      </c>
      <c r="AL53" s="2">
        <v>67000</v>
      </c>
      <c r="AM53" s="3">
        <f t="shared" si="1"/>
        <v>30636</v>
      </c>
      <c r="AN53" s="2" t="b">
        <v>0</v>
      </c>
      <c r="AQ53" s="2">
        <v>60000</v>
      </c>
      <c r="AR53" s="4"/>
      <c r="AS53" s="4"/>
      <c r="AT53" s="4"/>
      <c r="AU53" s="4"/>
      <c r="AV53" s="4"/>
    </row>
    <row r="54" spans="1:48" ht="12.75">
      <c r="A54" s="2">
        <v>105</v>
      </c>
      <c r="B54" s="2">
        <v>4</v>
      </c>
      <c r="C54" s="2" t="s">
        <v>65</v>
      </c>
      <c r="D54" s="2" t="s">
        <v>59</v>
      </c>
      <c r="E54" s="2" t="s">
        <v>400</v>
      </c>
      <c r="F54" s="2" t="s">
        <v>1840</v>
      </c>
      <c r="G54" s="2"/>
      <c r="H54" s="2" t="s">
        <v>1841</v>
      </c>
      <c r="I54" s="2" t="s">
        <v>1842</v>
      </c>
      <c r="J54" s="2" t="s">
        <v>1843</v>
      </c>
      <c r="K54" s="2" t="s">
        <v>258</v>
      </c>
      <c r="L54" s="2" t="s">
        <v>1844</v>
      </c>
      <c r="M54" s="2" t="s">
        <v>50</v>
      </c>
      <c r="N54" s="2" t="s">
        <v>92</v>
      </c>
      <c r="O54" s="2" t="s">
        <v>291</v>
      </c>
      <c r="P54" s="5">
        <v>45013</v>
      </c>
      <c r="Q54" s="5" t="s">
        <v>65</v>
      </c>
      <c r="R54" s="6">
        <v>401</v>
      </c>
      <c r="S54" s="6" t="s">
        <v>246</v>
      </c>
      <c r="T54" s="6">
        <v>32728</v>
      </c>
      <c r="U54" s="6">
        <v>35000</v>
      </c>
      <c r="V54" s="6">
        <v>50000</v>
      </c>
      <c r="W54" s="5">
        <v>45343</v>
      </c>
      <c r="X54" s="6" t="s">
        <v>1138</v>
      </c>
      <c r="Y54" s="6" t="s">
        <v>1845</v>
      </c>
      <c r="Z54" s="6" t="s">
        <v>420</v>
      </c>
      <c r="AA54" s="6">
        <v>1</v>
      </c>
      <c r="AB54" s="2" t="s">
        <v>1846</v>
      </c>
      <c r="AC54" s="2" t="s">
        <v>174</v>
      </c>
      <c r="AD54" s="2" t="s">
        <v>175</v>
      </c>
      <c r="AE54" s="2" t="s">
        <v>176</v>
      </c>
      <c r="AF54" s="2" t="s">
        <v>177</v>
      </c>
      <c r="AG54" s="2" t="s">
        <v>184</v>
      </c>
      <c r="AH54" s="2" t="s">
        <v>1097</v>
      </c>
      <c r="AI54" s="2">
        <v>35000</v>
      </c>
      <c r="AJ54" s="3">
        <f t="shared" si="0"/>
        <v>2272</v>
      </c>
      <c r="AK54" s="2">
        <v>28000</v>
      </c>
      <c r="AL54" s="2">
        <v>41000</v>
      </c>
      <c r="AM54" s="3">
        <f t="shared" si="1"/>
        <v>8272</v>
      </c>
      <c r="AN54" s="2" t="b">
        <v>0</v>
      </c>
      <c r="AQ54" s="2">
        <v>28000</v>
      </c>
      <c r="AR54" s="4"/>
      <c r="AS54" s="4"/>
      <c r="AT54" s="4"/>
      <c r="AU54" s="4"/>
      <c r="AV54" s="4"/>
    </row>
    <row r="55" spans="1:48" ht="12.75">
      <c r="A55" s="2">
        <v>105</v>
      </c>
      <c r="B55" s="2">
        <v>5</v>
      </c>
      <c r="C55" s="2" t="s">
        <v>65</v>
      </c>
      <c r="D55" s="2" t="s">
        <v>59</v>
      </c>
      <c r="E55" s="2" t="s">
        <v>400</v>
      </c>
      <c r="F55" s="2" t="s">
        <v>1847</v>
      </c>
      <c r="G55" s="2"/>
      <c r="H55" s="2" t="s">
        <v>1848</v>
      </c>
      <c r="I55" s="2" t="s">
        <v>1849</v>
      </c>
      <c r="J55" s="2" t="s">
        <v>1850</v>
      </c>
      <c r="K55" s="2" t="s">
        <v>258</v>
      </c>
      <c r="L55" s="2" t="s">
        <v>1851</v>
      </c>
      <c r="M55" s="2" t="s">
        <v>50</v>
      </c>
      <c r="N55" s="2" t="s">
        <v>405</v>
      </c>
      <c r="O55" s="2" t="s">
        <v>349</v>
      </c>
      <c r="P55" s="5">
        <v>45117</v>
      </c>
      <c r="Q55" s="5" t="s">
        <v>65</v>
      </c>
      <c r="R55" s="6">
        <v>297</v>
      </c>
      <c r="S55" s="6" t="s">
        <v>246</v>
      </c>
      <c r="T55" s="6">
        <v>31819</v>
      </c>
      <c r="U55" s="6">
        <v>40000</v>
      </c>
      <c r="V55" s="6">
        <v>48000</v>
      </c>
      <c r="W55" s="5">
        <v>45365</v>
      </c>
      <c r="X55" s="6" t="s">
        <v>1069</v>
      </c>
      <c r="Y55" s="6" t="s">
        <v>1852</v>
      </c>
      <c r="Z55" s="2" t="s">
        <v>420</v>
      </c>
      <c r="AA55" s="6">
        <v>1</v>
      </c>
      <c r="AB55" s="2" t="s">
        <v>1853</v>
      </c>
      <c r="AC55" s="2" t="s">
        <v>174</v>
      </c>
      <c r="AD55" s="2" t="s">
        <v>175</v>
      </c>
      <c r="AE55" s="2" t="s">
        <v>176</v>
      </c>
      <c r="AF55" s="2" t="s">
        <v>177</v>
      </c>
      <c r="AG55" s="2" t="s">
        <v>184</v>
      </c>
      <c r="AH55" s="2" t="s">
        <v>185</v>
      </c>
      <c r="AI55" s="2">
        <v>35000</v>
      </c>
      <c r="AJ55" s="3">
        <f t="shared" si="0"/>
        <v>3181</v>
      </c>
      <c r="AK55" s="2">
        <v>32000</v>
      </c>
      <c r="AL55" s="2">
        <v>38000</v>
      </c>
      <c r="AM55" s="3">
        <f t="shared" si="1"/>
        <v>6181</v>
      </c>
      <c r="AN55" s="2" t="b">
        <v>0</v>
      </c>
      <c r="AQ55" s="2">
        <v>32000</v>
      </c>
      <c r="AR55" s="4"/>
      <c r="AS55" s="4"/>
      <c r="AT55" s="4"/>
      <c r="AU55" s="4"/>
      <c r="AV55" s="4"/>
    </row>
    <row r="56" spans="1:48" ht="12.75">
      <c r="A56" s="2">
        <v>105</v>
      </c>
      <c r="B56" s="2">
        <v>6</v>
      </c>
      <c r="C56" s="2" t="s">
        <v>65</v>
      </c>
      <c r="D56" s="2" t="s">
        <v>59</v>
      </c>
      <c r="E56" s="2" t="s">
        <v>400</v>
      </c>
      <c r="F56" s="2" t="s">
        <v>1854</v>
      </c>
      <c r="G56" s="2"/>
      <c r="H56" s="2" t="s">
        <v>1855</v>
      </c>
      <c r="I56" s="2" t="s">
        <v>1856</v>
      </c>
      <c r="J56" s="2" t="s">
        <v>453</v>
      </c>
      <c r="K56" s="2" t="s">
        <v>258</v>
      </c>
      <c r="L56" s="2" t="s">
        <v>1857</v>
      </c>
      <c r="M56" s="2" t="s">
        <v>50</v>
      </c>
      <c r="N56" s="2" t="s">
        <v>92</v>
      </c>
      <c r="O56" s="2" t="s">
        <v>1137</v>
      </c>
      <c r="P56" s="5">
        <v>45068</v>
      </c>
      <c r="Q56" s="5" t="s">
        <v>65</v>
      </c>
      <c r="R56" s="6">
        <v>346</v>
      </c>
      <c r="S56" s="6" t="s">
        <v>246</v>
      </c>
      <c r="T56" s="6">
        <v>42727</v>
      </c>
      <c r="U56" s="6">
        <v>60000</v>
      </c>
      <c r="V56" s="6">
        <v>55000</v>
      </c>
      <c r="W56" s="5">
        <v>45365</v>
      </c>
      <c r="X56" s="6" t="s">
        <v>1069</v>
      </c>
      <c r="Y56" s="6" t="s">
        <v>1858</v>
      </c>
      <c r="Z56" s="6" t="s">
        <v>420</v>
      </c>
      <c r="AA56" s="6">
        <v>1</v>
      </c>
      <c r="AB56" s="2" t="s">
        <v>1853</v>
      </c>
      <c r="AC56" s="2" t="s">
        <v>174</v>
      </c>
      <c r="AD56" s="2" t="s">
        <v>175</v>
      </c>
      <c r="AE56" s="2" t="s">
        <v>176</v>
      </c>
      <c r="AF56" s="2" t="s">
        <v>177</v>
      </c>
      <c r="AG56" s="2" t="s">
        <v>184</v>
      </c>
      <c r="AH56" s="2" t="s">
        <v>449</v>
      </c>
      <c r="AI56" s="2">
        <v>50000</v>
      </c>
      <c r="AJ56" s="3">
        <f t="shared" si="0"/>
        <v>7273</v>
      </c>
      <c r="AK56" s="2">
        <v>38000</v>
      </c>
      <c r="AL56" s="2">
        <v>44000</v>
      </c>
      <c r="AM56" s="3">
        <f t="shared" si="1"/>
        <v>1273</v>
      </c>
      <c r="AN56" s="2" t="b">
        <v>0</v>
      </c>
      <c r="AQ56" s="2">
        <v>38000</v>
      </c>
      <c r="AR56" s="4"/>
      <c r="AS56" s="4"/>
      <c r="AT56" s="4"/>
      <c r="AU56" s="4"/>
      <c r="AV56" s="4"/>
    </row>
    <row r="57" spans="1:48" ht="12.75">
      <c r="A57" s="2">
        <v>105</v>
      </c>
      <c r="B57" s="2">
        <v>7</v>
      </c>
      <c r="C57" s="2" t="s">
        <v>65</v>
      </c>
      <c r="D57" s="2" t="s">
        <v>59</v>
      </c>
      <c r="E57" s="2" t="s">
        <v>400</v>
      </c>
      <c r="F57" s="2" t="s">
        <v>1859</v>
      </c>
      <c r="G57" s="2"/>
      <c r="H57" s="2" t="s">
        <v>1860</v>
      </c>
      <c r="I57" s="2" t="s">
        <v>1861</v>
      </c>
      <c r="J57" s="2" t="s">
        <v>1862</v>
      </c>
      <c r="K57" s="2" t="s">
        <v>258</v>
      </c>
      <c r="L57" s="2" t="s">
        <v>259</v>
      </c>
      <c r="M57" s="2" t="s">
        <v>56</v>
      </c>
      <c r="N57" s="2" t="s">
        <v>117</v>
      </c>
      <c r="O57" s="2" t="s">
        <v>349</v>
      </c>
      <c r="P57" s="5">
        <v>45222</v>
      </c>
      <c r="Q57" s="5" t="s">
        <v>65</v>
      </c>
      <c r="R57" s="6">
        <v>192</v>
      </c>
      <c r="S57" s="6" t="s">
        <v>246</v>
      </c>
      <c r="T57" s="6">
        <v>73637</v>
      </c>
      <c r="U57" s="6">
        <v>74000</v>
      </c>
      <c r="V57" s="6">
        <v>93000</v>
      </c>
      <c r="W57" s="5">
        <v>45236</v>
      </c>
      <c r="X57" s="6" t="s">
        <v>350</v>
      </c>
      <c r="Y57" s="6" t="s">
        <v>1144</v>
      </c>
      <c r="Z57" s="6" t="s">
        <v>407</v>
      </c>
      <c r="AA57" s="6">
        <v>1</v>
      </c>
      <c r="AB57" s="2" t="s">
        <v>1863</v>
      </c>
      <c r="AC57" s="2" t="s">
        <v>174</v>
      </c>
      <c r="AD57" s="2" t="s">
        <v>175</v>
      </c>
      <c r="AE57" s="2" t="s">
        <v>176</v>
      </c>
      <c r="AF57" s="2" t="s">
        <v>177</v>
      </c>
      <c r="AG57" s="2" t="s">
        <v>184</v>
      </c>
      <c r="AH57" s="2" t="s">
        <v>192</v>
      </c>
      <c r="AI57" s="2">
        <v>100000</v>
      </c>
      <c r="AJ57" s="3">
        <f t="shared" si="0"/>
        <v>26363</v>
      </c>
      <c r="AK57" s="2">
        <v>65000</v>
      </c>
      <c r="AL57" s="2">
        <v>31000</v>
      </c>
      <c r="AM57" s="3">
        <f t="shared" si="1"/>
        <v>-42637</v>
      </c>
      <c r="AN57" s="2" t="b">
        <v>1</v>
      </c>
      <c r="AO57" s="2">
        <v>69800</v>
      </c>
      <c r="AP57" s="2" t="s">
        <v>1417</v>
      </c>
      <c r="AQ57" s="2">
        <v>65000</v>
      </c>
      <c r="AR57" s="4"/>
      <c r="AS57" s="4"/>
      <c r="AT57" s="4"/>
      <c r="AU57" s="4"/>
      <c r="AV57" s="4"/>
    </row>
    <row r="58" spans="1:48" ht="12.75">
      <c r="A58" s="2">
        <v>105</v>
      </c>
      <c r="B58" s="2">
        <v>8</v>
      </c>
      <c r="C58" s="2" t="s">
        <v>65</v>
      </c>
      <c r="D58" s="2" t="s">
        <v>59</v>
      </c>
      <c r="E58" s="2" t="s">
        <v>400</v>
      </c>
      <c r="F58" s="2" t="s">
        <v>1864</v>
      </c>
      <c r="G58" s="2"/>
      <c r="H58" s="2" t="s">
        <v>1865</v>
      </c>
      <c r="I58" s="2" t="s">
        <v>1866</v>
      </c>
      <c r="J58" s="2" t="s">
        <v>1867</v>
      </c>
      <c r="K58" s="2" t="s">
        <v>1330</v>
      </c>
      <c r="L58" s="2" t="s">
        <v>259</v>
      </c>
      <c r="M58" s="2" t="s">
        <v>50</v>
      </c>
      <c r="N58" s="2" t="s">
        <v>57</v>
      </c>
      <c r="O58" s="2" t="s">
        <v>349</v>
      </c>
      <c r="P58" s="5">
        <v>45086</v>
      </c>
      <c r="Q58" s="5" t="s">
        <v>65</v>
      </c>
      <c r="R58" s="6">
        <v>328</v>
      </c>
      <c r="S58" s="6" t="s">
        <v>246</v>
      </c>
      <c r="T58" s="6">
        <v>22728</v>
      </c>
      <c r="U58" s="6">
        <v>28000</v>
      </c>
      <c r="V58" s="6">
        <v>30000</v>
      </c>
      <c r="W58" s="5">
        <v>45365</v>
      </c>
      <c r="X58" s="6" t="s">
        <v>1069</v>
      </c>
      <c r="Y58" s="6" t="s">
        <v>1185</v>
      </c>
      <c r="Z58" s="6" t="s">
        <v>420</v>
      </c>
      <c r="AA58" s="6">
        <v>1</v>
      </c>
      <c r="AB58" s="2"/>
      <c r="AC58" s="2" t="s">
        <v>174</v>
      </c>
      <c r="AD58" s="2" t="s">
        <v>175</v>
      </c>
      <c r="AE58" s="2" t="s">
        <v>176</v>
      </c>
      <c r="AF58" s="2" t="s">
        <v>177</v>
      </c>
      <c r="AG58" s="2" t="s">
        <v>1121</v>
      </c>
      <c r="AH58" s="2" t="s">
        <v>1122</v>
      </c>
      <c r="AI58" s="2">
        <v>30000</v>
      </c>
      <c r="AJ58" s="3">
        <f t="shared" si="0"/>
        <v>7272</v>
      </c>
      <c r="AK58" s="2">
        <v>20000</v>
      </c>
      <c r="AL58" s="2">
        <v>23000</v>
      </c>
      <c r="AM58" s="3">
        <f t="shared" si="1"/>
        <v>272</v>
      </c>
      <c r="AN58" s="2" t="b">
        <v>0</v>
      </c>
      <c r="AQ58" s="2">
        <v>20000</v>
      </c>
      <c r="AR58" s="4"/>
      <c r="AS58" s="4"/>
      <c r="AT58" s="4"/>
      <c r="AU58" s="4"/>
      <c r="AV58" s="4"/>
    </row>
    <row r="59" spans="1:48" ht="12.75">
      <c r="A59" s="2">
        <v>105</v>
      </c>
      <c r="B59" s="2">
        <v>9</v>
      </c>
      <c r="C59" s="2" t="s">
        <v>65</v>
      </c>
      <c r="D59" s="2" t="s">
        <v>59</v>
      </c>
      <c r="E59" s="2" t="s">
        <v>400</v>
      </c>
      <c r="F59" s="2" t="s">
        <v>1868</v>
      </c>
      <c r="G59" s="2"/>
      <c r="H59" s="2" t="s">
        <v>1869</v>
      </c>
      <c r="I59" s="2"/>
      <c r="J59" s="2" t="s">
        <v>626</v>
      </c>
      <c r="K59" s="2" t="s">
        <v>258</v>
      </c>
      <c r="L59" s="2" t="s">
        <v>259</v>
      </c>
      <c r="M59" s="2" t="s">
        <v>50</v>
      </c>
      <c r="N59" s="2" t="s">
        <v>1200</v>
      </c>
      <c r="O59" s="2" t="s">
        <v>349</v>
      </c>
      <c r="P59" s="5">
        <v>45054</v>
      </c>
      <c r="Q59" s="5" t="s">
        <v>65</v>
      </c>
      <c r="R59" s="6">
        <v>360</v>
      </c>
      <c r="S59" s="6" t="s">
        <v>246</v>
      </c>
      <c r="T59" s="6">
        <v>4546</v>
      </c>
      <c r="U59" s="6">
        <v>6000</v>
      </c>
      <c r="V59" s="6">
        <v>9000</v>
      </c>
      <c r="W59" s="5">
        <v>45343</v>
      </c>
      <c r="X59" s="6" t="s">
        <v>1138</v>
      </c>
      <c r="Y59" s="6" t="s">
        <v>1870</v>
      </c>
      <c r="Z59" s="6" t="s">
        <v>420</v>
      </c>
      <c r="AA59" s="6">
        <v>1</v>
      </c>
      <c r="AB59" s="2"/>
      <c r="AC59" s="2" t="s">
        <v>174</v>
      </c>
      <c r="AD59" s="2" t="s">
        <v>175</v>
      </c>
      <c r="AE59" s="2" t="s">
        <v>176</v>
      </c>
      <c r="AF59" s="2" t="s">
        <v>177</v>
      </c>
      <c r="AG59" s="2" t="s">
        <v>204</v>
      </c>
      <c r="AH59" s="2" t="s">
        <v>205</v>
      </c>
      <c r="AI59" s="2">
        <v>30000</v>
      </c>
      <c r="AJ59" s="3">
        <f t="shared" si="0"/>
        <v>25454</v>
      </c>
      <c r="AK59" s="2">
        <v>2000</v>
      </c>
      <c r="AL59" s="2">
        <v>3000</v>
      </c>
      <c r="AM59" s="3">
        <f t="shared" si="1"/>
        <v>-1546</v>
      </c>
      <c r="AN59" s="2" t="b">
        <v>0</v>
      </c>
      <c r="AQ59" s="2">
        <v>2000</v>
      </c>
      <c r="AR59" s="4"/>
      <c r="AS59" s="4"/>
      <c r="AT59" s="4"/>
      <c r="AU59" s="4"/>
      <c r="AV59" s="4"/>
    </row>
    <row r="60" spans="1:48" ht="12.75">
      <c r="A60" s="2">
        <v>105</v>
      </c>
      <c r="B60" s="2">
        <v>10</v>
      </c>
      <c r="C60" s="2" t="s">
        <v>65</v>
      </c>
      <c r="D60" s="2" t="s">
        <v>59</v>
      </c>
      <c r="E60" s="2" t="s">
        <v>400</v>
      </c>
      <c r="F60" s="2" t="s">
        <v>1871</v>
      </c>
      <c r="G60" s="2"/>
      <c r="H60" s="2" t="s">
        <v>1872</v>
      </c>
      <c r="I60" s="2"/>
      <c r="J60" s="2"/>
      <c r="K60" s="2"/>
      <c r="L60" s="2"/>
      <c r="M60" s="2" t="s">
        <v>50</v>
      </c>
      <c r="N60" s="2" t="s">
        <v>1873</v>
      </c>
      <c r="O60" s="2" t="s">
        <v>1138</v>
      </c>
      <c r="P60" s="5">
        <v>45369</v>
      </c>
      <c r="Q60" s="2" t="s">
        <v>65</v>
      </c>
      <c r="R60" s="6">
        <v>45</v>
      </c>
      <c r="S60" s="6" t="s">
        <v>246</v>
      </c>
      <c r="T60" s="6">
        <v>2728</v>
      </c>
      <c r="U60" s="6">
        <v>8000</v>
      </c>
      <c r="V60" s="6">
        <v>8000</v>
      </c>
      <c r="W60" s="2"/>
      <c r="X60" s="2"/>
      <c r="Y60" s="2" t="s">
        <v>1874</v>
      </c>
      <c r="Z60" s="2" t="s">
        <v>1875</v>
      </c>
      <c r="AA60" s="6">
        <v>1</v>
      </c>
      <c r="AB60" s="2" t="s">
        <v>1876</v>
      </c>
      <c r="AC60" s="2" t="s">
        <v>174</v>
      </c>
      <c r="AD60" s="2" t="s">
        <v>1176</v>
      </c>
      <c r="AE60" s="2" t="s">
        <v>1177</v>
      </c>
      <c r="AF60" s="2" t="s">
        <v>1178</v>
      </c>
      <c r="AG60" s="2" t="s">
        <v>1179</v>
      </c>
      <c r="AH60" s="2" t="s">
        <v>1180</v>
      </c>
      <c r="AI60" s="2">
        <v>30000</v>
      </c>
      <c r="AJ60" s="3">
        <f t="shared" si="0"/>
        <v>27272</v>
      </c>
      <c r="AK60" s="2">
        <v>3000</v>
      </c>
      <c r="AL60" s="2">
        <v>8000</v>
      </c>
      <c r="AM60" s="3">
        <f t="shared" si="1"/>
        <v>5272</v>
      </c>
      <c r="AN60" s="2" t="b">
        <v>0</v>
      </c>
      <c r="AQ60" s="2">
        <v>3000</v>
      </c>
      <c r="AR60" s="4"/>
      <c r="AS60" s="4"/>
      <c r="AT60" s="4"/>
      <c r="AU60" s="4"/>
      <c r="AV60" s="4"/>
    </row>
    <row r="61" spans="1:48" ht="12.75">
      <c r="A61" s="2">
        <v>248</v>
      </c>
      <c r="B61" s="2">
        <v>1</v>
      </c>
      <c r="C61" s="2" t="s">
        <v>65</v>
      </c>
      <c r="D61" s="2" t="s">
        <v>59</v>
      </c>
      <c r="E61" s="2" t="s">
        <v>410</v>
      </c>
      <c r="F61" s="2" t="s">
        <v>1877</v>
      </c>
      <c r="G61" s="2"/>
      <c r="H61" s="2" t="s">
        <v>1878</v>
      </c>
      <c r="I61" s="2" t="s">
        <v>1879</v>
      </c>
      <c r="J61" s="2" t="s">
        <v>1880</v>
      </c>
      <c r="K61" s="2" t="s">
        <v>243</v>
      </c>
      <c r="L61" s="2" t="s">
        <v>244</v>
      </c>
      <c r="M61" s="2" t="s">
        <v>50</v>
      </c>
      <c r="N61" s="2" t="s">
        <v>438</v>
      </c>
      <c r="O61" s="2" t="s">
        <v>416</v>
      </c>
      <c r="P61" s="5">
        <v>45150</v>
      </c>
      <c r="Q61" s="2" t="s">
        <v>417</v>
      </c>
      <c r="R61" s="6">
        <v>264</v>
      </c>
      <c r="S61" s="6" t="s">
        <v>246</v>
      </c>
      <c r="T61" s="6">
        <v>31819</v>
      </c>
      <c r="U61" s="6">
        <v>40000</v>
      </c>
      <c r="V61" s="6">
        <v>48000</v>
      </c>
      <c r="W61" s="5">
        <v>45374</v>
      </c>
      <c r="X61" s="2" t="s">
        <v>349</v>
      </c>
      <c r="Y61" s="2" t="s">
        <v>1881</v>
      </c>
      <c r="Z61" s="2" t="s">
        <v>420</v>
      </c>
      <c r="AA61" s="6">
        <v>1</v>
      </c>
      <c r="AB61" s="2" t="s">
        <v>1882</v>
      </c>
      <c r="AC61" s="2" t="s">
        <v>174</v>
      </c>
      <c r="AD61" s="2" t="s">
        <v>175</v>
      </c>
      <c r="AE61" s="2" t="s">
        <v>176</v>
      </c>
      <c r="AF61" s="2" t="s">
        <v>177</v>
      </c>
      <c r="AG61" s="2" t="s">
        <v>178</v>
      </c>
      <c r="AH61" s="2" t="s">
        <v>179</v>
      </c>
      <c r="AI61" s="2">
        <v>50000</v>
      </c>
      <c r="AJ61" s="3">
        <f t="shared" si="0"/>
        <v>18181</v>
      </c>
      <c r="AK61" s="2">
        <v>35000</v>
      </c>
      <c r="AL61" s="2">
        <v>18000</v>
      </c>
      <c r="AM61" s="3">
        <f t="shared" si="1"/>
        <v>-13819</v>
      </c>
      <c r="AN61" s="2" t="b">
        <v>0</v>
      </c>
      <c r="AQ61" s="2">
        <v>35000</v>
      </c>
      <c r="AR61" s="4"/>
      <c r="AS61" s="4"/>
      <c r="AT61" s="4"/>
      <c r="AU61" s="4"/>
      <c r="AV61" s="4"/>
    </row>
    <row r="62" spans="1:48" ht="12.75">
      <c r="A62" s="2">
        <v>248</v>
      </c>
      <c r="B62" s="2">
        <v>2</v>
      </c>
      <c r="C62" s="2" t="s">
        <v>65</v>
      </c>
      <c r="D62" s="2" t="s">
        <v>59</v>
      </c>
      <c r="E62" s="2" t="s">
        <v>410</v>
      </c>
      <c r="F62" s="2" t="s">
        <v>1883</v>
      </c>
      <c r="G62" s="2"/>
      <c r="H62" s="2" t="s">
        <v>1884</v>
      </c>
      <c r="I62" s="2" t="s">
        <v>1885</v>
      </c>
      <c r="J62" s="2" t="s">
        <v>1886</v>
      </c>
      <c r="K62" s="2" t="s">
        <v>243</v>
      </c>
      <c r="L62" s="2" t="s">
        <v>517</v>
      </c>
      <c r="M62" s="2" t="s">
        <v>50</v>
      </c>
      <c r="N62" s="2" t="s">
        <v>405</v>
      </c>
      <c r="O62" s="2" t="s">
        <v>416</v>
      </c>
      <c r="P62" s="5">
        <v>45135</v>
      </c>
      <c r="Q62" s="2" t="s">
        <v>417</v>
      </c>
      <c r="R62" s="6">
        <v>279</v>
      </c>
      <c r="S62" s="6" t="s">
        <v>246</v>
      </c>
      <c r="T62" s="6">
        <v>81819</v>
      </c>
      <c r="U62" s="6">
        <v>95000</v>
      </c>
      <c r="V62" s="6">
        <v>112500</v>
      </c>
      <c r="W62" s="5">
        <v>45374</v>
      </c>
      <c r="X62" s="2" t="s">
        <v>349</v>
      </c>
      <c r="Y62" s="2" t="s">
        <v>419</v>
      </c>
      <c r="Z62" s="2" t="s">
        <v>420</v>
      </c>
      <c r="AA62" s="6">
        <v>1</v>
      </c>
      <c r="AB62" s="2" t="s">
        <v>421</v>
      </c>
      <c r="AC62" s="2" t="s">
        <v>174</v>
      </c>
      <c r="AD62" s="2" t="s">
        <v>175</v>
      </c>
      <c r="AE62" s="2" t="s">
        <v>176</v>
      </c>
      <c r="AF62" s="2" t="s">
        <v>177</v>
      </c>
      <c r="AG62" s="2" t="s">
        <v>178</v>
      </c>
      <c r="AH62" s="2" t="s">
        <v>218</v>
      </c>
      <c r="AI62" s="2">
        <v>90000</v>
      </c>
      <c r="AJ62" s="3">
        <f t="shared" si="0"/>
        <v>8181</v>
      </c>
      <c r="AK62" s="2">
        <v>85000</v>
      </c>
      <c r="AL62" s="2">
        <v>82000</v>
      </c>
      <c r="AM62" s="3">
        <f t="shared" si="1"/>
        <v>181</v>
      </c>
      <c r="AN62" s="2" t="b">
        <v>0</v>
      </c>
      <c r="AQ62" s="2">
        <v>85000</v>
      </c>
      <c r="AR62" s="4"/>
      <c r="AS62" s="4"/>
      <c r="AT62" s="4"/>
      <c r="AU62" s="4"/>
      <c r="AV62" s="4"/>
    </row>
    <row r="63" spans="1:48" ht="12.75">
      <c r="A63" s="2">
        <v>248</v>
      </c>
      <c r="B63" s="2">
        <v>3</v>
      </c>
      <c r="C63" s="2" t="s">
        <v>65</v>
      </c>
      <c r="D63" s="2" t="s">
        <v>59</v>
      </c>
      <c r="E63" s="2" t="s">
        <v>410</v>
      </c>
      <c r="F63" s="2" t="s">
        <v>1887</v>
      </c>
      <c r="G63" s="2"/>
      <c r="H63" s="2" t="s">
        <v>1888</v>
      </c>
      <c r="I63" s="2" t="s">
        <v>1889</v>
      </c>
      <c r="J63" s="2" t="s">
        <v>1890</v>
      </c>
      <c r="K63" s="2" t="s">
        <v>243</v>
      </c>
      <c r="L63" s="2" t="s">
        <v>699</v>
      </c>
      <c r="M63" s="2" t="s">
        <v>56</v>
      </c>
      <c r="N63" s="2" t="s">
        <v>57</v>
      </c>
      <c r="O63" s="2" t="s">
        <v>416</v>
      </c>
      <c r="P63" s="5">
        <v>45116</v>
      </c>
      <c r="Q63" s="2" t="s">
        <v>417</v>
      </c>
      <c r="R63" s="6">
        <v>298</v>
      </c>
      <c r="S63" s="6" t="s">
        <v>246</v>
      </c>
      <c r="T63" s="6">
        <v>16364</v>
      </c>
      <c r="U63" s="6">
        <v>21000</v>
      </c>
      <c r="V63" s="6">
        <v>22500</v>
      </c>
      <c r="W63" s="5">
        <v>45365</v>
      </c>
      <c r="X63" s="2" t="s">
        <v>1069</v>
      </c>
      <c r="Y63" s="2" t="s">
        <v>1891</v>
      </c>
      <c r="Z63" s="2" t="s">
        <v>420</v>
      </c>
      <c r="AA63" s="6">
        <v>1</v>
      </c>
      <c r="AB63" s="2" t="s">
        <v>1892</v>
      </c>
      <c r="AC63" s="2" t="s">
        <v>174</v>
      </c>
      <c r="AD63" s="2" t="s">
        <v>175</v>
      </c>
      <c r="AE63" s="2" t="s">
        <v>176</v>
      </c>
      <c r="AF63" s="2" t="s">
        <v>177</v>
      </c>
      <c r="AG63" s="2" t="s">
        <v>178</v>
      </c>
      <c r="AH63" s="2" t="s">
        <v>211</v>
      </c>
      <c r="AI63" s="2">
        <v>30000</v>
      </c>
      <c r="AJ63" s="3">
        <f t="shared" si="0"/>
        <v>13636</v>
      </c>
      <c r="AK63" s="2">
        <v>20000</v>
      </c>
      <c r="AL63" s="2">
        <v>21000</v>
      </c>
      <c r="AM63" s="3">
        <f t="shared" si="1"/>
        <v>4636</v>
      </c>
      <c r="AN63" s="2" t="b">
        <v>0</v>
      </c>
      <c r="AQ63" s="2">
        <v>20000</v>
      </c>
      <c r="AR63" s="4"/>
      <c r="AS63" s="4"/>
      <c r="AT63" s="4"/>
      <c r="AU63" s="4"/>
      <c r="AV63" s="4"/>
    </row>
    <row r="64" spans="1:48" ht="12.75">
      <c r="A64" s="2">
        <v>248</v>
      </c>
      <c r="B64" s="2">
        <v>4</v>
      </c>
      <c r="C64" s="2" t="s">
        <v>65</v>
      </c>
      <c r="D64" s="2" t="s">
        <v>59</v>
      </c>
      <c r="E64" s="2" t="s">
        <v>410</v>
      </c>
      <c r="F64" s="2" t="s">
        <v>1893</v>
      </c>
      <c r="G64" s="2"/>
      <c r="H64" s="2" t="s">
        <v>1894</v>
      </c>
      <c r="I64" s="2" t="s">
        <v>1895</v>
      </c>
      <c r="J64" s="2" t="s">
        <v>1896</v>
      </c>
      <c r="K64" s="2" t="s">
        <v>258</v>
      </c>
      <c r="L64" s="2" t="s">
        <v>1897</v>
      </c>
      <c r="M64" s="2" t="s">
        <v>56</v>
      </c>
      <c r="N64" s="2" t="s">
        <v>117</v>
      </c>
      <c r="O64" s="2" t="s">
        <v>416</v>
      </c>
      <c r="P64" s="5">
        <v>45079</v>
      </c>
      <c r="Q64" s="2" t="s">
        <v>417</v>
      </c>
      <c r="R64" s="6">
        <v>335</v>
      </c>
      <c r="S64" s="6" t="s">
        <v>246</v>
      </c>
      <c r="T64" s="6">
        <v>31818</v>
      </c>
      <c r="U64" s="6">
        <v>40000</v>
      </c>
      <c r="V64" s="6">
        <v>43750</v>
      </c>
      <c r="W64" s="5">
        <v>45365</v>
      </c>
      <c r="X64" s="2" t="s">
        <v>1069</v>
      </c>
      <c r="Y64" s="2" t="s">
        <v>1898</v>
      </c>
      <c r="Z64" s="2" t="s">
        <v>420</v>
      </c>
      <c r="AA64" s="6">
        <v>1</v>
      </c>
      <c r="AB64" s="2"/>
      <c r="AC64" s="2" t="s">
        <v>174</v>
      </c>
      <c r="AD64" s="2" t="s">
        <v>175</v>
      </c>
      <c r="AE64" s="2" t="s">
        <v>176</v>
      </c>
      <c r="AF64" s="2" t="s">
        <v>177</v>
      </c>
      <c r="AG64" s="2" t="s">
        <v>184</v>
      </c>
      <c r="AH64" s="2" t="s">
        <v>1097</v>
      </c>
      <c r="AI64" s="2">
        <v>50000</v>
      </c>
      <c r="AJ64" s="3">
        <f t="shared" si="0"/>
        <v>18182</v>
      </c>
      <c r="AK64" s="2">
        <v>30000</v>
      </c>
      <c r="AL64" s="2">
        <v>14000</v>
      </c>
      <c r="AM64" s="3">
        <f t="shared" si="1"/>
        <v>-17818</v>
      </c>
      <c r="AN64" s="2" t="b">
        <v>0</v>
      </c>
      <c r="AQ64" s="2">
        <v>30000</v>
      </c>
      <c r="AR64" s="4"/>
      <c r="AS64" s="4"/>
      <c r="AT64" s="4"/>
      <c r="AU64" s="4"/>
      <c r="AV64" s="4"/>
    </row>
    <row r="65" spans="1:48" ht="12.75">
      <c r="A65" s="2">
        <v>248</v>
      </c>
      <c r="B65" s="2">
        <v>5</v>
      </c>
      <c r="C65" s="2" t="s">
        <v>65</v>
      </c>
      <c r="D65" s="2" t="s">
        <v>59</v>
      </c>
      <c r="E65" s="2" t="s">
        <v>410</v>
      </c>
      <c r="F65" s="2" t="s">
        <v>1899</v>
      </c>
      <c r="G65" s="2"/>
      <c r="H65" s="2" t="s">
        <v>1900</v>
      </c>
      <c r="I65" s="2" t="s">
        <v>1901</v>
      </c>
      <c r="J65" s="2" t="s">
        <v>1902</v>
      </c>
      <c r="K65" s="2" t="s">
        <v>258</v>
      </c>
      <c r="L65" s="2" t="s">
        <v>1903</v>
      </c>
      <c r="M65" s="2" t="s">
        <v>50</v>
      </c>
      <c r="N65" s="2" t="s">
        <v>57</v>
      </c>
      <c r="O65" s="2" t="s">
        <v>416</v>
      </c>
      <c r="P65" s="5">
        <v>45057</v>
      </c>
      <c r="Q65" s="2" t="s">
        <v>417</v>
      </c>
      <c r="R65" s="6">
        <v>357</v>
      </c>
      <c r="S65" s="6" t="s">
        <v>246</v>
      </c>
      <c r="T65" s="6">
        <v>22728</v>
      </c>
      <c r="U65" s="6">
        <v>32000</v>
      </c>
      <c r="V65" s="6">
        <v>31250</v>
      </c>
      <c r="W65" s="5">
        <v>45343</v>
      </c>
      <c r="X65" s="2" t="s">
        <v>1138</v>
      </c>
      <c r="Y65" s="2" t="s">
        <v>1904</v>
      </c>
      <c r="Z65" s="2" t="s">
        <v>420</v>
      </c>
      <c r="AA65" s="6">
        <v>1</v>
      </c>
      <c r="AB65" s="2" t="s">
        <v>1853</v>
      </c>
      <c r="AC65" s="2" t="s">
        <v>174</v>
      </c>
      <c r="AD65" s="2" t="s">
        <v>175</v>
      </c>
      <c r="AE65" s="2" t="s">
        <v>176</v>
      </c>
      <c r="AF65" s="2" t="s">
        <v>177</v>
      </c>
      <c r="AG65" s="2" t="s">
        <v>184</v>
      </c>
      <c r="AH65" s="2" t="s">
        <v>192</v>
      </c>
      <c r="AI65" s="2">
        <v>50000</v>
      </c>
      <c r="AJ65" s="3">
        <f t="shared" si="0"/>
        <v>27272</v>
      </c>
      <c r="AK65" s="2">
        <v>23000</v>
      </c>
      <c r="AL65" s="2">
        <v>28000</v>
      </c>
      <c r="AM65" s="3">
        <f t="shared" si="1"/>
        <v>5272</v>
      </c>
      <c r="AN65" s="2" t="b">
        <v>0</v>
      </c>
      <c r="AQ65" s="2">
        <v>23000</v>
      </c>
      <c r="AR65" s="4"/>
      <c r="AS65" s="4"/>
      <c r="AT65" s="4"/>
      <c r="AU65" s="4"/>
      <c r="AV65" s="4"/>
    </row>
    <row r="66" spans="1:48" ht="12.75">
      <c r="A66" s="2">
        <v>248</v>
      </c>
      <c r="B66" s="2">
        <v>6</v>
      </c>
      <c r="C66" s="2" t="s">
        <v>65</v>
      </c>
      <c r="D66" s="2" t="s">
        <v>59</v>
      </c>
      <c r="E66" s="2" t="s">
        <v>410</v>
      </c>
      <c r="F66" s="2" t="s">
        <v>1905</v>
      </c>
      <c r="G66" s="2"/>
      <c r="H66" s="2" t="s">
        <v>1906</v>
      </c>
      <c r="I66" s="2" t="s">
        <v>1907</v>
      </c>
      <c r="J66" s="2" t="s">
        <v>1908</v>
      </c>
      <c r="K66" s="2" t="s">
        <v>258</v>
      </c>
      <c r="L66" s="2" t="s">
        <v>1909</v>
      </c>
      <c r="M66" s="2" t="s">
        <v>260</v>
      </c>
      <c r="N66" s="2" t="s">
        <v>57</v>
      </c>
      <c r="O66" s="2" t="s">
        <v>291</v>
      </c>
      <c r="P66" s="5">
        <v>44947</v>
      </c>
      <c r="Q66" s="5" t="s">
        <v>417</v>
      </c>
      <c r="R66" s="6">
        <v>467</v>
      </c>
      <c r="S66" s="6" t="s">
        <v>246</v>
      </c>
      <c r="T66" s="6">
        <v>50000</v>
      </c>
      <c r="U66" s="6">
        <v>60000</v>
      </c>
      <c r="V66" s="6">
        <v>65000</v>
      </c>
      <c r="W66" s="5">
        <v>45343</v>
      </c>
      <c r="X66" s="6" t="s">
        <v>1138</v>
      </c>
      <c r="Y66" s="6" t="s">
        <v>1910</v>
      </c>
      <c r="Z66" s="6" t="s">
        <v>1911</v>
      </c>
      <c r="AA66" s="6">
        <v>1</v>
      </c>
      <c r="AB66" s="2" t="s">
        <v>819</v>
      </c>
      <c r="AC66" s="2" t="s">
        <v>174</v>
      </c>
      <c r="AD66" s="2" t="s">
        <v>175</v>
      </c>
      <c r="AE66" s="2" t="s">
        <v>176</v>
      </c>
      <c r="AF66" s="2" t="s">
        <v>177</v>
      </c>
      <c r="AG66" s="2" t="s">
        <v>197</v>
      </c>
      <c r="AH66" s="2" t="s">
        <v>909</v>
      </c>
      <c r="AI66" s="2">
        <v>50000</v>
      </c>
      <c r="AJ66" s="3">
        <f t="shared" si="0"/>
        <v>0</v>
      </c>
      <c r="AK66" s="2">
        <v>45000</v>
      </c>
      <c r="AL66" s="2">
        <v>40000</v>
      </c>
      <c r="AM66" s="3">
        <f t="shared" si="1"/>
        <v>-10000</v>
      </c>
      <c r="AN66" s="2" t="b">
        <v>0</v>
      </c>
      <c r="AQ66" s="2">
        <v>45000</v>
      </c>
      <c r="AR66" s="4"/>
      <c r="AS66" s="4"/>
      <c r="AT66" s="4"/>
      <c r="AU66" s="4"/>
      <c r="AV66" s="4"/>
    </row>
    <row r="67" spans="1:48" ht="12.75">
      <c r="A67" s="2">
        <v>248</v>
      </c>
      <c r="B67" s="2">
        <v>7</v>
      </c>
      <c r="C67" s="2" t="s">
        <v>65</v>
      </c>
      <c r="D67" s="2" t="s">
        <v>59</v>
      </c>
      <c r="E67" s="2" t="s">
        <v>410</v>
      </c>
      <c r="F67" s="2" t="s">
        <v>1912</v>
      </c>
      <c r="G67" s="2"/>
      <c r="H67" s="2" t="s">
        <v>1913</v>
      </c>
      <c r="I67" s="2" t="s">
        <v>1914</v>
      </c>
      <c r="J67" s="2" t="s">
        <v>626</v>
      </c>
      <c r="K67" s="2" t="s">
        <v>258</v>
      </c>
      <c r="L67" s="2" t="s">
        <v>1915</v>
      </c>
      <c r="M67" s="2" t="s">
        <v>260</v>
      </c>
      <c r="N67" s="2" t="s">
        <v>117</v>
      </c>
      <c r="O67" s="2" t="s">
        <v>416</v>
      </c>
      <c r="P67" s="5">
        <v>45065</v>
      </c>
      <c r="Q67" s="5" t="s">
        <v>417</v>
      </c>
      <c r="R67" s="6">
        <v>349</v>
      </c>
      <c r="S67" s="6" t="s">
        <v>246</v>
      </c>
      <c r="T67" s="6">
        <v>13636</v>
      </c>
      <c r="U67" s="6">
        <v>16000</v>
      </c>
      <c r="V67" s="6">
        <v>18750</v>
      </c>
      <c r="W67" s="5">
        <v>45365</v>
      </c>
      <c r="X67" s="6" t="s">
        <v>1069</v>
      </c>
      <c r="Y67" s="6" t="s">
        <v>1858</v>
      </c>
      <c r="Z67" s="6" t="s">
        <v>420</v>
      </c>
      <c r="AA67" s="6">
        <v>1</v>
      </c>
      <c r="AB67" s="2" t="s">
        <v>271</v>
      </c>
      <c r="AC67" s="2" t="s">
        <v>174</v>
      </c>
      <c r="AD67" s="2" t="s">
        <v>175</v>
      </c>
      <c r="AE67" s="2" t="s">
        <v>176</v>
      </c>
      <c r="AF67" s="2" t="s">
        <v>177</v>
      </c>
      <c r="AG67" s="2" t="s">
        <v>197</v>
      </c>
      <c r="AH67" s="2" t="s">
        <v>909</v>
      </c>
      <c r="AI67" s="2">
        <v>30000</v>
      </c>
      <c r="AJ67" s="3">
        <f t="shared" si="0"/>
        <v>16364</v>
      </c>
      <c r="AK67" s="2">
        <v>10000</v>
      </c>
      <c r="AL67" s="2">
        <v>5000</v>
      </c>
      <c r="AM67" s="3">
        <f t="shared" si="1"/>
        <v>-8636</v>
      </c>
      <c r="AN67" s="2" t="b">
        <v>0</v>
      </c>
      <c r="AQ67" s="2">
        <v>10000</v>
      </c>
      <c r="AR67" s="4"/>
      <c r="AS67" s="4"/>
      <c r="AT67" s="4"/>
      <c r="AU67" s="4"/>
      <c r="AV67" s="4"/>
    </row>
    <row r="68" spans="1:48" ht="12.75">
      <c r="A68" s="2">
        <v>248</v>
      </c>
      <c r="B68" s="2">
        <v>8</v>
      </c>
      <c r="C68" s="2" t="s">
        <v>131</v>
      </c>
      <c r="D68" s="2" t="s">
        <v>59</v>
      </c>
      <c r="E68" s="2" t="s">
        <v>410</v>
      </c>
      <c r="F68" s="2" t="s">
        <v>1916</v>
      </c>
      <c r="G68" s="2"/>
      <c r="H68" s="2" t="s">
        <v>1917</v>
      </c>
      <c r="I68" s="2"/>
      <c r="J68" s="2" t="s">
        <v>626</v>
      </c>
      <c r="K68" s="2" t="s">
        <v>258</v>
      </c>
      <c r="L68" s="2" t="s">
        <v>1918</v>
      </c>
      <c r="M68" s="2" t="s">
        <v>50</v>
      </c>
      <c r="N68" s="2" t="s">
        <v>117</v>
      </c>
      <c r="O68" s="2" t="s">
        <v>891</v>
      </c>
      <c r="P68" s="5">
        <v>44989</v>
      </c>
      <c r="Q68" s="5" t="s">
        <v>417</v>
      </c>
      <c r="R68" s="6">
        <v>426</v>
      </c>
      <c r="S68" s="6" t="s">
        <v>246</v>
      </c>
      <c r="T68" s="6">
        <v>16364</v>
      </c>
      <c r="U68" s="6">
        <v>20000</v>
      </c>
      <c r="V68" s="6">
        <v>22000</v>
      </c>
      <c r="W68" s="5">
        <v>45343</v>
      </c>
      <c r="X68" s="6" t="s">
        <v>1919</v>
      </c>
      <c r="Y68" s="6" t="s">
        <v>1920</v>
      </c>
      <c r="Z68" s="6" t="s">
        <v>1921</v>
      </c>
      <c r="AA68" s="6">
        <v>1</v>
      </c>
      <c r="AB68" s="2" t="s">
        <v>1922</v>
      </c>
      <c r="AC68" s="2" t="s">
        <v>174</v>
      </c>
      <c r="AD68" s="2" t="s">
        <v>175</v>
      </c>
      <c r="AE68" s="2" t="s">
        <v>176</v>
      </c>
      <c r="AF68" s="2" t="s">
        <v>177</v>
      </c>
      <c r="AG68" s="2" t="s">
        <v>204</v>
      </c>
      <c r="AH68" s="2" t="s">
        <v>205</v>
      </c>
      <c r="AI68" s="2">
        <v>30000</v>
      </c>
      <c r="AJ68" s="3">
        <f t="shared" si="0"/>
        <v>13636</v>
      </c>
      <c r="AK68" s="2">
        <v>8000</v>
      </c>
      <c r="AL68" s="2">
        <v>15000</v>
      </c>
      <c r="AM68" s="3">
        <f t="shared" si="1"/>
        <v>-1364</v>
      </c>
      <c r="AN68" s="2" t="b">
        <v>0</v>
      </c>
      <c r="AQ68" s="2">
        <v>8000</v>
      </c>
      <c r="AR68" s="4"/>
      <c r="AS68" s="4"/>
      <c r="AT68" s="4"/>
      <c r="AU68" s="4"/>
      <c r="AV68" s="4"/>
    </row>
    <row r="69" spans="1:48" ht="12.75">
      <c r="A69" s="2">
        <v>248</v>
      </c>
      <c r="B69" s="2">
        <v>9</v>
      </c>
      <c r="C69" s="2" t="s">
        <v>131</v>
      </c>
      <c r="D69" s="2" t="s">
        <v>59</v>
      </c>
      <c r="E69" s="2" t="s">
        <v>312</v>
      </c>
      <c r="F69" s="2" t="s">
        <v>1923</v>
      </c>
      <c r="G69" s="2"/>
      <c r="H69" s="2" t="s">
        <v>1924</v>
      </c>
      <c r="I69" s="2" t="s">
        <v>1925</v>
      </c>
      <c r="J69" s="2" t="s">
        <v>1926</v>
      </c>
      <c r="K69" s="2" t="s">
        <v>258</v>
      </c>
      <c r="L69" s="2" t="s">
        <v>1927</v>
      </c>
      <c r="M69" s="2" t="s">
        <v>56</v>
      </c>
      <c r="N69" s="2" t="s">
        <v>92</v>
      </c>
      <c r="O69" s="2" t="s">
        <v>318</v>
      </c>
      <c r="P69" s="5">
        <v>45120</v>
      </c>
      <c r="Q69" s="5" t="s">
        <v>167</v>
      </c>
      <c r="R69" s="6">
        <v>295</v>
      </c>
      <c r="S69" s="6" t="s">
        <v>246</v>
      </c>
      <c r="T69" s="6">
        <v>11818</v>
      </c>
      <c r="U69" s="6">
        <v>15800</v>
      </c>
      <c r="V69" s="6">
        <v>18000</v>
      </c>
      <c r="W69" s="5">
        <v>45343</v>
      </c>
      <c r="X69" s="6" t="s">
        <v>318</v>
      </c>
      <c r="Y69" s="6" t="s">
        <v>1928</v>
      </c>
      <c r="Z69" s="6" t="s">
        <v>447</v>
      </c>
      <c r="AA69" s="6">
        <v>1</v>
      </c>
      <c r="AB69" s="2"/>
      <c r="AC69" s="2" t="s">
        <v>174</v>
      </c>
      <c r="AD69" s="2" t="s">
        <v>175</v>
      </c>
      <c r="AE69" s="2" t="s">
        <v>176</v>
      </c>
      <c r="AF69" s="2" t="s">
        <v>177</v>
      </c>
      <c r="AG69" s="2" t="s">
        <v>184</v>
      </c>
      <c r="AH69" s="2" t="s">
        <v>449</v>
      </c>
      <c r="AI69" s="2">
        <v>30000</v>
      </c>
      <c r="AJ69" s="3">
        <f t="shared" si="0"/>
        <v>18182</v>
      </c>
      <c r="AK69" s="2">
        <v>12000</v>
      </c>
      <c r="AL69" s="2">
        <v>8000</v>
      </c>
      <c r="AM69" s="3">
        <f t="shared" si="1"/>
        <v>-3818</v>
      </c>
      <c r="AN69" s="2" t="b">
        <v>0</v>
      </c>
      <c r="AQ69" s="2">
        <v>12000</v>
      </c>
      <c r="AR69" s="4"/>
      <c r="AS69" s="4"/>
      <c r="AT69" s="4"/>
      <c r="AU69" s="4"/>
      <c r="AV69" s="4"/>
    </row>
    <row r="70" spans="1:48" ht="12.75">
      <c r="A70" s="2">
        <v>248</v>
      </c>
      <c r="B70" s="2">
        <v>10</v>
      </c>
      <c r="C70" s="2" t="s">
        <v>131</v>
      </c>
      <c r="D70" s="2" t="s">
        <v>59</v>
      </c>
      <c r="E70" s="2" t="s">
        <v>1929</v>
      </c>
      <c r="F70" s="2" t="s">
        <v>1930</v>
      </c>
      <c r="G70" s="2"/>
      <c r="H70" s="2" t="s">
        <v>1931</v>
      </c>
      <c r="I70" s="2" t="s">
        <v>1932</v>
      </c>
      <c r="J70" s="2" t="s">
        <v>1135</v>
      </c>
      <c r="K70" s="2" t="s">
        <v>243</v>
      </c>
      <c r="L70" s="2" t="s">
        <v>1933</v>
      </c>
      <c r="M70" s="2" t="s">
        <v>50</v>
      </c>
      <c r="N70" s="2" t="s">
        <v>598</v>
      </c>
      <c r="O70" s="2" t="s">
        <v>1368</v>
      </c>
      <c r="P70" s="5">
        <v>45017</v>
      </c>
      <c r="Q70" s="5" t="s">
        <v>97</v>
      </c>
      <c r="R70" s="6">
        <v>398</v>
      </c>
      <c r="S70" s="6" t="s">
        <v>246</v>
      </c>
      <c r="T70" s="6">
        <v>90910</v>
      </c>
      <c r="U70" s="6">
        <v>118000</v>
      </c>
      <c r="V70" s="6">
        <v>140000</v>
      </c>
      <c r="W70" s="5">
        <v>45344</v>
      </c>
      <c r="X70" s="6" t="s">
        <v>1813</v>
      </c>
      <c r="Y70" s="6" t="s">
        <v>1934</v>
      </c>
      <c r="Z70" s="2" t="s">
        <v>1935</v>
      </c>
      <c r="AA70" s="6">
        <v>1</v>
      </c>
      <c r="AB70" s="2" t="s">
        <v>294</v>
      </c>
      <c r="AC70" s="2" t="s">
        <v>174</v>
      </c>
      <c r="AD70" s="2" t="s">
        <v>175</v>
      </c>
      <c r="AE70" s="2" t="s">
        <v>176</v>
      </c>
      <c r="AF70" s="2" t="s">
        <v>177</v>
      </c>
      <c r="AG70" s="2" t="s">
        <v>178</v>
      </c>
      <c r="AH70" s="2" t="s">
        <v>354</v>
      </c>
      <c r="AI70" s="2">
        <v>80000</v>
      </c>
      <c r="AJ70" s="3">
        <f t="shared" si="0"/>
        <v>-10910</v>
      </c>
      <c r="AK70" s="2">
        <v>70000</v>
      </c>
      <c r="AL70" s="2">
        <v>80000</v>
      </c>
      <c r="AM70" s="3">
        <f t="shared" si="1"/>
        <v>-10910</v>
      </c>
      <c r="AN70" s="2" t="b">
        <v>0</v>
      </c>
      <c r="AQ70" s="2">
        <v>70000</v>
      </c>
      <c r="AR70" s="4"/>
      <c r="AS70" s="4"/>
      <c r="AT70" s="4"/>
      <c r="AU70" s="4"/>
      <c r="AV70" s="4"/>
    </row>
    <row r="71" spans="1:48" ht="12.75">
      <c r="A71" s="2">
        <v>377</v>
      </c>
      <c r="B71" s="2">
        <v>1</v>
      </c>
      <c r="C71" s="2" t="s">
        <v>141</v>
      </c>
      <c r="D71" s="2" t="s">
        <v>1464</v>
      </c>
      <c r="E71" s="2" t="s">
        <v>1936</v>
      </c>
      <c r="F71" s="2">
        <v>2341960000555</v>
      </c>
      <c r="G71" s="2"/>
      <c r="H71" s="2" t="s">
        <v>1937</v>
      </c>
      <c r="I71" s="2" t="s">
        <v>1938</v>
      </c>
      <c r="J71" s="2"/>
      <c r="K71" s="2" t="s">
        <v>243</v>
      </c>
      <c r="L71" s="2" t="s">
        <v>1215</v>
      </c>
      <c r="M71" s="2" t="s">
        <v>56</v>
      </c>
      <c r="N71" s="2" t="s">
        <v>1211</v>
      </c>
      <c r="O71" s="2"/>
      <c r="P71" s="5">
        <v>45081</v>
      </c>
      <c r="Q71" s="5" t="s">
        <v>141</v>
      </c>
      <c r="R71" s="6">
        <v>328</v>
      </c>
      <c r="S71" s="2" t="s">
        <v>246</v>
      </c>
      <c r="T71" s="6">
        <v>35649</v>
      </c>
      <c r="U71" s="6">
        <v>42000</v>
      </c>
      <c r="V71" s="6">
        <v>42000</v>
      </c>
      <c r="W71" s="10" t="s">
        <v>369</v>
      </c>
      <c r="X71" s="2" t="s">
        <v>1939</v>
      </c>
      <c r="Y71" s="2" t="s">
        <v>1940</v>
      </c>
      <c r="Z71" s="2" t="s">
        <v>499</v>
      </c>
      <c r="AA71" s="6">
        <v>1</v>
      </c>
      <c r="AB71" s="2" t="s">
        <v>1941</v>
      </c>
      <c r="AC71" s="2" t="s">
        <v>84</v>
      </c>
      <c r="AD71" s="2" t="s">
        <v>85</v>
      </c>
      <c r="AE71" s="2" t="s">
        <v>93</v>
      </c>
      <c r="AF71" s="2" t="s">
        <v>94</v>
      </c>
      <c r="AG71" s="2" t="s">
        <v>95</v>
      </c>
      <c r="AH71" s="2" t="s">
        <v>296</v>
      </c>
      <c r="AI71" s="2">
        <v>40000</v>
      </c>
      <c r="AJ71" s="3">
        <f t="shared" si="0"/>
        <v>4351</v>
      </c>
      <c r="AK71" s="2">
        <v>38000</v>
      </c>
      <c r="AL71" s="2">
        <v>31000</v>
      </c>
      <c r="AM71" s="3">
        <f t="shared" si="1"/>
        <v>-4649</v>
      </c>
      <c r="AN71" s="2" t="b">
        <v>0</v>
      </c>
      <c r="AQ71" s="2">
        <v>38000</v>
      </c>
      <c r="AR71" s="4"/>
      <c r="AS71" s="4"/>
      <c r="AT71" s="4"/>
      <c r="AU71" s="4"/>
      <c r="AV71" s="4"/>
    </row>
    <row r="72" spans="1:48" ht="12.75">
      <c r="A72" s="2">
        <v>377</v>
      </c>
      <c r="B72" s="2">
        <v>2</v>
      </c>
      <c r="C72" s="2" t="s">
        <v>141</v>
      </c>
      <c r="D72" s="2" t="s">
        <v>59</v>
      </c>
      <c r="E72" s="2" t="s">
        <v>141</v>
      </c>
      <c r="F72" s="2">
        <v>2340530022294</v>
      </c>
      <c r="G72" s="2"/>
      <c r="H72" s="2" t="s">
        <v>1942</v>
      </c>
      <c r="I72" s="2" t="s">
        <v>1943</v>
      </c>
      <c r="J72" s="2"/>
      <c r="K72" s="2" t="s">
        <v>243</v>
      </c>
      <c r="L72" s="2" t="s">
        <v>1944</v>
      </c>
      <c r="M72" s="2" t="s">
        <v>50</v>
      </c>
      <c r="N72" s="2" t="s">
        <v>1211</v>
      </c>
      <c r="O72" s="2" t="s">
        <v>505</v>
      </c>
      <c r="P72" s="5" t="s">
        <v>369</v>
      </c>
      <c r="Q72" s="5" t="s">
        <v>141</v>
      </c>
      <c r="R72" s="6">
        <v>209</v>
      </c>
      <c r="S72" s="2" t="s">
        <v>246</v>
      </c>
      <c r="T72" s="6">
        <v>59091</v>
      </c>
      <c r="U72" s="6">
        <v>78000</v>
      </c>
      <c r="V72" s="6">
        <v>80000</v>
      </c>
      <c r="W72" s="10" t="s">
        <v>369</v>
      </c>
      <c r="X72" s="2" t="s">
        <v>370</v>
      </c>
      <c r="Y72" s="2" t="s">
        <v>1945</v>
      </c>
      <c r="Z72" s="2" t="s">
        <v>499</v>
      </c>
      <c r="AA72" s="6">
        <v>1</v>
      </c>
      <c r="AB72" s="2" t="s">
        <v>421</v>
      </c>
      <c r="AC72" s="2" t="s">
        <v>84</v>
      </c>
      <c r="AD72" s="2" t="s">
        <v>85</v>
      </c>
      <c r="AE72" s="2" t="s">
        <v>93</v>
      </c>
      <c r="AF72" s="2" t="s">
        <v>94</v>
      </c>
      <c r="AG72" s="2" t="s">
        <v>295</v>
      </c>
      <c r="AH72" s="2" t="s">
        <v>296</v>
      </c>
      <c r="AI72" s="2">
        <v>70000</v>
      </c>
      <c r="AJ72" s="3">
        <f t="shared" si="0"/>
        <v>10909</v>
      </c>
      <c r="AK72" s="2">
        <v>55000</v>
      </c>
      <c r="AL72" s="2">
        <v>62000</v>
      </c>
      <c r="AM72" s="3">
        <f t="shared" si="1"/>
        <v>2909</v>
      </c>
      <c r="AN72" s="2" t="b">
        <v>0</v>
      </c>
      <c r="AQ72" s="2">
        <v>55000</v>
      </c>
      <c r="AR72" s="4"/>
      <c r="AS72" s="4"/>
      <c r="AT72" s="4"/>
      <c r="AU72" s="4"/>
      <c r="AV72" s="4"/>
    </row>
    <row r="73" spans="1:48" ht="12.75">
      <c r="A73" s="2">
        <v>377</v>
      </c>
      <c r="B73" s="2">
        <v>3</v>
      </c>
      <c r="C73" s="2" t="s">
        <v>141</v>
      </c>
      <c r="D73" s="2" t="s">
        <v>59</v>
      </c>
      <c r="E73" s="2" t="s">
        <v>141</v>
      </c>
      <c r="F73" s="2">
        <v>2340530017917</v>
      </c>
      <c r="G73" s="2"/>
      <c r="H73" s="2" t="s">
        <v>1946</v>
      </c>
      <c r="I73" s="2" t="s">
        <v>1947</v>
      </c>
      <c r="J73" s="2"/>
      <c r="K73" s="2" t="s">
        <v>243</v>
      </c>
      <c r="L73" s="2" t="s">
        <v>1497</v>
      </c>
      <c r="M73" s="2" t="s">
        <v>50</v>
      </c>
      <c r="N73" s="2" t="s">
        <v>1211</v>
      </c>
      <c r="O73" s="2" t="s">
        <v>505</v>
      </c>
      <c r="P73" s="5" t="s">
        <v>369</v>
      </c>
      <c r="Q73" s="5" t="s">
        <v>141</v>
      </c>
      <c r="R73" s="6">
        <v>352</v>
      </c>
      <c r="S73" s="2" t="s">
        <v>246</v>
      </c>
      <c r="T73" s="6">
        <v>36364</v>
      </c>
      <c r="U73" s="6">
        <v>55000</v>
      </c>
      <c r="V73" s="6">
        <v>55000</v>
      </c>
      <c r="W73" s="10" t="s">
        <v>369</v>
      </c>
      <c r="X73" s="2" t="s">
        <v>1939</v>
      </c>
      <c r="Y73" s="2" t="s">
        <v>1948</v>
      </c>
      <c r="Z73" s="2" t="s">
        <v>499</v>
      </c>
      <c r="AA73" s="6">
        <v>1</v>
      </c>
      <c r="AB73" s="2"/>
      <c r="AC73" s="2" t="s">
        <v>84</v>
      </c>
      <c r="AD73" s="2" t="s">
        <v>85</v>
      </c>
      <c r="AE73" s="2" t="s">
        <v>93</v>
      </c>
      <c r="AF73" s="2" t="s">
        <v>94</v>
      </c>
      <c r="AG73" s="2" t="s">
        <v>95</v>
      </c>
      <c r="AH73" s="2" t="s">
        <v>717</v>
      </c>
      <c r="AI73" s="2">
        <v>50000</v>
      </c>
      <c r="AJ73" s="3">
        <f t="shared" si="0"/>
        <v>13636</v>
      </c>
      <c r="AK73" s="2">
        <v>45000</v>
      </c>
      <c r="AL73" s="2">
        <v>34000</v>
      </c>
      <c r="AM73" s="3">
        <f t="shared" si="1"/>
        <v>-2364</v>
      </c>
      <c r="AN73" s="2" t="b">
        <v>0</v>
      </c>
      <c r="AQ73" s="2">
        <v>45000</v>
      </c>
      <c r="AR73" s="4"/>
      <c r="AS73" s="4"/>
      <c r="AT73" s="4"/>
      <c r="AU73" s="4"/>
      <c r="AV73" s="4"/>
    </row>
    <row r="74" spans="1:48" ht="12.75">
      <c r="A74" s="2">
        <v>377</v>
      </c>
      <c r="B74" s="2">
        <v>4</v>
      </c>
      <c r="C74" s="2" t="s">
        <v>141</v>
      </c>
      <c r="D74" s="2" t="s">
        <v>59</v>
      </c>
      <c r="E74" s="2" t="s">
        <v>141</v>
      </c>
      <c r="F74" s="2">
        <v>2340530018235</v>
      </c>
      <c r="G74" s="2"/>
      <c r="H74" s="2" t="s">
        <v>1949</v>
      </c>
      <c r="I74" s="2" t="s">
        <v>865</v>
      </c>
      <c r="J74" s="2"/>
      <c r="K74" s="2" t="s">
        <v>243</v>
      </c>
      <c r="L74" s="2" t="s">
        <v>1950</v>
      </c>
      <c r="M74" s="2" t="s">
        <v>56</v>
      </c>
      <c r="N74" s="2" t="s">
        <v>1211</v>
      </c>
      <c r="O74" s="2" t="s">
        <v>497</v>
      </c>
      <c r="P74" s="5" t="s">
        <v>369</v>
      </c>
      <c r="Q74" s="5" t="s">
        <v>141</v>
      </c>
      <c r="R74" s="6">
        <v>344</v>
      </c>
      <c r="S74" s="2" t="s">
        <v>246</v>
      </c>
      <c r="T74" s="6">
        <v>22727</v>
      </c>
      <c r="U74" s="6">
        <v>38000</v>
      </c>
      <c r="V74" s="6">
        <v>32000</v>
      </c>
      <c r="W74" s="10" t="s">
        <v>369</v>
      </c>
      <c r="X74" s="2" t="s">
        <v>1939</v>
      </c>
      <c r="Y74" s="2" t="s">
        <v>1951</v>
      </c>
      <c r="Z74" s="2" t="s">
        <v>499</v>
      </c>
      <c r="AA74" s="6">
        <v>1</v>
      </c>
      <c r="AB74" s="2" t="s">
        <v>550</v>
      </c>
      <c r="AC74" s="2" t="s">
        <v>84</v>
      </c>
      <c r="AD74" s="2" t="s">
        <v>85</v>
      </c>
      <c r="AE74" s="2" t="s">
        <v>93</v>
      </c>
      <c r="AF74" s="2" t="s">
        <v>94</v>
      </c>
      <c r="AG74" s="2" t="s">
        <v>95</v>
      </c>
      <c r="AH74" s="2" t="s">
        <v>717</v>
      </c>
      <c r="AI74" s="2">
        <v>30000</v>
      </c>
      <c r="AJ74" s="3">
        <f t="shared" si="0"/>
        <v>7273</v>
      </c>
      <c r="AK74" s="2">
        <v>30000</v>
      </c>
      <c r="AL74" s="2">
        <v>33000</v>
      </c>
      <c r="AM74" s="3">
        <f t="shared" si="1"/>
        <v>10273</v>
      </c>
      <c r="AN74" s="2" t="b">
        <v>0</v>
      </c>
      <c r="AQ74" s="2">
        <v>30000</v>
      </c>
      <c r="AR74" s="4"/>
      <c r="AS74" s="4"/>
      <c r="AT74" s="4"/>
      <c r="AU74" s="4"/>
      <c r="AV74" s="4"/>
    </row>
    <row r="75" spans="1:48" ht="12.75">
      <c r="A75" s="2">
        <v>377</v>
      </c>
      <c r="B75" s="2">
        <v>5</v>
      </c>
      <c r="C75" s="2" t="s">
        <v>141</v>
      </c>
      <c r="D75" s="2" t="s">
        <v>59</v>
      </c>
      <c r="E75" s="2" t="s">
        <v>141</v>
      </c>
      <c r="F75" s="2">
        <v>2340530020986</v>
      </c>
      <c r="G75" s="2"/>
      <c r="H75" s="2" t="s">
        <v>1952</v>
      </c>
      <c r="I75" s="2" t="s">
        <v>1953</v>
      </c>
      <c r="J75" s="2" t="s">
        <v>1954</v>
      </c>
      <c r="K75" s="2" t="s">
        <v>258</v>
      </c>
      <c r="L75" s="2" t="s">
        <v>1955</v>
      </c>
      <c r="M75" s="2" t="s">
        <v>56</v>
      </c>
      <c r="N75" s="2" t="s">
        <v>1956</v>
      </c>
      <c r="O75" s="2" t="s">
        <v>512</v>
      </c>
      <c r="P75" s="5" t="s">
        <v>369</v>
      </c>
      <c r="Q75" s="5" t="s">
        <v>141</v>
      </c>
      <c r="R75" s="6">
        <v>254</v>
      </c>
      <c r="S75" s="2" t="s">
        <v>246</v>
      </c>
      <c r="T75" s="6">
        <v>7273</v>
      </c>
      <c r="U75" s="6">
        <v>10000</v>
      </c>
      <c r="V75" s="6">
        <v>12000</v>
      </c>
      <c r="W75" s="5">
        <v>45387</v>
      </c>
      <c r="X75" s="2" t="s">
        <v>512</v>
      </c>
      <c r="Y75" s="2" t="s">
        <v>1212</v>
      </c>
      <c r="Z75" s="2" t="s">
        <v>499</v>
      </c>
      <c r="AA75" s="6">
        <v>1</v>
      </c>
      <c r="AB75" s="2" t="s">
        <v>1957</v>
      </c>
      <c r="AC75" s="2" t="s">
        <v>84</v>
      </c>
      <c r="AD75" s="2" t="s">
        <v>85</v>
      </c>
      <c r="AE75" s="2" t="s">
        <v>93</v>
      </c>
      <c r="AF75" s="2" t="s">
        <v>94</v>
      </c>
      <c r="AG75" s="2" t="s">
        <v>126</v>
      </c>
      <c r="AH75" s="2" t="s">
        <v>910</v>
      </c>
      <c r="AI75" s="2">
        <v>30000</v>
      </c>
      <c r="AJ75" s="3">
        <f t="shared" si="0"/>
        <v>22727</v>
      </c>
      <c r="AK75" s="2">
        <v>9000</v>
      </c>
      <c r="AL75" s="2">
        <v>18000</v>
      </c>
      <c r="AM75" s="3">
        <f t="shared" si="1"/>
        <v>10727</v>
      </c>
      <c r="AN75" s="2" t="b">
        <v>0</v>
      </c>
      <c r="AQ75" s="2">
        <v>9000</v>
      </c>
      <c r="AR75" s="4"/>
      <c r="AS75" s="4"/>
      <c r="AT75" s="4"/>
      <c r="AU75" s="4"/>
      <c r="AV75" s="4"/>
    </row>
    <row r="76" spans="1:48" ht="12.75">
      <c r="A76" s="98">
        <v>377</v>
      </c>
      <c r="B76" s="98">
        <v>6</v>
      </c>
      <c r="C76" s="98" t="s">
        <v>141</v>
      </c>
      <c r="D76" s="98" t="s">
        <v>59</v>
      </c>
      <c r="E76" s="98" t="s">
        <v>141</v>
      </c>
      <c r="F76" s="98">
        <v>2340530020979</v>
      </c>
      <c r="G76" s="98"/>
      <c r="H76" s="98" t="s">
        <v>1958</v>
      </c>
      <c r="I76" s="98" t="s">
        <v>242</v>
      </c>
      <c r="J76" s="98" t="s">
        <v>1959</v>
      </c>
      <c r="K76" s="98" t="s">
        <v>258</v>
      </c>
      <c r="L76" s="98" t="s">
        <v>1602</v>
      </c>
      <c r="M76" s="98" t="s">
        <v>50</v>
      </c>
      <c r="N76" s="98" t="s">
        <v>1956</v>
      </c>
      <c r="O76" s="98" t="s">
        <v>512</v>
      </c>
      <c r="P76" s="99" t="s">
        <v>369</v>
      </c>
      <c r="Q76" s="99" t="s">
        <v>141</v>
      </c>
      <c r="R76" s="100">
        <v>254</v>
      </c>
      <c r="S76" s="98" t="s">
        <v>246</v>
      </c>
      <c r="T76" s="100">
        <v>4546</v>
      </c>
      <c r="U76" s="100">
        <v>8000</v>
      </c>
      <c r="V76" s="100">
        <v>7000</v>
      </c>
      <c r="W76" s="99">
        <v>45173</v>
      </c>
      <c r="X76" s="98" t="s">
        <v>370</v>
      </c>
      <c r="Y76" s="98" t="s">
        <v>1960</v>
      </c>
      <c r="Z76" s="98" t="s">
        <v>499</v>
      </c>
      <c r="AA76" s="100">
        <v>1</v>
      </c>
      <c r="AB76" s="98"/>
      <c r="AC76" s="98" t="s">
        <v>84</v>
      </c>
      <c r="AD76" s="98" t="s">
        <v>85</v>
      </c>
      <c r="AE76" s="98" t="s">
        <v>93</v>
      </c>
      <c r="AF76" s="98" t="s">
        <v>94</v>
      </c>
      <c r="AG76" s="98" t="s">
        <v>556</v>
      </c>
      <c r="AH76" s="98" t="s">
        <v>907</v>
      </c>
      <c r="AI76" s="98">
        <v>30000</v>
      </c>
      <c r="AJ76" s="101">
        <f t="shared" si="0"/>
        <v>25454</v>
      </c>
      <c r="AK76" s="98">
        <v>2000</v>
      </c>
      <c r="AL76" s="98" t="s">
        <v>1961</v>
      </c>
      <c r="AM76" s="101" t="e">
        <f t="shared" si="1"/>
        <v>#VALUE!</v>
      </c>
      <c r="AN76" s="98" t="b">
        <v>1</v>
      </c>
      <c r="AO76" s="98" t="s">
        <v>1962</v>
      </c>
      <c r="AP76" s="98"/>
      <c r="AQ76" s="98">
        <v>2000</v>
      </c>
      <c r="AR76" s="98"/>
      <c r="AS76" s="98"/>
      <c r="AT76" s="98"/>
      <c r="AU76" s="98"/>
      <c r="AV76" s="98"/>
    </row>
    <row r="77" spans="1:48" ht="12.75">
      <c r="A77" s="2">
        <v>377</v>
      </c>
      <c r="B77" s="2">
        <v>7</v>
      </c>
      <c r="C77" s="2" t="s">
        <v>141</v>
      </c>
      <c r="D77" s="2" t="s">
        <v>59</v>
      </c>
      <c r="E77" s="2" t="s">
        <v>141</v>
      </c>
      <c r="F77" s="2">
        <v>2340530020153</v>
      </c>
      <c r="G77" s="2"/>
      <c r="H77" s="2" t="s">
        <v>1544</v>
      </c>
      <c r="I77" s="2" t="s">
        <v>1963</v>
      </c>
      <c r="J77" s="2">
        <v>3287598513092</v>
      </c>
      <c r="K77" s="2" t="s">
        <v>258</v>
      </c>
      <c r="L77" s="2" t="s">
        <v>1964</v>
      </c>
      <c r="M77" s="2" t="s">
        <v>50</v>
      </c>
      <c r="N77" s="2" t="s">
        <v>959</v>
      </c>
      <c r="O77" s="2" t="s">
        <v>512</v>
      </c>
      <c r="P77" s="60" t="s">
        <v>369</v>
      </c>
      <c r="Q77" s="60" t="s">
        <v>141</v>
      </c>
      <c r="R77" s="2">
        <v>278</v>
      </c>
      <c r="S77" s="2" t="s">
        <v>246</v>
      </c>
      <c r="T77" s="6">
        <v>11818</v>
      </c>
      <c r="U77" s="6">
        <v>18000</v>
      </c>
      <c r="V77" s="6">
        <v>20000</v>
      </c>
      <c r="W77" s="60" t="s">
        <v>369</v>
      </c>
      <c r="X77" s="6" t="s">
        <v>497</v>
      </c>
      <c r="Y77" s="6" t="s">
        <v>1965</v>
      </c>
      <c r="Z77" s="6" t="s">
        <v>499</v>
      </c>
      <c r="AA77" s="2">
        <v>1</v>
      </c>
      <c r="AB77" s="2"/>
      <c r="AC77" s="2" t="s">
        <v>84</v>
      </c>
      <c r="AD77" s="2" t="s">
        <v>85</v>
      </c>
      <c r="AE77" s="2" t="s">
        <v>93</v>
      </c>
      <c r="AF77" s="2" t="s">
        <v>94</v>
      </c>
      <c r="AG77" s="2" t="s">
        <v>126</v>
      </c>
      <c r="AH77" s="2" t="s">
        <v>821</v>
      </c>
      <c r="AI77" s="2">
        <v>30000</v>
      </c>
      <c r="AJ77" s="3">
        <f t="shared" si="0"/>
        <v>18182</v>
      </c>
      <c r="AK77" s="2">
        <v>15000</v>
      </c>
      <c r="AL77" s="2">
        <v>13000</v>
      </c>
      <c r="AM77" s="3">
        <f t="shared" si="1"/>
        <v>1182</v>
      </c>
      <c r="AN77" s="2" t="b">
        <v>0</v>
      </c>
      <c r="AQ77" s="2">
        <v>15000</v>
      </c>
      <c r="AR77" s="4"/>
      <c r="AS77" s="4"/>
      <c r="AT77" s="4"/>
      <c r="AU77" s="4"/>
      <c r="AV77" s="4"/>
    </row>
    <row r="78" spans="1:48" ht="12.75">
      <c r="A78" s="2">
        <v>377</v>
      </c>
      <c r="B78" s="2">
        <v>8</v>
      </c>
      <c r="C78" s="2" t="s">
        <v>141</v>
      </c>
      <c r="D78" s="2" t="s">
        <v>59</v>
      </c>
      <c r="E78" s="2" t="s">
        <v>141</v>
      </c>
      <c r="F78" s="2">
        <v>2340530019980</v>
      </c>
      <c r="G78" s="2"/>
      <c r="H78" s="2" t="s">
        <v>1966</v>
      </c>
      <c r="I78" s="2" t="s">
        <v>1967</v>
      </c>
      <c r="J78" s="2" t="s">
        <v>1968</v>
      </c>
      <c r="K78" s="2" t="s">
        <v>258</v>
      </c>
      <c r="L78" s="2" t="s">
        <v>1969</v>
      </c>
      <c r="M78" s="2" t="s">
        <v>56</v>
      </c>
      <c r="N78" s="2" t="s">
        <v>147</v>
      </c>
      <c r="O78" s="2" t="s">
        <v>512</v>
      </c>
      <c r="P78" s="60" t="s">
        <v>369</v>
      </c>
      <c r="Q78" s="60" t="s">
        <v>141</v>
      </c>
      <c r="R78" s="2">
        <v>286</v>
      </c>
      <c r="S78" s="2" t="s">
        <v>246</v>
      </c>
      <c r="T78" s="6">
        <v>13637</v>
      </c>
      <c r="U78" s="6">
        <v>18000</v>
      </c>
      <c r="V78" s="6">
        <v>20000</v>
      </c>
      <c r="W78" s="60" t="s">
        <v>369</v>
      </c>
      <c r="X78" s="6" t="s">
        <v>497</v>
      </c>
      <c r="Y78" s="6" t="s">
        <v>1970</v>
      </c>
      <c r="Z78" s="6" t="s">
        <v>499</v>
      </c>
      <c r="AA78" s="2">
        <v>1</v>
      </c>
      <c r="AB78" s="2"/>
      <c r="AC78" s="2" t="s">
        <v>84</v>
      </c>
      <c r="AD78" s="2" t="s">
        <v>85</v>
      </c>
      <c r="AE78" s="2" t="s">
        <v>93</v>
      </c>
      <c r="AF78" s="2" t="s">
        <v>94</v>
      </c>
      <c r="AG78" s="2" t="s">
        <v>126</v>
      </c>
      <c r="AH78" s="2" t="s">
        <v>127</v>
      </c>
      <c r="AI78" s="2">
        <v>30000</v>
      </c>
      <c r="AJ78" s="3">
        <f t="shared" si="0"/>
        <v>16363</v>
      </c>
      <c r="AK78" s="2">
        <v>15000</v>
      </c>
      <c r="AL78" s="2">
        <v>6000</v>
      </c>
      <c r="AM78" s="3">
        <f t="shared" si="1"/>
        <v>-7637</v>
      </c>
      <c r="AN78" s="2" t="b">
        <v>0</v>
      </c>
      <c r="AQ78" s="2">
        <v>15000</v>
      </c>
      <c r="AR78" s="4"/>
      <c r="AS78" s="4"/>
      <c r="AT78" s="4"/>
      <c r="AU78" s="4"/>
      <c r="AV78" s="4"/>
    </row>
    <row r="79" spans="1:48" ht="12.75">
      <c r="A79" s="2">
        <v>377</v>
      </c>
      <c r="B79" s="2">
        <v>9</v>
      </c>
      <c r="C79" s="2" t="s">
        <v>141</v>
      </c>
      <c r="D79" s="2" t="s">
        <v>59</v>
      </c>
      <c r="E79" s="2" t="s">
        <v>167</v>
      </c>
      <c r="F79" s="2">
        <v>2340520068967</v>
      </c>
      <c r="G79" s="2"/>
      <c r="H79" s="2" t="s">
        <v>1971</v>
      </c>
      <c r="I79" s="2" t="s">
        <v>1972</v>
      </c>
      <c r="J79" s="2">
        <v>41570656</v>
      </c>
      <c r="K79" s="2" t="s">
        <v>243</v>
      </c>
      <c r="L79" s="2" t="s">
        <v>244</v>
      </c>
      <c r="M79" s="2" t="s">
        <v>56</v>
      </c>
      <c r="N79" s="2" t="s">
        <v>598</v>
      </c>
      <c r="O79" s="2" t="s">
        <v>553</v>
      </c>
      <c r="P79" s="5">
        <v>45112</v>
      </c>
      <c r="Q79" s="60" t="s">
        <v>167</v>
      </c>
      <c r="R79" s="2">
        <v>297</v>
      </c>
      <c r="S79" s="2" t="s">
        <v>246</v>
      </c>
      <c r="T79" s="6">
        <v>27273</v>
      </c>
      <c r="U79" s="6">
        <v>34800</v>
      </c>
      <c r="V79" s="6">
        <v>40000</v>
      </c>
      <c r="W79" s="60" t="s">
        <v>369</v>
      </c>
      <c r="X79" s="6" t="s">
        <v>318</v>
      </c>
      <c r="Y79" s="6" t="s">
        <v>1973</v>
      </c>
      <c r="Z79" s="6" t="s">
        <v>1974</v>
      </c>
      <c r="AA79" s="2">
        <v>1</v>
      </c>
      <c r="AB79" s="2"/>
      <c r="AC79" s="2" t="s">
        <v>84</v>
      </c>
      <c r="AD79" s="2" t="s">
        <v>85</v>
      </c>
      <c r="AE79" s="2" t="s">
        <v>93</v>
      </c>
      <c r="AF79" s="2" t="s">
        <v>94</v>
      </c>
      <c r="AG79" s="2" t="s">
        <v>95</v>
      </c>
      <c r="AH79" s="2" t="s">
        <v>96</v>
      </c>
      <c r="AI79" s="2">
        <v>30000</v>
      </c>
      <c r="AJ79" s="3">
        <f t="shared" si="0"/>
        <v>2727</v>
      </c>
      <c r="AK79" s="2">
        <v>28000</v>
      </c>
      <c r="AL79" s="2">
        <v>20000</v>
      </c>
      <c r="AM79" s="3">
        <f t="shared" si="1"/>
        <v>-7273</v>
      </c>
      <c r="AN79" s="2" t="b">
        <v>0</v>
      </c>
      <c r="AQ79" s="2">
        <v>28000</v>
      </c>
      <c r="AR79" s="4"/>
      <c r="AS79" s="4"/>
      <c r="AT79" s="4"/>
      <c r="AU79" s="4"/>
      <c r="AV79" s="4"/>
    </row>
    <row r="80" spans="1:48" ht="12.75">
      <c r="A80" s="2">
        <v>377</v>
      </c>
      <c r="B80" s="2">
        <v>10</v>
      </c>
      <c r="C80" s="2" t="s">
        <v>141</v>
      </c>
      <c r="D80" s="2" t="s">
        <v>59</v>
      </c>
      <c r="E80" s="2" t="s">
        <v>167</v>
      </c>
      <c r="F80" s="2">
        <v>2340520072964</v>
      </c>
      <c r="G80" s="2"/>
      <c r="H80" s="2" t="s">
        <v>1975</v>
      </c>
      <c r="I80" s="2" t="s">
        <v>1976</v>
      </c>
      <c r="J80" s="2"/>
      <c r="K80" s="2" t="s">
        <v>243</v>
      </c>
      <c r="L80" s="2" t="s">
        <v>1656</v>
      </c>
      <c r="M80" s="2" t="s">
        <v>50</v>
      </c>
      <c r="N80" s="2" t="s">
        <v>598</v>
      </c>
      <c r="O80" s="2" t="s">
        <v>318</v>
      </c>
      <c r="P80" s="5">
        <v>45143</v>
      </c>
      <c r="Q80" s="60" t="s">
        <v>167</v>
      </c>
      <c r="R80" s="2">
        <v>266</v>
      </c>
      <c r="S80" s="2" t="s">
        <v>246</v>
      </c>
      <c r="T80" s="6">
        <v>22727</v>
      </c>
      <c r="U80" s="6">
        <v>28000</v>
      </c>
      <c r="V80" s="6">
        <v>32000</v>
      </c>
      <c r="W80" s="2" t="s">
        <v>369</v>
      </c>
      <c r="X80" s="2" t="s">
        <v>318</v>
      </c>
      <c r="Y80" s="2" t="s">
        <v>1977</v>
      </c>
      <c r="Z80" s="2" t="s">
        <v>1974</v>
      </c>
      <c r="AA80" s="2">
        <v>1</v>
      </c>
      <c r="AB80" s="2" t="s">
        <v>421</v>
      </c>
      <c r="AC80" s="2" t="s">
        <v>84</v>
      </c>
      <c r="AD80" s="2" t="s">
        <v>85</v>
      </c>
      <c r="AE80" s="2" t="s">
        <v>93</v>
      </c>
      <c r="AF80" s="2" t="s">
        <v>94</v>
      </c>
      <c r="AG80" s="2" t="s">
        <v>95</v>
      </c>
      <c r="AH80" s="2" t="s">
        <v>113</v>
      </c>
      <c r="AI80" s="2">
        <v>30000</v>
      </c>
      <c r="AJ80" s="3">
        <f t="shared" si="0"/>
        <v>7273</v>
      </c>
      <c r="AK80" s="2">
        <v>25000</v>
      </c>
      <c r="AL80" s="2">
        <v>18000</v>
      </c>
      <c r="AM80" s="3">
        <f t="shared" si="1"/>
        <v>-4727</v>
      </c>
      <c r="AN80" s="2" t="b">
        <v>0</v>
      </c>
      <c r="AQ80" s="2">
        <v>25000</v>
      </c>
      <c r="AR80" s="4"/>
      <c r="AS80" s="4"/>
      <c r="AT80" s="4"/>
      <c r="AU80" s="4"/>
      <c r="AV80" s="4"/>
    </row>
    <row r="81" spans="1:48" ht="12.75">
      <c r="A81" s="2">
        <v>464</v>
      </c>
      <c r="B81" s="2">
        <v>1</v>
      </c>
      <c r="C81" s="2" t="s">
        <v>141</v>
      </c>
      <c r="D81" s="2" t="s">
        <v>59</v>
      </c>
      <c r="E81" s="2" t="s">
        <v>141</v>
      </c>
      <c r="F81" s="2">
        <v>2340530021419</v>
      </c>
      <c r="H81" s="2" t="s">
        <v>1978</v>
      </c>
      <c r="I81" s="2" t="s">
        <v>1979</v>
      </c>
      <c r="K81" s="2" t="s">
        <v>258</v>
      </c>
      <c r="L81" s="2" t="s">
        <v>1526</v>
      </c>
      <c r="M81" s="2" t="s">
        <v>56</v>
      </c>
      <c r="N81" s="2" t="s">
        <v>1308</v>
      </c>
      <c r="O81" s="2" t="s">
        <v>505</v>
      </c>
      <c r="P81" s="5">
        <v>45176</v>
      </c>
      <c r="Q81" s="60" t="s">
        <v>141</v>
      </c>
      <c r="R81" s="2">
        <v>233</v>
      </c>
      <c r="S81" s="2" t="s">
        <v>246</v>
      </c>
      <c r="T81" s="6">
        <v>8182</v>
      </c>
      <c r="U81" s="6">
        <v>18000</v>
      </c>
      <c r="V81" s="6">
        <v>32000</v>
      </c>
      <c r="W81" s="60" t="s">
        <v>369</v>
      </c>
      <c r="X81" s="2" t="s">
        <v>370</v>
      </c>
      <c r="Y81" s="2" t="s">
        <v>1980</v>
      </c>
      <c r="Z81" s="2" t="s">
        <v>499</v>
      </c>
      <c r="AA81" s="2">
        <v>1</v>
      </c>
      <c r="AB81" s="2" t="s">
        <v>1981</v>
      </c>
      <c r="AC81" s="2" t="s">
        <v>84</v>
      </c>
      <c r="AD81" s="2" t="s">
        <v>85</v>
      </c>
      <c r="AE81" s="2" t="s">
        <v>93</v>
      </c>
      <c r="AF81" s="2" t="s">
        <v>94</v>
      </c>
      <c r="AG81" s="2" t="s">
        <v>126</v>
      </c>
      <c r="AH81" s="2" t="s">
        <v>127</v>
      </c>
      <c r="AI81" s="2">
        <v>30000</v>
      </c>
      <c r="AJ81" s="3">
        <f t="shared" si="0"/>
        <v>21818</v>
      </c>
      <c r="AK81" s="2">
        <v>10000</v>
      </c>
      <c r="AL81" s="2">
        <v>7000</v>
      </c>
      <c r="AM81" s="3">
        <f t="shared" si="1"/>
        <v>-1182</v>
      </c>
      <c r="AN81" s="2" t="b">
        <v>0</v>
      </c>
      <c r="AQ81" s="2">
        <v>10000</v>
      </c>
      <c r="AR81" s="4"/>
      <c r="AS81" s="4"/>
      <c r="AT81" s="4"/>
      <c r="AU81" s="4"/>
      <c r="AV81" s="4"/>
    </row>
    <row r="82" spans="1:48" ht="12.75">
      <c r="A82" s="2">
        <v>464</v>
      </c>
      <c r="B82" s="2">
        <v>2</v>
      </c>
      <c r="C82" s="2" t="s">
        <v>141</v>
      </c>
      <c r="D82" s="2" t="s">
        <v>59</v>
      </c>
      <c r="E82" s="2" t="s">
        <v>141</v>
      </c>
      <c r="F82" s="2">
        <v>2340530021389</v>
      </c>
      <c r="H82" s="2" t="s">
        <v>1982</v>
      </c>
      <c r="I82" s="2" t="s">
        <v>1983</v>
      </c>
      <c r="K82" s="2" t="s">
        <v>258</v>
      </c>
      <c r="L82" s="2" t="s">
        <v>1822</v>
      </c>
      <c r="M82" s="2" t="s">
        <v>50</v>
      </c>
      <c r="N82" s="2" t="s">
        <v>807</v>
      </c>
      <c r="O82" s="2" t="s">
        <v>512</v>
      </c>
      <c r="P82" s="5">
        <v>45176</v>
      </c>
      <c r="Q82" s="60" t="s">
        <v>141</v>
      </c>
      <c r="R82" s="2">
        <v>233</v>
      </c>
      <c r="S82" s="2" t="s">
        <v>246</v>
      </c>
      <c r="T82" s="6">
        <v>22728</v>
      </c>
      <c r="U82" s="6">
        <v>38000</v>
      </c>
      <c r="V82" s="6">
        <v>30000</v>
      </c>
      <c r="W82" s="60" t="s">
        <v>369</v>
      </c>
      <c r="X82" s="2" t="s">
        <v>370</v>
      </c>
      <c r="Y82" s="2" t="s">
        <v>1984</v>
      </c>
      <c r="Z82" s="2" t="s">
        <v>499</v>
      </c>
      <c r="AA82" s="2">
        <v>1</v>
      </c>
      <c r="AB82" s="2" t="s">
        <v>373</v>
      </c>
      <c r="AC82" s="2" t="s">
        <v>84</v>
      </c>
      <c r="AD82" s="2" t="s">
        <v>85</v>
      </c>
      <c r="AE82" s="2" t="s">
        <v>93</v>
      </c>
      <c r="AF82" s="2" t="s">
        <v>94</v>
      </c>
      <c r="AG82" s="2" t="s">
        <v>126</v>
      </c>
      <c r="AH82" s="2" t="s">
        <v>821</v>
      </c>
      <c r="AI82" s="2">
        <v>30000</v>
      </c>
      <c r="AJ82" s="3">
        <f t="shared" si="0"/>
        <v>7272</v>
      </c>
      <c r="AK82" s="2">
        <v>30000</v>
      </c>
      <c r="AL82" s="2">
        <v>33000</v>
      </c>
      <c r="AM82" s="3">
        <f t="shared" si="1"/>
        <v>10272</v>
      </c>
      <c r="AN82" s="2" t="b">
        <v>0</v>
      </c>
      <c r="AQ82" s="2">
        <v>30000</v>
      </c>
      <c r="AR82" s="4"/>
      <c r="AS82" s="4"/>
      <c r="AT82" s="4"/>
      <c r="AU82" s="4"/>
      <c r="AV82" s="4"/>
    </row>
    <row r="83" spans="1:48" ht="12.75">
      <c r="A83" s="2">
        <v>464</v>
      </c>
      <c r="B83" s="2">
        <v>3</v>
      </c>
      <c r="C83" s="2" t="s">
        <v>70</v>
      </c>
      <c r="D83" s="2" t="s">
        <v>59</v>
      </c>
      <c r="E83" s="2" t="s">
        <v>680</v>
      </c>
      <c r="F83" s="2">
        <v>2343470001794</v>
      </c>
      <c r="H83" s="2" t="s">
        <v>1985</v>
      </c>
      <c r="I83" s="2" t="s">
        <v>865</v>
      </c>
      <c r="J83" s="2" t="s">
        <v>1986</v>
      </c>
      <c r="K83" s="2" t="s">
        <v>258</v>
      </c>
      <c r="L83" s="2" t="s">
        <v>1987</v>
      </c>
      <c r="M83" s="2" t="s">
        <v>56</v>
      </c>
      <c r="N83" s="2" t="s">
        <v>147</v>
      </c>
      <c r="O83" s="2" t="s">
        <v>1988</v>
      </c>
      <c r="P83" s="60" t="s">
        <v>535</v>
      </c>
      <c r="Q83" s="60" t="s">
        <v>680</v>
      </c>
      <c r="R83" s="2">
        <v>248</v>
      </c>
      <c r="S83" s="6" t="s">
        <v>246</v>
      </c>
      <c r="T83" s="6">
        <v>18182</v>
      </c>
      <c r="U83" s="6">
        <v>20000</v>
      </c>
      <c r="V83" s="6">
        <v>22000</v>
      </c>
      <c r="W83" s="5">
        <v>45388</v>
      </c>
      <c r="X83" s="6" t="s">
        <v>1989</v>
      </c>
      <c r="Y83" s="6" t="s">
        <v>1990</v>
      </c>
      <c r="Z83" s="2" t="s">
        <v>1991</v>
      </c>
      <c r="AA83" s="2">
        <v>1</v>
      </c>
      <c r="AB83" s="2" t="s">
        <v>1276</v>
      </c>
      <c r="AC83" s="2" t="s">
        <v>84</v>
      </c>
      <c r="AD83" s="2" t="s">
        <v>85</v>
      </c>
      <c r="AE83" s="2" t="s">
        <v>93</v>
      </c>
      <c r="AF83" s="2" t="s">
        <v>94</v>
      </c>
      <c r="AG83" s="2" t="s">
        <v>126</v>
      </c>
      <c r="AH83" s="2" t="s">
        <v>127</v>
      </c>
      <c r="AI83" s="2">
        <v>30000</v>
      </c>
      <c r="AJ83" s="3">
        <f t="shared" si="0"/>
        <v>11818</v>
      </c>
      <c r="AK83" s="2">
        <v>13000</v>
      </c>
      <c r="AL83" s="2">
        <v>5000</v>
      </c>
      <c r="AM83" s="3">
        <f t="shared" si="1"/>
        <v>-13182</v>
      </c>
      <c r="AN83" s="2" t="b">
        <v>0</v>
      </c>
      <c r="AQ83" s="2">
        <v>13000</v>
      </c>
      <c r="AR83" s="19"/>
      <c r="AS83" s="19"/>
      <c r="AT83" s="19"/>
      <c r="AU83" s="19"/>
      <c r="AV83" s="19"/>
    </row>
    <row r="84" spans="1:48" ht="12.75">
      <c r="A84" s="2">
        <v>464</v>
      </c>
      <c r="B84" s="2">
        <v>4</v>
      </c>
      <c r="C84" s="2" t="s">
        <v>70</v>
      </c>
      <c r="D84" s="2" t="s">
        <v>59</v>
      </c>
      <c r="E84" s="2" t="s">
        <v>70</v>
      </c>
      <c r="F84" s="2">
        <v>2339650013206</v>
      </c>
      <c r="H84" s="2" t="s">
        <v>1992</v>
      </c>
      <c r="I84" s="2" t="s">
        <v>1993</v>
      </c>
      <c r="J84" s="2">
        <v>29575699</v>
      </c>
      <c r="K84" s="2" t="s">
        <v>258</v>
      </c>
      <c r="L84" s="2" t="s">
        <v>259</v>
      </c>
      <c r="M84" s="2" t="s">
        <v>56</v>
      </c>
      <c r="N84" s="2" t="s">
        <v>63</v>
      </c>
      <c r="O84" s="2" t="s">
        <v>612</v>
      </c>
      <c r="P84" s="60" t="s">
        <v>535</v>
      </c>
      <c r="Q84" s="60" t="s">
        <v>70</v>
      </c>
      <c r="R84" s="2">
        <v>217</v>
      </c>
      <c r="S84" s="6" t="s">
        <v>246</v>
      </c>
      <c r="T84" s="6">
        <v>45455</v>
      </c>
      <c r="U84" s="6">
        <v>68000</v>
      </c>
      <c r="V84" s="6">
        <v>73000</v>
      </c>
      <c r="W84" s="6" t="s">
        <v>535</v>
      </c>
      <c r="X84" s="6" t="s">
        <v>350</v>
      </c>
      <c r="Y84" s="6" t="s">
        <v>1994</v>
      </c>
      <c r="Z84" s="2" t="s">
        <v>537</v>
      </c>
      <c r="AA84" s="2">
        <v>1</v>
      </c>
      <c r="AB84" s="2" t="s">
        <v>1995</v>
      </c>
      <c r="AC84" s="2" t="s">
        <v>84</v>
      </c>
      <c r="AD84" s="2" t="s">
        <v>85</v>
      </c>
      <c r="AE84" s="2" t="s">
        <v>93</v>
      </c>
      <c r="AF84" s="2" t="s">
        <v>94</v>
      </c>
      <c r="AG84" s="2" t="s">
        <v>126</v>
      </c>
      <c r="AH84" s="2" t="s">
        <v>910</v>
      </c>
      <c r="AI84" s="2">
        <v>60000</v>
      </c>
      <c r="AJ84" s="3">
        <f t="shared" si="0"/>
        <v>14545</v>
      </c>
      <c r="AK84" s="2">
        <v>55000</v>
      </c>
      <c r="AL84" s="2">
        <v>28000</v>
      </c>
      <c r="AM84" s="3">
        <f t="shared" si="1"/>
        <v>-17455</v>
      </c>
      <c r="AN84" s="2" t="b">
        <v>0</v>
      </c>
      <c r="AQ84" s="2">
        <v>55000</v>
      </c>
      <c r="AR84" s="19"/>
      <c r="AS84" s="19"/>
      <c r="AT84" s="19"/>
      <c r="AU84" s="19"/>
      <c r="AV84" s="19"/>
    </row>
    <row r="85" spans="1:48" ht="12.75">
      <c r="A85" s="2">
        <v>464</v>
      </c>
      <c r="B85" s="2">
        <v>5</v>
      </c>
      <c r="C85" s="2" t="s">
        <v>70</v>
      </c>
      <c r="D85" s="2" t="s">
        <v>59</v>
      </c>
      <c r="E85" s="2" t="s">
        <v>70</v>
      </c>
      <c r="F85" s="2">
        <v>2339650013244</v>
      </c>
      <c r="H85" s="2" t="s">
        <v>1996</v>
      </c>
      <c r="I85" s="2" t="s">
        <v>1997</v>
      </c>
      <c r="J85" s="2">
        <v>101302</v>
      </c>
      <c r="K85" s="2" t="s">
        <v>258</v>
      </c>
      <c r="L85" s="2" t="s">
        <v>259</v>
      </c>
      <c r="M85" s="2" t="s">
        <v>56</v>
      </c>
      <c r="N85" s="2" t="s">
        <v>140</v>
      </c>
      <c r="O85" s="2" t="s">
        <v>612</v>
      </c>
      <c r="P85" s="60" t="s">
        <v>535</v>
      </c>
      <c r="Q85" s="60" t="s">
        <v>70</v>
      </c>
      <c r="R85" s="2">
        <v>217</v>
      </c>
      <c r="S85" s="6" t="s">
        <v>246</v>
      </c>
      <c r="T85" s="6">
        <v>6364</v>
      </c>
      <c r="U85" s="6">
        <v>10000</v>
      </c>
      <c r="V85" s="6">
        <v>12800</v>
      </c>
      <c r="W85" s="6" t="s">
        <v>535</v>
      </c>
      <c r="X85" s="6" t="s">
        <v>350</v>
      </c>
      <c r="Y85" s="6" t="s">
        <v>1994</v>
      </c>
      <c r="Z85" s="2" t="s">
        <v>537</v>
      </c>
      <c r="AA85" s="2">
        <v>1</v>
      </c>
      <c r="AC85" s="2" t="s">
        <v>84</v>
      </c>
      <c r="AD85" s="2" t="s">
        <v>85</v>
      </c>
      <c r="AE85" s="2" t="s">
        <v>93</v>
      </c>
      <c r="AF85" s="2" t="s">
        <v>94</v>
      </c>
      <c r="AG85" s="2" t="s">
        <v>126</v>
      </c>
      <c r="AH85" s="2" t="s">
        <v>910</v>
      </c>
      <c r="AI85" s="2">
        <v>30000</v>
      </c>
      <c r="AJ85" s="3">
        <f t="shared" si="0"/>
        <v>23636</v>
      </c>
      <c r="AK85" s="2">
        <v>5000</v>
      </c>
      <c r="AL85" s="2">
        <v>8000</v>
      </c>
      <c r="AM85" s="3">
        <f t="shared" si="1"/>
        <v>1636</v>
      </c>
      <c r="AN85" s="2" t="b">
        <v>0</v>
      </c>
      <c r="AQ85" s="2">
        <v>5000</v>
      </c>
      <c r="AR85" s="19"/>
      <c r="AS85" s="19"/>
      <c r="AT85" s="19"/>
      <c r="AU85" s="19"/>
      <c r="AV85" s="19"/>
    </row>
    <row r="86" spans="1:48" ht="12.75">
      <c r="A86" s="98">
        <v>464</v>
      </c>
      <c r="B86" s="98">
        <v>6</v>
      </c>
      <c r="C86" s="98" t="s">
        <v>70</v>
      </c>
      <c r="D86" s="98" t="s">
        <v>59</v>
      </c>
      <c r="E86" s="98" t="s">
        <v>70</v>
      </c>
      <c r="F86" s="98">
        <v>2339650012803</v>
      </c>
      <c r="G86" s="98"/>
      <c r="H86" s="98" t="s">
        <v>1998</v>
      </c>
      <c r="I86" s="98" t="s">
        <v>484</v>
      </c>
      <c r="J86" s="98"/>
      <c r="K86" s="98"/>
      <c r="L86" s="98"/>
      <c r="M86" s="98" t="s">
        <v>56</v>
      </c>
      <c r="N86" s="98" t="s">
        <v>1999</v>
      </c>
      <c r="O86" s="98" t="s">
        <v>612</v>
      </c>
      <c r="P86" s="102" t="s">
        <v>535</v>
      </c>
      <c r="Q86" s="102" t="s">
        <v>70</v>
      </c>
      <c r="R86" s="98">
        <v>228</v>
      </c>
      <c r="S86" s="100" t="s">
        <v>246</v>
      </c>
      <c r="T86" s="100">
        <v>319</v>
      </c>
      <c r="U86" s="100">
        <v>2000</v>
      </c>
      <c r="V86" s="100">
        <v>2000</v>
      </c>
      <c r="W86" s="100"/>
      <c r="X86" s="100"/>
      <c r="Y86" s="100" t="s">
        <v>2000</v>
      </c>
      <c r="Z86" s="98" t="s">
        <v>2001</v>
      </c>
      <c r="AA86" s="98">
        <v>1</v>
      </c>
      <c r="AB86" s="98"/>
      <c r="AC86" s="98" t="s">
        <v>84</v>
      </c>
      <c r="AD86" s="98" t="s">
        <v>85</v>
      </c>
      <c r="AE86" s="98" t="s">
        <v>913</v>
      </c>
      <c r="AF86" s="98" t="s">
        <v>94</v>
      </c>
      <c r="AG86" s="98" t="s">
        <v>914</v>
      </c>
      <c r="AH86" s="98" t="s">
        <v>1557</v>
      </c>
      <c r="AI86" s="98">
        <v>0</v>
      </c>
      <c r="AJ86" s="101">
        <f t="shared" si="0"/>
        <v>-319</v>
      </c>
      <c r="AK86" s="98">
        <v>500</v>
      </c>
      <c r="AL86" s="98" t="s">
        <v>1961</v>
      </c>
      <c r="AM86" s="101" t="e">
        <f t="shared" si="1"/>
        <v>#VALUE!</v>
      </c>
      <c r="AN86" s="98" t="b">
        <v>1</v>
      </c>
      <c r="AO86" s="98" t="s">
        <v>1962</v>
      </c>
      <c r="AP86" s="98"/>
      <c r="AQ86" s="98">
        <v>500</v>
      </c>
      <c r="AR86" s="103"/>
      <c r="AS86" s="103"/>
      <c r="AT86" s="103"/>
      <c r="AU86" s="103"/>
      <c r="AV86" s="103"/>
    </row>
    <row r="87" spans="1:48" ht="12.75">
      <c r="A87" s="2">
        <v>464</v>
      </c>
      <c r="B87" s="2">
        <v>7</v>
      </c>
      <c r="C87" s="2" t="s">
        <v>70</v>
      </c>
      <c r="D87" s="2" t="s">
        <v>59</v>
      </c>
      <c r="E87" s="2" t="s">
        <v>70</v>
      </c>
      <c r="F87" s="2">
        <v>2339650013053</v>
      </c>
      <c r="H87" s="2" t="s">
        <v>2002</v>
      </c>
      <c r="I87" s="2" t="s">
        <v>2003</v>
      </c>
      <c r="M87" s="2" t="s">
        <v>56</v>
      </c>
      <c r="N87" s="2" t="s">
        <v>2004</v>
      </c>
      <c r="O87" s="2" t="s">
        <v>612</v>
      </c>
      <c r="P87" s="60" t="s">
        <v>535</v>
      </c>
      <c r="Q87" s="60" t="s">
        <v>70</v>
      </c>
      <c r="R87" s="2">
        <v>223</v>
      </c>
      <c r="S87" s="2" t="s">
        <v>246</v>
      </c>
      <c r="T87" s="2">
        <v>455</v>
      </c>
      <c r="U87" s="6">
        <v>2300</v>
      </c>
      <c r="V87" s="6">
        <v>2000</v>
      </c>
      <c r="W87" s="60" t="s">
        <v>535</v>
      </c>
      <c r="X87" s="2" t="s">
        <v>370</v>
      </c>
      <c r="Y87" s="2" t="s">
        <v>2000</v>
      </c>
      <c r="Z87" s="2" t="s">
        <v>2001</v>
      </c>
      <c r="AA87" s="2">
        <v>1</v>
      </c>
      <c r="AC87" s="2" t="s">
        <v>84</v>
      </c>
      <c r="AD87" s="2" t="s">
        <v>85</v>
      </c>
      <c r="AE87" s="2" t="s">
        <v>913</v>
      </c>
      <c r="AF87" s="2" t="s">
        <v>94</v>
      </c>
      <c r="AG87" s="2" t="s">
        <v>914</v>
      </c>
      <c r="AH87" s="2" t="s">
        <v>1557</v>
      </c>
      <c r="AI87" s="2">
        <v>0</v>
      </c>
      <c r="AJ87" s="3">
        <f t="shared" si="0"/>
        <v>-455</v>
      </c>
      <c r="AK87" s="2">
        <v>0</v>
      </c>
      <c r="AL87" s="2">
        <v>2000</v>
      </c>
      <c r="AM87" s="3">
        <f t="shared" si="1"/>
        <v>1545</v>
      </c>
      <c r="AN87" s="2" t="b">
        <v>0</v>
      </c>
      <c r="AQ87" s="2">
        <v>0</v>
      </c>
      <c r="AR87" s="19"/>
      <c r="AS87" s="19"/>
      <c r="AT87" s="19"/>
      <c r="AU87" s="19"/>
      <c r="AV87" s="19"/>
    </row>
    <row r="88" spans="1:48" ht="12.75">
      <c r="A88" s="2">
        <v>464</v>
      </c>
      <c r="B88" s="2">
        <v>8</v>
      </c>
      <c r="C88" s="2" t="s">
        <v>70</v>
      </c>
      <c r="D88" s="2" t="s">
        <v>59</v>
      </c>
      <c r="E88" s="2" t="s">
        <v>167</v>
      </c>
      <c r="F88" s="2">
        <v>2340520071363</v>
      </c>
      <c r="H88" s="2" t="s">
        <v>2005</v>
      </c>
      <c r="I88" s="2" t="s">
        <v>2006</v>
      </c>
      <c r="K88" s="2" t="s">
        <v>243</v>
      </c>
      <c r="L88" s="2" t="s">
        <v>2007</v>
      </c>
      <c r="M88" s="2" t="s">
        <v>50</v>
      </c>
      <c r="N88" s="2" t="s">
        <v>1956</v>
      </c>
      <c r="O88" s="2" t="s">
        <v>318</v>
      </c>
      <c r="P88" s="60" t="s">
        <v>535</v>
      </c>
      <c r="Q88" s="60" t="s">
        <v>167</v>
      </c>
      <c r="R88" s="2">
        <v>280</v>
      </c>
      <c r="S88" s="2" t="s">
        <v>246</v>
      </c>
      <c r="T88" s="6">
        <v>69091</v>
      </c>
      <c r="U88" s="6">
        <v>75000</v>
      </c>
      <c r="V88" s="6">
        <v>90000</v>
      </c>
      <c r="W88" s="60" t="s">
        <v>535</v>
      </c>
      <c r="X88" s="2" t="s">
        <v>1823</v>
      </c>
      <c r="Y88" s="2" t="s">
        <v>2008</v>
      </c>
      <c r="Z88" s="2" t="s">
        <v>2009</v>
      </c>
      <c r="AA88" s="2">
        <v>1</v>
      </c>
      <c r="AB88" s="2" t="s">
        <v>421</v>
      </c>
      <c r="AC88" s="2" t="s">
        <v>84</v>
      </c>
      <c r="AD88" s="2" t="s">
        <v>85</v>
      </c>
      <c r="AE88" s="2" t="s">
        <v>93</v>
      </c>
      <c r="AF88" s="2" t="s">
        <v>94</v>
      </c>
      <c r="AG88" s="2" t="s">
        <v>95</v>
      </c>
      <c r="AH88" s="2" t="s">
        <v>916</v>
      </c>
      <c r="AI88" s="2">
        <v>70000</v>
      </c>
      <c r="AJ88" s="3">
        <f t="shared" si="0"/>
        <v>909</v>
      </c>
      <c r="AK88" s="2">
        <v>45000</v>
      </c>
      <c r="AL88" s="2">
        <v>42000</v>
      </c>
      <c r="AM88" s="3">
        <f t="shared" si="1"/>
        <v>-27091</v>
      </c>
      <c r="AN88" s="2" t="b">
        <v>0</v>
      </c>
      <c r="AQ88" s="2">
        <v>45000</v>
      </c>
      <c r="AR88" s="19"/>
      <c r="AS88" s="19"/>
      <c r="AT88" s="19"/>
      <c r="AU88" s="19"/>
      <c r="AV88" s="19"/>
    </row>
    <row r="89" spans="1:48" ht="12.75">
      <c r="A89" s="2">
        <v>464</v>
      </c>
      <c r="B89" s="2">
        <v>9</v>
      </c>
      <c r="C89" s="2" t="s">
        <v>70</v>
      </c>
      <c r="D89" s="2" t="s">
        <v>59</v>
      </c>
      <c r="E89" s="2" t="s">
        <v>167</v>
      </c>
      <c r="F89" s="2">
        <v>2340520065034</v>
      </c>
      <c r="H89" s="2" t="s">
        <v>2010</v>
      </c>
      <c r="I89" s="2" t="s">
        <v>2011</v>
      </c>
      <c r="J89" s="2">
        <v>1998</v>
      </c>
      <c r="K89" s="2" t="s">
        <v>243</v>
      </c>
      <c r="L89" s="2" t="s">
        <v>244</v>
      </c>
      <c r="M89" s="2" t="s">
        <v>50</v>
      </c>
      <c r="N89" s="2" t="s">
        <v>959</v>
      </c>
      <c r="O89" s="2" t="s">
        <v>553</v>
      </c>
      <c r="P89" s="60" t="s">
        <v>535</v>
      </c>
      <c r="Q89" s="60" t="s">
        <v>167</v>
      </c>
      <c r="R89" s="2">
        <v>335</v>
      </c>
      <c r="S89" s="2" t="s">
        <v>246</v>
      </c>
      <c r="T89" s="6">
        <v>40909</v>
      </c>
      <c r="U89" s="6">
        <v>54800</v>
      </c>
      <c r="V89" s="6">
        <v>60000</v>
      </c>
      <c r="W89" s="60" t="s">
        <v>535</v>
      </c>
      <c r="X89" s="2" t="s">
        <v>318</v>
      </c>
      <c r="Y89" s="2" t="s">
        <v>2012</v>
      </c>
      <c r="Z89" s="2" t="s">
        <v>555</v>
      </c>
      <c r="AA89" s="2">
        <v>1</v>
      </c>
      <c r="AB89" s="2" t="s">
        <v>2013</v>
      </c>
      <c r="AC89" s="2" t="s">
        <v>84</v>
      </c>
      <c r="AD89" s="2" t="s">
        <v>85</v>
      </c>
      <c r="AE89" s="2" t="s">
        <v>93</v>
      </c>
      <c r="AF89" s="2" t="s">
        <v>94</v>
      </c>
      <c r="AG89" s="2" t="s">
        <v>95</v>
      </c>
      <c r="AH89" s="2" t="s">
        <v>399</v>
      </c>
      <c r="AI89" s="2">
        <v>50000</v>
      </c>
      <c r="AJ89" s="3">
        <f t="shared" si="0"/>
        <v>9091</v>
      </c>
      <c r="AK89" s="2">
        <v>38000</v>
      </c>
      <c r="AL89" s="2">
        <v>32000</v>
      </c>
      <c r="AM89" s="3">
        <f t="shared" si="1"/>
        <v>-8909</v>
      </c>
      <c r="AN89" s="2" t="b">
        <v>0</v>
      </c>
      <c r="AQ89" s="2">
        <v>38000</v>
      </c>
      <c r="AR89" s="19"/>
      <c r="AS89" s="19"/>
      <c r="AT89" s="19"/>
      <c r="AU89" s="19"/>
      <c r="AV89" s="19"/>
    </row>
    <row r="90" spans="1:48" ht="12.75">
      <c r="A90" s="2">
        <v>464</v>
      </c>
      <c r="B90" s="2">
        <v>10</v>
      </c>
      <c r="C90" s="2" t="s">
        <v>70</v>
      </c>
      <c r="D90" s="2" t="s">
        <v>59</v>
      </c>
      <c r="E90" s="2" t="s">
        <v>167</v>
      </c>
      <c r="F90" s="2">
        <v>2340520082642</v>
      </c>
      <c r="H90" s="2" t="s">
        <v>2014</v>
      </c>
      <c r="I90" s="2" t="s">
        <v>2015</v>
      </c>
      <c r="J90" s="2" t="s">
        <v>2016</v>
      </c>
      <c r="K90" s="2" t="s">
        <v>243</v>
      </c>
      <c r="L90" s="2" t="s">
        <v>244</v>
      </c>
      <c r="M90" s="2" t="s">
        <v>56</v>
      </c>
      <c r="N90" s="2" t="s">
        <v>405</v>
      </c>
      <c r="O90" s="2" t="s">
        <v>379</v>
      </c>
      <c r="P90" s="60" t="s">
        <v>535</v>
      </c>
      <c r="Q90" s="60" t="s">
        <v>167</v>
      </c>
      <c r="R90" s="2">
        <v>194</v>
      </c>
      <c r="S90" s="2" t="s">
        <v>246</v>
      </c>
      <c r="T90" s="6">
        <v>9091</v>
      </c>
      <c r="U90" s="6">
        <v>25800</v>
      </c>
      <c r="V90" s="6">
        <v>18000</v>
      </c>
      <c r="W90" s="60" t="s">
        <v>535</v>
      </c>
      <c r="X90" s="2" t="s">
        <v>370</v>
      </c>
      <c r="Y90" s="2" t="s">
        <v>2017</v>
      </c>
      <c r="Z90" s="2" t="s">
        <v>555</v>
      </c>
      <c r="AA90" s="2">
        <v>1</v>
      </c>
      <c r="AB90" s="2" t="s">
        <v>2018</v>
      </c>
      <c r="AC90" s="2" t="s">
        <v>84</v>
      </c>
      <c r="AD90" s="2" t="s">
        <v>85</v>
      </c>
      <c r="AE90" s="2" t="s">
        <v>93</v>
      </c>
      <c r="AF90" s="2" t="s">
        <v>94</v>
      </c>
      <c r="AG90" s="2" t="s">
        <v>95</v>
      </c>
      <c r="AH90" s="2" t="s">
        <v>123</v>
      </c>
      <c r="AI90" s="2">
        <v>30000</v>
      </c>
      <c r="AJ90" s="3">
        <f t="shared" si="0"/>
        <v>20909</v>
      </c>
      <c r="AK90" s="2">
        <v>15000</v>
      </c>
      <c r="AL90" s="2">
        <v>20000</v>
      </c>
      <c r="AM90" s="3">
        <f t="shared" si="1"/>
        <v>10909</v>
      </c>
      <c r="AN90" s="2" t="b">
        <v>0</v>
      </c>
      <c r="AQ90" s="2">
        <v>15000</v>
      </c>
      <c r="AR90" s="19"/>
      <c r="AS90" s="19"/>
      <c r="AT90" s="19"/>
      <c r="AU90" s="19"/>
      <c r="AV90" s="19"/>
    </row>
    <row r="91" spans="1:48" ht="12.75">
      <c r="A91" s="2">
        <v>465</v>
      </c>
      <c r="B91" s="2">
        <v>1</v>
      </c>
      <c r="C91" s="2" t="s">
        <v>70</v>
      </c>
      <c r="D91" s="2" t="s">
        <v>59</v>
      </c>
      <c r="E91" s="2" t="s">
        <v>167</v>
      </c>
      <c r="F91" s="2">
        <v>2340520083731</v>
      </c>
      <c r="H91" s="2" t="s">
        <v>2019</v>
      </c>
      <c r="I91" s="2" t="s">
        <v>2020</v>
      </c>
      <c r="J91" s="2" t="s">
        <v>2021</v>
      </c>
      <c r="K91" s="2" t="s">
        <v>243</v>
      </c>
      <c r="L91" s="2" t="s">
        <v>244</v>
      </c>
      <c r="M91" s="2" t="s">
        <v>50</v>
      </c>
      <c r="N91" s="2" t="s">
        <v>147</v>
      </c>
      <c r="O91" s="2" t="s">
        <v>649</v>
      </c>
      <c r="P91" s="60" t="s">
        <v>535</v>
      </c>
      <c r="Q91" s="60" t="s">
        <v>167</v>
      </c>
      <c r="R91" s="2">
        <v>187</v>
      </c>
      <c r="S91" s="2" t="s">
        <v>246</v>
      </c>
      <c r="T91" s="6">
        <v>31818</v>
      </c>
      <c r="U91" s="6">
        <v>58000</v>
      </c>
      <c r="V91" s="6">
        <v>50000</v>
      </c>
      <c r="W91" s="60" t="s">
        <v>535</v>
      </c>
      <c r="X91" s="2" t="s">
        <v>370</v>
      </c>
      <c r="Y91" s="2" t="s">
        <v>2022</v>
      </c>
      <c r="Z91" s="2" t="s">
        <v>555</v>
      </c>
      <c r="AA91" s="2">
        <v>1</v>
      </c>
      <c r="AC91" s="2" t="s">
        <v>84</v>
      </c>
      <c r="AD91" s="2" t="s">
        <v>85</v>
      </c>
      <c r="AE91" s="2" t="s">
        <v>93</v>
      </c>
      <c r="AF91" s="2" t="s">
        <v>94</v>
      </c>
      <c r="AG91" s="2" t="s">
        <v>95</v>
      </c>
      <c r="AH91" s="2" t="s">
        <v>123</v>
      </c>
      <c r="AI91" s="2">
        <v>50000</v>
      </c>
      <c r="AJ91" s="3">
        <f t="shared" si="0"/>
        <v>18182</v>
      </c>
      <c r="AK91" s="2">
        <v>35000</v>
      </c>
      <c r="AL91" s="2">
        <v>46000</v>
      </c>
      <c r="AM91" s="3">
        <f t="shared" si="1"/>
        <v>14182</v>
      </c>
      <c r="AN91" s="2" t="b">
        <v>0</v>
      </c>
      <c r="AQ91" s="2">
        <v>35000</v>
      </c>
      <c r="AR91" s="19"/>
      <c r="AS91" s="19"/>
      <c r="AT91" s="19"/>
      <c r="AU91" s="19"/>
      <c r="AV91" s="19"/>
    </row>
    <row r="92" spans="1:48" ht="12.75">
      <c r="A92" s="2">
        <v>465</v>
      </c>
      <c r="B92" s="2">
        <v>2</v>
      </c>
      <c r="C92" s="2" t="s">
        <v>70</v>
      </c>
      <c r="D92" s="2" t="s">
        <v>59</v>
      </c>
      <c r="E92" s="2" t="s">
        <v>167</v>
      </c>
      <c r="F92" s="2">
        <v>2340520083441</v>
      </c>
      <c r="H92" s="2" t="s">
        <v>2023</v>
      </c>
      <c r="I92" s="2" t="s">
        <v>2024</v>
      </c>
      <c r="J92" s="2" t="s">
        <v>2025</v>
      </c>
      <c r="K92" s="2" t="s">
        <v>258</v>
      </c>
      <c r="L92" s="2" t="s">
        <v>2026</v>
      </c>
      <c r="M92" s="2" t="s">
        <v>56</v>
      </c>
      <c r="N92" s="2" t="s">
        <v>405</v>
      </c>
      <c r="O92" s="2" t="s">
        <v>318</v>
      </c>
      <c r="P92" s="60" t="s">
        <v>535</v>
      </c>
      <c r="Q92" s="60" t="s">
        <v>167</v>
      </c>
      <c r="R92" s="2">
        <v>188</v>
      </c>
      <c r="S92" s="2" t="s">
        <v>246</v>
      </c>
      <c r="T92" s="6">
        <v>13636</v>
      </c>
      <c r="U92" s="6">
        <v>24800</v>
      </c>
      <c r="V92" s="6">
        <v>22000</v>
      </c>
      <c r="W92" s="60" t="s">
        <v>535</v>
      </c>
      <c r="X92" s="2" t="s">
        <v>370</v>
      </c>
      <c r="Y92" s="2" t="s">
        <v>2027</v>
      </c>
      <c r="Z92" s="2" t="s">
        <v>555</v>
      </c>
      <c r="AA92" s="2">
        <v>1</v>
      </c>
      <c r="AB92" s="2" t="s">
        <v>2028</v>
      </c>
      <c r="AC92" s="2" t="s">
        <v>84</v>
      </c>
      <c r="AD92" s="2" t="s">
        <v>85</v>
      </c>
      <c r="AE92" s="2" t="s">
        <v>93</v>
      </c>
      <c r="AF92" s="2" t="s">
        <v>94</v>
      </c>
      <c r="AG92" s="2" t="s">
        <v>126</v>
      </c>
      <c r="AH92" s="2" t="s">
        <v>127</v>
      </c>
      <c r="AI92" s="2">
        <v>30000</v>
      </c>
      <c r="AJ92" s="3">
        <f t="shared" si="0"/>
        <v>16364</v>
      </c>
      <c r="AK92" s="2">
        <v>18000</v>
      </c>
      <c r="AL92" s="2">
        <v>8000</v>
      </c>
      <c r="AM92" s="3">
        <f t="shared" si="1"/>
        <v>-5636</v>
      </c>
      <c r="AN92" s="2" t="b">
        <v>0</v>
      </c>
      <c r="AQ92" s="2">
        <v>18000</v>
      </c>
      <c r="AR92" s="19"/>
      <c r="AS92" s="19"/>
      <c r="AT92" s="19"/>
      <c r="AU92" s="19"/>
      <c r="AV92" s="19"/>
    </row>
    <row r="93" spans="1:48" ht="12.75">
      <c r="A93" s="2">
        <v>465</v>
      </c>
      <c r="B93" s="2">
        <v>3</v>
      </c>
      <c r="C93" s="2" t="s">
        <v>70</v>
      </c>
      <c r="D93" s="2" t="s">
        <v>59</v>
      </c>
      <c r="E93" s="2" t="s">
        <v>167</v>
      </c>
      <c r="F93" s="2">
        <v>2340520082710</v>
      </c>
      <c r="H93" s="2" t="s">
        <v>2029</v>
      </c>
      <c r="I93" s="2" t="s">
        <v>2030</v>
      </c>
      <c r="J93" s="2" t="s">
        <v>2031</v>
      </c>
      <c r="K93" s="2" t="s">
        <v>258</v>
      </c>
      <c r="L93" s="2" t="s">
        <v>259</v>
      </c>
      <c r="M93" s="2" t="s">
        <v>50</v>
      </c>
      <c r="N93" s="2" t="s">
        <v>438</v>
      </c>
      <c r="O93" s="2" t="s">
        <v>379</v>
      </c>
      <c r="P93" s="60" t="s">
        <v>535</v>
      </c>
      <c r="Q93" s="60" t="s">
        <v>167</v>
      </c>
      <c r="R93" s="2">
        <v>194</v>
      </c>
      <c r="S93" s="2" t="s">
        <v>246</v>
      </c>
      <c r="T93" s="6">
        <v>10909</v>
      </c>
      <c r="U93" s="6">
        <v>22000</v>
      </c>
      <c r="V93" s="6">
        <v>18000</v>
      </c>
      <c r="W93" s="60" t="s">
        <v>535</v>
      </c>
      <c r="X93" s="2" t="s">
        <v>370</v>
      </c>
      <c r="Y93" s="2" t="s">
        <v>2017</v>
      </c>
      <c r="Z93" s="2" t="s">
        <v>555</v>
      </c>
      <c r="AA93" s="2">
        <v>1</v>
      </c>
      <c r="AB93" s="2" t="s">
        <v>2032</v>
      </c>
      <c r="AC93" s="2" t="s">
        <v>84</v>
      </c>
      <c r="AD93" s="2" t="s">
        <v>85</v>
      </c>
      <c r="AE93" s="2" t="s">
        <v>93</v>
      </c>
      <c r="AF93" s="2" t="s">
        <v>94</v>
      </c>
      <c r="AG93" s="2" t="s">
        <v>126</v>
      </c>
      <c r="AH93" s="2" t="s">
        <v>374</v>
      </c>
      <c r="AI93" s="2">
        <v>30000</v>
      </c>
      <c r="AJ93" s="3">
        <f t="shared" si="0"/>
        <v>19091</v>
      </c>
      <c r="AK93" s="2">
        <v>15000</v>
      </c>
      <c r="AL93" s="2">
        <v>16000</v>
      </c>
      <c r="AM93" s="3">
        <f t="shared" si="1"/>
        <v>5091</v>
      </c>
      <c r="AN93" s="2" t="b">
        <v>0</v>
      </c>
      <c r="AQ93" s="2">
        <v>15000</v>
      </c>
      <c r="AR93" s="19"/>
      <c r="AS93" s="19"/>
      <c r="AT93" s="19"/>
      <c r="AU93" s="19"/>
      <c r="AV93" s="19"/>
    </row>
    <row r="94" spans="1:48" ht="12.75">
      <c r="A94" s="2">
        <v>465</v>
      </c>
      <c r="B94" s="2">
        <v>4</v>
      </c>
      <c r="C94" s="2" t="s">
        <v>70</v>
      </c>
      <c r="D94" s="2" t="s">
        <v>59</v>
      </c>
      <c r="E94" s="2" t="s">
        <v>70</v>
      </c>
      <c r="F94" s="2">
        <v>2339650018492</v>
      </c>
      <c r="H94" s="2" t="s">
        <v>2033</v>
      </c>
      <c r="I94" s="2" t="s">
        <v>2034</v>
      </c>
      <c r="J94" s="2" t="s">
        <v>73</v>
      </c>
      <c r="K94" s="2" t="s">
        <v>243</v>
      </c>
      <c r="L94" s="2" t="s">
        <v>244</v>
      </c>
      <c r="M94" s="2" t="s">
        <v>56</v>
      </c>
      <c r="N94" s="2" t="s">
        <v>92</v>
      </c>
      <c r="O94" s="2" t="s">
        <v>612</v>
      </c>
      <c r="P94" s="60" t="s">
        <v>535</v>
      </c>
      <c r="Q94" s="60" t="s">
        <v>70</v>
      </c>
      <c r="R94" s="2">
        <v>45</v>
      </c>
      <c r="S94" s="2" t="s">
        <v>246</v>
      </c>
      <c r="T94" s="2">
        <v>910</v>
      </c>
      <c r="U94" s="6">
        <v>12800</v>
      </c>
      <c r="V94" s="6">
        <v>12800</v>
      </c>
      <c r="W94" s="60"/>
      <c r="Y94" s="2" t="s">
        <v>2035</v>
      </c>
      <c r="Z94" s="2" t="s">
        <v>537</v>
      </c>
      <c r="AA94" s="2">
        <v>1</v>
      </c>
      <c r="AB94" s="2" t="s">
        <v>64</v>
      </c>
      <c r="AC94" s="2" t="s">
        <v>84</v>
      </c>
      <c r="AD94" s="2" t="s">
        <v>85</v>
      </c>
      <c r="AE94" s="2" t="s">
        <v>93</v>
      </c>
      <c r="AF94" s="2" t="s">
        <v>94</v>
      </c>
      <c r="AG94" s="2" t="s">
        <v>95</v>
      </c>
      <c r="AH94" s="2" t="s">
        <v>96</v>
      </c>
      <c r="AI94" s="2">
        <v>0</v>
      </c>
      <c r="AJ94" s="3">
        <f t="shared" si="0"/>
        <v>-910</v>
      </c>
      <c r="AK94" s="2">
        <v>15000</v>
      </c>
      <c r="AL94" s="2">
        <v>21000</v>
      </c>
      <c r="AM94" s="3">
        <f t="shared" si="1"/>
        <v>20090</v>
      </c>
      <c r="AN94" s="2" t="b">
        <v>0</v>
      </c>
      <c r="AQ94" s="2">
        <v>15000</v>
      </c>
      <c r="AR94" s="19"/>
      <c r="AS94" s="19"/>
      <c r="AT94" s="19"/>
      <c r="AU94" s="19"/>
      <c r="AV94" s="19"/>
    </row>
    <row r="95" spans="1:48" ht="12.75">
      <c r="A95" s="2">
        <v>465</v>
      </c>
      <c r="B95" s="2">
        <v>5</v>
      </c>
      <c r="C95" s="2" t="s">
        <v>167</v>
      </c>
      <c r="D95" s="2" t="s">
        <v>59</v>
      </c>
      <c r="E95" s="2" t="s">
        <v>680</v>
      </c>
      <c r="F95" s="2">
        <v>2343470001350</v>
      </c>
      <c r="H95" s="2" t="s">
        <v>2036</v>
      </c>
      <c r="I95" s="2" t="s">
        <v>2037</v>
      </c>
      <c r="J95" s="2" t="s">
        <v>2038</v>
      </c>
      <c r="K95" s="2" t="s">
        <v>258</v>
      </c>
      <c r="L95" s="2" t="s">
        <v>2039</v>
      </c>
      <c r="M95" s="2" t="s">
        <v>56</v>
      </c>
      <c r="N95" s="2" t="s">
        <v>147</v>
      </c>
      <c r="O95" s="2" t="s">
        <v>1988</v>
      </c>
      <c r="P95" s="5">
        <v>45122</v>
      </c>
      <c r="Q95" s="60" t="s">
        <v>680</v>
      </c>
      <c r="R95" s="2">
        <v>292</v>
      </c>
      <c r="S95" s="6" t="s">
        <v>246</v>
      </c>
      <c r="T95" s="6">
        <v>13636</v>
      </c>
      <c r="U95" s="6">
        <v>24800</v>
      </c>
      <c r="V95" s="6">
        <v>20000</v>
      </c>
      <c r="W95" s="6" t="s">
        <v>369</v>
      </c>
      <c r="X95" s="6" t="s">
        <v>318</v>
      </c>
      <c r="Y95" s="6" t="s">
        <v>1970</v>
      </c>
      <c r="Z95" s="2" t="s">
        <v>629</v>
      </c>
      <c r="AA95" s="2">
        <v>1</v>
      </c>
      <c r="AB95" s="2" t="s">
        <v>2040</v>
      </c>
      <c r="AC95" s="2" t="s">
        <v>84</v>
      </c>
      <c r="AD95" s="2" t="s">
        <v>85</v>
      </c>
      <c r="AE95" s="2" t="s">
        <v>93</v>
      </c>
      <c r="AF95" s="2" t="s">
        <v>94</v>
      </c>
      <c r="AG95" s="2" t="s">
        <v>126</v>
      </c>
      <c r="AH95" s="2" t="s">
        <v>127</v>
      </c>
      <c r="AI95" s="2">
        <v>30000</v>
      </c>
      <c r="AJ95" s="3">
        <f t="shared" si="0"/>
        <v>16364</v>
      </c>
      <c r="AK95" s="2">
        <v>12000</v>
      </c>
      <c r="AL95" s="2">
        <v>24000</v>
      </c>
      <c r="AM95" s="3">
        <f t="shared" si="1"/>
        <v>10364</v>
      </c>
      <c r="AN95" s="2" t="b">
        <v>0</v>
      </c>
      <c r="AQ95" s="2">
        <v>12000</v>
      </c>
      <c r="AR95" s="4"/>
      <c r="AS95" s="4"/>
      <c r="AT95" s="4"/>
      <c r="AU95" s="4"/>
      <c r="AV95" s="4"/>
    </row>
    <row r="96" spans="1:48" ht="12.75">
      <c r="A96" s="2">
        <v>465</v>
      </c>
      <c r="B96" s="2">
        <v>6</v>
      </c>
      <c r="C96" s="2" t="s">
        <v>167</v>
      </c>
      <c r="D96" s="2" t="s">
        <v>59</v>
      </c>
      <c r="E96" s="2" t="s">
        <v>167</v>
      </c>
      <c r="F96" s="2">
        <v>2340520078126</v>
      </c>
      <c r="H96" s="2" t="s">
        <v>2041</v>
      </c>
      <c r="I96" s="2" t="s">
        <v>2042</v>
      </c>
      <c r="J96" s="2" t="s">
        <v>626</v>
      </c>
      <c r="K96" s="2" t="s">
        <v>243</v>
      </c>
      <c r="L96" s="2" t="s">
        <v>317</v>
      </c>
      <c r="M96" s="2" t="s">
        <v>56</v>
      </c>
      <c r="N96" s="2" t="s">
        <v>611</v>
      </c>
      <c r="O96" s="2" t="s">
        <v>318</v>
      </c>
      <c r="P96" s="5">
        <v>45182</v>
      </c>
      <c r="Q96" s="60" t="s">
        <v>167</v>
      </c>
      <c r="R96" s="2">
        <v>232</v>
      </c>
      <c r="S96" s="6" t="s">
        <v>246</v>
      </c>
      <c r="T96" s="6">
        <v>18182</v>
      </c>
      <c r="U96" s="6">
        <v>28000</v>
      </c>
      <c r="V96" s="6">
        <v>28000</v>
      </c>
      <c r="W96" s="6"/>
      <c r="X96" s="6"/>
      <c r="Y96" s="6" t="s">
        <v>2043</v>
      </c>
      <c r="Z96" s="2" t="s">
        <v>629</v>
      </c>
      <c r="AA96" s="2">
        <v>1</v>
      </c>
      <c r="AB96" s="2" t="s">
        <v>550</v>
      </c>
      <c r="AC96" s="2" t="s">
        <v>84</v>
      </c>
      <c r="AD96" s="2" t="s">
        <v>85</v>
      </c>
      <c r="AE96" s="2" t="s">
        <v>93</v>
      </c>
      <c r="AF96" s="2" t="s">
        <v>94</v>
      </c>
      <c r="AG96" s="2" t="s">
        <v>295</v>
      </c>
      <c r="AH96" s="2" t="s">
        <v>754</v>
      </c>
      <c r="AI96" s="2">
        <v>30000</v>
      </c>
      <c r="AJ96" s="3">
        <f t="shared" si="0"/>
        <v>11818</v>
      </c>
      <c r="AK96" s="2">
        <v>20000</v>
      </c>
      <c r="AL96" s="2">
        <v>14000</v>
      </c>
      <c r="AM96" s="3">
        <f t="shared" si="1"/>
        <v>-4182</v>
      </c>
      <c r="AN96" s="2" t="b">
        <v>0</v>
      </c>
      <c r="AQ96" s="2">
        <v>20000</v>
      </c>
      <c r="AR96" s="4"/>
      <c r="AS96" s="4"/>
      <c r="AT96" s="4"/>
      <c r="AU96" s="4"/>
      <c r="AV96" s="4"/>
    </row>
    <row r="97" spans="1:48" ht="12.75">
      <c r="A97" s="2">
        <v>465</v>
      </c>
      <c r="B97" s="2">
        <v>7</v>
      </c>
      <c r="C97" s="2" t="s">
        <v>167</v>
      </c>
      <c r="D97" s="2" t="s">
        <v>59</v>
      </c>
      <c r="E97" s="2" t="s">
        <v>167</v>
      </c>
      <c r="F97" s="2">
        <v>2340520072322</v>
      </c>
      <c r="H97" s="2" t="s">
        <v>2044</v>
      </c>
      <c r="I97" s="2" t="s">
        <v>2045</v>
      </c>
      <c r="J97" s="2" t="s">
        <v>73</v>
      </c>
      <c r="K97" s="2" t="s">
        <v>243</v>
      </c>
      <c r="L97" s="2" t="s">
        <v>244</v>
      </c>
      <c r="M97" s="2" t="s">
        <v>50</v>
      </c>
      <c r="N97" s="2" t="s">
        <v>611</v>
      </c>
      <c r="O97" s="2" t="s">
        <v>318</v>
      </c>
      <c r="P97" s="5">
        <v>45140</v>
      </c>
      <c r="Q97" s="5" t="s">
        <v>167</v>
      </c>
      <c r="R97" s="6">
        <v>274</v>
      </c>
      <c r="S97" s="6" t="s">
        <v>246</v>
      </c>
      <c r="T97" s="6">
        <v>23637</v>
      </c>
      <c r="U97" s="6">
        <v>30800</v>
      </c>
      <c r="V97" s="6">
        <v>35000</v>
      </c>
      <c r="W97" s="6" t="s">
        <v>369</v>
      </c>
      <c r="X97" s="6" t="s">
        <v>318</v>
      </c>
      <c r="Y97" s="6" t="s">
        <v>1340</v>
      </c>
      <c r="Z97" s="6" t="s">
        <v>629</v>
      </c>
      <c r="AA97" s="6">
        <v>1</v>
      </c>
      <c r="AB97" s="2" t="s">
        <v>2046</v>
      </c>
      <c r="AC97" s="2" t="s">
        <v>84</v>
      </c>
      <c r="AD97" s="2" t="s">
        <v>85</v>
      </c>
      <c r="AE97" s="2" t="s">
        <v>93</v>
      </c>
      <c r="AF97" s="2" t="s">
        <v>94</v>
      </c>
      <c r="AG97" s="2" t="s">
        <v>295</v>
      </c>
      <c r="AH97" s="2" t="s">
        <v>123</v>
      </c>
      <c r="AI97" s="2">
        <v>30000</v>
      </c>
      <c r="AJ97" s="3">
        <f t="shared" si="0"/>
        <v>6363</v>
      </c>
      <c r="AK97" s="2">
        <v>26000</v>
      </c>
      <c r="AL97" s="2">
        <v>16000</v>
      </c>
      <c r="AM97" s="3">
        <f t="shared" si="1"/>
        <v>-7637</v>
      </c>
      <c r="AN97" s="2" t="b">
        <v>0</v>
      </c>
      <c r="AQ97" s="2">
        <v>26000</v>
      </c>
      <c r="AR97" s="4"/>
      <c r="AS97" s="4"/>
      <c r="AT97" s="4"/>
      <c r="AU97" s="4"/>
      <c r="AV97" s="4"/>
    </row>
    <row r="98" spans="1:48" ht="12.75">
      <c r="A98" s="2">
        <v>465</v>
      </c>
      <c r="B98" s="2">
        <v>8</v>
      </c>
      <c r="C98" s="2" t="s">
        <v>167</v>
      </c>
      <c r="D98" s="2" t="s">
        <v>59</v>
      </c>
      <c r="E98" s="2" t="s">
        <v>167</v>
      </c>
      <c r="F98" s="2">
        <v>2340520059293</v>
      </c>
      <c r="H98" s="2" t="s">
        <v>617</v>
      </c>
      <c r="I98" s="2" t="s">
        <v>2047</v>
      </c>
      <c r="J98" s="2" t="s">
        <v>626</v>
      </c>
      <c r="K98" s="2" t="s">
        <v>243</v>
      </c>
      <c r="L98" s="2" t="s">
        <v>575</v>
      </c>
      <c r="M98" s="2" t="s">
        <v>50</v>
      </c>
      <c r="N98" s="2" t="s">
        <v>611</v>
      </c>
      <c r="O98" s="2" t="s">
        <v>318</v>
      </c>
      <c r="P98" s="5">
        <v>45020</v>
      </c>
      <c r="Q98" s="5" t="s">
        <v>167</v>
      </c>
      <c r="R98" s="6">
        <v>394</v>
      </c>
      <c r="S98" s="6" t="s">
        <v>246</v>
      </c>
      <c r="T98" s="6">
        <v>109091</v>
      </c>
      <c r="U98" s="6">
        <v>148000</v>
      </c>
      <c r="V98" s="6">
        <v>160000</v>
      </c>
      <c r="W98" s="5">
        <v>45325</v>
      </c>
      <c r="X98" s="6" t="s">
        <v>318</v>
      </c>
      <c r="Y98" s="6" t="s">
        <v>2048</v>
      </c>
      <c r="Z98" s="6" t="s">
        <v>629</v>
      </c>
      <c r="AA98" s="6">
        <v>1</v>
      </c>
      <c r="AB98" s="2" t="s">
        <v>622</v>
      </c>
      <c r="AC98" s="2" t="s">
        <v>84</v>
      </c>
      <c r="AD98" s="2" t="s">
        <v>85</v>
      </c>
      <c r="AE98" s="2" t="s">
        <v>93</v>
      </c>
      <c r="AF98" s="2" t="s">
        <v>94</v>
      </c>
      <c r="AG98" s="2" t="s">
        <v>95</v>
      </c>
      <c r="AH98" s="2" t="s">
        <v>96</v>
      </c>
      <c r="AI98" s="2">
        <v>70000</v>
      </c>
      <c r="AJ98" s="3">
        <f t="shared" si="0"/>
        <v>-39091</v>
      </c>
      <c r="AK98" s="2">
        <v>65000</v>
      </c>
      <c r="AL98" s="2">
        <v>46000</v>
      </c>
      <c r="AM98" s="3">
        <f t="shared" si="1"/>
        <v>-63091</v>
      </c>
      <c r="AN98" s="2" t="b">
        <v>1</v>
      </c>
      <c r="AO98" s="2">
        <v>78000</v>
      </c>
      <c r="AQ98" s="2">
        <v>65000</v>
      </c>
      <c r="AR98" s="4"/>
      <c r="AS98" s="4"/>
      <c r="AT98" s="4"/>
      <c r="AU98" s="4"/>
      <c r="AV98" s="4"/>
    </row>
    <row r="99" spans="1:48" ht="12.75">
      <c r="A99" s="2">
        <v>465</v>
      </c>
      <c r="B99" s="2">
        <v>9</v>
      </c>
      <c r="C99" s="2" t="s">
        <v>167</v>
      </c>
      <c r="D99" s="2" t="s">
        <v>59</v>
      </c>
      <c r="E99" s="2" t="s">
        <v>167</v>
      </c>
      <c r="F99" s="2">
        <v>2340520072971</v>
      </c>
      <c r="H99" s="2" t="s">
        <v>1254</v>
      </c>
      <c r="I99" s="2" t="s">
        <v>1255</v>
      </c>
      <c r="J99" s="2" t="s">
        <v>626</v>
      </c>
      <c r="K99" s="2" t="s">
        <v>243</v>
      </c>
      <c r="L99" s="2" t="s">
        <v>244</v>
      </c>
      <c r="M99" s="2" t="s">
        <v>50</v>
      </c>
      <c r="N99" s="2" t="s">
        <v>598</v>
      </c>
      <c r="O99" s="2" t="s">
        <v>318</v>
      </c>
      <c r="P99" s="5">
        <v>45143</v>
      </c>
      <c r="Q99" s="2" t="s">
        <v>167</v>
      </c>
      <c r="R99" s="6">
        <v>271</v>
      </c>
      <c r="S99" s="6" t="s">
        <v>246</v>
      </c>
      <c r="T99" s="6">
        <v>31818</v>
      </c>
      <c r="U99" s="6">
        <v>43800</v>
      </c>
      <c r="V99" s="6">
        <v>50000</v>
      </c>
      <c r="W99" s="2" t="s">
        <v>369</v>
      </c>
      <c r="X99" s="6" t="s">
        <v>318</v>
      </c>
      <c r="Y99" s="6" t="s">
        <v>1256</v>
      </c>
      <c r="Z99" s="6" t="s">
        <v>629</v>
      </c>
      <c r="AA99" s="6">
        <v>1</v>
      </c>
      <c r="AB99" s="2" t="s">
        <v>635</v>
      </c>
      <c r="AC99" s="2" t="s">
        <v>84</v>
      </c>
      <c r="AD99" s="2" t="s">
        <v>85</v>
      </c>
      <c r="AE99" s="2" t="s">
        <v>93</v>
      </c>
      <c r="AF99" s="2" t="s">
        <v>94</v>
      </c>
      <c r="AG99" s="2" t="s">
        <v>95</v>
      </c>
      <c r="AH99" s="2" t="s">
        <v>96</v>
      </c>
      <c r="AI99" s="2">
        <v>50000</v>
      </c>
      <c r="AJ99" s="3">
        <f t="shared" si="0"/>
        <v>18182</v>
      </c>
      <c r="AK99" s="2">
        <v>33000</v>
      </c>
      <c r="AL99" s="2">
        <v>34000</v>
      </c>
      <c r="AM99" s="3">
        <f t="shared" si="1"/>
        <v>2182</v>
      </c>
      <c r="AN99" s="2" t="b">
        <v>0</v>
      </c>
      <c r="AQ99" s="2">
        <v>33000</v>
      </c>
      <c r="AR99" s="4"/>
      <c r="AS99" s="4"/>
      <c r="AT99" s="4"/>
      <c r="AU99" s="4"/>
      <c r="AV99" s="4"/>
    </row>
    <row r="100" spans="1:48" ht="12.75">
      <c r="A100" s="2">
        <v>465</v>
      </c>
      <c r="B100" s="2">
        <v>10</v>
      </c>
      <c r="C100" s="2" t="s">
        <v>167</v>
      </c>
      <c r="D100" s="2" t="s">
        <v>59</v>
      </c>
      <c r="E100" s="2" t="s">
        <v>167</v>
      </c>
      <c r="F100" s="2">
        <v>2340520072988</v>
      </c>
      <c r="H100" s="2" t="s">
        <v>2049</v>
      </c>
      <c r="I100" s="2" t="s">
        <v>2050</v>
      </c>
      <c r="J100" s="2" t="s">
        <v>2051</v>
      </c>
      <c r="K100" s="2" t="s">
        <v>243</v>
      </c>
      <c r="L100" s="2" t="s">
        <v>2052</v>
      </c>
      <c r="M100" s="2" t="s">
        <v>50</v>
      </c>
      <c r="N100" s="2" t="s">
        <v>598</v>
      </c>
      <c r="O100" s="2" t="s">
        <v>318</v>
      </c>
      <c r="P100" s="5">
        <v>45143</v>
      </c>
      <c r="Q100" s="5" t="s">
        <v>167</v>
      </c>
      <c r="R100" s="6">
        <v>271</v>
      </c>
      <c r="S100" s="6" t="s">
        <v>246</v>
      </c>
      <c r="T100" s="6">
        <v>25455</v>
      </c>
      <c r="U100" s="6">
        <v>30800</v>
      </c>
      <c r="V100" s="6">
        <v>38000</v>
      </c>
      <c r="W100" s="10" t="s">
        <v>369</v>
      </c>
      <c r="X100" s="6" t="s">
        <v>318</v>
      </c>
      <c r="Y100" s="6" t="s">
        <v>2053</v>
      </c>
      <c r="Z100" s="6" t="s">
        <v>629</v>
      </c>
      <c r="AA100" s="6">
        <v>1</v>
      </c>
      <c r="AB100" s="2" t="s">
        <v>421</v>
      </c>
      <c r="AC100" s="2" t="s">
        <v>84</v>
      </c>
      <c r="AD100" s="2" t="s">
        <v>85</v>
      </c>
      <c r="AE100" s="2" t="s">
        <v>93</v>
      </c>
      <c r="AF100" s="2" t="s">
        <v>94</v>
      </c>
      <c r="AG100" s="2" t="s">
        <v>95</v>
      </c>
      <c r="AH100" s="2" t="s">
        <v>96</v>
      </c>
      <c r="AI100" s="2">
        <v>30000</v>
      </c>
      <c r="AJ100" s="3">
        <f t="shared" si="0"/>
        <v>4545</v>
      </c>
      <c r="AK100" s="2">
        <v>22000</v>
      </c>
      <c r="AL100" s="2">
        <v>21000</v>
      </c>
      <c r="AM100" s="3">
        <f t="shared" si="1"/>
        <v>-4455</v>
      </c>
      <c r="AN100" s="2" t="b">
        <v>0</v>
      </c>
      <c r="AQ100" s="2">
        <v>22000</v>
      </c>
      <c r="AR100" s="4"/>
      <c r="AS100" s="4"/>
      <c r="AT100" s="4"/>
      <c r="AU100" s="4"/>
      <c r="AV100" s="4"/>
    </row>
    <row r="101" spans="1:48" ht="12.75">
      <c r="A101" s="2">
        <v>467</v>
      </c>
      <c r="B101" s="2">
        <v>1</v>
      </c>
      <c r="C101" s="2" t="s">
        <v>167</v>
      </c>
      <c r="D101" s="2" t="s">
        <v>59</v>
      </c>
      <c r="E101" s="2" t="s">
        <v>167</v>
      </c>
      <c r="F101" s="2">
        <v>2340520081263</v>
      </c>
      <c r="H101" s="2" t="s">
        <v>2054</v>
      </c>
      <c r="I101" s="2" t="s">
        <v>2055</v>
      </c>
      <c r="K101" s="2" t="s">
        <v>243</v>
      </c>
      <c r="L101" s="2" t="s">
        <v>575</v>
      </c>
      <c r="M101" s="2" t="s">
        <v>56</v>
      </c>
      <c r="N101" s="2" t="s">
        <v>92</v>
      </c>
      <c r="O101" s="2" t="s">
        <v>318</v>
      </c>
      <c r="P101" s="5">
        <v>45205</v>
      </c>
      <c r="Q101" s="5" t="s">
        <v>167</v>
      </c>
      <c r="R101" s="6">
        <v>209</v>
      </c>
      <c r="S101" s="6" t="s">
        <v>246</v>
      </c>
      <c r="T101" s="6">
        <v>13636</v>
      </c>
      <c r="U101" s="6">
        <v>28000</v>
      </c>
      <c r="V101" s="6">
        <v>30000</v>
      </c>
      <c r="W101" s="10" t="s">
        <v>369</v>
      </c>
      <c r="X101" s="2" t="s">
        <v>370</v>
      </c>
      <c r="Y101" s="2" t="s">
        <v>1295</v>
      </c>
      <c r="Z101" s="2" t="s">
        <v>629</v>
      </c>
      <c r="AA101" s="6">
        <v>1</v>
      </c>
      <c r="AB101" s="2" t="s">
        <v>2056</v>
      </c>
      <c r="AC101" s="2" t="s">
        <v>84</v>
      </c>
      <c r="AD101" s="2" t="s">
        <v>85</v>
      </c>
      <c r="AE101" s="2" t="s">
        <v>93</v>
      </c>
      <c r="AF101" s="2" t="s">
        <v>94</v>
      </c>
      <c r="AG101" s="2" t="s">
        <v>95</v>
      </c>
      <c r="AH101" s="2" t="s">
        <v>96</v>
      </c>
      <c r="AI101" s="2">
        <v>30000</v>
      </c>
      <c r="AJ101" s="3">
        <f t="shared" si="0"/>
        <v>16364</v>
      </c>
      <c r="AK101" s="2">
        <v>15000</v>
      </c>
      <c r="AL101" s="2">
        <v>12000</v>
      </c>
      <c r="AM101" s="3">
        <f t="shared" si="1"/>
        <v>-1636</v>
      </c>
      <c r="AN101" s="2" t="b">
        <v>0</v>
      </c>
      <c r="AQ101" s="2">
        <v>15000</v>
      </c>
      <c r="AR101" s="4"/>
      <c r="AS101" s="4"/>
      <c r="AT101" s="4"/>
      <c r="AU101" s="4"/>
      <c r="AV101" s="4"/>
    </row>
    <row r="102" spans="1:48" ht="12.75">
      <c r="A102" s="2">
        <v>467</v>
      </c>
      <c r="B102" s="2">
        <v>2</v>
      </c>
      <c r="C102" s="2" t="s">
        <v>167</v>
      </c>
      <c r="D102" s="2" t="s">
        <v>59</v>
      </c>
      <c r="E102" s="2" t="s">
        <v>167</v>
      </c>
      <c r="F102" s="2">
        <v>2340520081331</v>
      </c>
      <c r="H102" s="2" t="s">
        <v>2057</v>
      </c>
      <c r="I102" s="2" t="s">
        <v>2058</v>
      </c>
      <c r="J102" s="2" t="s">
        <v>2059</v>
      </c>
      <c r="K102" s="2" t="s">
        <v>243</v>
      </c>
      <c r="L102" s="2" t="s">
        <v>2060</v>
      </c>
      <c r="M102" s="2" t="s">
        <v>50</v>
      </c>
      <c r="N102" s="2" t="s">
        <v>405</v>
      </c>
      <c r="O102" s="2" t="s">
        <v>318</v>
      </c>
      <c r="P102" s="5">
        <v>45205</v>
      </c>
      <c r="Q102" s="2" t="s">
        <v>167</v>
      </c>
      <c r="R102" s="6">
        <v>209</v>
      </c>
      <c r="S102" s="6" t="s">
        <v>246</v>
      </c>
      <c r="T102" s="6">
        <v>50000</v>
      </c>
      <c r="U102" s="6">
        <v>78000</v>
      </c>
      <c r="V102" s="6">
        <v>72000</v>
      </c>
      <c r="W102" s="2" t="s">
        <v>369</v>
      </c>
      <c r="X102" s="2" t="s">
        <v>370</v>
      </c>
      <c r="Y102" s="2" t="s">
        <v>2061</v>
      </c>
      <c r="Z102" s="2" t="s">
        <v>629</v>
      </c>
      <c r="AA102" s="6">
        <v>1</v>
      </c>
      <c r="AB102" s="2" t="s">
        <v>421</v>
      </c>
      <c r="AC102" s="2" t="s">
        <v>84</v>
      </c>
      <c r="AD102" s="2" t="s">
        <v>85</v>
      </c>
      <c r="AE102" s="2" t="s">
        <v>93</v>
      </c>
      <c r="AF102" s="2" t="s">
        <v>94</v>
      </c>
      <c r="AG102" s="2" t="s">
        <v>95</v>
      </c>
      <c r="AH102" s="2" t="s">
        <v>399</v>
      </c>
      <c r="AI102" s="2">
        <v>70000</v>
      </c>
      <c r="AJ102" s="3">
        <f t="shared" si="0"/>
        <v>20000</v>
      </c>
      <c r="AK102" s="2">
        <v>55000</v>
      </c>
      <c r="AL102" s="2">
        <v>53000</v>
      </c>
      <c r="AM102" s="3">
        <f t="shared" si="1"/>
        <v>3000</v>
      </c>
      <c r="AN102" s="2" t="b">
        <v>0</v>
      </c>
      <c r="AQ102" s="2">
        <v>55000</v>
      </c>
      <c r="AR102" s="4"/>
      <c r="AS102" s="4"/>
      <c r="AT102" s="4"/>
      <c r="AU102" s="4"/>
      <c r="AV102" s="4"/>
    </row>
    <row r="103" spans="1:48" ht="12.75">
      <c r="A103" s="2">
        <v>467</v>
      </c>
      <c r="B103" s="2">
        <v>3</v>
      </c>
      <c r="C103" s="2" t="s">
        <v>167</v>
      </c>
      <c r="D103" s="2" t="s">
        <v>59</v>
      </c>
      <c r="E103" s="2" t="s">
        <v>167</v>
      </c>
      <c r="F103" s="2">
        <v>2340520081386</v>
      </c>
      <c r="H103" s="2" t="s">
        <v>2062</v>
      </c>
      <c r="I103" s="2" t="s">
        <v>2063</v>
      </c>
      <c r="J103" s="2" t="s">
        <v>2064</v>
      </c>
      <c r="K103" s="2" t="s">
        <v>243</v>
      </c>
      <c r="L103" s="2" t="s">
        <v>244</v>
      </c>
      <c r="M103" s="2" t="s">
        <v>56</v>
      </c>
      <c r="N103" s="2" t="s">
        <v>101</v>
      </c>
      <c r="O103" s="2" t="s">
        <v>318</v>
      </c>
      <c r="P103" s="5">
        <v>45205</v>
      </c>
      <c r="Q103" s="5" t="s">
        <v>167</v>
      </c>
      <c r="R103" s="6">
        <v>209</v>
      </c>
      <c r="S103" s="2" t="s">
        <v>246</v>
      </c>
      <c r="T103" s="6">
        <v>40909</v>
      </c>
      <c r="U103" s="6">
        <v>58000</v>
      </c>
      <c r="V103" s="6">
        <v>58000</v>
      </c>
      <c r="W103" s="10"/>
      <c r="Y103" s="2" t="s">
        <v>2061</v>
      </c>
      <c r="Z103" s="2" t="s">
        <v>629</v>
      </c>
      <c r="AA103" s="6">
        <v>1</v>
      </c>
      <c r="AC103" s="2" t="s">
        <v>84</v>
      </c>
      <c r="AD103" s="2" t="s">
        <v>85</v>
      </c>
      <c r="AE103" s="2" t="s">
        <v>93</v>
      </c>
      <c r="AF103" s="2" t="s">
        <v>94</v>
      </c>
      <c r="AG103" s="2" t="s">
        <v>95</v>
      </c>
      <c r="AH103" s="2" t="s">
        <v>399</v>
      </c>
      <c r="AI103" s="2">
        <v>50000</v>
      </c>
      <c r="AJ103" s="3">
        <f t="shared" si="0"/>
        <v>9091</v>
      </c>
      <c r="AK103" s="2">
        <v>48000</v>
      </c>
      <c r="AL103" s="2">
        <v>38000</v>
      </c>
      <c r="AM103" s="3">
        <f t="shared" si="1"/>
        <v>-2909</v>
      </c>
      <c r="AN103" s="2" t="b">
        <v>0</v>
      </c>
      <c r="AQ103" s="2">
        <v>48000</v>
      </c>
      <c r="AR103" s="4"/>
      <c r="AS103" s="4"/>
      <c r="AT103" s="4"/>
      <c r="AU103" s="4"/>
      <c r="AV103" s="4"/>
    </row>
    <row r="104" spans="1:48" ht="12.75">
      <c r="A104" s="2">
        <v>467</v>
      </c>
      <c r="B104" s="2">
        <v>4</v>
      </c>
      <c r="C104" s="2" t="s">
        <v>167</v>
      </c>
      <c r="D104" s="2" t="s">
        <v>59</v>
      </c>
      <c r="E104" s="2" t="s">
        <v>167</v>
      </c>
      <c r="F104" s="2">
        <v>2340520083281</v>
      </c>
      <c r="H104" s="2" t="s">
        <v>2065</v>
      </c>
      <c r="I104" s="2" t="s">
        <v>2066</v>
      </c>
      <c r="J104" s="2" t="s">
        <v>2067</v>
      </c>
      <c r="K104" s="2" t="s">
        <v>243</v>
      </c>
      <c r="L104" s="2" t="s">
        <v>317</v>
      </c>
      <c r="M104" s="2" t="s">
        <v>56</v>
      </c>
      <c r="N104" s="2" t="s">
        <v>405</v>
      </c>
      <c r="O104" s="2" t="s">
        <v>318</v>
      </c>
      <c r="P104" s="5">
        <v>45221</v>
      </c>
      <c r="Q104" s="5" t="s">
        <v>167</v>
      </c>
      <c r="R104" s="6">
        <v>193</v>
      </c>
      <c r="S104" s="2" t="s">
        <v>246</v>
      </c>
      <c r="T104" s="6">
        <v>51818</v>
      </c>
      <c r="U104" s="6">
        <v>68000</v>
      </c>
      <c r="V104" s="6">
        <v>70000</v>
      </c>
      <c r="W104" s="10" t="s">
        <v>369</v>
      </c>
      <c r="X104" s="2" t="s">
        <v>370</v>
      </c>
      <c r="Y104" s="2" t="s">
        <v>2068</v>
      </c>
      <c r="Z104" s="2" t="s">
        <v>629</v>
      </c>
      <c r="AA104" s="6">
        <v>1</v>
      </c>
      <c r="AB104" s="2" t="s">
        <v>2069</v>
      </c>
      <c r="AC104" s="2" t="s">
        <v>84</v>
      </c>
      <c r="AD104" s="2" t="s">
        <v>85</v>
      </c>
      <c r="AE104" s="2" t="s">
        <v>93</v>
      </c>
      <c r="AF104" s="2" t="s">
        <v>94</v>
      </c>
      <c r="AG104" s="2" t="s">
        <v>95</v>
      </c>
      <c r="AH104" s="2" t="s">
        <v>399</v>
      </c>
      <c r="AI104" s="2">
        <v>60000</v>
      </c>
      <c r="AJ104" s="3">
        <f t="shared" si="0"/>
        <v>8182</v>
      </c>
      <c r="AK104" s="2">
        <v>45000</v>
      </c>
      <c r="AL104" s="2">
        <v>28000</v>
      </c>
      <c r="AM104" s="3">
        <f t="shared" si="1"/>
        <v>-23818</v>
      </c>
      <c r="AN104" s="2" t="b">
        <v>0</v>
      </c>
      <c r="AQ104" s="2">
        <v>45000</v>
      </c>
      <c r="AR104" s="4"/>
      <c r="AS104" s="4"/>
      <c r="AT104" s="4"/>
      <c r="AU104" s="4"/>
      <c r="AV104" s="4"/>
    </row>
    <row r="105" spans="1:48" ht="12.75">
      <c r="A105" s="2">
        <v>467</v>
      </c>
      <c r="B105" s="2">
        <v>5</v>
      </c>
      <c r="C105" s="2" t="s">
        <v>167</v>
      </c>
      <c r="D105" s="2" t="s">
        <v>59</v>
      </c>
      <c r="E105" s="2" t="s">
        <v>167</v>
      </c>
      <c r="F105" s="2">
        <v>2340520083359</v>
      </c>
      <c r="H105" s="2" t="s">
        <v>2070</v>
      </c>
      <c r="I105" s="2" t="s">
        <v>2071</v>
      </c>
      <c r="J105" s="2" t="s">
        <v>2072</v>
      </c>
      <c r="K105" s="2" t="s">
        <v>243</v>
      </c>
      <c r="L105" s="2" t="s">
        <v>244</v>
      </c>
      <c r="M105" s="2" t="s">
        <v>50</v>
      </c>
      <c r="N105" s="2" t="s">
        <v>92</v>
      </c>
      <c r="O105" s="2" t="s">
        <v>318</v>
      </c>
      <c r="P105" s="5">
        <v>45221</v>
      </c>
      <c r="Q105" s="5" t="s">
        <v>167</v>
      </c>
      <c r="R105" s="6">
        <v>193</v>
      </c>
      <c r="S105" s="2" t="s">
        <v>246</v>
      </c>
      <c r="T105" s="6">
        <v>16364</v>
      </c>
      <c r="U105" s="6">
        <v>24000</v>
      </c>
      <c r="V105" s="6">
        <v>24000</v>
      </c>
      <c r="W105" s="10"/>
      <c r="Y105" s="2" t="s">
        <v>2068</v>
      </c>
      <c r="Z105" s="2" t="s">
        <v>629</v>
      </c>
      <c r="AA105" s="6">
        <v>1</v>
      </c>
      <c r="AC105" s="2" t="s">
        <v>84</v>
      </c>
      <c r="AD105" s="2" t="s">
        <v>85</v>
      </c>
      <c r="AE105" s="2" t="s">
        <v>93</v>
      </c>
      <c r="AF105" s="2" t="s">
        <v>94</v>
      </c>
      <c r="AG105" s="2" t="s">
        <v>95</v>
      </c>
      <c r="AH105" s="2" t="s">
        <v>1151</v>
      </c>
      <c r="AI105" s="2">
        <v>30000</v>
      </c>
      <c r="AJ105" s="3">
        <f t="shared" si="0"/>
        <v>13636</v>
      </c>
      <c r="AK105" s="2">
        <v>13000</v>
      </c>
      <c r="AL105" s="2">
        <v>12000</v>
      </c>
      <c r="AM105" s="3">
        <f t="shared" si="1"/>
        <v>-4364</v>
      </c>
      <c r="AN105" s="2" t="b">
        <v>0</v>
      </c>
      <c r="AQ105" s="2">
        <v>13000</v>
      </c>
      <c r="AR105" s="4"/>
      <c r="AS105" s="4"/>
      <c r="AT105" s="4"/>
      <c r="AU105" s="4"/>
      <c r="AV105" s="4"/>
    </row>
    <row r="106" spans="1:48" ht="12.75">
      <c r="A106" s="2">
        <v>467</v>
      </c>
      <c r="B106" s="2">
        <v>6</v>
      </c>
      <c r="C106" s="2" t="s">
        <v>167</v>
      </c>
      <c r="D106" s="2" t="s">
        <v>59</v>
      </c>
      <c r="E106" s="2" t="s">
        <v>167</v>
      </c>
      <c r="F106" s="2">
        <v>2340520081454</v>
      </c>
      <c r="H106" s="2" t="s">
        <v>2073</v>
      </c>
      <c r="I106" s="2" t="s">
        <v>2074</v>
      </c>
      <c r="J106" s="2" t="s">
        <v>2075</v>
      </c>
      <c r="K106" s="2" t="s">
        <v>258</v>
      </c>
      <c r="L106" s="2" t="s">
        <v>816</v>
      </c>
      <c r="M106" s="2" t="s">
        <v>56</v>
      </c>
      <c r="N106" s="2" t="s">
        <v>57</v>
      </c>
      <c r="O106" s="2" t="s">
        <v>318</v>
      </c>
      <c r="P106" s="5">
        <v>45205</v>
      </c>
      <c r="Q106" s="2" t="s">
        <v>167</v>
      </c>
      <c r="R106" s="6">
        <v>209</v>
      </c>
      <c r="S106" s="2" t="s">
        <v>246</v>
      </c>
      <c r="T106" s="6">
        <v>20000</v>
      </c>
      <c r="U106" s="6">
        <v>34800</v>
      </c>
      <c r="V106" s="6">
        <v>35000</v>
      </c>
      <c r="W106" s="2" t="s">
        <v>369</v>
      </c>
      <c r="X106" s="6" t="s">
        <v>370</v>
      </c>
      <c r="Y106" s="6" t="s">
        <v>1295</v>
      </c>
      <c r="Z106" s="6" t="s">
        <v>629</v>
      </c>
      <c r="AA106" s="6">
        <v>1</v>
      </c>
      <c r="AB106" s="2" t="s">
        <v>2076</v>
      </c>
      <c r="AC106" s="2" t="s">
        <v>84</v>
      </c>
      <c r="AD106" s="2" t="s">
        <v>85</v>
      </c>
      <c r="AE106" s="2" t="s">
        <v>93</v>
      </c>
      <c r="AF106" s="2" t="s">
        <v>94</v>
      </c>
      <c r="AG106" s="2" t="s">
        <v>126</v>
      </c>
      <c r="AH106" s="2" t="s">
        <v>127</v>
      </c>
      <c r="AI106" s="2">
        <v>30000</v>
      </c>
      <c r="AJ106" s="3">
        <f t="shared" si="0"/>
        <v>10000</v>
      </c>
      <c r="AK106" s="2">
        <v>25000</v>
      </c>
      <c r="AL106" s="2">
        <v>30000</v>
      </c>
      <c r="AM106" s="3">
        <f t="shared" si="1"/>
        <v>10000</v>
      </c>
      <c r="AN106" s="2" t="b">
        <v>0</v>
      </c>
      <c r="AQ106" s="2">
        <v>25000</v>
      </c>
      <c r="AR106" s="4"/>
      <c r="AS106" s="4"/>
      <c r="AT106" s="4"/>
      <c r="AU106" s="4"/>
      <c r="AV106" s="4"/>
    </row>
    <row r="107" spans="1:48" ht="12.75">
      <c r="A107" s="2">
        <v>467</v>
      </c>
      <c r="B107" s="2">
        <v>7</v>
      </c>
      <c r="C107" s="2" t="s">
        <v>167</v>
      </c>
      <c r="D107" s="2" t="s">
        <v>59</v>
      </c>
      <c r="E107" s="2" t="s">
        <v>167</v>
      </c>
      <c r="F107" s="2">
        <v>2340520070083</v>
      </c>
      <c r="H107" s="2" t="s">
        <v>2077</v>
      </c>
      <c r="I107" s="2" t="s">
        <v>2078</v>
      </c>
      <c r="K107" s="2" t="s">
        <v>258</v>
      </c>
      <c r="L107" s="2" t="s">
        <v>259</v>
      </c>
      <c r="M107" s="2" t="s">
        <v>56</v>
      </c>
      <c r="N107" s="2" t="s">
        <v>117</v>
      </c>
      <c r="O107" s="2" t="s">
        <v>318</v>
      </c>
      <c r="P107" s="5">
        <v>45120</v>
      </c>
      <c r="Q107" s="2" t="s">
        <v>167</v>
      </c>
      <c r="R107" s="6">
        <v>294</v>
      </c>
      <c r="S107" s="2" t="s">
        <v>253</v>
      </c>
      <c r="T107" s="6">
        <v>7273</v>
      </c>
      <c r="U107" s="6">
        <v>10000</v>
      </c>
      <c r="V107" s="6">
        <v>13000</v>
      </c>
      <c r="W107" s="2" t="s">
        <v>369</v>
      </c>
      <c r="X107" s="6" t="s">
        <v>318</v>
      </c>
      <c r="Y107" s="6" t="s">
        <v>2079</v>
      </c>
      <c r="Z107" s="6" t="s">
        <v>629</v>
      </c>
      <c r="AA107" s="6">
        <v>1</v>
      </c>
      <c r="AC107" s="2" t="s">
        <v>84</v>
      </c>
      <c r="AD107" s="2" t="s">
        <v>85</v>
      </c>
      <c r="AE107" s="2" t="s">
        <v>93</v>
      </c>
      <c r="AF107" s="2" t="s">
        <v>94</v>
      </c>
      <c r="AG107" s="2" t="s">
        <v>126</v>
      </c>
      <c r="AH107" s="2" t="s">
        <v>374</v>
      </c>
      <c r="AI107" s="2">
        <v>30000</v>
      </c>
      <c r="AJ107" s="3">
        <f t="shared" si="0"/>
        <v>22727</v>
      </c>
      <c r="AK107" s="2">
        <v>5000</v>
      </c>
      <c r="AL107" s="2">
        <v>11000</v>
      </c>
      <c r="AM107" s="3">
        <f t="shared" si="1"/>
        <v>3727</v>
      </c>
      <c r="AN107" s="2" t="b">
        <v>0</v>
      </c>
      <c r="AQ107" s="2">
        <v>5000</v>
      </c>
      <c r="AR107" s="4"/>
      <c r="AS107" s="4"/>
      <c r="AT107" s="4"/>
      <c r="AU107" s="4"/>
      <c r="AV107" s="4"/>
    </row>
    <row r="108" spans="1:48" ht="12.75">
      <c r="A108" s="2">
        <v>467</v>
      </c>
      <c r="B108" s="2">
        <v>8</v>
      </c>
      <c r="C108" s="2" t="s">
        <v>167</v>
      </c>
      <c r="D108" s="2" t="s">
        <v>59</v>
      </c>
      <c r="E108" s="2" t="s">
        <v>167</v>
      </c>
      <c r="F108" s="2">
        <v>2340520081546</v>
      </c>
      <c r="H108" s="2" t="s">
        <v>2080</v>
      </c>
      <c r="I108" s="2" t="s">
        <v>2081</v>
      </c>
      <c r="J108" s="2" t="s">
        <v>2082</v>
      </c>
      <c r="K108" s="2" t="s">
        <v>258</v>
      </c>
      <c r="L108" s="2" t="s">
        <v>259</v>
      </c>
      <c r="M108" s="2" t="s">
        <v>56</v>
      </c>
      <c r="N108" s="2" t="s">
        <v>101</v>
      </c>
      <c r="O108" s="2" t="s">
        <v>318</v>
      </c>
      <c r="P108" s="5">
        <v>45205</v>
      </c>
      <c r="Q108" s="2" t="s">
        <v>167</v>
      </c>
      <c r="R108" s="6">
        <v>209</v>
      </c>
      <c r="S108" s="2" t="s">
        <v>246</v>
      </c>
      <c r="T108" s="6">
        <v>22727</v>
      </c>
      <c r="U108" s="6">
        <v>32800</v>
      </c>
      <c r="V108" s="6">
        <v>38000</v>
      </c>
      <c r="W108" s="2" t="s">
        <v>369</v>
      </c>
      <c r="X108" s="6" t="s">
        <v>370</v>
      </c>
      <c r="Y108" s="6" t="s">
        <v>1295</v>
      </c>
      <c r="Z108" s="6" t="s">
        <v>629</v>
      </c>
      <c r="AA108" s="6">
        <v>1</v>
      </c>
      <c r="AB108" s="2" t="s">
        <v>2083</v>
      </c>
      <c r="AC108" s="2" t="s">
        <v>84</v>
      </c>
      <c r="AD108" s="2" t="s">
        <v>85</v>
      </c>
      <c r="AE108" s="2" t="s">
        <v>93</v>
      </c>
      <c r="AF108" s="2" t="s">
        <v>94</v>
      </c>
      <c r="AG108" s="2" t="s">
        <v>126</v>
      </c>
      <c r="AH108" s="2" t="s">
        <v>374</v>
      </c>
      <c r="AI108" s="2">
        <v>30000</v>
      </c>
      <c r="AJ108" s="3">
        <f t="shared" si="0"/>
        <v>7273</v>
      </c>
      <c r="AK108" s="2">
        <v>25000</v>
      </c>
      <c r="AL108" s="2">
        <v>7000</v>
      </c>
      <c r="AM108" s="3">
        <f t="shared" si="1"/>
        <v>-15727</v>
      </c>
      <c r="AN108" s="2" t="b">
        <v>0</v>
      </c>
      <c r="AQ108" s="2">
        <v>25000</v>
      </c>
      <c r="AR108" s="4"/>
      <c r="AS108" s="4"/>
      <c r="AT108" s="4"/>
      <c r="AU108" s="4"/>
      <c r="AV108" s="4"/>
    </row>
    <row r="109" spans="1:48" ht="12.75">
      <c r="A109" s="2">
        <v>467</v>
      </c>
      <c r="B109" s="2">
        <v>9</v>
      </c>
      <c r="C109" s="2" t="s">
        <v>167</v>
      </c>
      <c r="D109" s="2" t="s">
        <v>59</v>
      </c>
      <c r="E109" s="2" t="s">
        <v>167</v>
      </c>
      <c r="F109" s="2">
        <v>2340520083489</v>
      </c>
      <c r="H109" s="2" t="s">
        <v>2084</v>
      </c>
      <c r="I109" s="2" t="s">
        <v>2085</v>
      </c>
      <c r="J109" s="2" t="s">
        <v>2086</v>
      </c>
      <c r="K109" s="2" t="s">
        <v>258</v>
      </c>
      <c r="L109" s="2" t="s">
        <v>259</v>
      </c>
      <c r="M109" s="2" t="s">
        <v>56</v>
      </c>
      <c r="N109" s="2" t="s">
        <v>92</v>
      </c>
      <c r="O109" s="2" t="s">
        <v>318</v>
      </c>
      <c r="P109" s="5">
        <v>45221</v>
      </c>
      <c r="Q109" s="2" t="s">
        <v>167</v>
      </c>
      <c r="R109" s="6">
        <v>193</v>
      </c>
      <c r="S109" s="2" t="s">
        <v>246</v>
      </c>
      <c r="T109" s="6">
        <v>11818</v>
      </c>
      <c r="U109" s="6">
        <v>20800</v>
      </c>
      <c r="V109" s="6">
        <v>20000</v>
      </c>
      <c r="W109" s="2" t="s">
        <v>369</v>
      </c>
      <c r="X109" s="2" t="s">
        <v>370</v>
      </c>
      <c r="Y109" s="2" t="s">
        <v>2068</v>
      </c>
      <c r="Z109" s="2" t="s">
        <v>629</v>
      </c>
      <c r="AA109" s="6">
        <v>1</v>
      </c>
      <c r="AB109" s="2" t="s">
        <v>2087</v>
      </c>
      <c r="AC109" s="2" t="s">
        <v>84</v>
      </c>
      <c r="AD109" s="2" t="s">
        <v>85</v>
      </c>
      <c r="AE109" s="2" t="s">
        <v>93</v>
      </c>
      <c r="AF109" s="2" t="s">
        <v>94</v>
      </c>
      <c r="AG109" s="2" t="s">
        <v>126</v>
      </c>
      <c r="AH109" s="2" t="s">
        <v>374</v>
      </c>
      <c r="AI109" s="2">
        <v>30000</v>
      </c>
      <c r="AJ109" s="3">
        <f t="shared" si="0"/>
        <v>18182</v>
      </c>
      <c r="AK109" s="2">
        <v>15000</v>
      </c>
      <c r="AL109" s="2">
        <v>11000</v>
      </c>
      <c r="AM109" s="3">
        <f t="shared" si="1"/>
        <v>-818</v>
      </c>
      <c r="AN109" s="2" t="b">
        <v>0</v>
      </c>
      <c r="AQ109" s="2">
        <v>15000</v>
      </c>
      <c r="AR109" s="4"/>
      <c r="AS109" s="4"/>
      <c r="AT109" s="4"/>
      <c r="AU109" s="4"/>
      <c r="AV109" s="4"/>
    </row>
    <row r="110" spans="1:48" ht="12.75">
      <c r="A110" s="2">
        <v>467</v>
      </c>
      <c r="B110" s="2">
        <v>10</v>
      </c>
      <c r="C110" s="2" t="s">
        <v>167</v>
      </c>
      <c r="D110" s="2" t="s">
        <v>59</v>
      </c>
      <c r="E110" s="2" t="s">
        <v>167</v>
      </c>
      <c r="F110" s="2">
        <v>2340520065843</v>
      </c>
      <c r="H110" s="2" t="s">
        <v>2088</v>
      </c>
      <c r="I110" s="2" t="s">
        <v>1183</v>
      </c>
      <c r="J110" s="2" t="s">
        <v>626</v>
      </c>
      <c r="K110" s="2" t="s">
        <v>258</v>
      </c>
      <c r="L110" s="2" t="s">
        <v>2089</v>
      </c>
      <c r="M110" s="2" t="s">
        <v>50</v>
      </c>
      <c r="N110" s="2" t="s">
        <v>202</v>
      </c>
      <c r="O110" s="2" t="s">
        <v>318</v>
      </c>
      <c r="P110" s="5">
        <v>45080</v>
      </c>
      <c r="Q110" s="2" t="s">
        <v>167</v>
      </c>
      <c r="R110" s="6">
        <v>334</v>
      </c>
      <c r="S110" s="2" t="s">
        <v>246</v>
      </c>
      <c r="T110" s="6">
        <v>22728</v>
      </c>
      <c r="U110" s="6">
        <v>38000</v>
      </c>
      <c r="V110" s="6">
        <v>42000</v>
      </c>
      <c r="W110" s="2" t="s">
        <v>369</v>
      </c>
      <c r="X110" s="2" t="s">
        <v>318</v>
      </c>
      <c r="Y110" s="2" t="s">
        <v>2090</v>
      </c>
      <c r="Z110" s="2" t="s">
        <v>629</v>
      </c>
      <c r="AA110" s="6">
        <v>1</v>
      </c>
      <c r="AB110" s="2" t="s">
        <v>373</v>
      </c>
      <c r="AC110" s="2" t="s">
        <v>84</v>
      </c>
      <c r="AD110" s="2" t="s">
        <v>85</v>
      </c>
      <c r="AE110" s="2" t="s">
        <v>93</v>
      </c>
      <c r="AF110" s="2" t="s">
        <v>94</v>
      </c>
      <c r="AG110" s="2" t="s">
        <v>556</v>
      </c>
      <c r="AH110" s="2" t="s">
        <v>907</v>
      </c>
      <c r="AI110" s="2">
        <v>30000</v>
      </c>
      <c r="AJ110" s="3">
        <f t="shared" si="0"/>
        <v>7272</v>
      </c>
      <c r="AK110" s="2">
        <v>20000</v>
      </c>
      <c r="AL110" s="2">
        <v>8000</v>
      </c>
      <c r="AM110" s="3">
        <f t="shared" si="1"/>
        <v>-14728</v>
      </c>
      <c r="AN110" s="2" t="b">
        <v>0</v>
      </c>
      <c r="AQ110" s="2">
        <v>20000</v>
      </c>
      <c r="AR110" s="4"/>
      <c r="AS110" s="4"/>
      <c r="AT110" s="4"/>
      <c r="AU110" s="4"/>
      <c r="AV110" s="4"/>
    </row>
    <row r="111" spans="1:48" ht="12.75">
      <c r="A111" s="2">
        <v>474</v>
      </c>
      <c r="B111" s="2">
        <v>1</v>
      </c>
      <c r="C111" s="2" t="s">
        <v>167</v>
      </c>
      <c r="D111" s="2" t="s">
        <v>59</v>
      </c>
      <c r="E111" s="2" t="s">
        <v>167</v>
      </c>
      <c r="F111" s="2">
        <v>2340520075439</v>
      </c>
      <c r="H111" s="2" t="s">
        <v>2091</v>
      </c>
      <c r="I111" s="2" t="s">
        <v>139</v>
      </c>
      <c r="K111" s="2" t="s">
        <v>258</v>
      </c>
      <c r="L111" s="2" t="s">
        <v>259</v>
      </c>
      <c r="M111" s="2" t="s">
        <v>56</v>
      </c>
      <c r="N111" s="2" t="s">
        <v>117</v>
      </c>
      <c r="O111" s="2" t="s">
        <v>379</v>
      </c>
      <c r="P111" s="5">
        <v>45162</v>
      </c>
      <c r="Q111" s="2" t="s">
        <v>167</v>
      </c>
      <c r="R111" s="6">
        <v>252</v>
      </c>
      <c r="S111" s="2" t="s">
        <v>246</v>
      </c>
      <c r="T111" s="6">
        <v>9091</v>
      </c>
      <c r="U111" s="6">
        <v>13000</v>
      </c>
      <c r="V111" s="6">
        <v>18000</v>
      </c>
      <c r="W111" s="5">
        <v>45387</v>
      </c>
      <c r="X111" s="2" t="s">
        <v>642</v>
      </c>
      <c r="Y111" s="2" t="s">
        <v>2092</v>
      </c>
      <c r="Z111" s="2" t="s">
        <v>629</v>
      </c>
      <c r="AA111" s="6">
        <v>1</v>
      </c>
      <c r="AB111" s="2" t="s">
        <v>819</v>
      </c>
      <c r="AC111" s="2" t="s">
        <v>84</v>
      </c>
      <c r="AD111" s="2" t="s">
        <v>85</v>
      </c>
      <c r="AE111" s="2" t="s">
        <v>93</v>
      </c>
      <c r="AF111" s="2" t="s">
        <v>94</v>
      </c>
      <c r="AG111" s="2" t="s">
        <v>556</v>
      </c>
      <c r="AH111" s="2" t="s">
        <v>907</v>
      </c>
      <c r="AI111" s="2">
        <v>30000</v>
      </c>
      <c r="AJ111" s="3">
        <f t="shared" si="0"/>
        <v>20909</v>
      </c>
      <c r="AK111" s="2">
        <v>8000</v>
      </c>
      <c r="AL111" s="2">
        <v>24000</v>
      </c>
      <c r="AM111" s="3">
        <f t="shared" si="1"/>
        <v>14909</v>
      </c>
      <c r="AN111" s="2" t="b">
        <v>0</v>
      </c>
      <c r="AQ111" s="2">
        <v>8000</v>
      </c>
      <c r="AR111" s="4"/>
      <c r="AS111" s="4"/>
      <c r="AT111" s="4"/>
      <c r="AU111" s="4"/>
      <c r="AV111" s="4"/>
    </row>
    <row r="112" spans="1:48" ht="12.75">
      <c r="A112" s="2">
        <v>474</v>
      </c>
      <c r="B112" s="2">
        <v>2</v>
      </c>
      <c r="C112" s="2" t="s">
        <v>167</v>
      </c>
      <c r="D112" s="2" t="s">
        <v>59</v>
      </c>
      <c r="E112" s="2" t="s">
        <v>167</v>
      </c>
      <c r="F112" s="2">
        <v>2340520078331</v>
      </c>
      <c r="H112" s="2" t="s">
        <v>2093</v>
      </c>
      <c r="I112" s="2" t="s">
        <v>2094</v>
      </c>
      <c r="J112" s="2" t="s">
        <v>626</v>
      </c>
      <c r="K112" s="2" t="s">
        <v>258</v>
      </c>
      <c r="L112" s="2" t="s">
        <v>259</v>
      </c>
      <c r="M112" s="2" t="s">
        <v>50</v>
      </c>
      <c r="N112" s="2" t="s">
        <v>101</v>
      </c>
      <c r="O112" s="2" t="s">
        <v>318</v>
      </c>
      <c r="P112" s="5">
        <v>45182</v>
      </c>
      <c r="Q112" s="2" t="s">
        <v>167</v>
      </c>
      <c r="R112" s="6">
        <v>232</v>
      </c>
      <c r="S112" s="2" t="s">
        <v>246</v>
      </c>
      <c r="T112" s="6">
        <v>4545</v>
      </c>
      <c r="U112" s="6">
        <v>12000</v>
      </c>
      <c r="V112" s="6">
        <v>12000</v>
      </c>
      <c r="Y112" s="2" t="s">
        <v>2043</v>
      </c>
      <c r="Z112" s="2" t="s">
        <v>629</v>
      </c>
      <c r="AA112" s="6">
        <v>1</v>
      </c>
      <c r="AB112" s="2" t="s">
        <v>271</v>
      </c>
      <c r="AC112" s="2" t="s">
        <v>84</v>
      </c>
      <c r="AD112" s="2" t="s">
        <v>85</v>
      </c>
      <c r="AE112" s="2" t="s">
        <v>93</v>
      </c>
      <c r="AF112" s="2" t="s">
        <v>94</v>
      </c>
      <c r="AG112" s="2" t="s">
        <v>556</v>
      </c>
      <c r="AH112" s="2" t="s">
        <v>907</v>
      </c>
      <c r="AI112" s="2">
        <v>30000</v>
      </c>
      <c r="AJ112" s="3">
        <f t="shared" si="0"/>
        <v>25455</v>
      </c>
      <c r="AK112" s="2">
        <v>5000</v>
      </c>
      <c r="AL112" s="2">
        <v>4000</v>
      </c>
      <c r="AM112" s="3">
        <f t="shared" si="1"/>
        <v>-545</v>
      </c>
      <c r="AN112" s="2" t="b">
        <v>0</v>
      </c>
      <c r="AQ112" s="2">
        <v>5000</v>
      </c>
      <c r="AR112" s="4"/>
      <c r="AS112" s="4"/>
      <c r="AT112" s="4"/>
      <c r="AU112" s="4"/>
      <c r="AV112" s="4"/>
    </row>
    <row r="113" spans="1:48" ht="12.75">
      <c r="A113" s="2">
        <v>474</v>
      </c>
      <c r="B113" s="2">
        <v>3</v>
      </c>
      <c r="C113" s="2" t="s">
        <v>167</v>
      </c>
      <c r="D113" s="2" t="s">
        <v>59</v>
      </c>
      <c r="E113" s="2" t="s">
        <v>167</v>
      </c>
      <c r="F113" s="2">
        <v>2340520084097</v>
      </c>
      <c r="H113" s="2" t="s">
        <v>2095</v>
      </c>
      <c r="I113" s="2" t="s">
        <v>2096</v>
      </c>
      <c r="K113" s="2" t="s">
        <v>258</v>
      </c>
      <c r="L113" s="2" t="s">
        <v>259</v>
      </c>
      <c r="M113" s="2" t="s">
        <v>280</v>
      </c>
      <c r="N113" s="2" t="s">
        <v>2097</v>
      </c>
      <c r="O113" s="2" t="s">
        <v>318</v>
      </c>
      <c r="P113" s="5">
        <v>45225</v>
      </c>
      <c r="Q113" s="5" t="s">
        <v>167</v>
      </c>
      <c r="R113" s="6">
        <v>189</v>
      </c>
      <c r="S113" s="2" t="s">
        <v>246</v>
      </c>
      <c r="T113" s="6">
        <v>3636</v>
      </c>
      <c r="U113" s="6">
        <v>8000</v>
      </c>
      <c r="V113" s="6">
        <v>8000</v>
      </c>
      <c r="Y113" s="2" t="s">
        <v>2098</v>
      </c>
      <c r="Z113" s="2" t="s">
        <v>629</v>
      </c>
      <c r="AA113" s="6">
        <v>1</v>
      </c>
      <c r="AC113" s="2" t="s">
        <v>84</v>
      </c>
      <c r="AD113" s="2" t="s">
        <v>85</v>
      </c>
      <c r="AE113" s="2" t="s">
        <v>93</v>
      </c>
      <c r="AF113" s="2" t="s">
        <v>94</v>
      </c>
      <c r="AG113" s="2" t="s">
        <v>556</v>
      </c>
      <c r="AH113" s="2" t="s">
        <v>907</v>
      </c>
      <c r="AI113" s="2">
        <v>30000</v>
      </c>
      <c r="AJ113" s="3">
        <f t="shared" si="0"/>
        <v>26364</v>
      </c>
      <c r="AK113" s="2">
        <v>3000</v>
      </c>
      <c r="AL113" s="2">
        <v>14000</v>
      </c>
      <c r="AM113" s="3">
        <f t="shared" si="1"/>
        <v>10364</v>
      </c>
      <c r="AN113" s="2" t="b">
        <v>0</v>
      </c>
      <c r="AQ113" s="2">
        <v>3000</v>
      </c>
      <c r="AR113" s="4"/>
      <c r="AS113" s="4"/>
      <c r="AT113" s="4"/>
      <c r="AU113" s="4"/>
      <c r="AV113" s="4"/>
    </row>
    <row r="114" spans="1:48" ht="12.75">
      <c r="A114" s="2">
        <v>474</v>
      </c>
      <c r="B114" s="2">
        <v>4</v>
      </c>
      <c r="C114" s="2" t="s">
        <v>167</v>
      </c>
      <c r="D114" s="2" t="s">
        <v>59</v>
      </c>
      <c r="E114" s="2" t="s">
        <v>167</v>
      </c>
      <c r="F114" s="2">
        <v>2340520045654</v>
      </c>
      <c r="H114" s="2" t="s">
        <v>2099</v>
      </c>
      <c r="I114" s="2" t="s">
        <v>2100</v>
      </c>
      <c r="J114" s="2" t="s">
        <v>73</v>
      </c>
      <c r="K114" s="2" t="s">
        <v>825</v>
      </c>
      <c r="L114" s="2" t="s">
        <v>2101</v>
      </c>
      <c r="M114" s="2" t="s">
        <v>280</v>
      </c>
      <c r="N114" s="2" t="s">
        <v>117</v>
      </c>
      <c r="O114" s="2" t="s">
        <v>318</v>
      </c>
      <c r="P114" s="5">
        <v>44867</v>
      </c>
      <c r="Q114" s="2" t="s">
        <v>167</v>
      </c>
      <c r="R114" s="6">
        <v>547</v>
      </c>
      <c r="S114" s="2" t="s">
        <v>246</v>
      </c>
      <c r="T114" s="6">
        <v>63636</v>
      </c>
      <c r="U114" s="6">
        <v>70000</v>
      </c>
      <c r="V114" s="6">
        <v>80000</v>
      </c>
      <c r="W114" s="10" t="s">
        <v>369</v>
      </c>
      <c r="X114" s="2" t="s">
        <v>318</v>
      </c>
      <c r="Y114" s="7" t="s">
        <v>2102</v>
      </c>
      <c r="Z114" s="2" t="s">
        <v>629</v>
      </c>
      <c r="AA114" s="6">
        <v>1</v>
      </c>
      <c r="AB114" s="2" t="s">
        <v>2103</v>
      </c>
      <c r="AC114" s="2" t="s">
        <v>84</v>
      </c>
      <c r="AD114" s="2" t="s">
        <v>85</v>
      </c>
      <c r="AE114" s="2" t="s">
        <v>93</v>
      </c>
      <c r="AF114" s="2" t="s">
        <v>94</v>
      </c>
      <c r="AG114" s="2" t="s">
        <v>827</v>
      </c>
      <c r="AH114" s="2" t="s">
        <v>828</v>
      </c>
      <c r="AI114" s="2">
        <v>65000</v>
      </c>
      <c r="AJ114" s="3">
        <f t="shared" si="0"/>
        <v>1364</v>
      </c>
      <c r="AK114" s="2">
        <v>55000</v>
      </c>
      <c r="AL114" s="2">
        <v>31000</v>
      </c>
      <c r="AM114" s="3">
        <f t="shared" si="1"/>
        <v>-32636</v>
      </c>
      <c r="AN114" s="2" t="b">
        <v>0</v>
      </c>
      <c r="AQ114" s="2">
        <v>55000</v>
      </c>
      <c r="AR114" s="4"/>
      <c r="AS114" s="4"/>
      <c r="AT114" s="4"/>
      <c r="AU114" s="4"/>
      <c r="AV114" s="4"/>
    </row>
    <row r="115" spans="1:48" ht="12.75">
      <c r="A115" s="2">
        <v>474</v>
      </c>
      <c r="B115" s="2">
        <v>5</v>
      </c>
      <c r="C115" s="2" t="s">
        <v>167</v>
      </c>
      <c r="D115" s="2" t="s">
        <v>59</v>
      </c>
      <c r="E115" s="2" t="s">
        <v>167</v>
      </c>
      <c r="F115" s="2">
        <v>2340520063535</v>
      </c>
      <c r="H115" s="2" t="s">
        <v>2104</v>
      </c>
      <c r="I115" s="2" t="s">
        <v>2105</v>
      </c>
      <c r="J115" s="2" t="s">
        <v>626</v>
      </c>
      <c r="K115" s="2" t="s">
        <v>2106</v>
      </c>
      <c r="L115" s="2" t="s">
        <v>2107</v>
      </c>
      <c r="M115" s="2" t="s">
        <v>50</v>
      </c>
      <c r="N115" s="2" t="s">
        <v>57</v>
      </c>
      <c r="O115" s="2" t="s">
        <v>318</v>
      </c>
      <c r="P115" s="5">
        <v>45056</v>
      </c>
      <c r="Q115" s="2" t="s">
        <v>167</v>
      </c>
      <c r="R115" s="6">
        <v>358</v>
      </c>
      <c r="S115" s="2" t="s">
        <v>246</v>
      </c>
      <c r="T115" s="6">
        <v>9091</v>
      </c>
      <c r="U115" s="6">
        <v>19800</v>
      </c>
      <c r="V115" s="6">
        <v>24000</v>
      </c>
      <c r="W115" s="10" t="s">
        <v>369</v>
      </c>
      <c r="X115" s="2" t="s">
        <v>318</v>
      </c>
      <c r="Y115" s="7" t="s">
        <v>2108</v>
      </c>
      <c r="Z115" s="2" t="s">
        <v>629</v>
      </c>
      <c r="AA115" s="6">
        <v>1</v>
      </c>
      <c r="AC115" s="2" t="s">
        <v>84</v>
      </c>
      <c r="AD115" s="2" t="s">
        <v>85</v>
      </c>
      <c r="AE115" s="2" t="s">
        <v>93</v>
      </c>
      <c r="AF115" s="2" t="s">
        <v>94</v>
      </c>
      <c r="AG115" s="2" t="s">
        <v>827</v>
      </c>
      <c r="AH115" s="2" t="s">
        <v>2109</v>
      </c>
      <c r="AI115" s="2">
        <v>30000</v>
      </c>
      <c r="AJ115" s="3">
        <f t="shared" si="0"/>
        <v>20909</v>
      </c>
      <c r="AK115" s="2">
        <v>10000</v>
      </c>
      <c r="AL115" s="2">
        <v>7000</v>
      </c>
      <c r="AM115" s="3">
        <f t="shared" si="1"/>
        <v>-2091</v>
      </c>
      <c r="AN115" s="2" t="b">
        <v>0</v>
      </c>
      <c r="AQ115" s="2">
        <v>10000</v>
      </c>
      <c r="AR115" s="4"/>
      <c r="AS115" s="4"/>
      <c r="AT115" s="4"/>
      <c r="AU115" s="4"/>
      <c r="AV115" s="4"/>
    </row>
    <row r="116" spans="1:48" ht="12.75">
      <c r="A116" s="2">
        <v>474</v>
      </c>
      <c r="B116" s="2">
        <v>6</v>
      </c>
      <c r="C116" s="2" t="s">
        <v>167</v>
      </c>
      <c r="D116" s="2" t="s">
        <v>59</v>
      </c>
      <c r="E116" s="2" t="s">
        <v>167</v>
      </c>
      <c r="F116" s="2">
        <v>2340520082697</v>
      </c>
      <c r="H116" s="2" t="s">
        <v>1604</v>
      </c>
      <c r="I116" s="2" t="s">
        <v>2110</v>
      </c>
      <c r="K116" s="2" t="s">
        <v>1334</v>
      </c>
      <c r="L116" s="2" t="s">
        <v>2111</v>
      </c>
      <c r="M116" s="2" t="s">
        <v>50</v>
      </c>
      <c r="N116" s="2" t="s">
        <v>2112</v>
      </c>
      <c r="O116" s="2" t="s">
        <v>379</v>
      </c>
      <c r="P116" s="5">
        <v>45215</v>
      </c>
      <c r="Q116" s="2" t="s">
        <v>167</v>
      </c>
      <c r="R116" s="2">
        <v>199</v>
      </c>
      <c r="S116" s="2" t="s">
        <v>246</v>
      </c>
      <c r="T116" s="6">
        <v>1818</v>
      </c>
      <c r="U116" s="6">
        <v>5800</v>
      </c>
      <c r="V116" s="6">
        <v>5800</v>
      </c>
      <c r="Y116" s="2" t="s">
        <v>2113</v>
      </c>
      <c r="Z116" s="2" t="s">
        <v>629</v>
      </c>
      <c r="AA116" s="2">
        <v>1</v>
      </c>
      <c r="AC116" s="2" t="s">
        <v>84</v>
      </c>
      <c r="AD116" s="2" t="s">
        <v>85</v>
      </c>
      <c r="AE116" s="2" t="s">
        <v>93</v>
      </c>
      <c r="AF116" s="2" t="s">
        <v>94</v>
      </c>
      <c r="AG116" s="2" t="s">
        <v>1336</v>
      </c>
      <c r="AH116" s="2" t="s">
        <v>1337</v>
      </c>
      <c r="AI116" s="2">
        <v>30000</v>
      </c>
      <c r="AJ116" s="3">
        <f t="shared" si="0"/>
        <v>28182</v>
      </c>
      <c r="AK116" s="2">
        <v>3000</v>
      </c>
      <c r="AL116" s="2">
        <v>3000</v>
      </c>
      <c r="AM116" s="3">
        <f t="shared" si="1"/>
        <v>1182</v>
      </c>
      <c r="AN116" s="2" t="b">
        <v>0</v>
      </c>
      <c r="AQ116" s="2">
        <v>3000</v>
      </c>
      <c r="AR116" s="4"/>
      <c r="AS116" s="4"/>
      <c r="AT116" s="4"/>
      <c r="AU116" s="4"/>
      <c r="AV116" s="4"/>
    </row>
    <row r="117" spans="1:48" ht="12.75">
      <c r="A117" s="2">
        <v>474</v>
      </c>
      <c r="B117" s="2">
        <v>7</v>
      </c>
      <c r="C117" s="2" t="s">
        <v>167</v>
      </c>
      <c r="D117" s="2" t="s">
        <v>59</v>
      </c>
      <c r="E117" s="2" t="s">
        <v>167</v>
      </c>
      <c r="F117" s="2">
        <v>2340520063610</v>
      </c>
      <c r="H117" s="2" t="s">
        <v>2114</v>
      </c>
      <c r="I117" s="2" t="s">
        <v>2115</v>
      </c>
      <c r="J117" s="2" t="s">
        <v>626</v>
      </c>
      <c r="K117" s="2" t="s">
        <v>258</v>
      </c>
      <c r="L117" s="2" t="s">
        <v>259</v>
      </c>
      <c r="M117" s="2" t="s">
        <v>50</v>
      </c>
      <c r="N117" s="2" t="s">
        <v>92</v>
      </c>
      <c r="O117" s="2" t="s">
        <v>318</v>
      </c>
      <c r="P117" s="5">
        <v>45056</v>
      </c>
      <c r="Q117" s="2" t="s">
        <v>167</v>
      </c>
      <c r="R117" s="2">
        <v>358</v>
      </c>
      <c r="S117" s="2" t="s">
        <v>246</v>
      </c>
      <c r="T117" s="6">
        <v>7273</v>
      </c>
      <c r="U117" s="6">
        <v>10000</v>
      </c>
      <c r="V117" s="6">
        <v>15000</v>
      </c>
      <c r="W117" s="2" t="s">
        <v>369</v>
      </c>
      <c r="X117" s="2" t="s">
        <v>318</v>
      </c>
      <c r="Y117" s="2" t="s">
        <v>2108</v>
      </c>
      <c r="Z117" s="2" t="s">
        <v>629</v>
      </c>
      <c r="AA117" s="2">
        <v>1</v>
      </c>
      <c r="AC117" s="2" t="s">
        <v>84</v>
      </c>
      <c r="AD117" s="2" t="s">
        <v>85</v>
      </c>
      <c r="AE117" s="2" t="s">
        <v>93</v>
      </c>
      <c r="AF117" s="2" t="s">
        <v>94</v>
      </c>
      <c r="AG117" s="2" t="s">
        <v>382</v>
      </c>
      <c r="AH117" s="2" t="s">
        <v>1341</v>
      </c>
      <c r="AI117" s="2">
        <v>30000</v>
      </c>
      <c r="AJ117" s="3">
        <f t="shared" si="0"/>
        <v>22727</v>
      </c>
      <c r="AK117" s="2">
        <v>8000</v>
      </c>
      <c r="AL117" s="2">
        <v>7000</v>
      </c>
      <c r="AM117" s="3">
        <f t="shared" si="1"/>
        <v>-273</v>
      </c>
      <c r="AN117" s="2" t="b">
        <v>0</v>
      </c>
      <c r="AQ117" s="2">
        <v>8000</v>
      </c>
      <c r="AR117" s="4"/>
      <c r="AS117" s="4"/>
      <c r="AT117" s="4"/>
      <c r="AU117" s="4"/>
      <c r="AV117" s="4"/>
    </row>
    <row r="118" spans="1:48" ht="12.75">
      <c r="A118" s="2">
        <v>474</v>
      </c>
      <c r="B118" s="2">
        <v>8</v>
      </c>
      <c r="C118" s="2" t="s">
        <v>167</v>
      </c>
      <c r="D118" s="2" t="s">
        <v>59</v>
      </c>
      <c r="E118" s="2" t="s">
        <v>167</v>
      </c>
      <c r="F118" s="2">
        <v>2340520069308</v>
      </c>
      <c r="H118" s="2" t="s">
        <v>2116</v>
      </c>
      <c r="I118" s="2" t="s">
        <v>2117</v>
      </c>
      <c r="J118" s="2" t="s">
        <v>626</v>
      </c>
      <c r="K118" s="2" t="s">
        <v>258</v>
      </c>
      <c r="L118" s="2" t="s">
        <v>259</v>
      </c>
      <c r="M118" s="2" t="s">
        <v>50</v>
      </c>
      <c r="N118" s="2" t="s">
        <v>101</v>
      </c>
      <c r="O118" s="2" t="s">
        <v>318</v>
      </c>
      <c r="P118" s="5">
        <v>45116</v>
      </c>
      <c r="Q118" s="2" t="s">
        <v>167</v>
      </c>
      <c r="R118" s="2">
        <v>298</v>
      </c>
      <c r="S118" s="2" t="s">
        <v>246</v>
      </c>
      <c r="T118" s="6">
        <v>11364</v>
      </c>
      <c r="U118" s="6">
        <v>15000</v>
      </c>
      <c r="V118" s="6">
        <v>18000</v>
      </c>
      <c r="W118" s="2" t="s">
        <v>369</v>
      </c>
      <c r="X118" s="2" t="s">
        <v>318</v>
      </c>
      <c r="Y118" s="2" t="s">
        <v>1891</v>
      </c>
      <c r="Z118" s="2" t="s">
        <v>629</v>
      </c>
      <c r="AA118" s="2">
        <v>1</v>
      </c>
      <c r="AB118" s="2" t="s">
        <v>271</v>
      </c>
      <c r="AC118" s="2" t="s">
        <v>84</v>
      </c>
      <c r="AD118" s="2" t="s">
        <v>85</v>
      </c>
      <c r="AE118" s="2" t="s">
        <v>93</v>
      </c>
      <c r="AF118" s="2" t="s">
        <v>94</v>
      </c>
      <c r="AG118" s="2" t="s">
        <v>382</v>
      </c>
      <c r="AH118" s="2" t="s">
        <v>1350</v>
      </c>
      <c r="AI118" s="2">
        <v>30000</v>
      </c>
      <c r="AJ118" s="3">
        <f t="shared" si="0"/>
        <v>18636</v>
      </c>
      <c r="AK118" s="2">
        <v>12000</v>
      </c>
      <c r="AL118" s="2">
        <v>6000</v>
      </c>
      <c r="AM118" s="3">
        <f t="shared" si="1"/>
        <v>-5364</v>
      </c>
      <c r="AN118" s="2" t="b">
        <v>0</v>
      </c>
      <c r="AQ118" s="2">
        <v>12000</v>
      </c>
      <c r="AR118" s="4"/>
      <c r="AS118" s="4"/>
      <c r="AT118" s="4"/>
      <c r="AU118" s="4"/>
      <c r="AV118" s="4"/>
    </row>
    <row r="119" spans="1:48" ht="12.75">
      <c r="A119" s="2">
        <v>474</v>
      </c>
      <c r="B119" s="2">
        <v>9</v>
      </c>
      <c r="C119" s="2" t="s">
        <v>193</v>
      </c>
      <c r="D119" s="2" t="s">
        <v>59</v>
      </c>
      <c r="E119" s="2" t="s">
        <v>229</v>
      </c>
      <c r="F119" s="2">
        <v>2342290022033</v>
      </c>
      <c r="H119" s="2" t="s">
        <v>2118</v>
      </c>
      <c r="I119" s="2" t="s">
        <v>944</v>
      </c>
      <c r="J119" s="2" t="s">
        <v>73</v>
      </c>
      <c r="K119" s="2" t="s">
        <v>258</v>
      </c>
      <c r="L119" s="2" t="s">
        <v>259</v>
      </c>
      <c r="M119" s="2" t="s">
        <v>50</v>
      </c>
      <c r="N119" s="2" t="s">
        <v>147</v>
      </c>
      <c r="O119" s="2" t="s">
        <v>576</v>
      </c>
      <c r="P119" s="86">
        <v>45029</v>
      </c>
      <c r="Q119" s="6" t="s">
        <v>229</v>
      </c>
      <c r="R119" s="2">
        <v>398</v>
      </c>
      <c r="S119" s="6" t="s">
        <v>246</v>
      </c>
      <c r="T119" s="6">
        <v>909</v>
      </c>
      <c r="U119" s="6">
        <v>3000</v>
      </c>
      <c r="V119" s="6">
        <v>3000</v>
      </c>
      <c r="W119" s="86">
        <v>45344</v>
      </c>
      <c r="X119" s="6" t="s">
        <v>2119</v>
      </c>
      <c r="Y119" s="6" t="s">
        <v>2120</v>
      </c>
      <c r="Z119" s="6" t="s">
        <v>2121</v>
      </c>
      <c r="AA119" s="2">
        <v>1</v>
      </c>
      <c r="AC119" s="2" t="s">
        <v>84</v>
      </c>
      <c r="AD119" s="2" t="s">
        <v>85</v>
      </c>
      <c r="AE119" s="2" t="s">
        <v>93</v>
      </c>
      <c r="AF119" s="2" t="s">
        <v>94</v>
      </c>
      <c r="AG119" s="2" t="s">
        <v>556</v>
      </c>
      <c r="AH119" s="2" t="s">
        <v>907</v>
      </c>
      <c r="AI119" s="2">
        <v>0</v>
      </c>
      <c r="AJ119" s="3">
        <f t="shared" si="0"/>
        <v>-909</v>
      </c>
      <c r="AK119" s="2">
        <v>1000</v>
      </c>
      <c r="AL119" s="2">
        <v>3000</v>
      </c>
      <c r="AM119" s="3">
        <f t="shared" si="1"/>
        <v>2091</v>
      </c>
      <c r="AN119" s="2" t="b">
        <v>0</v>
      </c>
      <c r="AQ119" s="2">
        <v>1000</v>
      </c>
      <c r="AR119" s="4"/>
      <c r="AS119" s="4"/>
      <c r="AT119" s="4"/>
      <c r="AU119" s="4"/>
      <c r="AV119" s="4"/>
    </row>
    <row r="120" spans="1:48" ht="12.75">
      <c r="A120" s="2">
        <v>474</v>
      </c>
      <c r="B120" s="2">
        <v>10</v>
      </c>
      <c r="C120" s="2" t="s">
        <v>193</v>
      </c>
      <c r="D120" s="2" t="s">
        <v>59</v>
      </c>
      <c r="E120" s="2" t="s">
        <v>206</v>
      </c>
      <c r="F120" s="2">
        <v>2341810009776</v>
      </c>
      <c r="H120" s="2" t="s">
        <v>2122</v>
      </c>
      <c r="I120" s="2" t="s">
        <v>2123</v>
      </c>
      <c r="J120" s="2" t="s">
        <v>2124</v>
      </c>
      <c r="K120" s="2" t="s">
        <v>258</v>
      </c>
      <c r="L120" s="2" t="s">
        <v>259</v>
      </c>
      <c r="M120" s="2" t="s">
        <v>56</v>
      </c>
      <c r="N120" s="2" t="s">
        <v>405</v>
      </c>
      <c r="O120" s="2" t="s">
        <v>418</v>
      </c>
      <c r="P120" s="5">
        <v>44892</v>
      </c>
      <c r="Q120" s="6" t="s">
        <v>206</v>
      </c>
      <c r="R120" s="2">
        <v>535</v>
      </c>
      <c r="S120" s="6" t="s">
        <v>246</v>
      </c>
      <c r="T120" s="6">
        <v>9091</v>
      </c>
      <c r="U120" s="6">
        <v>13800</v>
      </c>
      <c r="V120" s="6">
        <v>15000</v>
      </c>
      <c r="W120" s="86">
        <v>45344</v>
      </c>
      <c r="X120" s="6" t="s">
        <v>2119</v>
      </c>
      <c r="Y120" s="2" t="s">
        <v>2125</v>
      </c>
      <c r="Z120" s="6" t="s">
        <v>2126</v>
      </c>
      <c r="AA120" s="2">
        <v>1</v>
      </c>
      <c r="AB120" s="2" t="s">
        <v>819</v>
      </c>
      <c r="AC120" s="2" t="s">
        <v>84</v>
      </c>
      <c r="AD120" s="2" t="s">
        <v>85</v>
      </c>
      <c r="AE120" s="2" t="s">
        <v>93</v>
      </c>
      <c r="AF120" s="2" t="s">
        <v>94</v>
      </c>
      <c r="AG120" s="2" t="s">
        <v>126</v>
      </c>
      <c r="AH120" s="2" t="s">
        <v>127</v>
      </c>
      <c r="AI120" s="2">
        <v>30000</v>
      </c>
      <c r="AJ120" s="3">
        <f t="shared" si="0"/>
        <v>20909</v>
      </c>
      <c r="AK120" s="2">
        <v>8000</v>
      </c>
      <c r="AL120" s="2">
        <v>6000</v>
      </c>
      <c r="AM120" s="3">
        <f t="shared" si="1"/>
        <v>-3091</v>
      </c>
      <c r="AN120" s="2" t="b">
        <v>0</v>
      </c>
      <c r="AQ120" s="2">
        <v>8000</v>
      </c>
      <c r="AR120" s="4"/>
      <c r="AS120" s="4"/>
      <c r="AT120" s="4"/>
      <c r="AU120" s="4"/>
      <c r="AV120" s="4"/>
    </row>
    <row r="121" spans="1:48" ht="12.75">
      <c r="A121" s="2">
        <v>475</v>
      </c>
      <c r="B121" s="2">
        <v>1</v>
      </c>
      <c r="C121" s="2" t="s">
        <v>193</v>
      </c>
      <c r="D121" s="2" t="s">
        <v>59</v>
      </c>
      <c r="E121" s="2" t="s">
        <v>193</v>
      </c>
      <c r="F121" s="2">
        <v>2340980018335</v>
      </c>
      <c r="H121" s="2" t="s">
        <v>2127</v>
      </c>
      <c r="I121" s="2" t="s">
        <v>2128</v>
      </c>
      <c r="J121" s="2" t="s">
        <v>2129</v>
      </c>
      <c r="K121" s="2" t="s">
        <v>243</v>
      </c>
      <c r="L121" s="2" t="s">
        <v>486</v>
      </c>
      <c r="M121" s="2" t="s">
        <v>50</v>
      </c>
      <c r="N121" s="2" t="s">
        <v>63</v>
      </c>
      <c r="O121" s="2" t="s">
        <v>2130</v>
      </c>
      <c r="P121" s="86">
        <v>45367</v>
      </c>
      <c r="Q121" s="6" t="s">
        <v>193</v>
      </c>
      <c r="R121" s="2">
        <v>60</v>
      </c>
      <c r="S121" s="6" t="s">
        <v>246</v>
      </c>
      <c r="T121" s="6">
        <v>22728</v>
      </c>
      <c r="U121" s="6">
        <v>30000</v>
      </c>
      <c r="V121" s="6">
        <v>30000</v>
      </c>
      <c r="W121" s="6"/>
      <c r="X121" s="6"/>
      <c r="Y121" s="6" t="s">
        <v>2131</v>
      </c>
      <c r="Z121" s="6" t="s">
        <v>2132</v>
      </c>
      <c r="AA121" s="2">
        <v>1</v>
      </c>
      <c r="AB121" s="2" t="s">
        <v>1268</v>
      </c>
      <c r="AC121" s="2" t="s">
        <v>84</v>
      </c>
      <c r="AD121" s="2" t="s">
        <v>85</v>
      </c>
      <c r="AE121" s="2" t="s">
        <v>93</v>
      </c>
      <c r="AF121" s="2" t="s">
        <v>94</v>
      </c>
      <c r="AG121" s="2" t="s">
        <v>95</v>
      </c>
      <c r="AH121" s="2" t="s">
        <v>399</v>
      </c>
      <c r="AI121" s="2">
        <v>50000</v>
      </c>
      <c r="AJ121" s="3">
        <f t="shared" si="0"/>
        <v>27272</v>
      </c>
      <c r="AK121" s="2">
        <v>40000</v>
      </c>
      <c r="AL121" s="2">
        <v>35000</v>
      </c>
      <c r="AM121" s="3">
        <f t="shared" si="1"/>
        <v>12272</v>
      </c>
      <c r="AN121" s="2" t="b">
        <v>0</v>
      </c>
      <c r="AQ121" s="2">
        <v>40000</v>
      </c>
      <c r="AR121" s="4"/>
      <c r="AS121" s="4"/>
      <c r="AT121" s="4"/>
      <c r="AU121" s="4"/>
      <c r="AV121" s="4"/>
    </row>
    <row r="122" spans="1:48" ht="12.75">
      <c r="A122" s="2">
        <v>475</v>
      </c>
      <c r="B122" s="2">
        <v>2</v>
      </c>
      <c r="C122" s="2" t="s">
        <v>193</v>
      </c>
      <c r="D122" s="2" t="s">
        <v>59</v>
      </c>
      <c r="E122" s="2" t="s">
        <v>108</v>
      </c>
      <c r="F122" s="2">
        <v>2339700007209</v>
      </c>
      <c r="H122" s="2" t="s">
        <v>2133</v>
      </c>
      <c r="I122" s="2" t="s">
        <v>2134</v>
      </c>
      <c r="J122" s="2">
        <v>6906181</v>
      </c>
      <c r="K122" s="2" t="s">
        <v>243</v>
      </c>
      <c r="L122" s="2" t="s">
        <v>2135</v>
      </c>
      <c r="M122" s="2" t="s">
        <v>56</v>
      </c>
      <c r="N122" s="2" t="s">
        <v>63</v>
      </c>
      <c r="O122" s="2" t="s">
        <v>1718</v>
      </c>
      <c r="P122" s="5">
        <v>45047</v>
      </c>
      <c r="Q122" s="6" t="s">
        <v>108</v>
      </c>
      <c r="R122" s="2">
        <v>380</v>
      </c>
      <c r="S122" s="6" t="s">
        <v>246</v>
      </c>
      <c r="T122" s="6">
        <v>50000</v>
      </c>
      <c r="U122" s="6">
        <v>39800</v>
      </c>
      <c r="V122" s="6">
        <v>60000</v>
      </c>
      <c r="W122" s="104">
        <v>45334</v>
      </c>
      <c r="X122" s="6" t="s">
        <v>370</v>
      </c>
      <c r="Y122" s="6" t="s">
        <v>2136</v>
      </c>
      <c r="Z122" s="6" t="s">
        <v>2137</v>
      </c>
      <c r="AA122" s="2">
        <v>1</v>
      </c>
      <c r="AB122" s="2" t="s">
        <v>2138</v>
      </c>
      <c r="AC122" s="2" t="s">
        <v>84</v>
      </c>
      <c r="AD122" s="2" t="s">
        <v>85</v>
      </c>
      <c r="AE122" s="2" t="s">
        <v>93</v>
      </c>
      <c r="AF122" s="2" t="s">
        <v>94</v>
      </c>
      <c r="AG122" s="2" t="s">
        <v>95</v>
      </c>
      <c r="AH122" s="2" t="s">
        <v>96</v>
      </c>
      <c r="AI122" s="2">
        <v>30000</v>
      </c>
      <c r="AJ122" s="3">
        <f t="shared" si="0"/>
        <v>-20000</v>
      </c>
      <c r="AK122" s="2">
        <v>23000</v>
      </c>
      <c r="AL122" s="2">
        <v>22000</v>
      </c>
      <c r="AM122" s="3">
        <f t="shared" si="1"/>
        <v>-28000</v>
      </c>
      <c r="AN122" s="2" t="b">
        <v>0</v>
      </c>
      <c r="AQ122" s="2">
        <v>23000</v>
      </c>
      <c r="AR122" s="4"/>
      <c r="AS122" s="4"/>
      <c r="AT122" s="4"/>
      <c r="AU122" s="4"/>
      <c r="AV122" s="4"/>
    </row>
    <row r="123" spans="1:48" ht="12.75">
      <c r="A123" s="2">
        <v>475</v>
      </c>
      <c r="B123" s="2">
        <v>3</v>
      </c>
      <c r="C123" s="2" t="s">
        <v>193</v>
      </c>
      <c r="D123" s="2" t="s">
        <v>285</v>
      </c>
      <c r="E123" s="2" t="s">
        <v>286</v>
      </c>
      <c r="F123" s="2">
        <v>2342690012696</v>
      </c>
      <c r="H123" s="2" t="s">
        <v>2139</v>
      </c>
      <c r="I123" s="2" t="s">
        <v>2140</v>
      </c>
      <c r="J123" s="2" t="s">
        <v>2141</v>
      </c>
      <c r="K123" s="2" t="s">
        <v>243</v>
      </c>
      <c r="L123" s="2" t="s">
        <v>1950</v>
      </c>
      <c r="M123" s="2" t="s">
        <v>56</v>
      </c>
      <c r="N123" s="2" t="s">
        <v>861</v>
      </c>
      <c r="O123" s="2" t="s">
        <v>792</v>
      </c>
      <c r="P123" s="86">
        <v>45197</v>
      </c>
      <c r="Q123" s="6" t="s">
        <v>286</v>
      </c>
      <c r="R123" s="2">
        <v>230</v>
      </c>
      <c r="S123" s="6" t="s">
        <v>246</v>
      </c>
      <c r="T123" s="6">
        <v>1364</v>
      </c>
      <c r="U123" s="6">
        <v>8800</v>
      </c>
      <c r="V123" s="6">
        <v>4000</v>
      </c>
      <c r="W123" s="5">
        <v>45212</v>
      </c>
      <c r="X123" s="2" t="s">
        <v>370</v>
      </c>
      <c r="Y123" s="2" t="s">
        <v>2142</v>
      </c>
      <c r="Z123" s="6" t="s">
        <v>2143</v>
      </c>
      <c r="AA123" s="2">
        <v>1</v>
      </c>
      <c r="AB123" s="2" t="s">
        <v>2144</v>
      </c>
      <c r="AC123" s="2" t="s">
        <v>84</v>
      </c>
      <c r="AD123" s="2" t="s">
        <v>85</v>
      </c>
      <c r="AE123" s="2" t="s">
        <v>93</v>
      </c>
      <c r="AF123" s="2" t="s">
        <v>94</v>
      </c>
      <c r="AG123" s="2" t="s">
        <v>95</v>
      </c>
      <c r="AH123" s="2" t="s">
        <v>296</v>
      </c>
      <c r="AI123" s="2">
        <v>0</v>
      </c>
      <c r="AJ123" s="3">
        <f t="shared" si="0"/>
        <v>-1364</v>
      </c>
      <c r="AK123" s="2">
        <v>3000</v>
      </c>
      <c r="AL123" s="2">
        <v>5000</v>
      </c>
      <c r="AM123" s="3">
        <f t="shared" si="1"/>
        <v>3636</v>
      </c>
      <c r="AN123" s="2" t="b">
        <v>0</v>
      </c>
      <c r="AQ123" s="2">
        <v>3000</v>
      </c>
      <c r="AR123" s="4"/>
      <c r="AS123" s="4"/>
      <c r="AT123" s="4"/>
      <c r="AU123" s="4"/>
      <c r="AV123" s="4"/>
    </row>
    <row r="124" spans="1:48" ht="12.75">
      <c r="A124" s="2">
        <v>475</v>
      </c>
      <c r="B124" s="2">
        <v>4</v>
      </c>
      <c r="C124" s="2" t="s">
        <v>193</v>
      </c>
      <c r="D124" s="2" t="s">
        <v>46</v>
      </c>
      <c r="E124" s="2" t="s">
        <v>47</v>
      </c>
      <c r="F124" s="2">
        <v>2300037224362</v>
      </c>
      <c r="G124" s="2">
        <v>280223351</v>
      </c>
      <c r="H124" s="2" t="s">
        <v>2145</v>
      </c>
      <c r="I124" s="2" t="s">
        <v>1723</v>
      </c>
      <c r="K124" s="2" t="s">
        <v>258</v>
      </c>
      <c r="L124" s="2" t="s">
        <v>259</v>
      </c>
      <c r="M124" s="2" t="s">
        <v>50</v>
      </c>
      <c r="N124" s="2" t="s">
        <v>92</v>
      </c>
      <c r="P124" s="5">
        <v>45072</v>
      </c>
      <c r="Q124" s="6" t="s">
        <v>1309</v>
      </c>
      <c r="R124" s="2">
        <v>355</v>
      </c>
      <c r="S124" s="6" t="s">
        <v>246</v>
      </c>
      <c r="T124" s="6">
        <v>10000</v>
      </c>
      <c r="U124" s="6">
        <v>7800</v>
      </c>
      <c r="V124" s="6">
        <v>13000</v>
      </c>
      <c r="W124" s="104">
        <v>45344</v>
      </c>
      <c r="X124" s="2" t="s">
        <v>2119</v>
      </c>
      <c r="Y124" s="7">
        <v>45113</v>
      </c>
      <c r="Z124" s="6" t="s">
        <v>193</v>
      </c>
      <c r="AA124" s="2">
        <v>1</v>
      </c>
      <c r="AC124" s="2" t="s">
        <v>84</v>
      </c>
      <c r="AD124" s="2" t="s">
        <v>85</v>
      </c>
      <c r="AE124" s="2" t="s">
        <v>86</v>
      </c>
      <c r="AF124" s="2" t="s">
        <v>87</v>
      </c>
      <c r="AG124" s="2" t="s">
        <v>263</v>
      </c>
      <c r="AH124" s="2" t="s">
        <v>264</v>
      </c>
      <c r="AI124" s="2">
        <v>30000</v>
      </c>
      <c r="AJ124" s="3">
        <f t="shared" si="0"/>
        <v>20000</v>
      </c>
      <c r="AK124" s="2">
        <v>3000</v>
      </c>
      <c r="AL124" s="2">
        <v>12000</v>
      </c>
      <c r="AM124" s="3">
        <f t="shared" si="1"/>
        <v>2000</v>
      </c>
      <c r="AN124" s="2" t="b">
        <v>0</v>
      </c>
      <c r="AQ124" s="2">
        <v>3000</v>
      </c>
      <c r="AR124" s="4"/>
      <c r="AS124" s="4"/>
      <c r="AT124" s="4"/>
      <c r="AU124" s="4"/>
      <c r="AV124" s="4"/>
    </row>
    <row r="125" spans="1:48" ht="12.75">
      <c r="A125" s="2">
        <v>475</v>
      </c>
      <c r="B125" s="2">
        <v>5</v>
      </c>
      <c r="C125" s="2" t="s">
        <v>193</v>
      </c>
      <c r="D125" s="2" t="s">
        <v>59</v>
      </c>
      <c r="E125" s="2" t="s">
        <v>193</v>
      </c>
      <c r="F125" s="2">
        <v>2340980010537</v>
      </c>
      <c r="H125" s="2" t="s">
        <v>2146</v>
      </c>
      <c r="I125" s="2" t="s">
        <v>2147</v>
      </c>
      <c r="J125" s="2">
        <v>2149</v>
      </c>
      <c r="K125" s="2" t="s">
        <v>258</v>
      </c>
      <c r="L125" s="2" t="s">
        <v>259</v>
      </c>
      <c r="M125" s="2" t="s">
        <v>56</v>
      </c>
      <c r="N125" s="2" t="s">
        <v>92</v>
      </c>
      <c r="O125" s="2" t="s">
        <v>2148</v>
      </c>
      <c r="P125" s="86">
        <v>45120</v>
      </c>
      <c r="Q125" s="6" t="s">
        <v>193</v>
      </c>
      <c r="R125" s="2">
        <v>307</v>
      </c>
      <c r="S125" s="6" t="s">
        <v>246</v>
      </c>
      <c r="T125" s="6">
        <v>11818</v>
      </c>
      <c r="U125" s="6">
        <v>18000</v>
      </c>
      <c r="V125" s="6">
        <v>20000</v>
      </c>
      <c r="W125" s="86">
        <v>45344</v>
      </c>
      <c r="X125" s="2" t="s">
        <v>2119</v>
      </c>
      <c r="Y125" s="2" t="s">
        <v>2149</v>
      </c>
      <c r="Z125" s="6" t="s">
        <v>2143</v>
      </c>
      <c r="AA125" s="2">
        <v>1</v>
      </c>
      <c r="AC125" s="2" t="s">
        <v>84</v>
      </c>
      <c r="AD125" s="2" t="s">
        <v>85</v>
      </c>
      <c r="AE125" s="2" t="s">
        <v>93</v>
      </c>
      <c r="AF125" s="2" t="s">
        <v>94</v>
      </c>
      <c r="AG125" s="2" t="s">
        <v>556</v>
      </c>
      <c r="AH125" s="2" t="s">
        <v>823</v>
      </c>
      <c r="AI125" s="2">
        <v>30000</v>
      </c>
      <c r="AJ125" s="3">
        <f t="shared" si="0"/>
        <v>18182</v>
      </c>
      <c r="AK125" s="2">
        <v>10000</v>
      </c>
      <c r="AL125" s="2">
        <v>8000</v>
      </c>
      <c r="AM125" s="3">
        <f t="shared" si="1"/>
        <v>-3818</v>
      </c>
      <c r="AN125" s="2" t="b">
        <v>0</v>
      </c>
      <c r="AQ125" s="2">
        <v>10000</v>
      </c>
      <c r="AR125" s="4"/>
      <c r="AS125" s="4"/>
      <c r="AT125" s="4"/>
      <c r="AU125" s="4"/>
      <c r="AV125" s="4"/>
    </row>
    <row r="126" spans="1:48" ht="12.75">
      <c r="A126" s="2">
        <v>475</v>
      </c>
      <c r="B126" s="2">
        <v>6</v>
      </c>
      <c r="C126" s="2" t="s">
        <v>193</v>
      </c>
      <c r="D126" s="2" t="s">
        <v>59</v>
      </c>
      <c r="E126" s="2" t="s">
        <v>167</v>
      </c>
      <c r="F126" s="2">
        <v>2340520050672</v>
      </c>
      <c r="H126" s="2" t="s">
        <v>2150</v>
      </c>
      <c r="I126" s="2" t="s">
        <v>2151</v>
      </c>
      <c r="J126" s="2" t="s">
        <v>2152</v>
      </c>
      <c r="K126" s="2" t="s">
        <v>243</v>
      </c>
      <c r="L126" s="2" t="s">
        <v>2153</v>
      </c>
      <c r="M126" s="2" t="s">
        <v>56</v>
      </c>
      <c r="N126" s="2" t="s">
        <v>57</v>
      </c>
      <c r="O126" s="2" t="s">
        <v>318</v>
      </c>
      <c r="P126" s="5">
        <v>44916</v>
      </c>
      <c r="Q126" s="6" t="s">
        <v>167</v>
      </c>
      <c r="R126" s="2">
        <v>511</v>
      </c>
      <c r="S126" s="6" t="s">
        <v>246</v>
      </c>
      <c r="T126" s="6">
        <v>86364</v>
      </c>
      <c r="U126" s="6">
        <v>78000</v>
      </c>
      <c r="V126" s="6">
        <v>118000</v>
      </c>
      <c r="W126" s="86">
        <v>45344</v>
      </c>
      <c r="X126" s="2" t="s">
        <v>2119</v>
      </c>
      <c r="Y126" s="2" t="s">
        <v>2154</v>
      </c>
      <c r="Z126" s="6" t="s">
        <v>2155</v>
      </c>
      <c r="AA126" s="2">
        <v>1</v>
      </c>
      <c r="AB126" s="2" t="s">
        <v>635</v>
      </c>
      <c r="AC126" s="2" t="s">
        <v>84</v>
      </c>
      <c r="AD126" s="2" t="s">
        <v>85</v>
      </c>
      <c r="AE126" s="2" t="s">
        <v>93</v>
      </c>
      <c r="AF126" s="2" t="s">
        <v>94</v>
      </c>
      <c r="AG126" s="2" t="s">
        <v>95</v>
      </c>
      <c r="AH126" s="2" t="s">
        <v>123</v>
      </c>
      <c r="AI126" s="2">
        <v>80000</v>
      </c>
      <c r="AJ126" s="3">
        <f t="shared" si="0"/>
        <v>-6364</v>
      </c>
      <c r="AK126" s="2">
        <v>50000</v>
      </c>
      <c r="AL126" s="2">
        <v>68000</v>
      </c>
      <c r="AM126" s="3">
        <f t="shared" si="1"/>
        <v>-18364</v>
      </c>
      <c r="AN126" s="2" t="b">
        <v>0</v>
      </c>
      <c r="AQ126" s="2">
        <v>50000</v>
      </c>
      <c r="AR126" s="4"/>
      <c r="AS126" s="4"/>
      <c r="AT126" s="4"/>
      <c r="AU126" s="4"/>
      <c r="AV126" s="4"/>
    </row>
    <row r="127" spans="1:48" ht="12.75">
      <c r="A127" s="2">
        <v>475</v>
      </c>
      <c r="B127" s="2">
        <v>7</v>
      </c>
      <c r="C127" s="2" t="s">
        <v>193</v>
      </c>
      <c r="D127" s="2" t="s">
        <v>59</v>
      </c>
      <c r="E127" s="2" t="s">
        <v>193</v>
      </c>
      <c r="F127" s="2">
        <v>2340980007292</v>
      </c>
      <c r="H127" s="2" t="s">
        <v>2156</v>
      </c>
      <c r="I127" s="2" t="s">
        <v>2157</v>
      </c>
      <c r="J127" s="2" t="s">
        <v>2158</v>
      </c>
      <c r="K127" s="2" t="s">
        <v>258</v>
      </c>
      <c r="L127" s="2" t="s">
        <v>2159</v>
      </c>
      <c r="M127" s="2" t="s">
        <v>56</v>
      </c>
      <c r="N127" s="2" t="s">
        <v>57</v>
      </c>
      <c r="O127" s="2" t="s">
        <v>2160</v>
      </c>
      <c r="P127" s="86">
        <v>44982</v>
      </c>
      <c r="Q127" s="6" t="s">
        <v>193</v>
      </c>
      <c r="R127" s="2">
        <v>445</v>
      </c>
      <c r="S127" s="6" t="s">
        <v>246</v>
      </c>
      <c r="T127" s="6">
        <v>13637</v>
      </c>
      <c r="U127" s="6">
        <v>58000</v>
      </c>
      <c r="V127" s="6">
        <v>25000</v>
      </c>
      <c r="W127" s="86">
        <v>45344</v>
      </c>
      <c r="X127" s="2" t="s">
        <v>2119</v>
      </c>
      <c r="Y127" s="2" t="s">
        <v>2161</v>
      </c>
      <c r="Z127" s="6" t="s">
        <v>2143</v>
      </c>
      <c r="AA127" s="2">
        <v>1</v>
      </c>
      <c r="AB127" s="2" t="s">
        <v>2162</v>
      </c>
      <c r="AC127" s="2" t="s">
        <v>84</v>
      </c>
      <c r="AD127" s="2" t="s">
        <v>85</v>
      </c>
      <c r="AE127" s="2" t="s">
        <v>93</v>
      </c>
      <c r="AF127" s="2" t="s">
        <v>94</v>
      </c>
      <c r="AG127" s="2" t="s">
        <v>126</v>
      </c>
      <c r="AH127" s="2" t="s">
        <v>127</v>
      </c>
      <c r="AI127" s="2">
        <v>30000</v>
      </c>
      <c r="AJ127" s="3">
        <f t="shared" si="0"/>
        <v>16363</v>
      </c>
      <c r="AK127" s="2">
        <v>25000</v>
      </c>
      <c r="AL127" s="2">
        <v>23000</v>
      </c>
      <c r="AM127" s="3">
        <f t="shared" si="1"/>
        <v>9363</v>
      </c>
      <c r="AN127" s="2" t="b">
        <v>0</v>
      </c>
      <c r="AQ127" s="2">
        <v>25000</v>
      </c>
      <c r="AR127" s="4"/>
      <c r="AS127" s="4"/>
      <c r="AT127" s="4"/>
      <c r="AU127" s="4"/>
      <c r="AV127" s="4"/>
    </row>
    <row r="128" spans="1:48" ht="12.75">
      <c r="A128" s="2">
        <v>475</v>
      </c>
      <c r="B128" s="2">
        <v>8</v>
      </c>
      <c r="C128" s="2" t="s">
        <v>193</v>
      </c>
      <c r="D128" s="2" t="s">
        <v>59</v>
      </c>
      <c r="E128" s="2" t="s">
        <v>186</v>
      </c>
      <c r="F128" s="2">
        <v>2340640035207</v>
      </c>
      <c r="H128" s="2" t="s">
        <v>2163</v>
      </c>
      <c r="I128" s="2" t="s">
        <v>944</v>
      </c>
      <c r="K128" s="2" t="s">
        <v>243</v>
      </c>
      <c r="L128" s="2" t="s">
        <v>244</v>
      </c>
      <c r="M128" s="2" t="s">
        <v>56</v>
      </c>
      <c r="N128" s="2" t="s">
        <v>1956</v>
      </c>
      <c r="O128" s="2" t="s">
        <v>700</v>
      </c>
      <c r="P128" s="86">
        <v>45170</v>
      </c>
      <c r="Q128" s="2" t="s">
        <v>186</v>
      </c>
      <c r="R128" s="2">
        <v>257</v>
      </c>
      <c r="S128" s="6" t="s">
        <v>246</v>
      </c>
      <c r="T128" s="6">
        <v>59091</v>
      </c>
      <c r="U128" s="6">
        <v>72800</v>
      </c>
      <c r="V128" s="6">
        <v>95000</v>
      </c>
      <c r="W128" s="86">
        <v>45175</v>
      </c>
      <c r="X128" s="2" t="s">
        <v>370</v>
      </c>
      <c r="Y128" s="2" t="s">
        <v>2164</v>
      </c>
      <c r="Z128" s="2" t="s">
        <v>2165</v>
      </c>
      <c r="AA128" s="2">
        <v>1</v>
      </c>
      <c r="AB128" s="2" t="s">
        <v>2166</v>
      </c>
      <c r="AC128" s="2" t="s">
        <v>84</v>
      </c>
      <c r="AD128" s="2" t="s">
        <v>85</v>
      </c>
      <c r="AE128" s="2" t="s">
        <v>93</v>
      </c>
      <c r="AF128" s="2" t="s">
        <v>94</v>
      </c>
      <c r="AG128" s="2" t="s">
        <v>95</v>
      </c>
      <c r="AH128" s="2" t="s">
        <v>399</v>
      </c>
      <c r="AI128" s="2">
        <v>60000</v>
      </c>
      <c r="AJ128" s="3">
        <f t="shared" si="0"/>
        <v>909</v>
      </c>
      <c r="AK128" s="2">
        <v>50000</v>
      </c>
      <c r="AL128" s="2">
        <v>46000</v>
      </c>
      <c r="AM128" s="3">
        <f t="shared" si="1"/>
        <v>-13091</v>
      </c>
      <c r="AN128" s="2" t="b">
        <v>0</v>
      </c>
      <c r="AQ128" s="2">
        <v>50000</v>
      </c>
      <c r="AR128" s="4"/>
      <c r="AS128" s="4"/>
      <c r="AT128" s="4"/>
      <c r="AU128" s="4"/>
      <c r="AV128" s="4"/>
    </row>
    <row r="129" spans="1:48" ht="12.75">
      <c r="A129" s="2">
        <v>475</v>
      </c>
      <c r="B129" s="2">
        <v>9</v>
      </c>
      <c r="C129" s="2" t="s">
        <v>193</v>
      </c>
      <c r="D129" s="2" t="s">
        <v>46</v>
      </c>
      <c r="E129" s="2" t="s">
        <v>1826</v>
      </c>
      <c r="F129" s="2">
        <v>2300036352035</v>
      </c>
      <c r="G129" s="2">
        <v>180622009</v>
      </c>
      <c r="H129" s="2" t="s">
        <v>2167</v>
      </c>
      <c r="I129" s="2" t="s">
        <v>2168</v>
      </c>
      <c r="K129" s="2" t="s">
        <v>243</v>
      </c>
      <c r="L129" s="2" t="s">
        <v>244</v>
      </c>
      <c r="M129" s="2" t="s">
        <v>50</v>
      </c>
      <c r="N129" s="2" t="s">
        <v>2169</v>
      </c>
      <c r="P129" s="104">
        <v>44861</v>
      </c>
      <c r="Q129" s="2" t="s">
        <v>1309</v>
      </c>
      <c r="R129" s="2">
        <v>566</v>
      </c>
      <c r="S129" s="6" t="s">
        <v>246</v>
      </c>
      <c r="T129" s="6">
        <v>31000</v>
      </c>
      <c r="U129" s="6">
        <v>31000</v>
      </c>
      <c r="V129" s="6">
        <v>9999999</v>
      </c>
      <c r="W129" s="86">
        <v>45344</v>
      </c>
      <c r="X129" s="2" t="s">
        <v>2119</v>
      </c>
      <c r="Y129" s="2" t="s">
        <v>2170</v>
      </c>
      <c r="Z129" s="2" t="s">
        <v>2171</v>
      </c>
      <c r="AA129" s="2">
        <v>1</v>
      </c>
      <c r="AC129" s="2" t="s">
        <v>84</v>
      </c>
      <c r="AD129" s="2" t="s">
        <v>85</v>
      </c>
      <c r="AE129" s="2" t="s">
        <v>86</v>
      </c>
      <c r="AF129" s="2" t="s">
        <v>87</v>
      </c>
      <c r="AG129" s="2" t="s">
        <v>88</v>
      </c>
      <c r="AH129" s="2" t="s">
        <v>89</v>
      </c>
      <c r="AI129" s="2">
        <v>31000</v>
      </c>
      <c r="AJ129" s="3">
        <f t="shared" si="0"/>
        <v>0</v>
      </c>
      <c r="AK129" s="2">
        <v>18000</v>
      </c>
      <c r="AL129" s="2">
        <v>7000</v>
      </c>
      <c r="AM129" s="3">
        <f t="shared" si="1"/>
        <v>-24000</v>
      </c>
      <c r="AN129" s="2" t="b">
        <v>0</v>
      </c>
      <c r="AQ129" s="2">
        <v>18000</v>
      </c>
      <c r="AR129" s="4"/>
      <c r="AS129" s="4"/>
      <c r="AT129" s="4"/>
      <c r="AU129" s="4"/>
      <c r="AV129" s="4"/>
    </row>
    <row r="130" spans="1:48" ht="12.75">
      <c r="A130" s="2">
        <v>475</v>
      </c>
      <c r="B130" s="2">
        <v>10</v>
      </c>
      <c r="C130" s="2" t="s">
        <v>193</v>
      </c>
      <c r="D130" s="2" t="s">
        <v>59</v>
      </c>
      <c r="E130" s="2" t="s">
        <v>219</v>
      </c>
      <c r="F130" s="2">
        <v>2342250004918</v>
      </c>
      <c r="H130" s="2" t="s">
        <v>2172</v>
      </c>
      <c r="I130" s="2" t="s">
        <v>2173</v>
      </c>
      <c r="J130" s="2" t="s">
        <v>2174</v>
      </c>
      <c r="K130" s="2" t="s">
        <v>243</v>
      </c>
      <c r="L130" s="2" t="s">
        <v>1077</v>
      </c>
      <c r="M130" s="2" t="s">
        <v>56</v>
      </c>
      <c r="N130" s="2" t="s">
        <v>438</v>
      </c>
      <c r="O130" s="2" t="s">
        <v>361</v>
      </c>
      <c r="P130" s="86">
        <v>45181</v>
      </c>
      <c r="Q130" s="2" t="s">
        <v>219</v>
      </c>
      <c r="R130" s="2">
        <v>246</v>
      </c>
      <c r="S130" s="2" t="s">
        <v>246</v>
      </c>
      <c r="T130" s="6">
        <v>15910</v>
      </c>
      <c r="U130" s="6">
        <v>34800</v>
      </c>
      <c r="V130" s="6">
        <v>23000</v>
      </c>
      <c r="W130" s="86">
        <v>45194</v>
      </c>
      <c r="X130" s="2" t="s">
        <v>370</v>
      </c>
      <c r="Y130" s="2" t="s">
        <v>2175</v>
      </c>
      <c r="Z130" s="2" t="s">
        <v>2176</v>
      </c>
      <c r="AA130" s="2">
        <v>1</v>
      </c>
      <c r="AB130" s="2" t="s">
        <v>2177</v>
      </c>
      <c r="AC130" s="2" t="s">
        <v>84</v>
      </c>
      <c r="AD130" s="2" t="s">
        <v>85</v>
      </c>
      <c r="AE130" s="2" t="s">
        <v>93</v>
      </c>
      <c r="AF130" s="2" t="s">
        <v>94</v>
      </c>
      <c r="AG130" s="2" t="s">
        <v>95</v>
      </c>
      <c r="AH130" s="2" t="s">
        <v>113</v>
      </c>
      <c r="AI130" s="2">
        <v>30000</v>
      </c>
      <c r="AJ130" s="3">
        <f t="shared" si="0"/>
        <v>14090</v>
      </c>
      <c r="AK130" s="2">
        <v>20000</v>
      </c>
      <c r="AL130" s="2">
        <v>16000</v>
      </c>
      <c r="AM130" s="3">
        <f t="shared" si="1"/>
        <v>90</v>
      </c>
      <c r="AN130" s="2" t="b">
        <v>0</v>
      </c>
      <c r="AQ130" s="2">
        <v>20000</v>
      </c>
      <c r="AR130" s="4"/>
      <c r="AS130" s="4"/>
      <c r="AT130" s="4"/>
      <c r="AU130" s="4"/>
      <c r="AV130" s="4"/>
    </row>
    <row r="131" spans="1:48" ht="12.75">
      <c r="A131" s="2">
        <v>476</v>
      </c>
      <c r="B131" s="2">
        <v>1</v>
      </c>
      <c r="C131" s="2" t="s">
        <v>119</v>
      </c>
      <c r="D131" s="2" t="s">
        <v>59</v>
      </c>
      <c r="E131" s="2" t="s">
        <v>302</v>
      </c>
      <c r="F131" s="2" t="s">
        <v>2178</v>
      </c>
      <c r="H131" s="2" t="s">
        <v>2179</v>
      </c>
      <c r="I131" s="2" t="s">
        <v>2180</v>
      </c>
      <c r="J131" s="2" t="s">
        <v>2181</v>
      </c>
      <c r="K131" s="2" t="s">
        <v>243</v>
      </c>
      <c r="L131" s="2" t="s">
        <v>1215</v>
      </c>
      <c r="M131" s="2" t="s">
        <v>50</v>
      </c>
      <c r="N131" s="2" t="s">
        <v>51</v>
      </c>
      <c r="O131" s="2" t="s">
        <v>2182</v>
      </c>
      <c r="P131" s="5">
        <v>44982</v>
      </c>
      <c r="Q131" s="6" t="s">
        <v>308</v>
      </c>
      <c r="R131" s="6">
        <v>430</v>
      </c>
      <c r="S131" s="6" t="s">
        <v>246</v>
      </c>
      <c r="T131" s="6">
        <v>72728</v>
      </c>
      <c r="U131" s="6">
        <v>98000</v>
      </c>
      <c r="V131" s="6">
        <v>120000</v>
      </c>
      <c r="W131" s="5">
        <v>45345</v>
      </c>
      <c r="X131" s="6" t="s">
        <v>2183</v>
      </c>
      <c r="Y131" s="6" t="s">
        <v>2184</v>
      </c>
      <c r="Z131" s="2" t="s">
        <v>2185</v>
      </c>
      <c r="AA131" s="6">
        <v>1</v>
      </c>
      <c r="AB131" s="2" t="s">
        <v>2186</v>
      </c>
      <c r="AC131" s="2" t="s">
        <v>174</v>
      </c>
      <c r="AD131" s="2" t="s">
        <v>175</v>
      </c>
      <c r="AE131" s="2" t="s">
        <v>176</v>
      </c>
      <c r="AF131" s="2" t="s">
        <v>177</v>
      </c>
      <c r="AG131" s="2" t="s">
        <v>178</v>
      </c>
      <c r="AH131" s="2" t="s">
        <v>179</v>
      </c>
      <c r="AI131" s="2">
        <v>80000</v>
      </c>
      <c r="AJ131" s="3">
        <f t="shared" si="0"/>
        <v>7272</v>
      </c>
      <c r="AK131" s="2">
        <v>75000</v>
      </c>
      <c r="AL131" s="2">
        <v>73000</v>
      </c>
      <c r="AM131" s="3">
        <f t="shared" si="1"/>
        <v>272</v>
      </c>
      <c r="AN131" s="2" t="b">
        <v>0</v>
      </c>
      <c r="AQ131" s="2">
        <v>75000</v>
      </c>
      <c r="AR131" s="4"/>
      <c r="AS131" s="4"/>
      <c r="AT131" s="4"/>
      <c r="AU131" s="4"/>
      <c r="AV131" s="4"/>
    </row>
    <row r="132" spans="1:48" ht="12.75">
      <c r="A132" s="2">
        <v>476</v>
      </c>
      <c r="B132" s="2">
        <v>2</v>
      </c>
      <c r="C132" s="2" t="s">
        <v>119</v>
      </c>
      <c r="D132" s="2" t="s">
        <v>59</v>
      </c>
      <c r="E132" s="2" t="s">
        <v>2187</v>
      </c>
      <c r="F132" s="2" t="s">
        <v>2188</v>
      </c>
      <c r="H132" s="2" t="s">
        <v>2189</v>
      </c>
      <c r="I132" s="2" t="s">
        <v>2190</v>
      </c>
      <c r="J132" s="2" t="s">
        <v>2191</v>
      </c>
      <c r="K132" s="2" t="s">
        <v>243</v>
      </c>
      <c r="L132" s="2" t="s">
        <v>567</v>
      </c>
      <c r="M132" s="2" t="s">
        <v>74</v>
      </c>
      <c r="N132" s="2" t="s">
        <v>51</v>
      </c>
      <c r="O132" s="2" t="s">
        <v>1399</v>
      </c>
      <c r="P132" s="5">
        <v>45314</v>
      </c>
      <c r="Q132" s="6" t="s">
        <v>119</v>
      </c>
      <c r="R132" s="6">
        <v>98</v>
      </c>
      <c r="S132" s="6" t="s">
        <v>246</v>
      </c>
      <c r="T132" s="6">
        <v>2728</v>
      </c>
      <c r="U132" s="6">
        <v>5000</v>
      </c>
      <c r="V132" s="6">
        <v>5000</v>
      </c>
      <c r="W132" s="6"/>
      <c r="X132" s="6"/>
      <c r="Y132" s="6" t="s">
        <v>2192</v>
      </c>
      <c r="Z132" s="2" t="s">
        <v>1401</v>
      </c>
      <c r="AA132" s="6">
        <v>1</v>
      </c>
      <c r="AB132" s="2" t="s">
        <v>2193</v>
      </c>
      <c r="AC132" s="2" t="s">
        <v>174</v>
      </c>
      <c r="AD132" s="2" t="s">
        <v>175</v>
      </c>
      <c r="AE132" s="2" t="s">
        <v>176</v>
      </c>
      <c r="AF132" s="2" t="s">
        <v>177</v>
      </c>
      <c r="AG132" s="2" t="s">
        <v>210</v>
      </c>
      <c r="AH132" s="2" t="s">
        <v>211</v>
      </c>
      <c r="AI132" s="2">
        <v>30000</v>
      </c>
      <c r="AJ132" s="3">
        <f t="shared" si="0"/>
        <v>27272</v>
      </c>
      <c r="AK132" s="2">
        <v>5000</v>
      </c>
      <c r="AL132" s="2">
        <v>18000</v>
      </c>
      <c r="AM132" s="3">
        <f t="shared" si="1"/>
        <v>15272</v>
      </c>
      <c r="AN132" s="2" t="b">
        <v>0</v>
      </c>
      <c r="AQ132" s="2">
        <v>5000</v>
      </c>
      <c r="AR132" s="4"/>
      <c r="AS132" s="4"/>
      <c r="AT132" s="4"/>
      <c r="AU132" s="4"/>
      <c r="AV132" s="4"/>
    </row>
    <row r="133" spans="1:48" ht="12.75">
      <c r="A133" s="2">
        <v>476</v>
      </c>
      <c r="B133" s="2">
        <v>3</v>
      </c>
      <c r="C133" s="2" t="s">
        <v>119</v>
      </c>
      <c r="D133" s="2" t="s">
        <v>59</v>
      </c>
      <c r="E133" s="2" t="s">
        <v>2187</v>
      </c>
      <c r="F133" s="2" t="s">
        <v>2194</v>
      </c>
      <c r="H133" s="2" t="s">
        <v>2195</v>
      </c>
      <c r="I133" s="2" t="s">
        <v>2196</v>
      </c>
      <c r="J133" s="2" t="s">
        <v>626</v>
      </c>
      <c r="K133" s="2" t="s">
        <v>243</v>
      </c>
      <c r="L133" s="2" t="s">
        <v>567</v>
      </c>
      <c r="M133" s="2" t="s">
        <v>50</v>
      </c>
      <c r="N133" s="2" t="s">
        <v>611</v>
      </c>
      <c r="O133" s="2" t="s">
        <v>1405</v>
      </c>
      <c r="P133" s="5">
        <v>45101</v>
      </c>
      <c r="Q133" s="6" t="s">
        <v>119</v>
      </c>
      <c r="R133" s="6">
        <v>311</v>
      </c>
      <c r="S133" s="6" t="s">
        <v>246</v>
      </c>
      <c r="T133" s="6">
        <v>30000</v>
      </c>
      <c r="U133" s="6">
        <v>33000</v>
      </c>
      <c r="V133" s="6">
        <v>33000</v>
      </c>
      <c r="W133" s="5">
        <v>45365</v>
      </c>
      <c r="X133" s="6" t="s">
        <v>2197</v>
      </c>
      <c r="Y133" s="6" t="s">
        <v>2198</v>
      </c>
      <c r="Z133" s="2" t="s">
        <v>1401</v>
      </c>
      <c r="AA133" s="6">
        <v>1</v>
      </c>
      <c r="AB133" s="2" t="s">
        <v>2199</v>
      </c>
      <c r="AC133" s="2" t="s">
        <v>174</v>
      </c>
      <c r="AD133" s="2" t="s">
        <v>175</v>
      </c>
      <c r="AE133" s="2" t="s">
        <v>176</v>
      </c>
      <c r="AF133" s="2" t="s">
        <v>177</v>
      </c>
      <c r="AG133" s="2" t="s">
        <v>178</v>
      </c>
      <c r="AH133" s="2" t="s">
        <v>179</v>
      </c>
      <c r="AI133" s="2">
        <v>30000</v>
      </c>
      <c r="AJ133" s="3">
        <f t="shared" si="0"/>
        <v>0</v>
      </c>
      <c r="AK133" s="2">
        <v>25000</v>
      </c>
      <c r="AL133" s="2">
        <v>20000</v>
      </c>
      <c r="AM133" s="3">
        <f t="shared" si="1"/>
        <v>-10000</v>
      </c>
      <c r="AN133" s="2" t="b">
        <v>0</v>
      </c>
      <c r="AQ133" s="2">
        <v>25000</v>
      </c>
      <c r="AR133" s="4"/>
      <c r="AS133" s="4"/>
      <c r="AT133" s="4"/>
      <c r="AU133" s="4"/>
      <c r="AV133" s="4"/>
    </row>
    <row r="134" spans="1:48" ht="12.75">
      <c r="A134" s="2">
        <v>476</v>
      </c>
      <c r="B134" s="2">
        <v>4</v>
      </c>
      <c r="C134" s="2" t="s">
        <v>119</v>
      </c>
      <c r="D134" s="2" t="s">
        <v>59</v>
      </c>
      <c r="E134" s="2" t="s">
        <v>2187</v>
      </c>
      <c r="F134" s="2" t="s">
        <v>2200</v>
      </c>
      <c r="H134" s="2" t="s">
        <v>2201</v>
      </c>
      <c r="I134" s="2" t="s">
        <v>2202</v>
      </c>
      <c r="J134" s="2" t="s">
        <v>2203</v>
      </c>
      <c r="K134" s="2" t="s">
        <v>243</v>
      </c>
      <c r="L134" s="2" t="s">
        <v>495</v>
      </c>
      <c r="M134" s="2" t="s">
        <v>56</v>
      </c>
      <c r="N134" s="2" t="s">
        <v>92</v>
      </c>
      <c r="O134" s="2" t="s">
        <v>2204</v>
      </c>
      <c r="P134" s="5">
        <v>45370</v>
      </c>
      <c r="Q134" s="6" t="s">
        <v>119</v>
      </c>
      <c r="R134" s="6">
        <v>42</v>
      </c>
      <c r="S134" s="6" t="s">
        <v>246</v>
      </c>
      <c r="T134" s="6">
        <v>24546</v>
      </c>
      <c r="U134" s="6">
        <v>40000</v>
      </c>
      <c r="V134" s="6">
        <v>40000</v>
      </c>
      <c r="W134" s="6"/>
      <c r="X134" s="6"/>
      <c r="Y134" s="6" t="s">
        <v>2205</v>
      </c>
      <c r="Z134" s="2" t="s">
        <v>2206</v>
      </c>
      <c r="AA134" s="6">
        <v>1</v>
      </c>
      <c r="AB134" s="2" t="s">
        <v>171</v>
      </c>
      <c r="AC134" s="2" t="s">
        <v>174</v>
      </c>
      <c r="AD134" s="2" t="s">
        <v>175</v>
      </c>
      <c r="AE134" s="2" t="s">
        <v>176</v>
      </c>
      <c r="AF134" s="2" t="s">
        <v>177</v>
      </c>
      <c r="AG134" s="2" t="s">
        <v>178</v>
      </c>
      <c r="AH134" s="2" t="s">
        <v>189</v>
      </c>
      <c r="AI134" s="2">
        <v>40000</v>
      </c>
      <c r="AJ134" s="3">
        <f t="shared" si="0"/>
        <v>15454</v>
      </c>
      <c r="AK134" s="2">
        <v>35000</v>
      </c>
      <c r="AL134" s="2">
        <v>51000</v>
      </c>
      <c r="AM134" s="3">
        <f t="shared" si="1"/>
        <v>26454</v>
      </c>
      <c r="AN134" s="2" t="b">
        <v>0</v>
      </c>
      <c r="AQ134" s="2">
        <v>35000</v>
      </c>
      <c r="AR134" s="4"/>
      <c r="AS134" s="4"/>
      <c r="AT134" s="4"/>
      <c r="AU134" s="4"/>
      <c r="AV134" s="4"/>
    </row>
    <row r="135" spans="1:48" ht="12.75">
      <c r="A135" s="2">
        <v>476</v>
      </c>
      <c r="B135" s="2">
        <v>5</v>
      </c>
      <c r="C135" s="2" t="s">
        <v>119</v>
      </c>
      <c r="D135" s="2" t="s">
        <v>59</v>
      </c>
      <c r="E135" s="2" t="s">
        <v>2187</v>
      </c>
      <c r="F135" s="2" t="s">
        <v>2207</v>
      </c>
      <c r="H135" s="2" t="s">
        <v>2208</v>
      </c>
      <c r="I135" s="2" t="s">
        <v>2209</v>
      </c>
      <c r="J135" s="2" t="s">
        <v>2210</v>
      </c>
      <c r="K135" s="2" t="s">
        <v>243</v>
      </c>
      <c r="L135" s="2" t="s">
        <v>860</v>
      </c>
      <c r="M135" s="2" t="s">
        <v>74</v>
      </c>
      <c r="N135" s="2" t="s">
        <v>57</v>
      </c>
      <c r="O135" s="2" t="s">
        <v>2204</v>
      </c>
      <c r="P135" s="5">
        <v>45370</v>
      </c>
      <c r="Q135" s="6" t="s">
        <v>119</v>
      </c>
      <c r="R135" s="6">
        <v>42</v>
      </c>
      <c r="S135" s="6" t="s">
        <v>246</v>
      </c>
      <c r="T135" s="6">
        <v>1818</v>
      </c>
      <c r="U135" s="6">
        <v>4000</v>
      </c>
      <c r="V135" s="6">
        <v>4000</v>
      </c>
      <c r="Y135" s="2" t="s">
        <v>2205</v>
      </c>
      <c r="Z135" s="2" t="s">
        <v>2206</v>
      </c>
      <c r="AA135" s="6">
        <v>1</v>
      </c>
      <c r="AB135" s="2" t="s">
        <v>171</v>
      </c>
      <c r="AC135" s="2" t="s">
        <v>174</v>
      </c>
      <c r="AD135" s="2" t="s">
        <v>175</v>
      </c>
      <c r="AE135" s="2" t="s">
        <v>176</v>
      </c>
      <c r="AF135" s="2" t="s">
        <v>177</v>
      </c>
      <c r="AG135" s="2" t="s">
        <v>178</v>
      </c>
      <c r="AH135" s="2" t="s">
        <v>211</v>
      </c>
      <c r="AI135" s="2">
        <v>0</v>
      </c>
      <c r="AJ135" s="3">
        <f t="shared" si="0"/>
        <v>-1818</v>
      </c>
      <c r="AK135" s="2">
        <v>3000</v>
      </c>
      <c r="AL135" s="2">
        <v>19000</v>
      </c>
      <c r="AM135" s="3">
        <f t="shared" si="1"/>
        <v>17182</v>
      </c>
      <c r="AN135" s="2" t="b">
        <v>0</v>
      </c>
      <c r="AQ135" s="2">
        <v>3000</v>
      </c>
      <c r="AR135" s="4"/>
      <c r="AS135" s="4"/>
      <c r="AT135" s="4"/>
      <c r="AU135" s="4"/>
      <c r="AV135" s="4"/>
    </row>
    <row r="136" spans="1:48" ht="12.75">
      <c r="A136" s="2">
        <v>476</v>
      </c>
      <c r="B136" s="2">
        <v>6</v>
      </c>
      <c r="C136" s="2" t="s">
        <v>119</v>
      </c>
      <c r="D136" s="2" t="s">
        <v>59</v>
      </c>
      <c r="E136" s="2" t="s">
        <v>2187</v>
      </c>
      <c r="F136" s="2" t="s">
        <v>2211</v>
      </c>
      <c r="H136" s="2" t="s">
        <v>2212</v>
      </c>
      <c r="I136" s="2" t="s">
        <v>2213</v>
      </c>
      <c r="J136" s="2" t="s">
        <v>73</v>
      </c>
      <c r="K136" s="2" t="s">
        <v>258</v>
      </c>
      <c r="L136" s="2" t="s">
        <v>2214</v>
      </c>
      <c r="M136" s="2" t="s">
        <v>74</v>
      </c>
      <c r="N136" s="2" t="s">
        <v>57</v>
      </c>
      <c r="O136" s="2" t="s">
        <v>2204</v>
      </c>
      <c r="P136" s="5">
        <v>45370</v>
      </c>
      <c r="Q136" s="6" t="s">
        <v>119</v>
      </c>
      <c r="R136" s="6">
        <v>42</v>
      </c>
      <c r="S136" s="6" t="s">
        <v>246</v>
      </c>
      <c r="T136" s="6">
        <v>9091</v>
      </c>
      <c r="U136" s="6">
        <v>20000</v>
      </c>
      <c r="V136" s="6">
        <v>20000</v>
      </c>
      <c r="Y136" s="2" t="s">
        <v>2205</v>
      </c>
      <c r="Z136" s="2" t="s">
        <v>2206</v>
      </c>
      <c r="AA136" s="6">
        <v>1</v>
      </c>
      <c r="AB136" s="2" t="s">
        <v>64</v>
      </c>
      <c r="AC136" s="2" t="s">
        <v>174</v>
      </c>
      <c r="AD136" s="2" t="s">
        <v>175</v>
      </c>
      <c r="AE136" s="2" t="s">
        <v>176</v>
      </c>
      <c r="AF136" s="2" t="s">
        <v>177</v>
      </c>
      <c r="AG136" s="2" t="s">
        <v>184</v>
      </c>
      <c r="AH136" s="2" t="s">
        <v>1097</v>
      </c>
      <c r="AI136" s="2">
        <v>30000</v>
      </c>
      <c r="AJ136" s="3">
        <f t="shared" si="0"/>
        <v>20909</v>
      </c>
      <c r="AK136" s="2">
        <v>12000</v>
      </c>
      <c r="AL136" s="2">
        <v>20000</v>
      </c>
      <c r="AM136" s="3">
        <f t="shared" si="1"/>
        <v>10909</v>
      </c>
      <c r="AN136" s="2" t="b">
        <v>0</v>
      </c>
      <c r="AQ136" s="2">
        <v>12000</v>
      </c>
      <c r="AR136" s="4"/>
      <c r="AS136" s="4"/>
      <c r="AT136" s="4"/>
      <c r="AU136" s="4"/>
      <c r="AV136" s="4"/>
    </row>
    <row r="137" spans="1:48" ht="12.75">
      <c r="A137" s="2">
        <v>476</v>
      </c>
      <c r="B137" s="2">
        <v>7</v>
      </c>
      <c r="C137" s="2" t="s">
        <v>119</v>
      </c>
      <c r="D137" s="2" t="s">
        <v>59</v>
      </c>
      <c r="E137" s="2" t="s">
        <v>2187</v>
      </c>
      <c r="F137" s="2" t="s">
        <v>2215</v>
      </c>
      <c r="H137" s="2" t="s">
        <v>2216</v>
      </c>
      <c r="I137" s="2" t="s">
        <v>2217</v>
      </c>
      <c r="J137" s="2" t="s">
        <v>2218</v>
      </c>
      <c r="K137" s="2" t="s">
        <v>258</v>
      </c>
      <c r="L137" s="2" t="s">
        <v>2219</v>
      </c>
      <c r="M137" s="2" t="s">
        <v>56</v>
      </c>
      <c r="N137" s="2" t="s">
        <v>57</v>
      </c>
      <c r="O137" s="2" t="s">
        <v>2204</v>
      </c>
      <c r="P137" s="5">
        <v>45375</v>
      </c>
      <c r="Q137" s="6" t="s">
        <v>119</v>
      </c>
      <c r="R137" s="6">
        <v>37</v>
      </c>
      <c r="S137" s="6" t="s">
        <v>246</v>
      </c>
      <c r="T137" s="6">
        <v>4545</v>
      </c>
      <c r="U137" s="6">
        <v>7000</v>
      </c>
      <c r="V137" s="6">
        <v>7000</v>
      </c>
      <c r="Y137" s="2" t="s">
        <v>2205</v>
      </c>
      <c r="Z137" s="2" t="s">
        <v>2206</v>
      </c>
      <c r="AA137" s="6">
        <v>1</v>
      </c>
      <c r="AB137" s="2" t="s">
        <v>64</v>
      </c>
      <c r="AC137" s="2" t="s">
        <v>174</v>
      </c>
      <c r="AD137" s="2" t="s">
        <v>175</v>
      </c>
      <c r="AE137" s="2" t="s">
        <v>176</v>
      </c>
      <c r="AF137" s="2" t="s">
        <v>177</v>
      </c>
      <c r="AG137" s="2" t="s">
        <v>184</v>
      </c>
      <c r="AH137" s="2" t="s">
        <v>2220</v>
      </c>
      <c r="AI137" s="2">
        <v>30000</v>
      </c>
      <c r="AJ137" s="3">
        <f t="shared" si="0"/>
        <v>25455</v>
      </c>
      <c r="AK137" s="2">
        <v>15000</v>
      </c>
      <c r="AL137" s="2">
        <v>13000</v>
      </c>
      <c r="AM137" s="3">
        <f t="shared" si="1"/>
        <v>8455</v>
      </c>
      <c r="AN137" s="2" t="b">
        <v>0</v>
      </c>
      <c r="AQ137" s="2">
        <v>15000</v>
      </c>
      <c r="AR137" s="4"/>
      <c r="AS137" s="4"/>
      <c r="AT137" s="4"/>
      <c r="AU137" s="4"/>
      <c r="AV137" s="4"/>
    </row>
    <row r="138" spans="1:48" ht="12.75">
      <c r="A138" s="2">
        <v>476</v>
      </c>
      <c r="B138" s="2">
        <v>8</v>
      </c>
      <c r="C138" s="2" t="s">
        <v>119</v>
      </c>
      <c r="D138" s="2" t="s">
        <v>59</v>
      </c>
      <c r="E138" s="2" t="s">
        <v>2187</v>
      </c>
      <c r="F138" s="2" t="s">
        <v>2221</v>
      </c>
      <c r="H138" s="2" t="s">
        <v>2222</v>
      </c>
      <c r="I138" s="2" t="s">
        <v>2223</v>
      </c>
      <c r="J138" s="2" t="s">
        <v>2224</v>
      </c>
      <c r="K138" s="2" t="s">
        <v>258</v>
      </c>
      <c r="L138" s="2" t="s">
        <v>2225</v>
      </c>
      <c r="M138" s="2" t="s">
        <v>74</v>
      </c>
      <c r="N138" s="2" t="s">
        <v>117</v>
      </c>
      <c r="O138" s="2" t="s">
        <v>2204</v>
      </c>
      <c r="P138" s="5">
        <v>45375</v>
      </c>
      <c r="Q138" s="6" t="s">
        <v>119</v>
      </c>
      <c r="R138" s="6">
        <v>37</v>
      </c>
      <c r="S138" s="6" t="s">
        <v>246</v>
      </c>
      <c r="T138" s="6">
        <v>909</v>
      </c>
      <c r="U138" s="6">
        <v>3000</v>
      </c>
      <c r="V138" s="6">
        <v>3000</v>
      </c>
      <c r="Y138" s="2" t="s">
        <v>2205</v>
      </c>
      <c r="Z138" s="2" t="s">
        <v>2206</v>
      </c>
      <c r="AA138" s="6">
        <v>1</v>
      </c>
      <c r="AB138" s="2" t="s">
        <v>64</v>
      </c>
      <c r="AC138" s="2" t="s">
        <v>174</v>
      </c>
      <c r="AD138" s="2" t="s">
        <v>175</v>
      </c>
      <c r="AE138" s="2" t="s">
        <v>176</v>
      </c>
      <c r="AF138" s="2" t="s">
        <v>177</v>
      </c>
      <c r="AG138" s="2" t="s">
        <v>184</v>
      </c>
      <c r="AH138" s="2" t="s">
        <v>2220</v>
      </c>
      <c r="AI138" s="2">
        <v>0</v>
      </c>
      <c r="AJ138" s="3">
        <f t="shared" si="0"/>
        <v>-909</v>
      </c>
      <c r="AK138" s="2">
        <v>5000</v>
      </c>
      <c r="AL138" s="2">
        <v>8000</v>
      </c>
      <c r="AM138" s="3">
        <f t="shared" si="1"/>
        <v>7091</v>
      </c>
      <c r="AN138" s="2" t="b">
        <v>0</v>
      </c>
      <c r="AQ138" s="2">
        <v>5000</v>
      </c>
      <c r="AR138" s="4"/>
      <c r="AS138" s="4"/>
      <c r="AT138" s="4"/>
      <c r="AU138" s="4"/>
      <c r="AV138" s="4"/>
    </row>
    <row r="139" spans="1:48" ht="12.75">
      <c r="A139" s="2">
        <v>476</v>
      </c>
      <c r="B139" s="2">
        <v>9</v>
      </c>
      <c r="C139" s="2" t="s">
        <v>119</v>
      </c>
      <c r="D139" s="2" t="s">
        <v>59</v>
      </c>
      <c r="E139" s="2" t="s">
        <v>2187</v>
      </c>
      <c r="F139" s="2" t="s">
        <v>2226</v>
      </c>
      <c r="H139" s="2" t="s">
        <v>2227</v>
      </c>
      <c r="I139" s="2" t="s">
        <v>2228</v>
      </c>
      <c r="J139" s="2" t="s">
        <v>1550</v>
      </c>
      <c r="K139" s="2" t="s">
        <v>258</v>
      </c>
      <c r="L139" s="2" t="s">
        <v>1204</v>
      </c>
      <c r="M139" s="2" t="s">
        <v>74</v>
      </c>
      <c r="N139" s="2" t="s">
        <v>117</v>
      </c>
      <c r="O139" s="2" t="s">
        <v>2204</v>
      </c>
      <c r="P139" s="5">
        <v>45375</v>
      </c>
      <c r="Q139" s="6" t="s">
        <v>119</v>
      </c>
      <c r="R139" s="6">
        <v>37</v>
      </c>
      <c r="S139" s="6" t="s">
        <v>246</v>
      </c>
      <c r="T139" s="6">
        <v>16364</v>
      </c>
      <c r="U139" s="6">
        <v>22000</v>
      </c>
      <c r="V139" s="6">
        <v>22000</v>
      </c>
      <c r="Y139" s="2" t="s">
        <v>2205</v>
      </c>
      <c r="Z139" s="2" t="s">
        <v>2206</v>
      </c>
      <c r="AA139" s="6">
        <v>1</v>
      </c>
      <c r="AB139" s="2" t="s">
        <v>64</v>
      </c>
      <c r="AC139" s="2" t="s">
        <v>174</v>
      </c>
      <c r="AD139" s="2" t="s">
        <v>175</v>
      </c>
      <c r="AE139" s="2" t="s">
        <v>176</v>
      </c>
      <c r="AF139" s="2" t="s">
        <v>177</v>
      </c>
      <c r="AG139" s="2" t="s">
        <v>184</v>
      </c>
      <c r="AH139" s="2" t="s">
        <v>449</v>
      </c>
      <c r="AI139" s="2">
        <v>30000</v>
      </c>
      <c r="AJ139" s="3">
        <f t="shared" si="0"/>
        <v>13636</v>
      </c>
      <c r="AK139" s="2">
        <v>30000</v>
      </c>
      <c r="AL139" s="2">
        <v>30000</v>
      </c>
      <c r="AM139" s="3">
        <f t="shared" si="1"/>
        <v>13636</v>
      </c>
      <c r="AN139" s="2" t="b">
        <v>0</v>
      </c>
      <c r="AQ139" s="2">
        <v>30000</v>
      </c>
      <c r="AR139" s="4"/>
      <c r="AS139" s="4"/>
      <c r="AT139" s="4"/>
      <c r="AU139" s="4"/>
      <c r="AV139" s="4"/>
    </row>
    <row r="140" spans="1:48" ht="12.75">
      <c r="A140" s="2">
        <v>476</v>
      </c>
      <c r="B140" s="2">
        <v>10</v>
      </c>
      <c r="C140" s="2" t="s">
        <v>119</v>
      </c>
      <c r="D140" s="2" t="s">
        <v>59</v>
      </c>
      <c r="E140" s="2" t="s">
        <v>2187</v>
      </c>
      <c r="F140" s="2" t="s">
        <v>2229</v>
      </c>
      <c r="H140" s="2" t="s">
        <v>2230</v>
      </c>
      <c r="I140" s="2" t="s">
        <v>2231</v>
      </c>
      <c r="J140" s="2" t="s">
        <v>2232</v>
      </c>
      <c r="M140" s="2" t="s">
        <v>56</v>
      </c>
      <c r="N140" s="2" t="s">
        <v>101</v>
      </c>
      <c r="O140" s="2" t="s">
        <v>2204</v>
      </c>
      <c r="P140" s="5">
        <v>45375</v>
      </c>
      <c r="Q140" s="6" t="s">
        <v>119</v>
      </c>
      <c r="R140" s="6">
        <v>37</v>
      </c>
      <c r="S140" s="6" t="s">
        <v>246</v>
      </c>
      <c r="T140" s="6">
        <v>455</v>
      </c>
      <c r="U140" s="6">
        <v>2000</v>
      </c>
      <c r="V140" s="6">
        <v>2000</v>
      </c>
      <c r="Y140" s="2" t="s">
        <v>2205</v>
      </c>
      <c r="Z140" s="2" t="s">
        <v>2206</v>
      </c>
      <c r="AA140" s="6">
        <v>1</v>
      </c>
      <c r="AB140" s="2" t="s">
        <v>64</v>
      </c>
      <c r="AC140" s="2" t="s">
        <v>174</v>
      </c>
      <c r="AD140" s="2" t="s">
        <v>175</v>
      </c>
      <c r="AE140" s="2" t="s">
        <v>1371</v>
      </c>
      <c r="AF140" s="2" t="s">
        <v>177</v>
      </c>
      <c r="AG140" s="2" t="s">
        <v>1372</v>
      </c>
      <c r="AH140" s="2" t="s">
        <v>1373</v>
      </c>
      <c r="AI140" s="2">
        <v>0</v>
      </c>
      <c r="AJ140" s="3">
        <f t="shared" si="0"/>
        <v>-455</v>
      </c>
      <c r="AK140" s="2">
        <v>3000</v>
      </c>
      <c r="AL140" s="2">
        <v>7000</v>
      </c>
      <c r="AM140" s="3">
        <f t="shared" si="1"/>
        <v>6545</v>
      </c>
      <c r="AN140" s="2" t="b">
        <v>0</v>
      </c>
      <c r="AQ140" s="2">
        <v>3000</v>
      </c>
      <c r="AR140" s="4"/>
      <c r="AS140" s="4"/>
      <c r="AT140" s="4"/>
      <c r="AU140" s="4"/>
      <c r="AV140" s="4"/>
    </row>
    <row r="141" spans="1:48" ht="12.75">
      <c r="A141" s="2">
        <v>477</v>
      </c>
      <c r="B141" s="2">
        <v>1</v>
      </c>
      <c r="C141" s="2" t="s">
        <v>219</v>
      </c>
      <c r="D141" s="2" t="s">
        <v>59</v>
      </c>
      <c r="E141" s="2" t="s">
        <v>1748</v>
      </c>
      <c r="F141" s="2" t="s">
        <v>2233</v>
      </c>
      <c r="H141" s="2" t="s">
        <v>2234</v>
      </c>
      <c r="I141" s="2" t="s">
        <v>2235</v>
      </c>
      <c r="J141" s="2" t="s">
        <v>1135</v>
      </c>
      <c r="K141" s="2" t="s">
        <v>243</v>
      </c>
      <c r="L141" s="2" t="s">
        <v>2236</v>
      </c>
      <c r="M141" s="2" t="s">
        <v>50</v>
      </c>
      <c r="N141" s="2" t="s">
        <v>101</v>
      </c>
      <c r="O141" s="2" t="s">
        <v>1813</v>
      </c>
      <c r="P141" s="5">
        <v>44994</v>
      </c>
      <c r="Q141" s="6" t="s">
        <v>364</v>
      </c>
      <c r="R141" s="6">
        <v>418</v>
      </c>
      <c r="S141" s="6" t="s">
        <v>246</v>
      </c>
      <c r="T141" s="6">
        <v>163636</v>
      </c>
      <c r="U141" s="6">
        <v>180000</v>
      </c>
      <c r="V141" s="6">
        <v>250000</v>
      </c>
      <c r="W141" s="5">
        <v>45348</v>
      </c>
      <c r="X141" s="6" t="s">
        <v>2237</v>
      </c>
      <c r="Y141" s="6" t="s">
        <v>2238</v>
      </c>
      <c r="Z141" s="6" t="s">
        <v>2239</v>
      </c>
      <c r="AA141" s="6">
        <v>1</v>
      </c>
      <c r="AB141" s="2" t="s">
        <v>421</v>
      </c>
      <c r="AC141" s="2" t="s">
        <v>174</v>
      </c>
      <c r="AD141" s="2" t="s">
        <v>175</v>
      </c>
      <c r="AE141" s="2" t="s">
        <v>176</v>
      </c>
      <c r="AF141" s="2" t="s">
        <v>177</v>
      </c>
      <c r="AG141" s="2" t="s">
        <v>178</v>
      </c>
      <c r="AH141" s="2" t="s">
        <v>179</v>
      </c>
      <c r="AI141" s="2">
        <v>165000</v>
      </c>
      <c r="AJ141" s="3">
        <f t="shared" si="0"/>
        <v>1364</v>
      </c>
      <c r="AK141" s="2">
        <v>140000</v>
      </c>
      <c r="AL141" s="2">
        <v>118000</v>
      </c>
      <c r="AM141" s="3">
        <f t="shared" si="1"/>
        <v>-45636</v>
      </c>
      <c r="AN141" s="2" t="b">
        <v>0</v>
      </c>
      <c r="AQ141" s="2">
        <v>140000</v>
      </c>
      <c r="AR141" s="4"/>
      <c r="AS141" s="4"/>
      <c r="AT141" s="4"/>
      <c r="AU141" s="4"/>
      <c r="AV141" s="4"/>
    </row>
    <row r="142" spans="1:48" ht="12.75">
      <c r="A142" s="2">
        <v>477</v>
      </c>
      <c r="B142" s="2">
        <v>2</v>
      </c>
      <c r="C142" s="2" t="s">
        <v>219</v>
      </c>
      <c r="D142" s="2" t="s">
        <v>46</v>
      </c>
      <c r="E142" s="2" t="s">
        <v>1303</v>
      </c>
      <c r="F142" s="2" t="s">
        <v>2240</v>
      </c>
      <c r="G142" s="2" t="s">
        <v>2241</v>
      </c>
      <c r="H142" s="2" t="s">
        <v>2242</v>
      </c>
      <c r="I142" s="2" t="s">
        <v>2243</v>
      </c>
      <c r="K142" s="2" t="s">
        <v>243</v>
      </c>
      <c r="L142" s="2" t="s">
        <v>244</v>
      </c>
      <c r="M142" s="2" t="s">
        <v>260</v>
      </c>
      <c r="N142" s="2" t="s">
        <v>101</v>
      </c>
      <c r="P142" s="5">
        <v>45023</v>
      </c>
      <c r="Q142" s="2" t="s">
        <v>1309</v>
      </c>
      <c r="R142" s="6">
        <v>389</v>
      </c>
      <c r="S142" s="6" t="s">
        <v>246</v>
      </c>
      <c r="T142" s="6">
        <v>900000</v>
      </c>
      <c r="U142" s="6">
        <v>1280000</v>
      </c>
      <c r="V142" s="6">
        <v>99999999</v>
      </c>
      <c r="W142" s="5">
        <v>45346</v>
      </c>
      <c r="X142" s="6" t="s">
        <v>361</v>
      </c>
      <c r="Y142" s="6" t="s">
        <v>2244</v>
      </c>
      <c r="Z142" s="2" t="s">
        <v>2245</v>
      </c>
      <c r="AA142" s="6">
        <v>1</v>
      </c>
      <c r="AB142" s="2" t="s">
        <v>2246</v>
      </c>
      <c r="AC142" s="2" t="s">
        <v>174</v>
      </c>
      <c r="AD142" s="2" t="s">
        <v>175</v>
      </c>
      <c r="AE142" s="2" t="s">
        <v>86</v>
      </c>
      <c r="AF142" s="2" t="s">
        <v>1314</v>
      </c>
      <c r="AG142" s="2" t="s">
        <v>1315</v>
      </c>
      <c r="AH142" s="2" t="s">
        <v>1316</v>
      </c>
      <c r="AI142" s="2">
        <v>900000</v>
      </c>
      <c r="AJ142" s="3">
        <f t="shared" si="0"/>
        <v>0</v>
      </c>
      <c r="AK142" s="2">
        <v>600000</v>
      </c>
      <c r="AL142" s="2">
        <v>603000</v>
      </c>
      <c r="AM142" s="3">
        <f t="shared" si="1"/>
        <v>-297000</v>
      </c>
      <c r="AN142" s="2" t="b">
        <v>1</v>
      </c>
      <c r="AO142" s="2">
        <v>680000</v>
      </c>
      <c r="AP142" s="2" t="s">
        <v>2247</v>
      </c>
      <c r="AQ142" s="2">
        <v>600000</v>
      </c>
      <c r="AR142" s="4"/>
      <c r="AS142" s="4"/>
      <c r="AT142" s="4"/>
      <c r="AU142" s="4"/>
      <c r="AV142" s="4"/>
    </row>
    <row r="143" spans="1:48" ht="12.75">
      <c r="A143" s="2">
        <v>477</v>
      </c>
      <c r="B143" s="2">
        <v>3</v>
      </c>
      <c r="C143" s="2" t="s">
        <v>219</v>
      </c>
      <c r="D143" s="2" t="s">
        <v>46</v>
      </c>
      <c r="E143" s="2" t="s">
        <v>1303</v>
      </c>
      <c r="F143" s="2" t="s">
        <v>2248</v>
      </c>
      <c r="G143" s="2" t="s">
        <v>2249</v>
      </c>
      <c r="H143" s="2" t="s">
        <v>2250</v>
      </c>
      <c r="I143" s="2" t="s">
        <v>2251</v>
      </c>
      <c r="J143" s="2" t="s">
        <v>2252</v>
      </c>
      <c r="K143" s="2" t="s">
        <v>243</v>
      </c>
      <c r="L143" s="2" t="s">
        <v>244</v>
      </c>
      <c r="M143" s="2" t="s">
        <v>50</v>
      </c>
      <c r="N143" s="2" t="s">
        <v>202</v>
      </c>
      <c r="P143" s="5">
        <v>45041</v>
      </c>
      <c r="Q143" s="2" t="s">
        <v>1309</v>
      </c>
      <c r="R143" s="6">
        <v>371</v>
      </c>
      <c r="S143" s="6" t="s">
        <v>246</v>
      </c>
      <c r="T143" s="6">
        <v>320000</v>
      </c>
      <c r="U143" s="6">
        <v>348000</v>
      </c>
      <c r="V143" s="6">
        <v>368000</v>
      </c>
      <c r="W143" s="5">
        <v>45346</v>
      </c>
      <c r="X143" s="6" t="s">
        <v>361</v>
      </c>
      <c r="Y143" s="6" t="s">
        <v>2253</v>
      </c>
      <c r="Z143" s="2" t="s">
        <v>219</v>
      </c>
      <c r="AA143" s="6">
        <v>1</v>
      </c>
      <c r="AB143" s="2" t="s">
        <v>473</v>
      </c>
      <c r="AC143" s="2" t="s">
        <v>174</v>
      </c>
      <c r="AD143" s="2" t="s">
        <v>175</v>
      </c>
      <c r="AE143" s="2" t="s">
        <v>86</v>
      </c>
      <c r="AF143" s="2" t="s">
        <v>1314</v>
      </c>
      <c r="AG143" s="2" t="s">
        <v>1315</v>
      </c>
      <c r="AH143" s="2" t="s">
        <v>1316</v>
      </c>
      <c r="AI143" s="2">
        <v>320000</v>
      </c>
      <c r="AJ143" s="3">
        <f t="shared" si="0"/>
        <v>0</v>
      </c>
      <c r="AK143" s="2">
        <v>280000</v>
      </c>
      <c r="AL143" s="2">
        <v>250000</v>
      </c>
      <c r="AM143" s="3">
        <f t="shared" si="1"/>
        <v>-70000</v>
      </c>
      <c r="AN143" s="2" t="b">
        <v>0</v>
      </c>
      <c r="AQ143" s="2">
        <v>280000</v>
      </c>
      <c r="AR143" s="4"/>
      <c r="AS143" s="4"/>
      <c r="AT143" s="4"/>
      <c r="AU143" s="4"/>
      <c r="AV143" s="4"/>
    </row>
    <row r="144" spans="1:48" ht="12.75">
      <c r="A144" s="2">
        <v>477</v>
      </c>
      <c r="B144" s="2">
        <v>4</v>
      </c>
      <c r="C144" s="2" t="s">
        <v>219</v>
      </c>
      <c r="D144" s="2" t="s">
        <v>46</v>
      </c>
      <c r="E144" s="2" t="s">
        <v>2254</v>
      </c>
      <c r="F144" s="2" t="s">
        <v>2255</v>
      </c>
      <c r="H144" s="2" t="s">
        <v>2256</v>
      </c>
      <c r="I144" s="2" t="s">
        <v>2257</v>
      </c>
      <c r="K144" s="2" t="s">
        <v>243</v>
      </c>
      <c r="L144" s="2" t="s">
        <v>244</v>
      </c>
      <c r="M144" s="2" t="s">
        <v>50</v>
      </c>
      <c r="N144" s="2" t="s">
        <v>92</v>
      </c>
      <c r="P144" s="5">
        <v>45061</v>
      </c>
      <c r="Q144" s="2" t="s">
        <v>1309</v>
      </c>
      <c r="R144" s="6">
        <v>351</v>
      </c>
      <c r="S144" s="6" t="s">
        <v>246</v>
      </c>
      <c r="T144" s="6">
        <v>98000</v>
      </c>
      <c r="U144" s="6">
        <v>103000</v>
      </c>
      <c r="V144" s="6">
        <v>108000</v>
      </c>
      <c r="W144" s="5">
        <v>45343</v>
      </c>
      <c r="X144" s="6" t="s">
        <v>1440</v>
      </c>
      <c r="Y144" s="6" t="s">
        <v>2258</v>
      </c>
      <c r="Z144" s="2" t="s">
        <v>2259</v>
      </c>
      <c r="AA144" s="6">
        <v>1</v>
      </c>
      <c r="AB144" s="2" t="s">
        <v>2260</v>
      </c>
      <c r="AC144" s="2" t="s">
        <v>174</v>
      </c>
      <c r="AD144" s="2" t="s">
        <v>175</v>
      </c>
      <c r="AE144" s="2" t="s">
        <v>86</v>
      </c>
      <c r="AF144" s="2" t="s">
        <v>1314</v>
      </c>
      <c r="AG144" s="2" t="s">
        <v>1315</v>
      </c>
      <c r="AH144" s="2" t="s">
        <v>1316</v>
      </c>
      <c r="AI144" s="2">
        <v>100000</v>
      </c>
      <c r="AJ144" s="3">
        <f t="shared" si="0"/>
        <v>2000</v>
      </c>
      <c r="AK144" s="2">
        <v>80000</v>
      </c>
      <c r="AL144" s="2">
        <v>76000</v>
      </c>
      <c r="AM144" s="3">
        <f t="shared" si="1"/>
        <v>-22000</v>
      </c>
      <c r="AN144" s="2" t="b">
        <v>0</v>
      </c>
      <c r="AQ144" s="2">
        <v>80000</v>
      </c>
      <c r="AR144" s="4"/>
      <c r="AS144" s="4"/>
      <c r="AT144" s="4"/>
      <c r="AU144" s="4"/>
      <c r="AV144" s="4"/>
    </row>
    <row r="145" spans="1:48" ht="12.75">
      <c r="A145" s="2">
        <v>477</v>
      </c>
      <c r="B145" s="2">
        <v>5</v>
      </c>
      <c r="C145" s="2" t="s">
        <v>219</v>
      </c>
      <c r="D145" s="2" t="s">
        <v>59</v>
      </c>
      <c r="E145" s="2" t="s">
        <v>323</v>
      </c>
      <c r="F145" s="2" t="s">
        <v>2261</v>
      </c>
      <c r="H145" s="2" t="s">
        <v>2262</v>
      </c>
      <c r="K145" s="2" t="s">
        <v>1330</v>
      </c>
      <c r="L145" s="2" t="s">
        <v>259</v>
      </c>
      <c r="M145" s="2" t="s">
        <v>50</v>
      </c>
      <c r="N145" s="2" t="s">
        <v>2263</v>
      </c>
      <c r="O145" s="2" t="s">
        <v>1392</v>
      </c>
      <c r="P145" s="5">
        <v>44870</v>
      </c>
      <c r="Q145" s="2" t="s">
        <v>186</v>
      </c>
      <c r="R145" s="6">
        <v>542</v>
      </c>
      <c r="S145" s="2" t="s">
        <v>246</v>
      </c>
      <c r="T145" s="6">
        <v>6364</v>
      </c>
      <c r="U145" s="6">
        <v>8000</v>
      </c>
      <c r="V145" s="6">
        <v>12000</v>
      </c>
      <c r="W145" s="5">
        <v>45346</v>
      </c>
      <c r="X145" s="2" t="s">
        <v>361</v>
      </c>
      <c r="Y145" s="2" t="s">
        <v>2264</v>
      </c>
      <c r="Z145" s="2" t="s">
        <v>2265</v>
      </c>
      <c r="AA145" s="6">
        <v>1</v>
      </c>
      <c r="AC145" s="2" t="s">
        <v>174</v>
      </c>
      <c r="AD145" s="2" t="s">
        <v>175</v>
      </c>
      <c r="AE145" s="2" t="s">
        <v>176</v>
      </c>
      <c r="AF145" s="2" t="s">
        <v>177</v>
      </c>
      <c r="AG145" s="2" t="s">
        <v>1121</v>
      </c>
      <c r="AH145" s="2" t="s">
        <v>1122</v>
      </c>
      <c r="AI145" s="2">
        <v>30000</v>
      </c>
      <c r="AJ145" s="3">
        <f t="shared" si="0"/>
        <v>23636</v>
      </c>
      <c r="AK145" s="2">
        <v>3000</v>
      </c>
      <c r="AL145" s="2">
        <v>7000</v>
      </c>
      <c r="AM145" s="3">
        <f t="shared" si="1"/>
        <v>636</v>
      </c>
      <c r="AN145" s="2" t="b">
        <v>0</v>
      </c>
      <c r="AQ145" s="2">
        <v>3000</v>
      </c>
      <c r="AR145" s="4"/>
      <c r="AS145" s="4"/>
      <c r="AT145" s="4"/>
      <c r="AU145" s="4"/>
      <c r="AV145" s="4"/>
    </row>
    <row r="146" spans="1:48" ht="12.75">
      <c r="A146" s="2">
        <v>477</v>
      </c>
      <c r="B146" s="2">
        <v>6</v>
      </c>
      <c r="C146" s="2" t="s">
        <v>219</v>
      </c>
      <c r="D146" s="2" t="s">
        <v>59</v>
      </c>
      <c r="E146" s="2" t="s">
        <v>323</v>
      </c>
      <c r="F146" s="2" t="s">
        <v>2266</v>
      </c>
      <c r="H146" s="2" t="s">
        <v>2267</v>
      </c>
      <c r="I146" s="2" t="s">
        <v>2268</v>
      </c>
      <c r="J146" s="2" t="s">
        <v>1135</v>
      </c>
      <c r="K146" s="2" t="s">
        <v>258</v>
      </c>
      <c r="L146" s="2" t="s">
        <v>2269</v>
      </c>
      <c r="M146" s="2" t="s">
        <v>50</v>
      </c>
      <c r="N146" s="2" t="s">
        <v>101</v>
      </c>
      <c r="O146" s="2" t="s">
        <v>328</v>
      </c>
      <c r="P146" s="5">
        <v>45013</v>
      </c>
      <c r="Q146" s="2" t="s">
        <v>186</v>
      </c>
      <c r="R146" s="6">
        <v>399</v>
      </c>
      <c r="S146" s="2" t="s">
        <v>246</v>
      </c>
      <c r="T146" s="6">
        <v>18182</v>
      </c>
      <c r="U146" s="6">
        <v>15000</v>
      </c>
      <c r="V146" s="6">
        <v>35000</v>
      </c>
      <c r="W146" s="5">
        <v>45346</v>
      </c>
      <c r="X146" s="2" t="s">
        <v>361</v>
      </c>
      <c r="Y146" s="2" t="s">
        <v>2270</v>
      </c>
      <c r="Z146" s="2" t="s">
        <v>2265</v>
      </c>
      <c r="AA146" s="6">
        <v>1</v>
      </c>
      <c r="AC146" s="2" t="s">
        <v>174</v>
      </c>
      <c r="AD146" s="2" t="s">
        <v>175</v>
      </c>
      <c r="AE146" s="2" t="s">
        <v>176</v>
      </c>
      <c r="AF146" s="2" t="s">
        <v>177</v>
      </c>
      <c r="AG146" s="2" t="s">
        <v>197</v>
      </c>
      <c r="AH146" s="2" t="s">
        <v>909</v>
      </c>
      <c r="AI146" s="2">
        <v>30000</v>
      </c>
      <c r="AJ146" s="3">
        <f t="shared" si="0"/>
        <v>11818</v>
      </c>
      <c r="AK146" s="2">
        <v>8000</v>
      </c>
      <c r="AL146" s="2">
        <v>12000</v>
      </c>
      <c r="AM146" s="3">
        <f t="shared" si="1"/>
        <v>-6182</v>
      </c>
      <c r="AN146" s="2" t="b">
        <v>0</v>
      </c>
      <c r="AQ146" s="2">
        <v>8000</v>
      </c>
      <c r="AR146" s="4"/>
      <c r="AS146" s="4"/>
      <c r="AT146" s="4"/>
      <c r="AU146" s="4"/>
      <c r="AV146" s="4"/>
    </row>
    <row r="147" spans="1:48" ht="12.75">
      <c r="A147" s="2">
        <v>477</v>
      </c>
      <c r="B147" s="2">
        <v>7</v>
      </c>
      <c r="C147" s="2" t="s">
        <v>219</v>
      </c>
      <c r="D147" s="2" t="s">
        <v>59</v>
      </c>
      <c r="E147" s="2" t="s">
        <v>312</v>
      </c>
      <c r="F147" s="2" t="s">
        <v>2271</v>
      </c>
      <c r="H147" s="2" t="s">
        <v>2272</v>
      </c>
      <c r="I147" s="2" t="s">
        <v>2273</v>
      </c>
      <c r="J147" s="2" t="s">
        <v>2274</v>
      </c>
      <c r="K147" s="2" t="s">
        <v>243</v>
      </c>
      <c r="L147" s="2" t="s">
        <v>244</v>
      </c>
      <c r="M147" s="2" t="s">
        <v>56</v>
      </c>
      <c r="N147" s="2" t="s">
        <v>101</v>
      </c>
      <c r="O147" s="2" t="s">
        <v>553</v>
      </c>
      <c r="P147" s="5">
        <v>45020</v>
      </c>
      <c r="Q147" s="2" t="s">
        <v>167</v>
      </c>
      <c r="R147" s="6">
        <v>392</v>
      </c>
      <c r="S147" s="2" t="s">
        <v>246</v>
      </c>
      <c r="T147" s="6">
        <v>95455</v>
      </c>
      <c r="U147" s="6">
        <v>108000</v>
      </c>
      <c r="V147" s="6">
        <v>160000</v>
      </c>
      <c r="W147" s="5">
        <v>45348</v>
      </c>
      <c r="X147" s="2" t="s">
        <v>2237</v>
      </c>
      <c r="Y147" s="2" t="s">
        <v>2275</v>
      </c>
      <c r="Z147" s="2" t="s">
        <v>2276</v>
      </c>
      <c r="AA147" s="6">
        <v>1</v>
      </c>
      <c r="AB147" s="2" t="s">
        <v>2277</v>
      </c>
      <c r="AC147" s="2" t="s">
        <v>174</v>
      </c>
      <c r="AD147" s="2" t="s">
        <v>175</v>
      </c>
      <c r="AE147" s="2" t="s">
        <v>176</v>
      </c>
      <c r="AF147" s="2" t="s">
        <v>177</v>
      </c>
      <c r="AG147" s="2" t="s">
        <v>178</v>
      </c>
      <c r="AH147" s="2" t="s">
        <v>218</v>
      </c>
      <c r="AI147" s="2">
        <v>100000</v>
      </c>
      <c r="AJ147" s="3">
        <f t="shared" si="0"/>
        <v>4545</v>
      </c>
      <c r="AK147" s="2">
        <v>75000</v>
      </c>
      <c r="AL147" s="2">
        <v>71000</v>
      </c>
      <c r="AM147" s="3">
        <f t="shared" si="1"/>
        <v>-24455</v>
      </c>
      <c r="AN147" s="2" t="b">
        <v>0</v>
      </c>
      <c r="AQ147" s="2">
        <v>75000</v>
      </c>
      <c r="AR147" s="4"/>
      <c r="AS147" s="4"/>
      <c r="AT147" s="4"/>
      <c r="AU147" s="4"/>
      <c r="AV147" s="4"/>
    </row>
    <row r="148" spans="1:48" ht="12.75">
      <c r="A148" s="2">
        <v>477</v>
      </c>
      <c r="B148" s="2">
        <v>8</v>
      </c>
      <c r="C148" s="2" t="s">
        <v>219</v>
      </c>
      <c r="D148" s="2" t="s">
        <v>59</v>
      </c>
      <c r="E148" s="2" t="s">
        <v>312</v>
      </c>
      <c r="F148" s="2" t="s">
        <v>2278</v>
      </c>
      <c r="H148" s="2" t="s">
        <v>2279</v>
      </c>
      <c r="I148" s="2" t="s">
        <v>2280</v>
      </c>
      <c r="J148" s="2" t="s">
        <v>2281</v>
      </c>
      <c r="K148" s="2" t="s">
        <v>243</v>
      </c>
      <c r="L148" s="2" t="s">
        <v>2282</v>
      </c>
      <c r="M148" s="2" t="s">
        <v>56</v>
      </c>
      <c r="N148" s="2" t="s">
        <v>101</v>
      </c>
      <c r="O148" s="2" t="s">
        <v>318</v>
      </c>
      <c r="P148" s="5">
        <v>45086</v>
      </c>
      <c r="Q148" s="2" t="s">
        <v>167</v>
      </c>
      <c r="R148" s="6">
        <v>326</v>
      </c>
      <c r="S148" s="2" t="s">
        <v>246</v>
      </c>
      <c r="T148" s="6">
        <v>27273</v>
      </c>
      <c r="U148" s="6">
        <v>38000</v>
      </c>
      <c r="V148" s="6">
        <v>42000</v>
      </c>
      <c r="W148" s="5">
        <v>45343</v>
      </c>
      <c r="X148" s="2" t="s">
        <v>318</v>
      </c>
      <c r="Y148" s="2" t="s">
        <v>2283</v>
      </c>
      <c r="Z148" s="2" t="s">
        <v>709</v>
      </c>
      <c r="AA148" s="6">
        <v>1</v>
      </c>
      <c r="AB148" s="2" t="s">
        <v>2144</v>
      </c>
      <c r="AC148" s="2" t="s">
        <v>174</v>
      </c>
      <c r="AD148" s="2" t="s">
        <v>175</v>
      </c>
      <c r="AE148" s="2" t="s">
        <v>176</v>
      </c>
      <c r="AF148" s="2" t="s">
        <v>177</v>
      </c>
      <c r="AG148" s="2" t="s">
        <v>178</v>
      </c>
      <c r="AH148" s="2" t="s">
        <v>189</v>
      </c>
      <c r="AI148" s="2">
        <v>30000</v>
      </c>
      <c r="AJ148" s="3">
        <f t="shared" si="0"/>
        <v>2727</v>
      </c>
      <c r="AK148" s="2">
        <v>30000</v>
      </c>
      <c r="AL148" s="2">
        <v>19000</v>
      </c>
      <c r="AM148" s="3">
        <f t="shared" si="1"/>
        <v>-8273</v>
      </c>
      <c r="AN148" s="2" t="b">
        <v>0</v>
      </c>
      <c r="AQ148" s="2">
        <v>30000</v>
      </c>
      <c r="AR148" s="4"/>
      <c r="AS148" s="4"/>
      <c r="AT148" s="4"/>
      <c r="AU148" s="4"/>
      <c r="AV148" s="4"/>
    </row>
    <row r="149" spans="1:48" ht="12.75">
      <c r="A149" s="2">
        <v>477</v>
      </c>
      <c r="B149" s="2">
        <v>9</v>
      </c>
      <c r="C149" s="2" t="s">
        <v>219</v>
      </c>
      <c r="D149" s="2" t="s">
        <v>59</v>
      </c>
      <c r="E149" s="2" t="s">
        <v>2284</v>
      </c>
      <c r="F149" s="2" t="s">
        <v>2285</v>
      </c>
      <c r="H149" s="2" t="s">
        <v>2286</v>
      </c>
      <c r="I149" s="2" t="s">
        <v>2287</v>
      </c>
      <c r="J149" s="2" t="s">
        <v>2288</v>
      </c>
      <c r="K149" s="2" t="s">
        <v>243</v>
      </c>
      <c r="L149" s="2" t="s">
        <v>244</v>
      </c>
      <c r="M149" s="2" t="s">
        <v>50</v>
      </c>
      <c r="N149" s="2" t="s">
        <v>147</v>
      </c>
      <c r="O149" s="2" t="s">
        <v>1392</v>
      </c>
      <c r="P149" s="5">
        <v>45345</v>
      </c>
      <c r="Q149" s="2" t="s">
        <v>193</v>
      </c>
      <c r="R149" s="6">
        <v>67</v>
      </c>
      <c r="S149" s="2" t="s">
        <v>246</v>
      </c>
      <c r="T149" s="6">
        <v>27273</v>
      </c>
      <c r="U149" s="6">
        <v>58000</v>
      </c>
      <c r="V149" s="6">
        <v>58000</v>
      </c>
      <c r="Y149" s="2" t="s">
        <v>2289</v>
      </c>
      <c r="Z149" s="2" t="s">
        <v>2290</v>
      </c>
      <c r="AA149" s="6">
        <v>1</v>
      </c>
      <c r="AB149" s="2" t="s">
        <v>421</v>
      </c>
      <c r="AC149" s="2" t="s">
        <v>174</v>
      </c>
      <c r="AD149" s="2" t="s">
        <v>175</v>
      </c>
      <c r="AE149" s="2" t="s">
        <v>176</v>
      </c>
      <c r="AF149" s="2" t="s">
        <v>177</v>
      </c>
      <c r="AG149" s="2" t="s">
        <v>178</v>
      </c>
      <c r="AH149" s="2" t="s">
        <v>189</v>
      </c>
      <c r="AI149" s="2">
        <v>50000</v>
      </c>
      <c r="AJ149" s="3">
        <f t="shared" si="0"/>
        <v>22727</v>
      </c>
      <c r="AK149" s="2">
        <v>35000</v>
      </c>
      <c r="AL149" s="2">
        <v>36000</v>
      </c>
      <c r="AM149" s="3">
        <f t="shared" si="1"/>
        <v>8727</v>
      </c>
      <c r="AN149" s="2" t="b">
        <v>0</v>
      </c>
      <c r="AQ149" s="2">
        <v>35000</v>
      </c>
      <c r="AR149" s="4"/>
      <c r="AS149" s="4"/>
      <c r="AT149" s="4"/>
      <c r="AU149" s="4"/>
      <c r="AV149" s="4"/>
    </row>
    <row r="150" spans="1:48" ht="12.75">
      <c r="A150" s="2">
        <v>477</v>
      </c>
      <c r="B150" s="2">
        <v>10</v>
      </c>
      <c r="C150" s="2" t="s">
        <v>186</v>
      </c>
      <c r="D150" s="2" t="s">
        <v>59</v>
      </c>
      <c r="E150" s="2" t="s">
        <v>323</v>
      </c>
      <c r="F150" s="2" t="s">
        <v>2291</v>
      </c>
      <c r="H150" s="2" t="s">
        <v>2292</v>
      </c>
      <c r="I150" s="2" t="s">
        <v>2293</v>
      </c>
      <c r="J150" s="2" t="s">
        <v>626</v>
      </c>
      <c r="K150" s="2" t="s">
        <v>243</v>
      </c>
      <c r="L150" s="2" t="s">
        <v>2294</v>
      </c>
      <c r="M150" s="2" t="s">
        <v>50</v>
      </c>
      <c r="N150" s="2" t="s">
        <v>92</v>
      </c>
      <c r="O150" s="2" t="s">
        <v>2295</v>
      </c>
      <c r="P150" s="5">
        <v>44998</v>
      </c>
      <c r="Q150" s="2" t="s">
        <v>186</v>
      </c>
      <c r="R150" s="6">
        <v>415</v>
      </c>
      <c r="S150" s="6" t="s">
        <v>246</v>
      </c>
      <c r="T150" s="6">
        <v>38182</v>
      </c>
      <c r="U150" s="6">
        <v>75000</v>
      </c>
      <c r="V150" s="6">
        <v>55000</v>
      </c>
      <c r="W150" s="5">
        <v>45343</v>
      </c>
      <c r="X150" s="6" t="s">
        <v>2296</v>
      </c>
      <c r="Y150" s="6" t="s">
        <v>2297</v>
      </c>
      <c r="Z150" s="2" t="s">
        <v>752</v>
      </c>
      <c r="AA150" s="6">
        <v>1</v>
      </c>
      <c r="AC150" s="2" t="s">
        <v>174</v>
      </c>
      <c r="AD150" s="2" t="s">
        <v>175</v>
      </c>
      <c r="AE150" s="2" t="s">
        <v>176</v>
      </c>
      <c r="AF150" s="2" t="s">
        <v>177</v>
      </c>
      <c r="AG150" s="2" t="s">
        <v>210</v>
      </c>
      <c r="AH150" s="2" t="s">
        <v>179</v>
      </c>
      <c r="AI150" s="2">
        <v>70000</v>
      </c>
      <c r="AJ150" s="3">
        <f t="shared" si="0"/>
        <v>31818</v>
      </c>
      <c r="AK150" s="2">
        <v>50000</v>
      </c>
      <c r="AL150" s="2">
        <v>60000</v>
      </c>
      <c r="AM150" s="3">
        <f t="shared" si="1"/>
        <v>21818</v>
      </c>
      <c r="AN150" s="2" t="b">
        <v>0</v>
      </c>
      <c r="AQ150" s="2">
        <v>50000</v>
      </c>
      <c r="AR150" s="4"/>
      <c r="AS150" s="4"/>
      <c r="AT150" s="4"/>
      <c r="AU150" s="4"/>
      <c r="AV150" s="4"/>
    </row>
    <row r="151" spans="1:48" ht="12.75">
      <c r="A151" s="2">
        <v>478</v>
      </c>
      <c r="B151" s="2">
        <v>1</v>
      </c>
      <c r="C151" s="2" t="s">
        <v>229</v>
      </c>
      <c r="D151" s="2" t="s">
        <v>59</v>
      </c>
      <c r="E151" s="2" t="s">
        <v>229</v>
      </c>
      <c r="F151" s="2">
        <v>2342290035729</v>
      </c>
      <c r="H151" s="2" t="s">
        <v>1257</v>
      </c>
      <c r="I151" s="2" t="s">
        <v>72</v>
      </c>
      <c r="J151" s="2">
        <v>551173</v>
      </c>
      <c r="K151" s="2" t="s">
        <v>243</v>
      </c>
      <c r="L151" s="2" t="s">
        <v>244</v>
      </c>
      <c r="M151" s="2" t="s">
        <v>56</v>
      </c>
      <c r="N151" s="2" t="s">
        <v>63</v>
      </c>
      <c r="O151" s="2" t="s">
        <v>396</v>
      </c>
      <c r="P151" s="5">
        <v>45359</v>
      </c>
      <c r="Q151" s="6" t="s">
        <v>229</v>
      </c>
      <c r="R151" s="2">
        <v>68</v>
      </c>
      <c r="S151" s="6" t="s">
        <v>246</v>
      </c>
      <c r="T151" s="6">
        <v>206818</v>
      </c>
      <c r="U151" s="6">
        <v>348000</v>
      </c>
      <c r="V151" s="6">
        <v>300000</v>
      </c>
      <c r="W151" s="86">
        <v>45368</v>
      </c>
      <c r="X151" s="6" t="s">
        <v>370</v>
      </c>
      <c r="Y151" s="6" t="s">
        <v>2298</v>
      </c>
      <c r="Z151" s="2" t="s">
        <v>1454</v>
      </c>
      <c r="AA151" s="2">
        <v>1</v>
      </c>
      <c r="AB151" s="2" t="s">
        <v>2299</v>
      </c>
      <c r="AC151" s="2" t="s">
        <v>84</v>
      </c>
      <c r="AD151" s="2" t="s">
        <v>85</v>
      </c>
      <c r="AE151" s="2" t="s">
        <v>93</v>
      </c>
      <c r="AF151" s="2" t="s">
        <v>94</v>
      </c>
      <c r="AG151" s="2" t="s">
        <v>95</v>
      </c>
      <c r="AH151" s="2" t="s">
        <v>96</v>
      </c>
      <c r="AI151" s="2">
        <v>350000</v>
      </c>
      <c r="AJ151" s="3">
        <f t="shared" si="0"/>
        <v>143182</v>
      </c>
      <c r="AK151" s="2">
        <v>300000</v>
      </c>
      <c r="AL151" s="2">
        <v>275000</v>
      </c>
      <c r="AM151" s="3">
        <f t="shared" si="1"/>
        <v>68182</v>
      </c>
      <c r="AN151" s="2" t="b">
        <v>0</v>
      </c>
      <c r="AQ151" s="2">
        <v>300000</v>
      </c>
      <c r="AR151" s="4"/>
      <c r="AS151" s="4"/>
      <c r="AT151" s="4"/>
      <c r="AU151" s="4"/>
      <c r="AV151" s="4"/>
    </row>
    <row r="152" spans="1:48" ht="12.75">
      <c r="A152" s="2">
        <v>478</v>
      </c>
      <c r="B152" s="2">
        <v>2</v>
      </c>
      <c r="C152" s="2" t="s">
        <v>229</v>
      </c>
      <c r="D152" s="2" t="s">
        <v>59</v>
      </c>
      <c r="E152" s="2" t="s">
        <v>229</v>
      </c>
      <c r="F152" s="2">
        <v>2342290036788</v>
      </c>
      <c r="H152" s="2" t="s">
        <v>2300</v>
      </c>
      <c r="I152" s="2" t="s">
        <v>2301</v>
      </c>
      <c r="J152" s="2">
        <v>7416644</v>
      </c>
      <c r="K152" s="2" t="s">
        <v>243</v>
      </c>
      <c r="L152" s="2" t="s">
        <v>244</v>
      </c>
      <c r="M152" s="2" t="s">
        <v>50</v>
      </c>
      <c r="N152" s="2" t="s">
        <v>63</v>
      </c>
      <c r="O152" s="2" t="s">
        <v>1498</v>
      </c>
      <c r="P152" s="5">
        <v>45382</v>
      </c>
      <c r="Q152" s="6" t="s">
        <v>229</v>
      </c>
      <c r="R152" s="2">
        <v>45</v>
      </c>
      <c r="S152" s="6" t="s">
        <v>246</v>
      </c>
      <c r="T152" s="6">
        <v>63636</v>
      </c>
      <c r="U152" s="6">
        <v>138000</v>
      </c>
      <c r="V152" s="6">
        <v>75000</v>
      </c>
      <c r="W152" s="86">
        <v>45386</v>
      </c>
      <c r="X152" s="6" t="s">
        <v>350</v>
      </c>
      <c r="Y152" s="6" t="s">
        <v>2302</v>
      </c>
      <c r="Z152" s="2" t="s">
        <v>1505</v>
      </c>
      <c r="AA152" s="2">
        <v>1</v>
      </c>
      <c r="AB152" s="2" t="s">
        <v>2303</v>
      </c>
      <c r="AC152" s="2" t="s">
        <v>84</v>
      </c>
      <c r="AD152" s="2" t="s">
        <v>85</v>
      </c>
      <c r="AE152" s="2" t="s">
        <v>93</v>
      </c>
      <c r="AF152" s="2" t="s">
        <v>94</v>
      </c>
      <c r="AG152" s="2" t="s">
        <v>95</v>
      </c>
      <c r="AH152" s="2" t="s">
        <v>113</v>
      </c>
      <c r="AI152" s="2">
        <v>100000</v>
      </c>
      <c r="AJ152" s="3">
        <f t="shared" si="0"/>
        <v>36364</v>
      </c>
      <c r="AK152" s="2">
        <v>90000</v>
      </c>
      <c r="AL152" s="2">
        <v>100000</v>
      </c>
      <c r="AM152" s="3">
        <f t="shared" si="1"/>
        <v>36364</v>
      </c>
      <c r="AN152" s="2" t="b">
        <v>0</v>
      </c>
      <c r="AQ152" s="2">
        <v>90000</v>
      </c>
      <c r="AR152" s="4"/>
      <c r="AS152" s="4"/>
      <c r="AT152" s="4"/>
      <c r="AU152" s="4"/>
      <c r="AV152" s="4"/>
    </row>
    <row r="153" spans="1:48" ht="12.75">
      <c r="A153" s="2">
        <v>478</v>
      </c>
      <c r="B153" s="2">
        <v>3</v>
      </c>
      <c r="C153" s="2" t="s">
        <v>229</v>
      </c>
      <c r="D153" s="2" t="s">
        <v>59</v>
      </c>
      <c r="E153" s="2" t="s">
        <v>229</v>
      </c>
      <c r="F153" s="2">
        <v>2342290021258</v>
      </c>
      <c r="H153" s="2" t="s">
        <v>2304</v>
      </c>
      <c r="I153" s="2" t="s">
        <v>2305</v>
      </c>
      <c r="J153" s="2" t="s">
        <v>73</v>
      </c>
      <c r="K153" s="2" t="s">
        <v>243</v>
      </c>
      <c r="L153" s="2" t="s">
        <v>548</v>
      </c>
      <c r="M153" s="2" t="s">
        <v>50</v>
      </c>
      <c r="N153" s="2" t="s">
        <v>101</v>
      </c>
      <c r="O153" s="2" t="s">
        <v>576</v>
      </c>
      <c r="P153" s="5">
        <v>45015</v>
      </c>
      <c r="Q153" s="6" t="s">
        <v>229</v>
      </c>
      <c r="R153" s="6">
        <v>412</v>
      </c>
      <c r="S153" s="6" t="s">
        <v>246</v>
      </c>
      <c r="T153" s="6">
        <v>59091</v>
      </c>
      <c r="U153" s="6">
        <v>68000</v>
      </c>
      <c r="V153" s="6">
        <v>80000</v>
      </c>
      <c r="W153" s="86">
        <v>45343</v>
      </c>
      <c r="X153" s="6" t="s">
        <v>396</v>
      </c>
      <c r="Y153" s="6" t="s">
        <v>2306</v>
      </c>
      <c r="Z153" s="6" t="s">
        <v>2307</v>
      </c>
      <c r="AA153" s="2">
        <v>1</v>
      </c>
      <c r="AB153" s="2" t="s">
        <v>2308</v>
      </c>
      <c r="AC153" s="2" t="s">
        <v>84</v>
      </c>
      <c r="AD153" s="2" t="s">
        <v>85</v>
      </c>
      <c r="AE153" s="2" t="s">
        <v>93</v>
      </c>
      <c r="AF153" s="2" t="s">
        <v>94</v>
      </c>
      <c r="AG153" s="2" t="s">
        <v>95</v>
      </c>
      <c r="AH153" s="2" t="s">
        <v>96</v>
      </c>
      <c r="AI153" s="2">
        <v>60000</v>
      </c>
      <c r="AJ153" s="3">
        <f t="shared" si="0"/>
        <v>909</v>
      </c>
      <c r="AK153" s="2">
        <v>45000</v>
      </c>
      <c r="AL153" s="2">
        <v>58000</v>
      </c>
      <c r="AM153" s="3">
        <f t="shared" si="1"/>
        <v>-1091</v>
      </c>
      <c r="AN153" s="2" t="b">
        <v>0</v>
      </c>
      <c r="AQ153" s="2">
        <v>45000</v>
      </c>
      <c r="AR153" s="4"/>
      <c r="AS153" s="4"/>
      <c r="AT153" s="4"/>
      <c r="AU153" s="4"/>
      <c r="AV153" s="4"/>
    </row>
    <row r="154" spans="1:48" ht="12.75">
      <c r="A154" s="2">
        <v>478</v>
      </c>
      <c r="B154" s="2">
        <v>4</v>
      </c>
      <c r="C154" s="2" t="s">
        <v>229</v>
      </c>
      <c r="D154" s="2" t="s">
        <v>59</v>
      </c>
      <c r="E154" s="2" t="s">
        <v>229</v>
      </c>
      <c r="F154" s="2">
        <v>2342290023504</v>
      </c>
      <c r="H154" s="2" t="s">
        <v>2309</v>
      </c>
      <c r="I154" s="2" t="s">
        <v>2310</v>
      </c>
      <c r="J154" s="2" t="s">
        <v>73</v>
      </c>
      <c r="K154" s="2" t="s">
        <v>258</v>
      </c>
      <c r="L154" s="2" t="s">
        <v>259</v>
      </c>
      <c r="M154" s="2" t="s">
        <v>50</v>
      </c>
      <c r="N154" s="2" t="s">
        <v>101</v>
      </c>
      <c r="O154" s="2" t="s">
        <v>396</v>
      </c>
      <c r="P154" s="5">
        <v>45071</v>
      </c>
      <c r="Q154" s="6" t="s">
        <v>229</v>
      </c>
      <c r="R154" s="2">
        <v>356</v>
      </c>
      <c r="S154" s="6" t="s">
        <v>246</v>
      </c>
      <c r="T154" s="6">
        <v>24546</v>
      </c>
      <c r="U154" s="6">
        <v>35000</v>
      </c>
      <c r="V154" s="6">
        <v>39800</v>
      </c>
      <c r="W154" s="86">
        <v>45365</v>
      </c>
      <c r="X154" s="6" t="s">
        <v>396</v>
      </c>
      <c r="Y154" s="6" t="s">
        <v>2311</v>
      </c>
      <c r="Z154" s="2" t="s">
        <v>1454</v>
      </c>
      <c r="AA154" s="2">
        <v>1</v>
      </c>
      <c r="AB154" s="2" t="s">
        <v>819</v>
      </c>
      <c r="AC154" s="2" t="s">
        <v>84</v>
      </c>
      <c r="AD154" s="2" t="s">
        <v>85</v>
      </c>
      <c r="AE154" s="2" t="s">
        <v>93</v>
      </c>
      <c r="AF154" s="2" t="s">
        <v>94</v>
      </c>
      <c r="AG154" s="2" t="s">
        <v>126</v>
      </c>
      <c r="AH154" s="2" t="s">
        <v>906</v>
      </c>
      <c r="AI154" s="2">
        <v>30000</v>
      </c>
      <c r="AJ154" s="3">
        <f t="shared" si="0"/>
        <v>5454</v>
      </c>
      <c r="AK154" s="2">
        <v>15000</v>
      </c>
      <c r="AL154" s="2">
        <v>7000</v>
      </c>
      <c r="AM154" s="3">
        <f t="shared" si="1"/>
        <v>-17546</v>
      </c>
      <c r="AN154" s="2" t="b">
        <v>0</v>
      </c>
      <c r="AQ154" s="2">
        <v>15000</v>
      </c>
      <c r="AR154" s="4"/>
      <c r="AS154" s="4"/>
      <c r="AT154" s="4"/>
      <c r="AU154" s="4"/>
      <c r="AV154" s="4"/>
    </row>
    <row r="155" spans="1:48" ht="12.75">
      <c r="A155" s="2">
        <v>478</v>
      </c>
      <c r="B155" s="2">
        <v>5</v>
      </c>
      <c r="C155" s="2" t="s">
        <v>229</v>
      </c>
      <c r="D155" s="2" t="s">
        <v>59</v>
      </c>
      <c r="E155" s="2" t="s">
        <v>229</v>
      </c>
      <c r="F155" s="2">
        <v>2342290037495</v>
      </c>
      <c r="H155" s="2" t="s">
        <v>2312</v>
      </c>
      <c r="I155" s="2" t="s">
        <v>2313</v>
      </c>
      <c r="J155" s="2" t="s">
        <v>2314</v>
      </c>
      <c r="K155" s="2" t="s">
        <v>243</v>
      </c>
      <c r="L155" s="2" t="s">
        <v>2315</v>
      </c>
      <c r="M155" s="2" t="s">
        <v>50</v>
      </c>
      <c r="N155" s="2" t="s">
        <v>57</v>
      </c>
      <c r="O155" s="2" t="s">
        <v>576</v>
      </c>
      <c r="P155" s="86">
        <v>45402</v>
      </c>
      <c r="Q155" s="6" t="s">
        <v>229</v>
      </c>
      <c r="R155" s="2">
        <v>25</v>
      </c>
      <c r="S155" s="6" t="s">
        <v>246</v>
      </c>
      <c r="T155" s="6">
        <v>90909</v>
      </c>
      <c r="U155" s="6">
        <v>118000</v>
      </c>
      <c r="V155" s="6">
        <v>125000</v>
      </c>
      <c r="W155" s="86">
        <v>45405</v>
      </c>
      <c r="X155" s="2" t="s">
        <v>350</v>
      </c>
      <c r="Y155" s="2" t="s">
        <v>2316</v>
      </c>
      <c r="Z155" s="2" t="s">
        <v>1505</v>
      </c>
      <c r="AA155" s="2">
        <v>1</v>
      </c>
      <c r="AB155" s="2" t="s">
        <v>2317</v>
      </c>
      <c r="AC155" s="2" t="s">
        <v>84</v>
      </c>
      <c r="AD155" s="2" t="s">
        <v>85</v>
      </c>
      <c r="AE155" s="2" t="s">
        <v>93</v>
      </c>
      <c r="AF155" s="2" t="s">
        <v>94</v>
      </c>
      <c r="AG155" s="2" t="s">
        <v>95</v>
      </c>
      <c r="AH155" s="2" t="s">
        <v>96</v>
      </c>
      <c r="AI155" s="2">
        <v>120000</v>
      </c>
      <c r="AJ155" s="3">
        <f t="shared" si="0"/>
        <v>29091</v>
      </c>
      <c r="AK155" s="2">
        <v>100000</v>
      </c>
      <c r="AL155" s="2">
        <v>133000</v>
      </c>
      <c r="AM155" s="3">
        <f t="shared" si="1"/>
        <v>42091</v>
      </c>
      <c r="AN155" s="2" t="b">
        <v>0</v>
      </c>
      <c r="AQ155" s="2">
        <v>100000</v>
      </c>
      <c r="AR155" s="4"/>
      <c r="AS155" s="4"/>
      <c r="AT155" s="4"/>
      <c r="AU155" s="4"/>
      <c r="AV155" s="4"/>
    </row>
    <row r="156" spans="1:48" ht="12.75">
      <c r="A156" s="2">
        <v>478</v>
      </c>
      <c r="B156" s="2">
        <v>6</v>
      </c>
      <c r="C156" s="2" t="s">
        <v>229</v>
      </c>
      <c r="D156" s="2" t="s">
        <v>59</v>
      </c>
      <c r="E156" s="2" t="s">
        <v>229</v>
      </c>
      <c r="F156" s="2">
        <v>2342290032575</v>
      </c>
      <c r="H156" s="2" t="s">
        <v>2318</v>
      </c>
      <c r="I156" s="2" t="s">
        <v>2319</v>
      </c>
      <c r="J156" s="2" t="s">
        <v>2320</v>
      </c>
      <c r="K156" s="2" t="s">
        <v>243</v>
      </c>
      <c r="L156" s="2" t="s">
        <v>2321</v>
      </c>
      <c r="M156" s="2" t="s">
        <v>56</v>
      </c>
      <c r="N156" s="2" t="s">
        <v>57</v>
      </c>
      <c r="O156" s="2" t="s">
        <v>576</v>
      </c>
      <c r="P156" s="86">
        <v>45264</v>
      </c>
      <c r="Q156" s="6" t="s">
        <v>229</v>
      </c>
      <c r="R156" s="2">
        <v>163</v>
      </c>
      <c r="S156" s="6" t="s">
        <v>246</v>
      </c>
      <c r="T156" s="6">
        <v>22727</v>
      </c>
      <c r="U156" s="6">
        <v>58000</v>
      </c>
      <c r="V156" s="6">
        <v>45000</v>
      </c>
      <c r="W156" s="5">
        <v>45274</v>
      </c>
      <c r="X156" s="2" t="s">
        <v>370</v>
      </c>
      <c r="Y156" s="2" t="s">
        <v>2322</v>
      </c>
      <c r="Z156" s="2" t="s">
        <v>1454</v>
      </c>
      <c r="AA156" s="2">
        <v>1</v>
      </c>
      <c r="AB156" s="2" t="s">
        <v>2323</v>
      </c>
      <c r="AC156" s="2" t="s">
        <v>84</v>
      </c>
      <c r="AD156" s="2" t="s">
        <v>85</v>
      </c>
      <c r="AE156" s="2" t="s">
        <v>93</v>
      </c>
      <c r="AF156" s="2" t="s">
        <v>94</v>
      </c>
      <c r="AG156" s="2" t="s">
        <v>95</v>
      </c>
      <c r="AH156" s="2" t="s">
        <v>399</v>
      </c>
      <c r="AI156" s="2">
        <v>30000</v>
      </c>
      <c r="AJ156" s="3">
        <f t="shared" si="0"/>
        <v>7273</v>
      </c>
      <c r="AK156" s="2">
        <v>28000</v>
      </c>
      <c r="AL156" s="2">
        <v>22000</v>
      </c>
      <c r="AM156" s="3">
        <f t="shared" si="1"/>
        <v>-727</v>
      </c>
      <c r="AN156" s="2" t="b">
        <v>0</v>
      </c>
      <c r="AQ156" s="2">
        <v>28000</v>
      </c>
      <c r="AR156" s="4"/>
      <c r="AS156" s="4"/>
      <c r="AT156" s="4"/>
      <c r="AU156" s="4"/>
      <c r="AV156" s="4"/>
    </row>
    <row r="157" spans="1:48" ht="12.75">
      <c r="A157" s="2">
        <v>478</v>
      </c>
      <c r="B157" s="2">
        <v>7</v>
      </c>
      <c r="C157" s="2" t="s">
        <v>229</v>
      </c>
      <c r="D157" s="2" t="s">
        <v>59</v>
      </c>
      <c r="E157" s="2" t="s">
        <v>229</v>
      </c>
      <c r="F157" s="2">
        <v>2342290023856</v>
      </c>
      <c r="H157" s="2" t="s">
        <v>2324</v>
      </c>
      <c r="I157" s="2" t="s">
        <v>2325</v>
      </c>
      <c r="J157" s="2" t="s">
        <v>2326</v>
      </c>
      <c r="K157" s="2" t="s">
        <v>258</v>
      </c>
      <c r="L157" s="2" t="s">
        <v>525</v>
      </c>
      <c r="M157" s="2" t="s">
        <v>260</v>
      </c>
      <c r="N157" s="2" t="s">
        <v>57</v>
      </c>
      <c r="O157" s="2" t="s">
        <v>1498</v>
      </c>
      <c r="P157" s="86">
        <v>45077</v>
      </c>
      <c r="Q157" s="6" t="s">
        <v>229</v>
      </c>
      <c r="R157" s="2">
        <v>350</v>
      </c>
      <c r="S157" s="6" t="s">
        <v>246</v>
      </c>
      <c r="T157" s="6">
        <v>36364</v>
      </c>
      <c r="U157" s="6">
        <v>50000</v>
      </c>
      <c r="V157" s="6">
        <v>55000</v>
      </c>
      <c r="W157" s="86">
        <v>45365</v>
      </c>
      <c r="X157" s="2" t="s">
        <v>396</v>
      </c>
      <c r="Y157" s="2" t="s">
        <v>2327</v>
      </c>
      <c r="Z157" s="2" t="s">
        <v>1454</v>
      </c>
      <c r="AA157" s="2">
        <v>1</v>
      </c>
      <c r="AB157" s="2" t="s">
        <v>2328</v>
      </c>
      <c r="AC157" s="2" t="s">
        <v>84</v>
      </c>
      <c r="AD157" s="2" t="s">
        <v>85</v>
      </c>
      <c r="AE157" s="2" t="s">
        <v>93</v>
      </c>
      <c r="AF157" s="2" t="s">
        <v>94</v>
      </c>
      <c r="AG157" s="2" t="s">
        <v>556</v>
      </c>
      <c r="AH157" s="2" t="s">
        <v>907</v>
      </c>
      <c r="AI157" s="2">
        <v>50000</v>
      </c>
      <c r="AJ157" s="3">
        <f t="shared" si="0"/>
        <v>13636</v>
      </c>
      <c r="AK157" s="2">
        <v>40000</v>
      </c>
      <c r="AL157" s="2">
        <v>50000</v>
      </c>
      <c r="AM157" s="3">
        <f t="shared" si="1"/>
        <v>13636</v>
      </c>
      <c r="AN157" s="2" t="b">
        <v>0</v>
      </c>
      <c r="AQ157" s="2">
        <v>40000</v>
      </c>
      <c r="AR157" s="4"/>
      <c r="AS157" s="4"/>
      <c r="AT157" s="4"/>
      <c r="AU157" s="4"/>
      <c r="AV157" s="4"/>
    </row>
    <row r="158" spans="1:48" ht="12.75">
      <c r="A158" s="2">
        <v>478</v>
      </c>
      <c r="B158" s="2">
        <v>8</v>
      </c>
      <c r="C158" s="2" t="s">
        <v>229</v>
      </c>
      <c r="D158" s="2" t="s">
        <v>59</v>
      </c>
      <c r="E158" s="2" t="s">
        <v>229</v>
      </c>
      <c r="F158" s="2">
        <v>2342290026550</v>
      </c>
      <c r="H158" s="2" t="s">
        <v>2329</v>
      </c>
      <c r="I158" s="2" t="s">
        <v>2330</v>
      </c>
      <c r="K158" s="2" t="s">
        <v>243</v>
      </c>
      <c r="L158" s="2" t="s">
        <v>244</v>
      </c>
      <c r="M158" s="2" t="s">
        <v>50</v>
      </c>
      <c r="N158" s="2" t="s">
        <v>2331</v>
      </c>
      <c r="O158" s="2" t="s">
        <v>396</v>
      </c>
      <c r="P158" s="86">
        <v>45144</v>
      </c>
      <c r="Q158" s="6" t="s">
        <v>229</v>
      </c>
      <c r="R158" s="2">
        <v>283</v>
      </c>
      <c r="S158" s="6" t="s">
        <v>246</v>
      </c>
      <c r="T158" s="6">
        <v>36364</v>
      </c>
      <c r="U158" s="6">
        <v>48000</v>
      </c>
      <c r="V158" s="6">
        <v>60000</v>
      </c>
      <c r="W158" s="86">
        <v>45372</v>
      </c>
      <c r="X158" s="2" t="s">
        <v>396</v>
      </c>
      <c r="Y158" s="2" t="s">
        <v>2332</v>
      </c>
      <c r="Z158" s="2" t="s">
        <v>1454</v>
      </c>
      <c r="AA158" s="2">
        <v>1</v>
      </c>
      <c r="AC158" s="2" t="s">
        <v>84</v>
      </c>
      <c r="AD158" s="2" t="s">
        <v>85</v>
      </c>
      <c r="AE158" s="2" t="s">
        <v>93</v>
      </c>
      <c r="AF158" s="2" t="s">
        <v>94</v>
      </c>
      <c r="AG158" s="2" t="s">
        <v>295</v>
      </c>
      <c r="AH158" s="2" t="s">
        <v>908</v>
      </c>
      <c r="AI158" s="2">
        <v>50000</v>
      </c>
      <c r="AJ158" s="3">
        <f t="shared" si="0"/>
        <v>13636</v>
      </c>
      <c r="AK158" s="2">
        <v>40000</v>
      </c>
      <c r="AL158" s="2">
        <v>27000</v>
      </c>
      <c r="AM158" s="3">
        <f t="shared" si="1"/>
        <v>-9364</v>
      </c>
      <c r="AN158" s="2" t="b">
        <v>0</v>
      </c>
      <c r="AQ158" s="2">
        <v>40000</v>
      </c>
      <c r="AR158" s="4"/>
      <c r="AS158" s="4"/>
      <c r="AT158" s="4"/>
      <c r="AU158" s="4"/>
      <c r="AV158" s="4"/>
    </row>
    <row r="159" spans="1:48" ht="12.75">
      <c r="A159" s="2">
        <v>478</v>
      </c>
      <c r="B159" s="2">
        <v>9</v>
      </c>
      <c r="C159" s="2" t="s">
        <v>786</v>
      </c>
      <c r="D159" s="2" t="s">
        <v>59</v>
      </c>
      <c r="E159" s="2" t="s">
        <v>2333</v>
      </c>
      <c r="F159" s="2" t="s">
        <v>2334</v>
      </c>
      <c r="H159" s="2" t="s">
        <v>2335</v>
      </c>
      <c r="I159" s="2" t="s">
        <v>2336</v>
      </c>
      <c r="J159" s="2" t="s">
        <v>73</v>
      </c>
      <c r="K159" s="2" t="s">
        <v>243</v>
      </c>
      <c r="L159" s="2" t="s">
        <v>791</v>
      </c>
      <c r="M159" s="2" t="s">
        <v>56</v>
      </c>
      <c r="N159" s="2" t="s">
        <v>51</v>
      </c>
      <c r="O159" s="2" t="s">
        <v>576</v>
      </c>
      <c r="P159" s="5">
        <v>45115</v>
      </c>
      <c r="Q159" s="2" t="s">
        <v>229</v>
      </c>
      <c r="R159" s="6">
        <v>295</v>
      </c>
      <c r="S159" s="6" t="s">
        <v>246</v>
      </c>
      <c r="T159" s="6">
        <v>31819</v>
      </c>
      <c r="U159" s="6">
        <v>40000</v>
      </c>
      <c r="V159" s="6">
        <v>42000</v>
      </c>
      <c r="W159" s="5">
        <v>45365</v>
      </c>
      <c r="X159" s="6" t="s">
        <v>577</v>
      </c>
      <c r="Y159" s="6" t="s">
        <v>2337</v>
      </c>
      <c r="Z159" s="2" t="s">
        <v>2338</v>
      </c>
      <c r="AA159" s="6">
        <v>1</v>
      </c>
      <c r="AB159" s="2" t="s">
        <v>294</v>
      </c>
      <c r="AC159" s="2" t="s">
        <v>174</v>
      </c>
      <c r="AD159" s="2" t="s">
        <v>175</v>
      </c>
      <c r="AE159" s="2" t="s">
        <v>176</v>
      </c>
      <c r="AF159" s="2" t="s">
        <v>177</v>
      </c>
      <c r="AG159" s="2" t="s">
        <v>178</v>
      </c>
      <c r="AH159" s="2" t="s">
        <v>218</v>
      </c>
      <c r="AI159" s="2">
        <v>50000</v>
      </c>
      <c r="AJ159" s="3">
        <f t="shared" si="0"/>
        <v>18181</v>
      </c>
      <c r="AK159" s="2">
        <v>28000</v>
      </c>
      <c r="AL159" s="2">
        <v>30000</v>
      </c>
      <c r="AM159" s="3">
        <f t="shared" si="1"/>
        <v>-1819</v>
      </c>
      <c r="AN159" s="2" t="b">
        <v>0</v>
      </c>
      <c r="AQ159" s="2">
        <v>28000</v>
      </c>
      <c r="AR159" s="4"/>
      <c r="AS159" s="4"/>
      <c r="AT159" s="4"/>
      <c r="AU159" s="4"/>
      <c r="AV159" s="4"/>
    </row>
    <row r="160" spans="1:48" ht="12.75">
      <c r="A160" s="2">
        <v>478</v>
      </c>
      <c r="B160" s="2">
        <v>10</v>
      </c>
      <c r="C160" s="2" t="s">
        <v>786</v>
      </c>
      <c r="D160" s="2" t="s">
        <v>59</v>
      </c>
      <c r="E160" s="2" t="s">
        <v>2333</v>
      </c>
      <c r="F160" s="2" t="s">
        <v>2339</v>
      </c>
      <c r="H160" s="2" t="s">
        <v>1533</v>
      </c>
      <c r="I160" s="2" t="s">
        <v>2340</v>
      </c>
      <c r="J160" s="2" t="s">
        <v>73</v>
      </c>
      <c r="K160" s="2" t="s">
        <v>258</v>
      </c>
      <c r="L160" s="2" t="s">
        <v>813</v>
      </c>
      <c r="M160" s="2" t="s">
        <v>50</v>
      </c>
      <c r="N160" s="2" t="s">
        <v>63</v>
      </c>
      <c r="O160" s="2" t="s">
        <v>576</v>
      </c>
      <c r="P160" s="5">
        <v>45010</v>
      </c>
      <c r="Q160" s="2" t="s">
        <v>229</v>
      </c>
      <c r="R160" s="6">
        <v>400</v>
      </c>
      <c r="S160" s="6" t="s">
        <v>246</v>
      </c>
      <c r="T160" s="6">
        <v>18182</v>
      </c>
      <c r="U160" s="6">
        <v>15000</v>
      </c>
      <c r="V160" s="6">
        <v>25000</v>
      </c>
      <c r="W160" s="5">
        <v>45343</v>
      </c>
      <c r="X160" s="6" t="s">
        <v>2341</v>
      </c>
      <c r="Y160" s="6" t="s">
        <v>2342</v>
      </c>
      <c r="Z160" s="2" t="s">
        <v>2338</v>
      </c>
      <c r="AA160" s="6">
        <v>1</v>
      </c>
      <c r="AB160" s="2" t="s">
        <v>2343</v>
      </c>
      <c r="AC160" s="2" t="s">
        <v>174</v>
      </c>
      <c r="AD160" s="2" t="s">
        <v>175</v>
      </c>
      <c r="AE160" s="2" t="s">
        <v>176</v>
      </c>
      <c r="AF160" s="2" t="s">
        <v>177</v>
      </c>
      <c r="AG160" s="2" t="s">
        <v>197</v>
      </c>
      <c r="AH160" s="2" t="s">
        <v>909</v>
      </c>
      <c r="AI160" s="2">
        <v>30000</v>
      </c>
      <c r="AJ160" s="3">
        <f t="shared" si="0"/>
        <v>11818</v>
      </c>
      <c r="AK160" s="2">
        <v>8000</v>
      </c>
      <c r="AL160" s="2">
        <v>16000</v>
      </c>
      <c r="AM160" s="3">
        <f t="shared" si="1"/>
        <v>-2182</v>
      </c>
      <c r="AN160" s="2" t="b">
        <v>0</v>
      </c>
      <c r="AQ160" s="2">
        <v>8000</v>
      </c>
      <c r="AR160" s="4"/>
      <c r="AS160" s="4"/>
      <c r="AT160" s="4"/>
      <c r="AU160" s="4"/>
      <c r="AV160" s="4"/>
    </row>
    <row r="161" spans="1:48" ht="12.75">
      <c r="A161" s="2">
        <v>479</v>
      </c>
      <c r="B161" s="2">
        <v>1</v>
      </c>
      <c r="C161" s="2" t="s">
        <v>308</v>
      </c>
      <c r="D161" s="2" t="s">
        <v>285</v>
      </c>
      <c r="E161" s="2" t="s">
        <v>286</v>
      </c>
      <c r="F161" s="2">
        <v>2342690009610</v>
      </c>
      <c r="H161" s="2" t="s">
        <v>2344</v>
      </c>
      <c r="J161" s="2" t="s">
        <v>2345</v>
      </c>
      <c r="K161" s="2" t="s">
        <v>258</v>
      </c>
      <c r="L161" s="2" t="s">
        <v>2346</v>
      </c>
      <c r="M161" s="2" t="s">
        <v>50</v>
      </c>
      <c r="N161" s="2" t="s">
        <v>438</v>
      </c>
      <c r="O161" s="2" t="s">
        <v>291</v>
      </c>
      <c r="P161" s="2" t="s">
        <v>535</v>
      </c>
      <c r="Q161" s="2" t="s">
        <v>286</v>
      </c>
      <c r="R161" s="2">
        <v>340</v>
      </c>
      <c r="S161" s="6" t="s">
        <v>246</v>
      </c>
      <c r="T161" s="6">
        <v>15455</v>
      </c>
      <c r="U161" s="6">
        <v>20000</v>
      </c>
      <c r="V161" s="6">
        <v>25000</v>
      </c>
      <c r="W161" s="6" t="s">
        <v>535</v>
      </c>
      <c r="X161" s="6" t="s">
        <v>307</v>
      </c>
      <c r="Y161" s="6" t="s">
        <v>2347</v>
      </c>
      <c r="Z161" s="2" t="s">
        <v>2348</v>
      </c>
      <c r="AA161" s="2">
        <v>1</v>
      </c>
      <c r="AB161" s="2" t="s">
        <v>2349</v>
      </c>
      <c r="AC161" s="2" t="s">
        <v>84</v>
      </c>
      <c r="AD161" s="2" t="s">
        <v>85</v>
      </c>
      <c r="AE161" s="2" t="s">
        <v>93</v>
      </c>
      <c r="AF161" s="2" t="s">
        <v>94</v>
      </c>
      <c r="AG161" s="2" t="s">
        <v>126</v>
      </c>
      <c r="AH161" s="2" t="s">
        <v>127</v>
      </c>
      <c r="AI161" s="2">
        <v>30000</v>
      </c>
      <c r="AJ161" s="3">
        <f t="shared" si="0"/>
        <v>14545</v>
      </c>
      <c r="AK161" s="2">
        <v>18000</v>
      </c>
      <c r="AL161" s="2">
        <v>13000</v>
      </c>
      <c r="AM161" s="3">
        <f t="shared" si="1"/>
        <v>-2455</v>
      </c>
      <c r="AN161" s="2" t="b">
        <v>0</v>
      </c>
      <c r="AQ161" s="2">
        <v>18000</v>
      </c>
      <c r="AR161" s="4"/>
      <c r="AS161" s="4"/>
      <c r="AT161" s="4"/>
      <c r="AU161" s="4"/>
      <c r="AV161" s="4"/>
    </row>
    <row r="162" spans="1:48" ht="12.75">
      <c r="A162" s="2">
        <v>479</v>
      </c>
      <c r="B162" s="2">
        <v>2</v>
      </c>
      <c r="C162" s="2" t="s">
        <v>308</v>
      </c>
      <c r="D162" s="2" t="s">
        <v>59</v>
      </c>
      <c r="E162" s="2" t="s">
        <v>308</v>
      </c>
      <c r="F162" s="2">
        <v>2339640014466</v>
      </c>
      <c r="H162" s="2" t="s">
        <v>1949</v>
      </c>
      <c r="I162" s="2" t="s">
        <v>2350</v>
      </c>
      <c r="K162" s="2" t="s">
        <v>243</v>
      </c>
      <c r="L162" s="2" t="s">
        <v>244</v>
      </c>
      <c r="M162" s="2" t="s">
        <v>50</v>
      </c>
      <c r="N162" s="2" t="s">
        <v>1211</v>
      </c>
      <c r="O162" s="2" t="s">
        <v>805</v>
      </c>
      <c r="P162" s="5">
        <v>45141</v>
      </c>
      <c r="Q162" s="2" t="s">
        <v>308</v>
      </c>
      <c r="R162" s="2">
        <v>268</v>
      </c>
      <c r="S162" s="6" t="s">
        <v>246</v>
      </c>
      <c r="T162" s="6">
        <v>34546</v>
      </c>
      <c r="U162" s="6">
        <v>45000</v>
      </c>
      <c r="V162" s="6">
        <v>40000</v>
      </c>
      <c r="W162" s="5">
        <v>45386</v>
      </c>
      <c r="X162" s="6" t="s">
        <v>1487</v>
      </c>
      <c r="Y162" s="6" t="s">
        <v>1492</v>
      </c>
      <c r="Z162" s="2" t="s">
        <v>1479</v>
      </c>
      <c r="AA162" s="2">
        <v>1</v>
      </c>
      <c r="AB162" s="2" t="s">
        <v>311</v>
      </c>
      <c r="AC162" s="2" t="s">
        <v>84</v>
      </c>
      <c r="AD162" s="2" t="s">
        <v>85</v>
      </c>
      <c r="AE162" s="2" t="s">
        <v>93</v>
      </c>
      <c r="AF162" s="2" t="s">
        <v>94</v>
      </c>
      <c r="AG162" s="2" t="s">
        <v>295</v>
      </c>
      <c r="AH162" s="2" t="s">
        <v>538</v>
      </c>
      <c r="AI162" s="2">
        <v>50000</v>
      </c>
      <c r="AJ162" s="3">
        <f t="shared" si="0"/>
        <v>15454</v>
      </c>
      <c r="AK162" s="2">
        <v>30000</v>
      </c>
      <c r="AL162" s="2">
        <v>36000</v>
      </c>
      <c r="AM162" s="3">
        <f t="shared" si="1"/>
        <v>1454</v>
      </c>
      <c r="AN162" s="2" t="b">
        <v>0</v>
      </c>
      <c r="AQ162" s="2">
        <v>30000</v>
      </c>
      <c r="AR162" s="4"/>
      <c r="AS162" s="4"/>
      <c r="AT162" s="4"/>
      <c r="AU162" s="4"/>
      <c r="AV162" s="4"/>
    </row>
    <row r="163" spans="1:48" ht="12.75">
      <c r="A163" s="2">
        <v>479</v>
      </c>
      <c r="B163" s="2">
        <v>3</v>
      </c>
      <c r="C163" s="2" t="s">
        <v>308</v>
      </c>
      <c r="D163" s="2" t="s">
        <v>59</v>
      </c>
      <c r="E163" s="2" t="s">
        <v>308</v>
      </c>
      <c r="F163" s="2">
        <v>2339640011847</v>
      </c>
      <c r="H163" s="2" t="s">
        <v>2351</v>
      </c>
      <c r="I163" s="2" t="s">
        <v>2352</v>
      </c>
      <c r="J163" s="2" t="s">
        <v>2353</v>
      </c>
      <c r="K163" s="2" t="s">
        <v>243</v>
      </c>
      <c r="L163" s="2" t="s">
        <v>244</v>
      </c>
      <c r="M163" s="2" t="s">
        <v>50</v>
      </c>
      <c r="N163" s="2" t="s">
        <v>57</v>
      </c>
      <c r="O163" s="2" t="s">
        <v>2354</v>
      </c>
      <c r="P163" s="2" t="s">
        <v>535</v>
      </c>
      <c r="Q163" s="2" t="s">
        <v>308</v>
      </c>
      <c r="R163" s="2">
        <v>379</v>
      </c>
      <c r="S163" s="6" t="s">
        <v>246</v>
      </c>
      <c r="T163" s="6">
        <v>30910</v>
      </c>
      <c r="U163" s="6">
        <v>40000</v>
      </c>
      <c r="V163" s="6">
        <v>35000</v>
      </c>
      <c r="W163" s="2" t="s">
        <v>535</v>
      </c>
      <c r="X163" s="2" t="s">
        <v>1487</v>
      </c>
      <c r="Y163" s="2" t="s">
        <v>2355</v>
      </c>
      <c r="Z163" s="2" t="s">
        <v>1479</v>
      </c>
      <c r="AA163" s="2">
        <v>1</v>
      </c>
      <c r="AC163" s="2" t="s">
        <v>84</v>
      </c>
      <c r="AD163" s="2" t="s">
        <v>85</v>
      </c>
      <c r="AE163" s="2" t="s">
        <v>93</v>
      </c>
      <c r="AF163" s="2" t="s">
        <v>94</v>
      </c>
      <c r="AG163" s="2" t="s">
        <v>295</v>
      </c>
      <c r="AH163" s="2" t="s">
        <v>123</v>
      </c>
      <c r="AI163" s="2">
        <v>50000</v>
      </c>
      <c r="AJ163" s="3">
        <f t="shared" si="0"/>
        <v>19090</v>
      </c>
      <c r="AK163" s="2">
        <v>33000</v>
      </c>
      <c r="AL163" s="2">
        <v>28000</v>
      </c>
      <c r="AM163" s="3">
        <f t="shared" si="1"/>
        <v>-2910</v>
      </c>
      <c r="AN163" s="2" t="b">
        <v>0</v>
      </c>
      <c r="AQ163" s="2">
        <v>33000</v>
      </c>
      <c r="AR163" s="4"/>
      <c r="AS163" s="4"/>
      <c r="AT163" s="4"/>
      <c r="AU163" s="4"/>
      <c r="AV163" s="4"/>
    </row>
    <row r="164" spans="1:48" ht="12.75">
      <c r="A164" s="2">
        <v>479</v>
      </c>
      <c r="B164" s="2">
        <v>4</v>
      </c>
      <c r="C164" s="2" t="s">
        <v>308</v>
      </c>
      <c r="D164" s="2" t="s">
        <v>59</v>
      </c>
      <c r="E164" s="2" t="s">
        <v>308</v>
      </c>
      <c r="F164" s="2">
        <v>2339640010178</v>
      </c>
      <c r="H164" s="2" t="s">
        <v>2356</v>
      </c>
      <c r="I164" s="2" t="s">
        <v>2357</v>
      </c>
      <c r="K164" s="2" t="s">
        <v>243</v>
      </c>
      <c r="L164" s="2" t="s">
        <v>495</v>
      </c>
      <c r="M164" s="2" t="s">
        <v>56</v>
      </c>
      <c r="N164" s="2" t="s">
        <v>2358</v>
      </c>
      <c r="O164" s="2" t="s">
        <v>1470</v>
      </c>
      <c r="P164" s="2" t="s">
        <v>535</v>
      </c>
      <c r="Q164" s="2" t="s">
        <v>308</v>
      </c>
      <c r="R164" s="2">
        <v>440</v>
      </c>
      <c r="S164" s="6" t="s">
        <v>246</v>
      </c>
      <c r="T164" s="6">
        <v>13637</v>
      </c>
      <c r="U164" s="6">
        <v>20000</v>
      </c>
      <c r="V164" s="6">
        <v>25000</v>
      </c>
      <c r="W164" s="2" t="s">
        <v>535</v>
      </c>
      <c r="X164" s="2" t="s">
        <v>1487</v>
      </c>
      <c r="Y164" s="2" t="s">
        <v>2359</v>
      </c>
      <c r="Z164" s="2" t="s">
        <v>1479</v>
      </c>
      <c r="AA164" s="2">
        <v>1</v>
      </c>
      <c r="AB164" s="2" t="s">
        <v>1763</v>
      </c>
      <c r="AC164" s="2" t="s">
        <v>84</v>
      </c>
      <c r="AD164" s="2" t="s">
        <v>85</v>
      </c>
      <c r="AE164" s="2" t="s">
        <v>93</v>
      </c>
      <c r="AF164" s="2" t="s">
        <v>94</v>
      </c>
      <c r="AG164" s="2" t="s">
        <v>95</v>
      </c>
      <c r="AH164" s="2" t="s">
        <v>96</v>
      </c>
      <c r="AI164" s="2">
        <v>30000</v>
      </c>
      <c r="AJ164" s="3">
        <f t="shared" si="0"/>
        <v>16363</v>
      </c>
      <c r="AK164" s="2">
        <v>15000</v>
      </c>
      <c r="AL164" s="2">
        <v>11000</v>
      </c>
      <c r="AM164" s="3">
        <f t="shared" si="1"/>
        <v>-2637</v>
      </c>
      <c r="AN164" s="2" t="b">
        <v>0</v>
      </c>
      <c r="AQ164" s="2">
        <v>15000</v>
      </c>
      <c r="AR164" s="4"/>
      <c r="AS164" s="4"/>
      <c r="AT164" s="4"/>
      <c r="AU164" s="4"/>
      <c r="AV164" s="4"/>
    </row>
    <row r="165" spans="1:48" ht="12.75">
      <c r="A165" s="2">
        <v>479</v>
      </c>
      <c r="B165" s="2">
        <v>5</v>
      </c>
      <c r="C165" s="2" t="s">
        <v>308</v>
      </c>
      <c r="D165" s="2" t="s">
        <v>59</v>
      </c>
      <c r="E165" s="2" t="s">
        <v>308</v>
      </c>
      <c r="F165" s="2">
        <v>2339640018457</v>
      </c>
      <c r="H165" s="2" t="s">
        <v>1539</v>
      </c>
      <c r="I165" s="2" t="s">
        <v>2360</v>
      </c>
      <c r="J165" s="2" t="s">
        <v>2361</v>
      </c>
      <c r="K165" s="2" t="s">
        <v>243</v>
      </c>
      <c r="L165" s="2" t="s">
        <v>244</v>
      </c>
      <c r="M165" s="2" t="s">
        <v>280</v>
      </c>
      <c r="N165" s="2" t="s">
        <v>117</v>
      </c>
      <c r="O165" s="2" t="s">
        <v>1470</v>
      </c>
      <c r="P165" s="2" t="s">
        <v>535</v>
      </c>
      <c r="Q165" s="2" t="s">
        <v>308</v>
      </c>
      <c r="R165" s="2">
        <v>103</v>
      </c>
      <c r="S165" s="6" t="s">
        <v>246</v>
      </c>
      <c r="T165" s="6">
        <v>2381819</v>
      </c>
      <c r="U165" s="6">
        <v>2700000</v>
      </c>
      <c r="V165" s="6">
        <v>2700000</v>
      </c>
      <c r="W165" s="2" t="s">
        <v>535</v>
      </c>
      <c r="X165" s="2" t="s">
        <v>307</v>
      </c>
      <c r="Y165" s="2" t="s">
        <v>2362</v>
      </c>
      <c r="Z165" s="2" t="s">
        <v>1479</v>
      </c>
      <c r="AA165" s="2">
        <v>1</v>
      </c>
      <c r="AB165" s="2" t="s">
        <v>2363</v>
      </c>
      <c r="AC165" s="2" t="s">
        <v>84</v>
      </c>
      <c r="AD165" s="2" t="s">
        <v>85</v>
      </c>
      <c r="AE165" s="2" t="s">
        <v>93</v>
      </c>
      <c r="AF165" s="2" t="s">
        <v>94</v>
      </c>
      <c r="AG165" s="2" t="s">
        <v>95</v>
      </c>
      <c r="AH165" s="2" t="s">
        <v>399</v>
      </c>
      <c r="AI165" s="2">
        <v>2500000</v>
      </c>
      <c r="AJ165" s="3">
        <f t="shared" si="0"/>
        <v>118181</v>
      </c>
      <c r="AK165" s="2">
        <v>2500000</v>
      </c>
      <c r="AL165" s="2">
        <v>2633000</v>
      </c>
      <c r="AM165" s="3">
        <f t="shared" si="1"/>
        <v>251181</v>
      </c>
      <c r="AN165" s="2" t="b">
        <v>0</v>
      </c>
      <c r="AQ165" s="2">
        <v>2500000</v>
      </c>
      <c r="AR165" s="4"/>
      <c r="AS165" s="4"/>
      <c r="AT165" s="4"/>
      <c r="AU165" s="4"/>
      <c r="AV165" s="4"/>
    </row>
    <row r="166" spans="1:48" ht="12.75">
      <c r="A166" s="2">
        <v>479</v>
      </c>
      <c r="B166" s="2">
        <v>6</v>
      </c>
      <c r="C166" s="2" t="s">
        <v>308</v>
      </c>
      <c r="D166" s="2" t="s">
        <v>59</v>
      </c>
      <c r="E166" s="2" t="s">
        <v>308</v>
      </c>
      <c r="F166" s="2">
        <v>2339640019676</v>
      </c>
      <c r="H166" s="2" t="s">
        <v>741</v>
      </c>
      <c r="K166" s="2" t="s">
        <v>243</v>
      </c>
      <c r="L166" s="2" t="s">
        <v>244</v>
      </c>
      <c r="M166" s="2" t="s">
        <v>74</v>
      </c>
      <c r="N166" s="2" t="s">
        <v>117</v>
      </c>
      <c r="O166" s="2" t="s">
        <v>307</v>
      </c>
      <c r="P166" s="2" t="s">
        <v>535</v>
      </c>
      <c r="Q166" s="2" t="s">
        <v>308</v>
      </c>
      <c r="R166" s="2">
        <v>37</v>
      </c>
      <c r="S166" s="6" t="s">
        <v>253</v>
      </c>
      <c r="T166" s="6">
        <v>13636</v>
      </c>
      <c r="U166" s="6">
        <v>40000</v>
      </c>
      <c r="V166" s="6">
        <v>40000</v>
      </c>
      <c r="Y166" s="2" t="s">
        <v>1484</v>
      </c>
      <c r="Z166" s="2" t="s">
        <v>1485</v>
      </c>
      <c r="AA166" s="2">
        <v>1</v>
      </c>
      <c r="AB166" s="2" t="s">
        <v>2364</v>
      </c>
      <c r="AC166" s="2" t="s">
        <v>84</v>
      </c>
      <c r="AD166" s="2" t="s">
        <v>85</v>
      </c>
      <c r="AE166" s="2" t="s">
        <v>93</v>
      </c>
      <c r="AF166" s="2" t="s">
        <v>94</v>
      </c>
      <c r="AG166" s="2" t="s">
        <v>95</v>
      </c>
      <c r="AH166" s="2" t="s">
        <v>399</v>
      </c>
      <c r="AI166" s="2">
        <v>50000</v>
      </c>
      <c r="AJ166" s="3">
        <f t="shared" si="0"/>
        <v>36364</v>
      </c>
      <c r="AK166" s="2">
        <v>30000</v>
      </c>
      <c r="AL166" s="2">
        <v>16000</v>
      </c>
      <c r="AM166" s="3">
        <f t="shared" si="1"/>
        <v>2364</v>
      </c>
      <c r="AN166" s="2" t="b">
        <v>0</v>
      </c>
      <c r="AQ166" s="2">
        <v>30000</v>
      </c>
      <c r="AR166" s="4"/>
      <c r="AS166" s="4"/>
      <c r="AT166" s="4"/>
      <c r="AU166" s="4"/>
      <c r="AV166" s="4"/>
    </row>
    <row r="167" spans="1:48" ht="12.75">
      <c r="A167" s="2">
        <v>479</v>
      </c>
      <c r="B167" s="2">
        <v>7</v>
      </c>
      <c r="C167" s="2" t="s">
        <v>308</v>
      </c>
      <c r="D167" s="2" t="s">
        <v>59</v>
      </c>
      <c r="E167" s="2" t="s">
        <v>308</v>
      </c>
      <c r="F167" s="2">
        <v>2339640019690</v>
      </c>
      <c r="H167" s="2" t="s">
        <v>1567</v>
      </c>
      <c r="I167" s="2" t="s">
        <v>1568</v>
      </c>
      <c r="J167" s="2" t="s">
        <v>1569</v>
      </c>
      <c r="K167" s="2" t="s">
        <v>243</v>
      </c>
      <c r="L167" s="2" t="s">
        <v>244</v>
      </c>
      <c r="M167" s="2" t="s">
        <v>56</v>
      </c>
      <c r="N167" s="2" t="s">
        <v>57</v>
      </c>
      <c r="O167" s="2" t="s">
        <v>307</v>
      </c>
      <c r="P167" s="2" t="s">
        <v>535</v>
      </c>
      <c r="Q167" s="2" t="s">
        <v>308</v>
      </c>
      <c r="R167" s="2">
        <v>37</v>
      </c>
      <c r="S167" s="6" t="s">
        <v>246</v>
      </c>
      <c r="T167" s="6">
        <v>13637</v>
      </c>
      <c r="U167" s="6">
        <v>50000</v>
      </c>
      <c r="V167" s="6">
        <v>40000</v>
      </c>
      <c r="W167" s="2" t="s">
        <v>535</v>
      </c>
      <c r="X167" s="2" t="s">
        <v>1570</v>
      </c>
      <c r="Y167" s="2" t="s">
        <v>1484</v>
      </c>
      <c r="Z167" s="2" t="s">
        <v>1485</v>
      </c>
      <c r="AA167" s="2">
        <v>1</v>
      </c>
      <c r="AB167" s="2" t="s">
        <v>2365</v>
      </c>
      <c r="AC167" s="2" t="s">
        <v>84</v>
      </c>
      <c r="AD167" s="2" t="s">
        <v>85</v>
      </c>
      <c r="AE167" s="2" t="s">
        <v>93</v>
      </c>
      <c r="AF167" s="2" t="s">
        <v>94</v>
      </c>
      <c r="AG167" s="2" t="s">
        <v>95</v>
      </c>
      <c r="AH167" s="2" t="s">
        <v>399</v>
      </c>
      <c r="AI167" s="2">
        <v>50000</v>
      </c>
      <c r="AJ167" s="3">
        <f t="shared" si="0"/>
        <v>36363</v>
      </c>
      <c r="AK167" s="2">
        <v>40000</v>
      </c>
      <c r="AL167" s="2">
        <v>23000</v>
      </c>
      <c r="AM167" s="3">
        <f t="shared" si="1"/>
        <v>9363</v>
      </c>
      <c r="AN167" s="2" t="b">
        <v>0</v>
      </c>
      <c r="AQ167" s="2">
        <v>40000</v>
      </c>
      <c r="AR167" s="4"/>
      <c r="AS167" s="4"/>
      <c r="AT167" s="4"/>
      <c r="AU167" s="4"/>
      <c r="AV167" s="4"/>
    </row>
    <row r="168" spans="1:48" ht="12.75">
      <c r="A168" s="2">
        <v>479</v>
      </c>
      <c r="B168" s="2">
        <v>8</v>
      </c>
      <c r="C168" s="2" t="s">
        <v>308</v>
      </c>
      <c r="D168" s="2" t="s">
        <v>59</v>
      </c>
      <c r="E168" s="2" t="s">
        <v>308</v>
      </c>
      <c r="F168" s="2">
        <v>2339640012363</v>
      </c>
      <c r="H168" s="2" t="s">
        <v>2366</v>
      </c>
      <c r="I168" s="2" t="s">
        <v>2367</v>
      </c>
      <c r="J168" s="2" t="s">
        <v>2368</v>
      </c>
      <c r="K168" s="2" t="s">
        <v>258</v>
      </c>
      <c r="L168" s="2" t="s">
        <v>1163</v>
      </c>
      <c r="M168" s="2" t="s">
        <v>50</v>
      </c>
      <c r="N168" s="2" t="s">
        <v>405</v>
      </c>
      <c r="O168" s="2" t="s">
        <v>2369</v>
      </c>
      <c r="P168" s="5">
        <v>45047</v>
      </c>
      <c r="Q168" s="2" t="s">
        <v>308</v>
      </c>
      <c r="R168" s="2">
        <v>362</v>
      </c>
      <c r="S168" s="6" t="s">
        <v>246</v>
      </c>
      <c r="T168" s="6">
        <v>16364</v>
      </c>
      <c r="U168" s="6">
        <v>30000</v>
      </c>
      <c r="V168" s="6">
        <v>40000</v>
      </c>
      <c r="W168" s="2" t="s">
        <v>535</v>
      </c>
      <c r="X168" s="2" t="s">
        <v>1487</v>
      </c>
      <c r="Y168" s="2" t="s">
        <v>2370</v>
      </c>
      <c r="Z168" s="2" t="s">
        <v>1479</v>
      </c>
      <c r="AA168" s="2">
        <v>1</v>
      </c>
      <c r="AB168" s="2" t="s">
        <v>271</v>
      </c>
      <c r="AC168" s="2" t="s">
        <v>84</v>
      </c>
      <c r="AD168" s="2" t="s">
        <v>85</v>
      </c>
      <c r="AE168" s="2" t="s">
        <v>93</v>
      </c>
      <c r="AF168" s="2" t="s">
        <v>94</v>
      </c>
      <c r="AG168" s="2" t="s">
        <v>126</v>
      </c>
      <c r="AH168" s="2" t="s">
        <v>910</v>
      </c>
      <c r="AI168" s="2">
        <v>30000</v>
      </c>
      <c r="AJ168" s="3">
        <f t="shared" si="0"/>
        <v>13636</v>
      </c>
      <c r="AK168" s="2">
        <v>18000</v>
      </c>
      <c r="AL168" s="2">
        <v>16000</v>
      </c>
      <c r="AM168" s="3">
        <f t="shared" si="1"/>
        <v>-364</v>
      </c>
      <c r="AN168" s="2" t="b">
        <v>0</v>
      </c>
      <c r="AQ168" s="2">
        <v>18000</v>
      </c>
      <c r="AR168" s="4"/>
      <c r="AS168" s="4"/>
      <c r="AT168" s="4"/>
      <c r="AU168" s="4"/>
      <c r="AV168" s="4"/>
    </row>
    <row r="169" spans="1:48" ht="12.75">
      <c r="A169" s="2">
        <v>479</v>
      </c>
      <c r="B169" s="2">
        <v>9</v>
      </c>
      <c r="C169" s="2" t="s">
        <v>308</v>
      </c>
      <c r="D169" s="2" t="s">
        <v>59</v>
      </c>
      <c r="E169" s="2" t="s">
        <v>308</v>
      </c>
      <c r="F169" s="2">
        <v>2339640014152</v>
      </c>
      <c r="H169" s="2" t="s">
        <v>2371</v>
      </c>
      <c r="I169" s="2" t="s">
        <v>2372</v>
      </c>
      <c r="J169" s="2" t="s">
        <v>2373</v>
      </c>
      <c r="K169" s="2" t="s">
        <v>258</v>
      </c>
      <c r="L169" s="2" t="s">
        <v>525</v>
      </c>
      <c r="M169" s="2" t="s">
        <v>50</v>
      </c>
      <c r="N169" s="2" t="s">
        <v>511</v>
      </c>
      <c r="O169" s="2" t="s">
        <v>2354</v>
      </c>
      <c r="P169" s="2" t="s">
        <v>535</v>
      </c>
      <c r="Q169" s="2" t="s">
        <v>308</v>
      </c>
      <c r="R169" s="2">
        <v>285</v>
      </c>
      <c r="S169" s="6" t="s">
        <v>246</v>
      </c>
      <c r="T169" s="6">
        <v>45455</v>
      </c>
      <c r="U169" s="6">
        <v>68000</v>
      </c>
      <c r="V169" s="6">
        <v>60000</v>
      </c>
      <c r="W169" s="2" t="s">
        <v>535</v>
      </c>
      <c r="X169" s="2" t="s">
        <v>2182</v>
      </c>
      <c r="Y169" s="2" t="s">
        <v>2374</v>
      </c>
      <c r="Z169" s="2" t="s">
        <v>1479</v>
      </c>
      <c r="AA169" s="2">
        <v>1</v>
      </c>
      <c r="AB169" s="2" t="s">
        <v>271</v>
      </c>
      <c r="AC169" s="2" t="s">
        <v>84</v>
      </c>
      <c r="AD169" s="2" t="s">
        <v>85</v>
      </c>
      <c r="AE169" s="2" t="s">
        <v>93</v>
      </c>
      <c r="AF169" s="2" t="s">
        <v>94</v>
      </c>
      <c r="AG169" s="2" t="s">
        <v>126</v>
      </c>
      <c r="AH169" s="2" t="s">
        <v>127</v>
      </c>
      <c r="AI169" s="2">
        <v>60000</v>
      </c>
      <c r="AJ169" s="3">
        <f t="shared" si="0"/>
        <v>14545</v>
      </c>
      <c r="AK169" s="2">
        <v>50000</v>
      </c>
      <c r="AL169" s="2">
        <v>52000</v>
      </c>
      <c r="AM169" s="3">
        <f t="shared" si="1"/>
        <v>6545</v>
      </c>
      <c r="AN169" s="2" t="b">
        <v>0</v>
      </c>
      <c r="AQ169" s="2">
        <v>50000</v>
      </c>
      <c r="AR169" s="4"/>
      <c r="AS169" s="4"/>
      <c r="AT169" s="4"/>
      <c r="AU169" s="4"/>
      <c r="AV169" s="4"/>
    </row>
    <row r="170" spans="1:48" ht="12.75">
      <c r="A170" s="2">
        <v>479</v>
      </c>
      <c r="B170" s="2">
        <v>10</v>
      </c>
      <c r="C170" s="2" t="s">
        <v>308</v>
      </c>
      <c r="D170" s="2" t="s">
        <v>59</v>
      </c>
      <c r="E170" s="2" t="s">
        <v>308</v>
      </c>
      <c r="F170" s="2">
        <v>2339640019829</v>
      </c>
      <c r="H170" s="2" t="s">
        <v>2375</v>
      </c>
      <c r="I170" s="2" t="s">
        <v>2376</v>
      </c>
      <c r="J170" s="2" t="s">
        <v>2377</v>
      </c>
      <c r="K170" s="2" t="s">
        <v>258</v>
      </c>
      <c r="L170" s="2" t="s">
        <v>1195</v>
      </c>
      <c r="M170" s="2" t="s">
        <v>56</v>
      </c>
      <c r="N170" s="2" t="s">
        <v>57</v>
      </c>
      <c r="O170" s="2" t="s">
        <v>307</v>
      </c>
      <c r="P170" s="2" t="s">
        <v>535</v>
      </c>
      <c r="Q170" s="2" t="s">
        <v>308</v>
      </c>
      <c r="R170" s="2">
        <v>30</v>
      </c>
      <c r="S170" s="6" t="s">
        <v>253</v>
      </c>
      <c r="T170" s="6">
        <v>9091</v>
      </c>
      <c r="U170" s="6">
        <v>30000</v>
      </c>
      <c r="V170" s="6">
        <v>30000</v>
      </c>
      <c r="Y170" s="2" t="s">
        <v>1471</v>
      </c>
      <c r="Z170" s="2" t="s">
        <v>1472</v>
      </c>
      <c r="AA170" s="2">
        <v>1</v>
      </c>
      <c r="AB170" s="2" t="s">
        <v>1853</v>
      </c>
      <c r="AC170" s="2" t="s">
        <v>84</v>
      </c>
      <c r="AD170" s="2" t="s">
        <v>85</v>
      </c>
      <c r="AE170" s="2" t="s">
        <v>93</v>
      </c>
      <c r="AF170" s="2" t="s">
        <v>94</v>
      </c>
      <c r="AG170" s="2" t="s">
        <v>126</v>
      </c>
      <c r="AH170" s="2" t="s">
        <v>127</v>
      </c>
      <c r="AI170" s="2">
        <v>30000</v>
      </c>
      <c r="AJ170" s="3">
        <f t="shared" si="0"/>
        <v>20909</v>
      </c>
      <c r="AK170" s="2">
        <v>20000</v>
      </c>
      <c r="AL170" s="2">
        <v>19000</v>
      </c>
      <c r="AM170" s="3">
        <f t="shared" si="1"/>
        <v>9909</v>
      </c>
      <c r="AN170" s="2" t="b">
        <v>0</v>
      </c>
      <c r="AQ170" s="2">
        <v>20000</v>
      </c>
      <c r="AR170" s="4"/>
      <c r="AS170" s="4"/>
      <c r="AT170" s="4"/>
      <c r="AU170" s="4"/>
      <c r="AV170" s="4"/>
    </row>
    <row r="171" spans="1:48" ht="12.75">
      <c r="A171" s="2">
        <v>480</v>
      </c>
      <c r="B171" s="2">
        <v>1</v>
      </c>
      <c r="C171" s="2" t="s">
        <v>308</v>
      </c>
      <c r="D171" s="2" t="s">
        <v>59</v>
      </c>
      <c r="E171" s="2" t="s">
        <v>308</v>
      </c>
      <c r="F171" s="2">
        <v>2339640011564</v>
      </c>
      <c r="H171" s="2" t="s">
        <v>2378</v>
      </c>
      <c r="I171" s="2" t="s">
        <v>2379</v>
      </c>
      <c r="K171" s="2" t="s">
        <v>258</v>
      </c>
      <c r="L171" s="2" t="s">
        <v>1360</v>
      </c>
      <c r="M171" s="2" t="s">
        <v>50</v>
      </c>
      <c r="N171" s="2" t="s">
        <v>959</v>
      </c>
      <c r="O171" s="2" t="s">
        <v>2369</v>
      </c>
      <c r="P171" s="2" t="s">
        <v>535</v>
      </c>
      <c r="Q171" s="2" t="s">
        <v>308</v>
      </c>
      <c r="R171" s="2">
        <v>396</v>
      </c>
      <c r="S171" s="6" t="s">
        <v>246</v>
      </c>
      <c r="T171" s="6">
        <v>5455</v>
      </c>
      <c r="U171" s="6">
        <v>15000</v>
      </c>
      <c r="V171" s="6">
        <v>8000</v>
      </c>
      <c r="W171" s="2" t="s">
        <v>535</v>
      </c>
      <c r="X171" s="2" t="s">
        <v>1487</v>
      </c>
      <c r="Y171" s="2" t="s">
        <v>2380</v>
      </c>
      <c r="Z171" s="2" t="s">
        <v>1479</v>
      </c>
      <c r="AA171" s="2">
        <v>1</v>
      </c>
      <c r="AC171" s="2" t="s">
        <v>84</v>
      </c>
      <c r="AD171" s="2" t="s">
        <v>85</v>
      </c>
      <c r="AE171" s="2" t="s">
        <v>93</v>
      </c>
      <c r="AF171" s="2" t="s">
        <v>94</v>
      </c>
      <c r="AG171" s="2" t="s">
        <v>556</v>
      </c>
      <c r="AH171" s="2" t="s">
        <v>823</v>
      </c>
      <c r="AI171" s="2">
        <v>30000</v>
      </c>
      <c r="AJ171" s="3">
        <f t="shared" si="0"/>
        <v>24545</v>
      </c>
      <c r="AK171" s="2">
        <v>10000</v>
      </c>
      <c r="AL171" s="2">
        <v>11000</v>
      </c>
      <c r="AM171" s="3">
        <f t="shared" si="1"/>
        <v>5545</v>
      </c>
      <c r="AN171" s="2" t="b">
        <v>0</v>
      </c>
      <c r="AQ171" s="2">
        <v>10000</v>
      </c>
      <c r="AR171" s="4"/>
      <c r="AS171" s="4"/>
      <c r="AT171" s="4"/>
      <c r="AU171" s="4"/>
      <c r="AV171" s="4"/>
    </row>
    <row r="172" spans="1:48" ht="12.75">
      <c r="A172" s="2">
        <v>480</v>
      </c>
      <c r="B172" s="2">
        <v>2</v>
      </c>
      <c r="C172" s="2" t="s">
        <v>308</v>
      </c>
      <c r="D172" s="2" t="s">
        <v>46</v>
      </c>
      <c r="E172" s="2" t="s">
        <v>47</v>
      </c>
      <c r="F172" s="2">
        <v>2300037015861</v>
      </c>
      <c r="G172" s="2">
        <v>210223035</v>
      </c>
      <c r="H172" s="2" t="s">
        <v>2381</v>
      </c>
      <c r="I172" s="2" t="s">
        <v>2382</v>
      </c>
      <c r="K172" s="2" t="s">
        <v>243</v>
      </c>
      <c r="L172" s="2" t="s">
        <v>244</v>
      </c>
      <c r="M172" s="2" t="s">
        <v>56</v>
      </c>
      <c r="N172" s="2" t="s">
        <v>1725</v>
      </c>
      <c r="P172" s="86">
        <v>45027</v>
      </c>
      <c r="Q172" s="2" t="s">
        <v>1309</v>
      </c>
      <c r="R172" s="2">
        <v>400</v>
      </c>
      <c r="S172" s="6" t="s">
        <v>246</v>
      </c>
      <c r="T172" s="6">
        <v>10000</v>
      </c>
      <c r="U172" s="6">
        <v>10000</v>
      </c>
      <c r="V172" s="6">
        <v>999999</v>
      </c>
      <c r="W172" s="86">
        <v>45343</v>
      </c>
      <c r="X172" s="2" t="s">
        <v>1440</v>
      </c>
      <c r="Y172" s="2" t="s">
        <v>2383</v>
      </c>
      <c r="Z172" s="2" t="s">
        <v>2384</v>
      </c>
      <c r="AA172" s="2">
        <v>1</v>
      </c>
      <c r="AC172" s="2" t="s">
        <v>84</v>
      </c>
      <c r="AD172" s="2" t="s">
        <v>85</v>
      </c>
      <c r="AE172" s="2" t="s">
        <v>86</v>
      </c>
      <c r="AF172" s="2" t="s">
        <v>87</v>
      </c>
      <c r="AG172" s="2" t="s">
        <v>88</v>
      </c>
      <c r="AH172" s="2" t="s">
        <v>89</v>
      </c>
      <c r="AI172" s="2">
        <v>30000</v>
      </c>
      <c r="AJ172" s="3">
        <f t="shared" si="0"/>
        <v>20000</v>
      </c>
      <c r="AK172" s="2">
        <v>3000</v>
      </c>
      <c r="AL172" s="2">
        <v>6000</v>
      </c>
      <c r="AM172" s="3">
        <f t="shared" si="1"/>
        <v>-4000</v>
      </c>
      <c r="AN172" s="2" t="b">
        <v>0</v>
      </c>
      <c r="AQ172" s="2">
        <v>3000</v>
      </c>
      <c r="AR172" s="4"/>
      <c r="AS172" s="4"/>
      <c r="AT172" s="4"/>
      <c r="AU172" s="4"/>
      <c r="AV172" s="4"/>
    </row>
    <row r="173" spans="1:48" ht="12.75">
      <c r="A173" s="2">
        <v>480</v>
      </c>
      <c r="B173" s="2">
        <v>3</v>
      </c>
      <c r="C173" s="2" t="s">
        <v>308</v>
      </c>
      <c r="D173" s="2" t="s">
        <v>46</v>
      </c>
      <c r="E173" s="2" t="s">
        <v>47</v>
      </c>
      <c r="F173" s="2">
        <v>2300037015885</v>
      </c>
      <c r="G173" s="2">
        <v>221122028</v>
      </c>
      <c r="H173" s="2" t="s">
        <v>2385</v>
      </c>
      <c r="I173" s="2" t="s">
        <v>2386</v>
      </c>
      <c r="K173" s="2" t="s">
        <v>243</v>
      </c>
      <c r="L173" s="2" t="s">
        <v>244</v>
      </c>
      <c r="M173" s="2" t="s">
        <v>56</v>
      </c>
      <c r="N173" s="2" t="s">
        <v>633</v>
      </c>
      <c r="P173" s="86">
        <v>45027</v>
      </c>
      <c r="Q173" s="2" t="s">
        <v>1309</v>
      </c>
      <c r="R173" s="2">
        <v>400</v>
      </c>
      <c r="S173" s="6" t="s">
        <v>246</v>
      </c>
      <c r="T173" s="6">
        <v>6000</v>
      </c>
      <c r="U173" s="6">
        <v>6000</v>
      </c>
      <c r="V173" s="6">
        <v>999999</v>
      </c>
      <c r="W173" s="86">
        <v>45343</v>
      </c>
      <c r="X173" s="2" t="s">
        <v>1440</v>
      </c>
      <c r="Y173" s="2" t="s">
        <v>2383</v>
      </c>
      <c r="Z173" s="2" t="s">
        <v>2384</v>
      </c>
      <c r="AA173" s="2">
        <v>1</v>
      </c>
      <c r="AC173" s="2" t="s">
        <v>84</v>
      </c>
      <c r="AD173" s="2" t="s">
        <v>85</v>
      </c>
      <c r="AE173" s="2" t="s">
        <v>86</v>
      </c>
      <c r="AF173" s="2" t="s">
        <v>87</v>
      </c>
      <c r="AG173" s="2" t="s">
        <v>88</v>
      </c>
      <c r="AH173" s="2" t="s">
        <v>89</v>
      </c>
      <c r="AI173" s="2">
        <v>30000</v>
      </c>
      <c r="AJ173" s="3">
        <f t="shared" si="0"/>
        <v>24000</v>
      </c>
      <c r="AK173" s="2">
        <v>2000</v>
      </c>
      <c r="AL173" s="2">
        <v>3500</v>
      </c>
      <c r="AM173" s="3">
        <f t="shared" si="1"/>
        <v>-2500</v>
      </c>
      <c r="AN173" s="2" t="b">
        <v>0</v>
      </c>
      <c r="AQ173" s="2">
        <v>2000</v>
      </c>
      <c r="AR173" s="4"/>
      <c r="AS173" s="4"/>
      <c r="AT173" s="4"/>
      <c r="AU173" s="4"/>
      <c r="AV173" s="4"/>
    </row>
    <row r="174" spans="1:48" ht="12.75">
      <c r="A174" s="2">
        <v>480</v>
      </c>
      <c r="B174" s="2">
        <v>4</v>
      </c>
      <c r="C174" s="2" t="s">
        <v>308</v>
      </c>
      <c r="D174" s="2" t="s">
        <v>46</v>
      </c>
      <c r="E174" s="2" t="s">
        <v>47</v>
      </c>
      <c r="F174" s="2">
        <v>2300037016448</v>
      </c>
      <c r="G174" s="2">
        <v>210323146</v>
      </c>
      <c r="H174" s="2" t="s">
        <v>2387</v>
      </c>
      <c r="K174" s="2" t="s">
        <v>243</v>
      </c>
      <c r="L174" s="2" t="s">
        <v>244</v>
      </c>
      <c r="M174" s="2" t="s">
        <v>50</v>
      </c>
      <c r="N174" s="2" t="s">
        <v>2388</v>
      </c>
      <c r="P174" s="86">
        <v>45027</v>
      </c>
      <c r="Q174" s="2" t="s">
        <v>1309</v>
      </c>
      <c r="R174" s="2">
        <v>400</v>
      </c>
      <c r="S174" s="6" t="s">
        <v>246</v>
      </c>
      <c r="T174" s="6">
        <v>7000</v>
      </c>
      <c r="U174" s="6">
        <v>7000</v>
      </c>
      <c r="V174" s="6">
        <v>999999</v>
      </c>
      <c r="W174" s="86">
        <v>45343</v>
      </c>
      <c r="X174" s="2" t="s">
        <v>1487</v>
      </c>
      <c r="Y174" s="2" t="s">
        <v>2389</v>
      </c>
      <c r="Z174" s="2" t="s">
        <v>2384</v>
      </c>
      <c r="AA174" s="2">
        <v>1</v>
      </c>
      <c r="AC174" s="2" t="s">
        <v>84</v>
      </c>
      <c r="AD174" s="2" t="s">
        <v>85</v>
      </c>
      <c r="AE174" s="2" t="s">
        <v>86</v>
      </c>
      <c r="AF174" s="2" t="s">
        <v>87</v>
      </c>
      <c r="AG174" s="2" t="s">
        <v>88</v>
      </c>
      <c r="AH174" s="2" t="s">
        <v>89</v>
      </c>
      <c r="AI174" s="2">
        <v>30000</v>
      </c>
      <c r="AJ174" s="3">
        <f t="shared" si="0"/>
        <v>23000</v>
      </c>
      <c r="AK174" s="2">
        <v>3000</v>
      </c>
      <c r="AL174" s="2">
        <v>2500</v>
      </c>
      <c r="AM174" s="3">
        <f t="shared" si="1"/>
        <v>-4500</v>
      </c>
      <c r="AN174" s="2" t="b">
        <v>0</v>
      </c>
      <c r="AQ174" s="2">
        <v>3000</v>
      </c>
      <c r="AR174" s="4"/>
      <c r="AS174" s="4"/>
      <c r="AT174" s="4"/>
      <c r="AU174" s="4"/>
      <c r="AV174" s="4"/>
    </row>
    <row r="175" spans="1:48" ht="12.75">
      <c r="A175" s="2">
        <v>480</v>
      </c>
      <c r="B175" s="2">
        <v>5</v>
      </c>
      <c r="C175" s="2" t="s">
        <v>308</v>
      </c>
      <c r="D175" s="2" t="s">
        <v>46</v>
      </c>
      <c r="E175" s="2" t="s">
        <v>47</v>
      </c>
      <c r="F175" s="2">
        <v>2300037016479</v>
      </c>
      <c r="G175" s="2">
        <v>60422070</v>
      </c>
      <c r="H175" s="2" t="s">
        <v>2390</v>
      </c>
      <c r="K175" s="2" t="s">
        <v>243</v>
      </c>
      <c r="L175" s="2" t="s">
        <v>244</v>
      </c>
      <c r="M175" s="2" t="s">
        <v>50</v>
      </c>
      <c r="N175" s="2" t="s">
        <v>2391</v>
      </c>
      <c r="P175" s="86">
        <v>45027</v>
      </c>
      <c r="Q175" s="2" t="s">
        <v>1309</v>
      </c>
      <c r="R175" s="2">
        <v>400</v>
      </c>
      <c r="S175" s="6" t="s">
        <v>246</v>
      </c>
      <c r="T175" s="6">
        <v>7000</v>
      </c>
      <c r="U175" s="6">
        <v>8000</v>
      </c>
      <c r="V175" s="6">
        <v>999999</v>
      </c>
      <c r="W175" s="86">
        <v>45343</v>
      </c>
      <c r="X175" s="2" t="s">
        <v>1440</v>
      </c>
      <c r="Y175" s="2" t="s">
        <v>2383</v>
      </c>
      <c r="Z175" s="2" t="s">
        <v>2384</v>
      </c>
      <c r="AA175" s="2">
        <v>1</v>
      </c>
      <c r="AC175" s="2" t="s">
        <v>84</v>
      </c>
      <c r="AD175" s="2" t="s">
        <v>85</v>
      </c>
      <c r="AE175" s="2" t="s">
        <v>86</v>
      </c>
      <c r="AF175" s="2" t="s">
        <v>87</v>
      </c>
      <c r="AG175" s="2" t="s">
        <v>88</v>
      </c>
      <c r="AH175" s="2" t="s">
        <v>89</v>
      </c>
      <c r="AI175" s="2">
        <v>30000</v>
      </c>
      <c r="AJ175" s="3">
        <f t="shared" si="0"/>
        <v>23000</v>
      </c>
      <c r="AK175" s="2">
        <v>2000</v>
      </c>
      <c r="AL175" s="2">
        <v>3000</v>
      </c>
      <c r="AM175" s="3">
        <f t="shared" si="1"/>
        <v>-4000</v>
      </c>
      <c r="AN175" s="2" t="b">
        <v>0</v>
      </c>
      <c r="AQ175" s="2">
        <v>2000</v>
      </c>
      <c r="AR175" s="4"/>
      <c r="AS175" s="4"/>
      <c r="AT175" s="4"/>
      <c r="AU175" s="4"/>
      <c r="AV175" s="4"/>
    </row>
    <row r="176" spans="1:48" ht="12.75">
      <c r="A176" s="2">
        <v>480</v>
      </c>
      <c r="B176" s="2">
        <v>6</v>
      </c>
      <c r="C176" s="2" t="s">
        <v>308</v>
      </c>
      <c r="D176" s="2" t="s">
        <v>59</v>
      </c>
      <c r="E176" s="2" t="s">
        <v>308</v>
      </c>
      <c r="F176" s="2">
        <v>2339640020351</v>
      </c>
      <c r="H176" s="2" t="s">
        <v>2392</v>
      </c>
      <c r="I176" s="2" t="s">
        <v>2393</v>
      </c>
      <c r="J176" s="2" t="s">
        <v>2394</v>
      </c>
      <c r="K176" s="2" t="s">
        <v>243</v>
      </c>
      <c r="L176" s="2" t="s">
        <v>860</v>
      </c>
      <c r="M176" s="2" t="s">
        <v>56</v>
      </c>
      <c r="N176" s="2" t="s">
        <v>57</v>
      </c>
      <c r="O176" s="2" t="s">
        <v>805</v>
      </c>
      <c r="P176" s="2" t="s">
        <v>535</v>
      </c>
      <c r="Q176" s="2" t="s">
        <v>308</v>
      </c>
      <c r="R176" s="6">
        <v>22</v>
      </c>
      <c r="S176" s="6" t="s">
        <v>246</v>
      </c>
      <c r="T176" s="6">
        <v>109091</v>
      </c>
      <c r="U176" s="6">
        <v>168000</v>
      </c>
      <c r="V176" s="6">
        <v>150000</v>
      </c>
      <c r="W176" s="2" t="s">
        <v>535</v>
      </c>
      <c r="X176" s="2" t="s">
        <v>370</v>
      </c>
      <c r="Y176" s="2" t="s">
        <v>2395</v>
      </c>
      <c r="Z176" s="2" t="s">
        <v>1472</v>
      </c>
      <c r="AA176" s="2">
        <v>1</v>
      </c>
      <c r="AC176" s="2" t="s">
        <v>84</v>
      </c>
      <c r="AD176" s="2" t="s">
        <v>85</v>
      </c>
      <c r="AE176" s="2" t="s">
        <v>93</v>
      </c>
      <c r="AF176" s="2" t="s">
        <v>94</v>
      </c>
      <c r="AG176" s="2" t="s">
        <v>295</v>
      </c>
      <c r="AH176" s="2" t="s">
        <v>911</v>
      </c>
      <c r="AI176" s="2">
        <v>120000</v>
      </c>
      <c r="AJ176" s="3">
        <f t="shared" si="0"/>
        <v>10909</v>
      </c>
      <c r="AK176" s="2">
        <v>120000</v>
      </c>
      <c r="AL176" s="2">
        <v>82000</v>
      </c>
      <c r="AM176" s="3">
        <f t="shared" si="1"/>
        <v>-27091</v>
      </c>
      <c r="AN176" s="2" t="b">
        <v>1</v>
      </c>
      <c r="AO176" s="2">
        <v>120000</v>
      </c>
      <c r="AP176" s="2" t="s">
        <v>1764</v>
      </c>
      <c r="AQ176" s="2">
        <v>120000</v>
      </c>
      <c r="AR176" s="4"/>
      <c r="AS176" s="4"/>
      <c r="AT176" s="4"/>
      <c r="AU176" s="4"/>
      <c r="AV176" s="4"/>
    </row>
    <row r="177" spans="1:48" ht="12.75">
      <c r="A177" s="2">
        <v>480</v>
      </c>
      <c r="B177" s="2">
        <v>7</v>
      </c>
      <c r="C177" s="2" t="s">
        <v>308</v>
      </c>
      <c r="D177" s="2" t="s">
        <v>59</v>
      </c>
      <c r="E177" s="2" t="s">
        <v>308</v>
      </c>
      <c r="F177" s="2">
        <v>2339640018419</v>
      </c>
      <c r="H177" s="2" t="s">
        <v>2392</v>
      </c>
      <c r="I177" s="2" t="s">
        <v>2396</v>
      </c>
      <c r="J177" s="2" t="s">
        <v>2397</v>
      </c>
      <c r="K177" s="2" t="s">
        <v>243</v>
      </c>
      <c r="L177" s="2" t="s">
        <v>656</v>
      </c>
      <c r="M177" s="2" t="s">
        <v>56</v>
      </c>
      <c r="N177" s="2" t="s">
        <v>57</v>
      </c>
      <c r="O177" s="2" t="s">
        <v>2369</v>
      </c>
      <c r="P177" s="2" t="s">
        <v>535</v>
      </c>
      <c r="Q177" s="2" t="s">
        <v>308</v>
      </c>
      <c r="R177" s="2">
        <v>112</v>
      </c>
      <c r="S177" s="6" t="s">
        <v>246</v>
      </c>
      <c r="T177" s="6">
        <v>45455</v>
      </c>
      <c r="U177" s="6">
        <v>180000</v>
      </c>
      <c r="V177" s="6">
        <v>100000</v>
      </c>
      <c r="W177" s="5">
        <v>45325</v>
      </c>
      <c r="X177" s="2" t="s">
        <v>2354</v>
      </c>
      <c r="Y177" s="2" t="s">
        <v>2398</v>
      </c>
      <c r="Z177" s="2" t="s">
        <v>1479</v>
      </c>
      <c r="AA177" s="2">
        <v>1</v>
      </c>
      <c r="AB177" s="2" t="s">
        <v>2399</v>
      </c>
      <c r="AC177" s="2" t="s">
        <v>84</v>
      </c>
      <c r="AD177" s="2" t="s">
        <v>85</v>
      </c>
      <c r="AE177" s="2" t="s">
        <v>93</v>
      </c>
      <c r="AF177" s="2" t="s">
        <v>94</v>
      </c>
      <c r="AG177" s="2" t="s">
        <v>95</v>
      </c>
      <c r="AH177" s="2" t="s">
        <v>912</v>
      </c>
      <c r="AI177" s="2">
        <v>80000</v>
      </c>
      <c r="AJ177" s="3">
        <f t="shared" si="0"/>
        <v>34545</v>
      </c>
      <c r="AK177" s="2">
        <v>60000</v>
      </c>
      <c r="AL177" s="2">
        <v>69000</v>
      </c>
      <c r="AM177" s="3">
        <f t="shared" si="1"/>
        <v>23545</v>
      </c>
      <c r="AN177" s="2" t="b">
        <v>0</v>
      </c>
      <c r="AQ177" s="2">
        <v>60000</v>
      </c>
      <c r="AR177" s="4"/>
      <c r="AS177" s="4"/>
      <c r="AT177" s="4"/>
      <c r="AU177" s="4"/>
      <c r="AV177" s="4"/>
    </row>
    <row r="178" spans="1:48" ht="12.75">
      <c r="A178" s="2">
        <v>480</v>
      </c>
      <c r="B178" s="2">
        <v>8</v>
      </c>
      <c r="C178" s="2" t="s">
        <v>308</v>
      </c>
      <c r="D178" s="2" t="s">
        <v>59</v>
      </c>
      <c r="E178" s="2" t="s">
        <v>308</v>
      </c>
      <c r="F178" s="2">
        <v>2339640019959</v>
      </c>
      <c r="H178" s="2" t="s">
        <v>2400</v>
      </c>
      <c r="I178" s="2" t="s">
        <v>2401</v>
      </c>
      <c r="J178" s="2">
        <v>10735124</v>
      </c>
      <c r="K178" s="2" t="s">
        <v>258</v>
      </c>
      <c r="L178" s="2" t="s">
        <v>2402</v>
      </c>
      <c r="M178" s="2" t="s">
        <v>56</v>
      </c>
      <c r="N178" s="2" t="s">
        <v>63</v>
      </c>
      <c r="O178" s="2" t="s">
        <v>1470</v>
      </c>
      <c r="P178" s="2" t="s">
        <v>535</v>
      </c>
      <c r="Q178" s="2" t="s">
        <v>308</v>
      </c>
      <c r="R178" s="2">
        <v>28</v>
      </c>
      <c r="S178" s="6" t="s">
        <v>246</v>
      </c>
      <c r="T178" s="6">
        <v>2727</v>
      </c>
      <c r="AA178" s="2">
        <v>1</v>
      </c>
      <c r="AI178" s="2">
        <v>30000</v>
      </c>
      <c r="AJ178" s="3">
        <f t="shared" si="0"/>
        <v>27273</v>
      </c>
      <c r="AK178" s="2">
        <v>10000</v>
      </c>
      <c r="AL178" s="2">
        <v>12000</v>
      </c>
      <c r="AM178" s="3">
        <f t="shared" si="1"/>
        <v>9273</v>
      </c>
      <c r="AN178" s="2" t="b">
        <v>0</v>
      </c>
      <c r="AQ178" s="2">
        <v>10000</v>
      </c>
      <c r="AR178" s="4"/>
      <c r="AS178" s="4"/>
      <c r="AT178" s="4"/>
      <c r="AU178" s="4"/>
      <c r="AV178" s="4"/>
    </row>
    <row r="179" spans="1:48" ht="12.75">
      <c r="A179" s="2">
        <v>480</v>
      </c>
      <c r="B179" s="2">
        <v>9</v>
      </c>
      <c r="C179" s="2" t="s">
        <v>803</v>
      </c>
      <c r="D179" s="2" t="s">
        <v>59</v>
      </c>
      <c r="E179" s="2" t="s">
        <v>803</v>
      </c>
      <c r="F179" s="2">
        <v>2342330019627</v>
      </c>
      <c r="H179" s="2" t="s">
        <v>1450</v>
      </c>
      <c r="I179" s="2" t="s">
        <v>1451</v>
      </c>
      <c r="J179" s="2" t="s">
        <v>2403</v>
      </c>
      <c r="K179" s="2" t="s">
        <v>243</v>
      </c>
      <c r="L179" s="2" t="s">
        <v>850</v>
      </c>
      <c r="M179" s="2" t="s">
        <v>50</v>
      </c>
      <c r="N179" s="2" t="s">
        <v>57</v>
      </c>
      <c r="O179" s="2" t="s">
        <v>2404</v>
      </c>
      <c r="P179" s="60">
        <v>45277</v>
      </c>
      <c r="Q179" s="2" t="s">
        <v>803</v>
      </c>
      <c r="R179" s="2">
        <v>138</v>
      </c>
      <c r="S179" s="6" t="s">
        <v>246</v>
      </c>
      <c r="T179" s="6">
        <v>41819</v>
      </c>
      <c r="U179" s="6">
        <v>78000</v>
      </c>
      <c r="V179" s="2">
        <v>50000</v>
      </c>
      <c r="W179" s="60">
        <v>45283</v>
      </c>
      <c r="X179" s="6" t="s">
        <v>370</v>
      </c>
      <c r="Y179" s="6" t="s">
        <v>2405</v>
      </c>
      <c r="Z179" s="2" t="s">
        <v>818</v>
      </c>
      <c r="AA179" s="2">
        <v>1</v>
      </c>
      <c r="AB179" s="2" t="s">
        <v>421</v>
      </c>
      <c r="AC179" s="2" t="s">
        <v>84</v>
      </c>
      <c r="AD179" s="2" t="s">
        <v>85</v>
      </c>
      <c r="AE179" s="2" t="s">
        <v>93</v>
      </c>
      <c r="AF179" s="2" t="s">
        <v>94</v>
      </c>
      <c r="AG179" s="2" t="s">
        <v>295</v>
      </c>
      <c r="AH179" s="2" t="s">
        <v>96</v>
      </c>
      <c r="AI179" s="2">
        <v>65000</v>
      </c>
      <c r="AJ179" s="3">
        <f t="shared" si="0"/>
        <v>23181</v>
      </c>
      <c r="AK179" s="2">
        <v>60000</v>
      </c>
      <c r="AL179" s="2">
        <v>49000</v>
      </c>
      <c r="AM179" s="3">
        <f t="shared" si="1"/>
        <v>7181</v>
      </c>
      <c r="AN179" s="2" t="b">
        <v>0</v>
      </c>
      <c r="AQ179" s="2">
        <v>60000</v>
      </c>
      <c r="AR179" s="4"/>
      <c r="AS179" s="4"/>
      <c r="AT179" s="4"/>
      <c r="AU179" s="4"/>
      <c r="AV179" s="4"/>
    </row>
    <row r="180" spans="1:48" ht="12.75">
      <c r="A180" s="2">
        <v>480</v>
      </c>
      <c r="B180" s="2">
        <v>10</v>
      </c>
      <c r="C180" s="2" t="s">
        <v>803</v>
      </c>
      <c r="D180" s="2" t="s">
        <v>59</v>
      </c>
      <c r="E180" s="2" t="s">
        <v>803</v>
      </c>
      <c r="F180" s="2">
        <v>2342330020678</v>
      </c>
      <c r="H180" s="2" t="s">
        <v>2406</v>
      </c>
      <c r="I180" s="2" t="s">
        <v>2407</v>
      </c>
      <c r="K180" s="2" t="s">
        <v>243</v>
      </c>
      <c r="L180" s="2" t="s">
        <v>244</v>
      </c>
      <c r="M180" s="2" t="s">
        <v>50</v>
      </c>
      <c r="N180" s="2" t="s">
        <v>1308</v>
      </c>
      <c r="O180" s="2" t="s">
        <v>2404</v>
      </c>
      <c r="P180" s="60">
        <v>45322</v>
      </c>
      <c r="Q180" s="2" t="s">
        <v>803</v>
      </c>
      <c r="R180" s="2">
        <v>93</v>
      </c>
      <c r="S180" s="6" t="s">
        <v>246</v>
      </c>
      <c r="T180" s="6">
        <v>24545</v>
      </c>
      <c r="U180" s="6">
        <v>48000</v>
      </c>
      <c r="V180" s="6">
        <v>40000</v>
      </c>
      <c r="W180" s="60">
        <v>45333</v>
      </c>
      <c r="X180" s="6" t="s">
        <v>370</v>
      </c>
      <c r="Y180" s="6" t="s">
        <v>2408</v>
      </c>
      <c r="Z180" s="2" t="s">
        <v>818</v>
      </c>
      <c r="AA180" s="2">
        <v>1</v>
      </c>
      <c r="AC180" s="2" t="s">
        <v>84</v>
      </c>
      <c r="AD180" s="2" t="s">
        <v>85</v>
      </c>
      <c r="AE180" s="2" t="s">
        <v>93</v>
      </c>
      <c r="AF180" s="2" t="s">
        <v>94</v>
      </c>
      <c r="AG180" s="2" t="s">
        <v>295</v>
      </c>
      <c r="AH180" s="2" t="s">
        <v>908</v>
      </c>
      <c r="AI180" s="2">
        <v>50000</v>
      </c>
      <c r="AJ180" s="3">
        <f t="shared" si="0"/>
        <v>25455</v>
      </c>
      <c r="AK180" s="2">
        <v>30000</v>
      </c>
      <c r="AL180" s="2">
        <v>44000</v>
      </c>
      <c r="AM180" s="3">
        <f t="shared" si="1"/>
        <v>19455</v>
      </c>
      <c r="AN180" s="2" t="b">
        <v>0</v>
      </c>
      <c r="AQ180" s="2">
        <v>30000</v>
      </c>
      <c r="AR180" s="4"/>
      <c r="AS180" s="4"/>
      <c r="AT180" s="4"/>
      <c r="AU180" s="4"/>
      <c r="AV180" s="4"/>
    </row>
    <row r="181" spans="1:48" ht="12.75">
      <c r="A181" s="2">
        <v>481</v>
      </c>
      <c r="B181" s="2">
        <v>1</v>
      </c>
      <c r="C181" s="2" t="s">
        <v>803</v>
      </c>
      <c r="D181" s="2" t="s">
        <v>59</v>
      </c>
      <c r="E181" s="2" t="s">
        <v>803</v>
      </c>
      <c r="F181" s="2">
        <v>2342330021576</v>
      </c>
      <c r="H181" s="2" t="s">
        <v>2409</v>
      </c>
      <c r="I181" s="2" t="s">
        <v>2410</v>
      </c>
      <c r="J181" s="2" t="s">
        <v>2411</v>
      </c>
      <c r="K181" s="2" t="s">
        <v>243</v>
      </c>
      <c r="L181" s="2" t="s">
        <v>244</v>
      </c>
      <c r="M181" s="2" t="s">
        <v>50</v>
      </c>
      <c r="N181" s="2" t="s">
        <v>92</v>
      </c>
      <c r="O181" s="2" t="s">
        <v>806</v>
      </c>
      <c r="P181" s="60">
        <v>45352</v>
      </c>
      <c r="Q181" s="2" t="s">
        <v>803</v>
      </c>
      <c r="R181" s="2">
        <v>63</v>
      </c>
      <c r="S181" s="6" t="s">
        <v>246</v>
      </c>
      <c r="T181" s="6">
        <v>45455</v>
      </c>
      <c r="U181" s="6">
        <v>68000</v>
      </c>
      <c r="V181" s="2">
        <v>60000</v>
      </c>
      <c r="W181" s="60">
        <v>45362</v>
      </c>
      <c r="X181" s="6" t="s">
        <v>370</v>
      </c>
      <c r="Y181" s="6" t="s">
        <v>826</v>
      </c>
      <c r="Z181" s="2" t="s">
        <v>818</v>
      </c>
      <c r="AA181" s="2">
        <v>1</v>
      </c>
      <c r="AB181" s="2" t="s">
        <v>421</v>
      </c>
      <c r="AC181" s="2" t="s">
        <v>84</v>
      </c>
      <c r="AD181" s="2" t="s">
        <v>85</v>
      </c>
      <c r="AE181" s="2" t="s">
        <v>93</v>
      </c>
      <c r="AF181" s="2" t="s">
        <v>94</v>
      </c>
      <c r="AG181" s="2" t="s">
        <v>295</v>
      </c>
      <c r="AH181" s="2" t="s">
        <v>96</v>
      </c>
      <c r="AI181" s="2">
        <v>60000</v>
      </c>
      <c r="AJ181" s="3">
        <f t="shared" si="0"/>
        <v>14545</v>
      </c>
      <c r="AK181" s="2">
        <v>55000</v>
      </c>
      <c r="AL181" s="2">
        <v>66000</v>
      </c>
      <c r="AM181" s="3">
        <f t="shared" si="1"/>
        <v>20545</v>
      </c>
      <c r="AN181" s="2" t="b">
        <v>0</v>
      </c>
      <c r="AQ181" s="2">
        <v>55000</v>
      </c>
      <c r="AR181" s="4"/>
      <c r="AS181" s="4"/>
      <c r="AT181" s="4"/>
      <c r="AU181" s="4"/>
      <c r="AV181" s="4"/>
    </row>
    <row r="182" spans="1:48" ht="12.75">
      <c r="A182" s="2">
        <v>481</v>
      </c>
      <c r="B182" s="2">
        <v>2</v>
      </c>
      <c r="C182" s="2" t="s">
        <v>803</v>
      </c>
      <c r="D182" s="2" t="s">
        <v>59</v>
      </c>
      <c r="E182" s="2" t="s">
        <v>803</v>
      </c>
      <c r="F182" s="2">
        <v>2342330021828</v>
      </c>
      <c r="H182" s="2" t="s">
        <v>2412</v>
      </c>
      <c r="I182" s="2" t="s">
        <v>2413</v>
      </c>
      <c r="J182" s="2" t="s">
        <v>2414</v>
      </c>
      <c r="K182" s="2" t="s">
        <v>243</v>
      </c>
      <c r="L182" s="2" t="s">
        <v>244</v>
      </c>
      <c r="M182" s="2" t="s">
        <v>56</v>
      </c>
      <c r="N182" s="2" t="s">
        <v>57</v>
      </c>
      <c r="O182" s="2" t="s">
        <v>806</v>
      </c>
      <c r="P182" s="60">
        <v>45360</v>
      </c>
      <c r="Q182" s="2" t="s">
        <v>803</v>
      </c>
      <c r="R182" s="2">
        <v>55</v>
      </c>
      <c r="S182" s="6" t="s">
        <v>246</v>
      </c>
      <c r="T182" s="6">
        <v>113637</v>
      </c>
      <c r="U182" s="6">
        <v>188000</v>
      </c>
      <c r="V182" s="2">
        <v>150000</v>
      </c>
      <c r="W182" s="60">
        <v>45368</v>
      </c>
      <c r="X182" s="6" t="s">
        <v>370</v>
      </c>
      <c r="Y182" s="6" t="s">
        <v>2415</v>
      </c>
      <c r="Z182" s="2" t="s">
        <v>2416</v>
      </c>
      <c r="AA182" s="2">
        <v>1</v>
      </c>
      <c r="AC182" s="2" t="s">
        <v>84</v>
      </c>
      <c r="AD182" s="2" t="s">
        <v>85</v>
      </c>
      <c r="AE182" s="2" t="s">
        <v>93</v>
      </c>
      <c r="AF182" s="2" t="s">
        <v>94</v>
      </c>
      <c r="AG182" s="2" t="s">
        <v>295</v>
      </c>
      <c r="AH182" s="2" t="s">
        <v>96</v>
      </c>
      <c r="AI182" s="2">
        <v>150000</v>
      </c>
      <c r="AJ182" s="3">
        <f t="shared" si="0"/>
        <v>36363</v>
      </c>
      <c r="AK182" s="2">
        <v>150000</v>
      </c>
      <c r="AL182" s="2">
        <v>92000</v>
      </c>
      <c r="AM182" s="3">
        <f t="shared" si="1"/>
        <v>-21637</v>
      </c>
      <c r="AN182" s="2" t="b">
        <v>0</v>
      </c>
      <c r="AQ182" s="2">
        <v>150000</v>
      </c>
      <c r="AR182" s="4"/>
      <c r="AS182" s="4"/>
      <c r="AT182" s="4"/>
      <c r="AU182" s="4"/>
      <c r="AV182" s="4"/>
    </row>
    <row r="183" spans="1:48" ht="12.75">
      <c r="A183" s="2">
        <v>481</v>
      </c>
      <c r="B183" s="2">
        <v>3</v>
      </c>
      <c r="C183" s="2" t="s">
        <v>803</v>
      </c>
      <c r="D183" s="2" t="s">
        <v>59</v>
      </c>
      <c r="E183" s="2" t="s">
        <v>803</v>
      </c>
      <c r="F183" s="2">
        <v>2342330021835</v>
      </c>
      <c r="H183" s="2" t="s">
        <v>2417</v>
      </c>
      <c r="I183" s="2" t="s">
        <v>2418</v>
      </c>
      <c r="J183" s="2" t="s">
        <v>130</v>
      </c>
      <c r="K183" s="2" t="s">
        <v>243</v>
      </c>
      <c r="L183" s="2" t="s">
        <v>244</v>
      </c>
      <c r="M183" s="2" t="s">
        <v>50</v>
      </c>
      <c r="N183" s="2" t="s">
        <v>57</v>
      </c>
      <c r="O183" s="2" t="s">
        <v>806</v>
      </c>
      <c r="P183" s="60">
        <v>45360</v>
      </c>
      <c r="Q183" s="2" t="s">
        <v>803</v>
      </c>
      <c r="R183" s="2">
        <v>55</v>
      </c>
      <c r="S183" s="2" t="s">
        <v>246</v>
      </c>
      <c r="T183" s="2">
        <v>122727</v>
      </c>
      <c r="U183" s="2">
        <v>238000</v>
      </c>
      <c r="V183" s="2">
        <v>150000</v>
      </c>
      <c r="W183" s="60">
        <v>45368</v>
      </c>
      <c r="X183" s="2" t="s">
        <v>370</v>
      </c>
      <c r="Y183" s="2" t="s">
        <v>2415</v>
      </c>
      <c r="Z183" s="2" t="s">
        <v>2416</v>
      </c>
      <c r="AA183" s="2">
        <v>1</v>
      </c>
      <c r="AB183" s="2" t="s">
        <v>421</v>
      </c>
      <c r="AC183" s="2" t="s">
        <v>84</v>
      </c>
      <c r="AD183" s="2" t="s">
        <v>85</v>
      </c>
      <c r="AE183" s="2" t="s">
        <v>93</v>
      </c>
      <c r="AF183" s="2" t="s">
        <v>94</v>
      </c>
      <c r="AG183" s="2" t="s">
        <v>295</v>
      </c>
      <c r="AH183" s="2" t="s">
        <v>96</v>
      </c>
      <c r="AI183" s="2">
        <v>200000</v>
      </c>
      <c r="AJ183" s="3">
        <f t="shared" si="0"/>
        <v>77273</v>
      </c>
      <c r="AK183" s="2">
        <v>190000</v>
      </c>
      <c r="AL183" s="2">
        <v>201000</v>
      </c>
      <c r="AM183" s="3">
        <f t="shared" si="1"/>
        <v>78273</v>
      </c>
      <c r="AN183" s="2" t="b">
        <v>0</v>
      </c>
      <c r="AQ183" s="2">
        <v>190000</v>
      </c>
      <c r="AR183" s="4"/>
      <c r="AS183" s="4"/>
      <c r="AT183" s="4"/>
      <c r="AU183" s="4"/>
      <c r="AV183" s="4"/>
    </row>
    <row r="184" spans="1:48" ht="12.75">
      <c r="A184" s="2">
        <v>481</v>
      </c>
      <c r="B184" s="2">
        <v>4</v>
      </c>
      <c r="C184" s="2" t="s">
        <v>803</v>
      </c>
      <c r="D184" s="2" t="s">
        <v>59</v>
      </c>
      <c r="E184" s="2" t="s">
        <v>803</v>
      </c>
      <c r="F184" s="2">
        <v>2342330022207</v>
      </c>
      <c r="H184" s="2" t="s">
        <v>2419</v>
      </c>
      <c r="I184" s="2" t="s">
        <v>2420</v>
      </c>
      <c r="J184" s="2" t="s">
        <v>2421</v>
      </c>
      <c r="K184" s="2" t="s">
        <v>243</v>
      </c>
      <c r="L184" s="2" t="s">
        <v>244</v>
      </c>
      <c r="M184" s="2" t="s">
        <v>50</v>
      </c>
      <c r="N184" s="2" t="s">
        <v>92</v>
      </c>
      <c r="O184" s="2" t="s">
        <v>2404</v>
      </c>
      <c r="P184" s="60">
        <v>45369</v>
      </c>
      <c r="Q184" s="2" t="s">
        <v>803</v>
      </c>
      <c r="R184" s="2">
        <v>46</v>
      </c>
      <c r="S184" s="2" t="s">
        <v>246</v>
      </c>
      <c r="T184" s="2">
        <v>72728</v>
      </c>
      <c r="U184" s="2">
        <v>94800</v>
      </c>
      <c r="V184" s="2">
        <v>90000</v>
      </c>
      <c r="W184" s="60">
        <v>45398</v>
      </c>
      <c r="X184" s="2" t="s">
        <v>1570</v>
      </c>
      <c r="Y184" s="2" t="s">
        <v>1484</v>
      </c>
      <c r="Z184" s="2" t="s">
        <v>2416</v>
      </c>
      <c r="AA184" s="2">
        <v>1</v>
      </c>
      <c r="AC184" s="2" t="s">
        <v>84</v>
      </c>
      <c r="AD184" s="2" t="s">
        <v>85</v>
      </c>
      <c r="AE184" s="2" t="s">
        <v>93</v>
      </c>
      <c r="AF184" s="2" t="s">
        <v>94</v>
      </c>
      <c r="AG184" s="2" t="s">
        <v>95</v>
      </c>
      <c r="AH184" s="2" t="s">
        <v>296</v>
      </c>
      <c r="AI184" s="2">
        <v>85000</v>
      </c>
      <c r="AJ184" s="3">
        <f t="shared" si="0"/>
        <v>12272</v>
      </c>
      <c r="AK184" s="2">
        <v>80000</v>
      </c>
      <c r="AL184" s="2">
        <v>90000</v>
      </c>
      <c r="AM184" s="3">
        <f t="shared" si="1"/>
        <v>17272</v>
      </c>
      <c r="AN184" s="2" t="b">
        <v>0</v>
      </c>
      <c r="AQ184" s="2">
        <v>80000</v>
      </c>
      <c r="AR184" s="4"/>
      <c r="AS184" s="4"/>
      <c r="AT184" s="4"/>
      <c r="AU184" s="4"/>
      <c r="AV184" s="4"/>
    </row>
    <row r="185" spans="1:48" ht="12.75">
      <c r="A185" s="2">
        <v>481</v>
      </c>
      <c r="B185" s="2">
        <v>5</v>
      </c>
      <c r="C185" s="2" t="s">
        <v>803</v>
      </c>
      <c r="D185" s="2" t="s">
        <v>59</v>
      </c>
      <c r="E185" s="2" t="s">
        <v>803</v>
      </c>
      <c r="F185" s="2">
        <v>2342330018590</v>
      </c>
      <c r="H185" s="2" t="s">
        <v>2422</v>
      </c>
      <c r="I185" s="2" t="s">
        <v>2423</v>
      </c>
      <c r="J185" s="2" t="s">
        <v>2424</v>
      </c>
      <c r="K185" s="2" t="s">
        <v>243</v>
      </c>
      <c r="L185" s="2" t="s">
        <v>244</v>
      </c>
      <c r="M185" s="2" t="s">
        <v>50</v>
      </c>
      <c r="N185" s="2" t="s">
        <v>202</v>
      </c>
      <c r="O185" s="2" t="s">
        <v>2425</v>
      </c>
      <c r="P185" s="60">
        <v>45229</v>
      </c>
      <c r="Q185" s="2" t="s">
        <v>803</v>
      </c>
      <c r="R185" s="2">
        <v>186</v>
      </c>
      <c r="S185" s="2" t="s">
        <v>246</v>
      </c>
      <c r="T185" s="2">
        <v>134546</v>
      </c>
      <c r="U185" s="2">
        <v>180000</v>
      </c>
      <c r="V185" s="2">
        <v>200000</v>
      </c>
      <c r="W185" s="60">
        <v>45321</v>
      </c>
      <c r="X185" s="2" t="s">
        <v>480</v>
      </c>
      <c r="Y185" s="2" t="s">
        <v>2426</v>
      </c>
      <c r="Z185" s="2" t="s">
        <v>818</v>
      </c>
      <c r="AA185" s="2">
        <v>1</v>
      </c>
      <c r="AB185" s="2" t="s">
        <v>311</v>
      </c>
      <c r="AC185" s="2" t="s">
        <v>84</v>
      </c>
      <c r="AD185" s="2" t="s">
        <v>85</v>
      </c>
      <c r="AE185" s="2" t="s">
        <v>93</v>
      </c>
      <c r="AF185" s="2" t="s">
        <v>94</v>
      </c>
      <c r="AG185" s="2" t="s">
        <v>95</v>
      </c>
      <c r="AH185" s="2" t="s">
        <v>96</v>
      </c>
      <c r="AI185" s="2">
        <v>160000</v>
      </c>
      <c r="AJ185" s="3">
        <f t="shared" si="0"/>
        <v>25454</v>
      </c>
      <c r="AK185" s="2">
        <v>155000</v>
      </c>
      <c r="AL185" s="2">
        <v>145000</v>
      </c>
      <c r="AM185" s="3">
        <f t="shared" si="1"/>
        <v>10454</v>
      </c>
      <c r="AN185" s="2" t="b">
        <v>0</v>
      </c>
      <c r="AQ185" s="2">
        <v>155000</v>
      </c>
      <c r="AR185" s="4"/>
      <c r="AS185" s="4"/>
      <c r="AT185" s="4"/>
      <c r="AU185" s="4"/>
      <c r="AV185" s="4"/>
    </row>
    <row r="186" spans="1:48" ht="12.75">
      <c r="A186" s="2">
        <v>481</v>
      </c>
      <c r="B186" s="2">
        <v>6</v>
      </c>
      <c r="C186" s="2" t="s">
        <v>803</v>
      </c>
      <c r="D186" s="2" t="s">
        <v>59</v>
      </c>
      <c r="E186" s="2" t="s">
        <v>803</v>
      </c>
      <c r="F186" s="2">
        <v>2342330019337</v>
      </c>
      <c r="H186" s="2" t="s">
        <v>492</v>
      </c>
      <c r="I186" s="2" t="s">
        <v>2427</v>
      </c>
      <c r="J186" s="2" t="s">
        <v>2428</v>
      </c>
      <c r="K186" s="2" t="s">
        <v>243</v>
      </c>
      <c r="L186" s="2" t="s">
        <v>2429</v>
      </c>
      <c r="M186" s="2" t="s">
        <v>50</v>
      </c>
      <c r="N186" s="2" t="s">
        <v>92</v>
      </c>
      <c r="O186" s="2" t="s">
        <v>810</v>
      </c>
      <c r="P186" s="60">
        <v>45267</v>
      </c>
      <c r="Q186" s="2" t="s">
        <v>803</v>
      </c>
      <c r="R186" s="2">
        <v>148</v>
      </c>
      <c r="S186" s="2" t="s">
        <v>246</v>
      </c>
      <c r="T186" s="2">
        <v>54546</v>
      </c>
      <c r="U186" s="2">
        <v>98000</v>
      </c>
      <c r="V186" s="2">
        <v>80000</v>
      </c>
      <c r="W186" s="60">
        <v>45283</v>
      </c>
      <c r="X186" s="2" t="s">
        <v>370</v>
      </c>
      <c r="Y186" s="2" t="s">
        <v>2405</v>
      </c>
      <c r="Z186" s="2" t="s">
        <v>818</v>
      </c>
      <c r="AA186" s="2">
        <v>1</v>
      </c>
      <c r="AC186" s="2" t="s">
        <v>84</v>
      </c>
      <c r="AD186" s="2" t="s">
        <v>85</v>
      </c>
      <c r="AE186" s="2" t="s">
        <v>93</v>
      </c>
      <c r="AF186" s="2" t="s">
        <v>94</v>
      </c>
      <c r="AG186" s="2" t="s">
        <v>95</v>
      </c>
      <c r="AH186" s="2" t="s">
        <v>96</v>
      </c>
      <c r="AI186" s="2">
        <v>80000</v>
      </c>
      <c r="AJ186" s="3">
        <f t="shared" si="0"/>
        <v>25454</v>
      </c>
      <c r="AK186" s="2">
        <v>75000</v>
      </c>
      <c r="AL186" s="2">
        <v>76000</v>
      </c>
      <c r="AM186" s="3">
        <f t="shared" si="1"/>
        <v>21454</v>
      </c>
      <c r="AN186" s="2" t="b">
        <v>0</v>
      </c>
      <c r="AQ186" s="2">
        <v>75000</v>
      </c>
      <c r="AR186" s="4"/>
      <c r="AS186" s="4"/>
      <c r="AT186" s="4"/>
      <c r="AU186" s="4"/>
      <c r="AV186" s="4"/>
    </row>
    <row r="187" spans="1:48" ht="12.75">
      <c r="A187" s="2">
        <v>481</v>
      </c>
      <c r="B187" s="2">
        <v>7</v>
      </c>
      <c r="C187" s="2" t="s">
        <v>803</v>
      </c>
      <c r="D187" s="2" t="s">
        <v>59</v>
      </c>
      <c r="E187" s="2" t="s">
        <v>803</v>
      </c>
      <c r="F187" s="2">
        <v>2342330019610</v>
      </c>
      <c r="H187" s="2" t="s">
        <v>2065</v>
      </c>
      <c r="I187" s="2" t="s">
        <v>2430</v>
      </c>
      <c r="J187" s="2" t="s">
        <v>2431</v>
      </c>
      <c r="K187" s="2" t="s">
        <v>243</v>
      </c>
      <c r="L187" s="2" t="s">
        <v>881</v>
      </c>
      <c r="M187" s="2" t="s">
        <v>50</v>
      </c>
      <c r="N187" s="2" t="s">
        <v>405</v>
      </c>
      <c r="O187" s="2" t="s">
        <v>2404</v>
      </c>
      <c r="P187" s="60">
        <v>45274</v>
      </c>
      <c r="Q187" s="2" t="s">
        <v>803</v>
      </c>
      <c r="R187" s="2">
        <v>141</v>
      </c>
      <c r="S187" s="2" t="s">
        <v>246</v>
      </c>
      <c r="T187" s="2">
        <v>40910</v>
      </c>
      <c r="U187" s="2">
        <v>59800</v>
      </c>
      <c r="V187" s="2">
        <v>45000</v>
      </c>
      <c r="W187" s="60">
        <v>45321</v>
      </c>
      <c r="X187" s="2" t="s">
        <v>480</v>
      </c>
      <c r="Y187" s="2" t="s">
        <v>2405</v>
      </c>
      <c r="Z187" s="2" t="s">
        <v>818</v>
      </c>
      <c r="AA187" s="2">
        <v>1</v>
      </c>
      <c r="AB187" s="2" t="s">
        <v>421</v>
      </c>
      <c r="AC187" s="2" t="s">
        <v>84</v>
      </c>
      <c r="AD187" s="2" t="s">
        <v>85</v>
      </c>
      <c r="AE187" s="2" t="s">
        <v>93</v>
      </c>
      <c r="AF187" s="2" t="s">
        <v>94</v>
      </c>
      <c r="AG187" s="2" t="s">
        <v>95</v>
      </c>
      <c r="AH187" s="2" t="s">
        <v>399</v>
      </c>
      <c r="AI187" s="2">
        <v>50000</v>
      </c>
      <c r="AJ187" s="3">
        <f t="shared" si="0"/>
        <v>9090</v>
      </c>
      <c r="AK187" s="2">
        <v>40000</v>
      </c>
      <c r="AL187" s="2">
        <v>37000</v>
      </c>
      <c r="AM187" s="3">
        <f t="shared" si="1"/>
        <v>-3910</v>
      </c>
      <c r="AN187" s="2" t="b">
        <v>0</v>
      </c>
      <c r="AQ187" s="2">
        <v>40000</v>
      </c>
      <c r="AR187" s="4"/>
      <c r="AS187" s="4"/>
      <c r="AT187" s="4"/>
      <c r="AU187" s="4"/>
      <c r="AV187" s="4"/>
    </row>
    <row r="188" spans="1:48" ht="12.75">
      <c r="A188" s="2">
        <v>481</v>
      </c>
      <c r="B188" s="2">
        <v>8</v>
      </c>
      <c r="C188" s="2" t="s">
        <v>803</v>
      </c>
      <c r="D188" s="2" t="s">
        <v>59</v>
      </c>
      <c r="E188" s="2" t="s">
        <v>803</v>
      </c>
      <c r="F188" s="2">
        <v>2342330019863</v>
      </c>
      <c r="H188" s="2" t="s">
        <v>2432</v>
      </c>
      <c r="I188" s="2" t="s">
        <v>2433</v>
      </c>
      <c r="J188" s="2" t="s">
        <v>2434</v>
      </c>
      <c r="K188" s="2" t="s">
        <v>243</v>
      </c>
      <c r="L188" s="2" t="s">
        <v>244</v>
      </c>
      <c r="M188" s="2" t="s">
        <v>56</v>
      </c>
      <c r="N188" s="2" t="s">
        <v>57</v>
      </c>
      <c r="O188" s="2" t="s">
        <v>480</v>
      </c>
      <c r="P188" s="60">
        <v>45290</v>
      </c>
      <c r="Q188" s="2" t="s">
        <v>803</v>
      </c>
      <c r="R188" s="2">
        <v>125</v>
      </c>
      <c r="S188" s="2" t="s">
        <v>246</v>
      </c>
      <c r="T188" s="2">
        <v>27273</v>
      </c>
      <c r="U188" s="2">
        <v>98000</v>
      </c>
      <c r="V188" s="2">
        <v>50000</v>
      </c>
      <c r="W188" s="60">
        <v>45304</v>
      </c>
      <c r="X188" s="2" t="s">
        <v>370</v>
      </c>
      <c r="Y188" s="2" t="s">
        <v>2435</v>
      </c>
      <c r="Z188" s="2" t="s">
        <v>818</v>
      </c>
      <c r="AA188" s="2">
        <v>1</v>
      </c>
      <c r="AB188" s="2" t="s">
        <v>2436</v>
      </c>
      <c r="AC188" s="2" t="s">
        <v>84</v>
      </c>
      <c r="AD188" s="2" t="s">
        <v>85</v>
      </c>
      <c r="AE188" s="2" t="s">
        <v>93</v>
      </c>
      <c r="AF188" s="2" t="s">
        <v>94</v>
      </c>
      <c r="AG188" s="2" t="s">
        <v>95</v>
      </c>
      <c r="AH188" s="2" t="s">
        <v>96</v>
      </c>
      <c r="AI188" s="2">
        <v>80000</v>
      </c>
      <c r="AJ188" s="3">
        <f t="shared" si="0"/>
        <v>52727</v>
      </c>
      <c r="AK188" s="2">
        <v>75000</v>
      </c>
      <c r="AL188" s="2">
        <v>77000</v>
      </c>
      <c r="AM188" s="3">
        <f t="shared" si="1"/>
        <v>49727</v>
      </c>
      <c r="AN188" s="2" t="b">
        <v>0</v>
      </c>
      <c r="AQ188" s="2">
        <v>75000</v>
      </c>
      <c r="AR188" s="4"/>
      <c r="AS188" s="4"/>
      <c r="AT188" s="4"/>
      <c r="AU188" s="4"/>
      <c r="AV188" s="4"/>
    </row>
    <row r="189" spans="1:48" ht="12.75">
      <c r="A189" s="2">
        <v>481</v>
      </c>
      <c r="B189" s="2">
        <v>9</v>
      </c>
      <c r="C189" s="2" t="s">
        <v>803</v>
      </c>
      <c r="D189" s="2" t="s">
        <v>59</v>
      </c>
      <c r="E189" s="2" t="s">
        <v>803</v>
      </c>
      <c r="F189" s="2">
        <v>2342330019962</v>
      </c>
      <c r="H189" s="2" t="s">
        <v>2437</v>
      </c>
      <c r="I189" s="2" t="s">
        <v>2438</v>
      </c>
      <c r="J189" s="2" t="s">
        <v>130</v>
      </c>
      <c r="K189" s="2" t="s">
        <v>243</v>
      </c>
      <c r="L189" s="2" t="s">
        <v>2439</v>
      </c>
      <c r="M189" s="2" t="s">
        <v>50</v>
      </c>
      <c r="N189" s="2" t="s">
        <v>57</v>
      </c>
      <c r="O189" s="2" t="s">
        <v>480</v>
      </c>
      <c r="P189" s="60">
        <v>45295</v>
      </c>
      <c r="Q189" s="2" t="s">
        <v>803</v>
      </c>
      <c r="R189" s="2">
        <v>120</v>
      </c>
      <c r="S189" s="2" t="s">
        <v>246</v>
      </c>
      <c r="T189" s="2">
        <v>136364</v>
      </c>
      <c r="U189" s="2">
        <v>188000</v>
      </c>
      <c r="V189" s="2">
        <v>160000</v>
      </c>
      <c r="W189" s="60">
        <v>45304</v>
      </c>
      <c r="X189" s="2" t="s">
        <v>370</v>
      </c>
      <c r="Y189" s="2" t="s">
        <v>817</v>
      </c>
      <c r="Z189" s="2" t="s">
        <v>818</v>
      </c>
      <c r="AA189" s="2">
        <v>1</v>
      </c>
      <c r="AB189" s="2" t="s">
        <v>2440</v>
      </c>
      <c r="AC189" s="2" t="s">
        <v>84</v>
      </c>
      <c r="AD189" s="2" t="s">
        <v>85</v>
      </c>
      <c r="AE189" s="2" t="s">
        <v>93</v>
      </c>
      <c r="AF189" s="2" t="s">
        <v>94</v>
      </c>
      <c r="AG189" s="2" t="s">
        <v>95</v>
      </c>
      <c r="AH189" s="2" t="s">
        <v>399</v>
      </c>
      <c r="AI189" s="2">
        <v>180000</v>
      </c>
      <c r="AJ189" s="3">
        <f t="shared" si="0"/>
        <v>43636</v>
      </c>
      <c r="AK189" s="2">
        <v>170000</v>
      </c>
      <c r="AL189" s="2">
        <v>161000</v>
      </c>
      <c r="AM189" s="3">
        <f t="shared" si="1"/>
        <v>24636</v>
      </c>
      <c r="AN189" s="2" t="b">
        <v>0</v>
      </c>
      <c r="AQ189" s="2">
        <v>170000</v>
      </c>
      <c r="AR189" s="4"/>
      <c r="AS189" s="4"/>
      <c r="AT189" s="4"/>
      <c r="AU189" s="4"/>
      <c r="AV189" s="4"/>
    </row>
    <row r="190" spans="1:48" ht="12.75">
      <c r="A190" s="2">
        <v>481</v>
      </c>
      <c r="B190" s="2">
        <v>10</v>
      </c>
      <c r="C190" s="2" t="s">
        <v>803</v>
      </c>
      <c r="D190" s="2" t="s">
        <v>59</v>
      </c>
      <c r="E190" s="2" t="s">
        <v>803</v>
      </c>
      <c r="F190" s="2">
        <v>2342330020005</v>
      </c>
      <c r="H190" s="2" t="s">
        <v>2441</v>
      </c>
      <c r="I190" s="2" t="s">
        <v>2442</v>
      </c>
      <c r="J190" s="2" t="s">
        <v>2443</v>
      </c>
      <c r="K190" s="2" t="s">
        <v>243</v>
      </c>
      <c r="L190" s="2" t="s">
        <v>244</v>
      </c>
      <c r="M190" s="2" t="s">
        <v>50</v>
      </c>
      <c r="N190" s="2" t="s">
        <v>57</v>
      </c>
      <c r="O190" s="2" t="s">
        <v>480</v>
      </c>
      <c r="P190" s="60">
        <v>45295</v>
      </c>
      <c r="Q190" s="2" t="s">
        <v>803</v>
      </c>
      <c r="R190" s="2">
        <v>120</v>
      </c>
      <c r="S190" s="2" t="s">
        <v>246</v>
      </c>
      <c r="T190" s="2">
        <v>118182</v>
      </c>
      <c r="U190" s="2">
        <v>178000</v>
      </c>
      <c r="V190" s="60">
        <v>150000</v>
      </c>
      <c r="W190" s="60">
        <v>45304</v>
      </c>
      <c r="X190" s="2" t="s">
        <v>370</v>
      </c>
      <c r="Y190" s="2" t="s">
        <v>817</v>
      </c>
      <c r="Z190" s="2" t="s">
        <v>818</v>
      </c>
      <c r="AA190" s="2">
        <v>1</v>
      </c>
      <c r="AB190" s="2" t="s">
        <v>373</v>
      </c>
      <c r="AC190" s="2" t="s">
        <v>84</v>
      </c>
      <c r="AD190" s="2" t="s">
        <v>85</v>
      </c>
      <c r="AE190" s="2" t="s">
        <v>93</v>
      </c>
      <c r="AF190" s="2" t="s">
        <v>94</v>
      </c>
      <c r="AG190" s="2" t="s">
        <v>95</v>
      </c>
      <c r="AH190" s="2" t="s">
        <v>96</v>
      </c>
      <c r="AI190" s="2">
        <v>150000</v>
      </c>
      <c r="AJ190" s="3">
        <f t="shared" si="0"/>
        <v>31818</v>
      </c>
      <c r="AK190" s="2">
        <v>140000</v>
      </c>
      <c r="AL190" s="2">
        <v>177000</v>
      </c>
      <c r="AM190" s="3">
        <f t="shared" si="1"/>
        <v>58818</v>
      </c>
      <c r="AN190" s="2" t="b">
        <v>0</v>
      </c>
      <c r="AQ190" s="2">
        <v>140000</v>
      </c>
      <c r="AR190" s="4"/>
      <c r="AS190" s="4"/>
      <c r="AT190" s="4"/>
      <c r="AU190" s="4"/>
      <c r="AV190" s="4"/>
    </row>
    <row r="191" spans="1:48" ht="12.75">
      <c r="A191" s="2">
        <v>482</v>
      </c>
      <c r="B191" s="2">
        <v>1</v>
      </c>
      <c r="C191" s="2" t="s">
        <v>803</v>
      </c>
      <c r="D191" s="2" t="s">
        <v>59</v>
      </c>
      <c r="E191" s="2" t="s">
        <v>803</v>
      </c>
      <c r="F191" s="2">
        <v>2342330020173</v>
      </c>
      <c r="H191" s="2" t="s">
        <v>2444</v>
      </c>
      <c r="I191" s="2" t="s">
        <v>2445</v>
      </c>
      <c r="J191" s="2" t="s">
        <v>2446</v>
      </c>
      <c r="K191" s="2" t="s">
        <v>243</v>
      </c>
      <c r="L191" s="2" t="s">
        <v>244</v>
      </c>
      <c r="M191" s="2" t="s">
        <v>50</v>
      </c>
      <c r="N191" s="2" t="s">
        <v>405</v>
      </c>
      <c r="O191" s="2" t="s">
        <v>810</v>
      </c>
      <c r="P191" s="60">
        <v>45299</v>
      </c>
      <c r="Q191" s="2" t="s">
        <v>803</v>
      </c>
      <c r="R191" s="2">
        <v>116</v>
      </c>
      <c r="S191" s="2" t="s">
        <v>246</v>
      </c>
      <c r="T191" s="2">
        <v>50000</v>
      </c>
      <c r="U191" s="2">
        <v>88000</v>
      </c>
      <c r="V191" s="2">
        <v>70000</v>
      </c>
      <c r="W191" s="60">
        <v>45308</v>
      </c>
      <c r="X191" s="2" t="s">
        <v>370</v>
      </c>
      <c r="Y191" s="2" t="s">
        <v>820</v>
      </c>
      <c r="Z191" s="2" t="s">
        <v>818</v>
      </c>
      <c r="AA191" s="2">
        <v>1</v>
      </c>
      <c r="AC191" s="2" t="s">
        <v>84</v>
      </c>
      <c r="AD191" s="2" t="s">
        <v>85</v>
      </c>
      <c r="AE191" s="2" t="s">
        <v>93</v>
      </c>
      <c r="AF191" s="2" t="s">
        <v>94</v>
      </c>
      <c r="AG191" s="2" t="s">
        <v>95</v>
      </c>
      <c r="AH191" s="2" t="s">
        <v>96</v>
      </c>
      <c r="AI191" s="2">
        <v>70000</v>
      </c>
      <c r="AJ191" s="3">
        <f t="shared" si="0"/>
        <v>20000</v>
      </c>
      <c r="AK191" s="2">
        <v>70000</v>
      </c>
      <c r="AL191" s="2">
        <v>69000</v>
      </c>
      <c r="AM191" s="3">
        <f t="shared" si="1"/>
        <v>19000</v>
      </c>
      <c r="AN191" s="2" t="b">
        <v>0</v>
      </c>
      <c r="AQ191" s="2">
        <v>70000</v>
      </c>
      <c r="AR191" s="4"/>
      <c r="AS191" s="4"/>
      <c r="AT191" s="4"/>
      <c r="AU191" s="4"/>
      <c r="AV191" s="4"/>
    </row>
    <row r="192" spans="1:48" ht="12.75">
      <c r="A192" s="2">
        <v>482</v>
      </c>
      <c r="B192" s="2">
        <v>2</v>
      </c>
      <c r="C192" s="2" t="s">
        <v>803</v>
      </c>
      <c r="D192" s="2" t="s">
        <v>59</v>
      </c>
      <c r="E192" s="2" t="s">
        <v>803</v>
      </c>
      <c r="F192" s="2">
        <v>2342330020227</v>
      </c>
      <c r="H192" s="2" t="s">
        <v>2447</v>
      </c>
      <c r="I192" s="2" t="s">
        <v>2448</v>
      </c>
      <c r="J192" s="2" t="s">
        <v>2449</v>
      </c>
      <c r="K192" s="2" t="s">
        <v>243</v>
      </c>
      <c r="L192" s="2" t="s">
        <v>244</v>
      </c>
      <c r="M192" s="2" t="s">
        <v>50</v>
      </c>
      <c r="N192" s="2" t="s">
        <v>92</v>
      </c>
      <c r="O192" s="2" t="s">
        <v>480</v>
      </c>
      <c r="P192" s="60">
        <v>45300</v>
      </c>
      <c r="Q192" s="2" t="s">
        <v>803</v>
      </c>
      <c r="R192" s="2">
        <v>115</v>
      </c>
      <c r="S192" s="2" t="s">
        <v>246</v>
      </c>
      <c r="T192" s="2">
        <v>77273</v>
      </c>
      <c r="U192" s="2">
        <v>128000</v>
      </c>
      <c r="V192" s="2">
        <v>100000</v>
      </c>
      <c r="W192" s="60">
        <v>45308</v>
      </c>
      <c r="X192" s="2" t="s">
        <v>370</v>
      </c>
      <c r="Y192" s="2" t="s">
        <v>820</v>
      </c>
      <c r="Z192" s="2" t="s">
        <v>818</v>
      </c>
      <c r="AA192" s="2">
        <v>1</v>
      </c>
      <c r="AC192" s="2" t="s">
        <v>84</v>
      </c>
      <c r="AD192" s="2" t="s">
        <v>85</v>
      </c>
      <c r="AE192" s="2" t="s">
        <v>93</v>
      </c>
      <c r="AF192" s="2" t="s">
        <v>94</v>
      </c>
      <c r="AG192" s="2" t="s">
        <v>95</v>
      </c>
      <c r="AH192" s="2" t="s">
        <v>96</v>
      </c>
      <c r="AI192" s="2">
        <v>110000</v>
      </c>
      <c r="AJ192" s="3">
        <f t="shared" si="0"/>
        <v>32727</v>
      </c>
      <c r="AK192" s="2">
        <v>95000</v>
      </c>
      <c r="AL192" s="2">
        <v>116000</v>
      </c>
      <c r="AM192" s="3">
        <f t="shared" si="1"/>
        <v>38727</v>
      </c>
      <c r="AN192" s="2" t="b">
        <v>0</v>
      </c>
      <c r="AQ192" s="2">
        <v>95000</v>
      </c>
      <c r="AR192" s="4"/>
      <c r="AS192" s="4"/>
      <c r="AT192" s="4"/>
      <c r="AU192" s="4"/>
      <c r="AV192" s="4"/>
    </row>
    <row r="193" spans="1:48" ht="12.75">
      <c r="A193" s="2">
        <v>482</v>
      </c>
      <c r="B193" s="2">
        <v>3</v>
      </c>
      <c r="C193" s="2" t="s">
        <v>803</v>
      </c>
      <c r="D193" s="2" t="s">
        <v>59</v>
      </c>
      <c r="E193" s="2" t="s">
        <v>803</v>
      </c>
      <c r="F193" s="2">
        <v>2342330020784</v>
      </c>
      <c r="H193" s="2" t="s">
        <v>2450</v>
      </c>
      <c r="I193" s="2" t="s">
        <v>2451</v>
      </c>
      <c r="J193" s="2" t="s">
        <v>2452</v>
      </c>
      <c r="K193" s="2" t="s">
        <v>243</v>
      </c>
      <c r="L193" s="2" t="s">
        <v>732</v>
      </c>
      <c r="M193" s="2" t="s">
        <v>50</v>
      </c>
      <c r="N193" s="2" t="s">
        <v>405</v>
      </c>
      <c r="O193" s="2" t="s">
        <v>2425</v>
      </c>
      <c r="P193" s="60">
        <v>45324</v>
      </c>
      <c r="Q193" s="2" t="s">
        <v>803</v>
      </c>
      <c r="R193" s="2">
        <v>91</v>
      </c>
      <c r="S193" s="2" t="s">
        <v>246</v>
      </c>
      <c r="T193" s="2">
        <v>136364</v>
      </c>
      <c r="U193" s="2">
        <v>228000</v>
      </c>
      <c r="V193" s="60">
        <v>250000</v>
      </c>
      <c r="W193" s="60">
        <v>45338</v>
      </c>
      <c r="X193" s="2" t="s">
        <v>370</v>
      </c>
      <c r="Y193" s="2" t="s">
        <v>2453</v>
      </c>
      <c r="Z193" s="2" t="s">
        <v>818</v>
      </c>
      <c r="AA193" s="2">
        <v>1</v>
      </c>
      <c r="AB193" s="2" t="s">
        <v>2454</v>
      </c>
      <c r="AC193" s="2" t="s">
        <v>84</v>
      </c>
      <c r="AD193" s="2" t="s">
        <v>85</v>
      </c>
      <c r="AE193" s="2" t="s">
        <v>93</v>
      </c>
      <c r="AF193" s="2" t="s">
        <v>94</v>
      </c>
      <c r="AG193" s="2" t="s">
        <v>95</v>
      </c>
      <c r="AH193" s="2" t="s">
        <v>113</v>
      </c>
      <c r="AI193" s="2">
        <v>180000</v>
      </c>
      <c r="AJ193" s="3">
        <f t="shared" si="0"/>
        <v>43636</v>
      </c>
      <c r="AK193" s="2">
        <v>160000</v>
      </c>
      <c r="AL193" s="2">
        <v>155000</v>
      </c>
      <c r="AM193" s="3">
        <f t="shared" si="1"/>
        <v>18636</v>
      </c>
      <c r="AN193" s="2" t="b">
        <v>0</v>
      </c>
      <c r="AQ193" s="2">
        <v>160000</v>
      </c>
      <c r="AR193" s="4"/>
      <c r="AS193" s="4"/>
      <c r="AT193" s="4"/>
      <c r="AU193" s="4"/>
      <c r="AV193" s="4"/>
    </row>
    <row r="194" spans="1:48" ht="12.75">
      <c r="A194" s="2">
        <v>482</v>
      </c>
      <c r="B194" s="2">
        <v>4</v>
      </c>
      <c r="C194" s="2" t="s">
        <v>803</v>
      </c>
      <c r="D194" s="2" t="s">
        <v>59</v>
      </c>
      <c r="E194" s="2" t="s">
        <v>803</v>
      </c>
      <c r="F194" s="2">
        <v>2342330020852</v>
      </c>
      <c r="H194" s="2" t="s">
        <v>2455</v>
      </c>
      <c r="I194" s="2" t="s">
        <v>2456</v>
      </c>
      <c r="J194" s="2">
        <v>14087824</v>
      </c>
      <c r="K194" s="2" t="s">
        <v>243</v>
      </c>
      <c r="L194" s="2" t="s">
        <v>713</v>
      </c>
      <c r="M194" s="2" t="s">
        <v>50</v>
      </c>
      <c r="N194" s="2" t="s">
        <v>63</v>
      </c>
      <c r="O194" s="2" t="s">
        <v>2425</v>
      </c>
      <c r="P194" s="60">
        <v>45326</v>
      </c>
      <c r="Q194" s="2" t="s">
        <v>803</v>
      </c>
      <c r="R194" s="2">
        <v>89</v>
      </c>
      <c r="S194" s="2" t="s">
        <v>246</v>
      </c>
      <c r="T194" s="2">
        <v>63636</v>
      </c>
      <c r="U194" s="2">
        <v>148000</v>
      </c>
      <c r="V194" s="2">
        <v>130000</v>
      </c>
      <c r="W194" s="60">
        <v>45338</v>
      </c>
      <c r="X194" s="2" t="s">
        <v>370</v>
      </c>
      <c r="Y194" s="2" t="s">
        <v>2453</v>
      </c>
      <c r="Z194" s="2" t="s">
        <v>818</v>
      </c>
      <c r="AA194" s="2">
        <v>1</v>
      </c>
      <c r="AB194" s="2" t="s">
        <v>2457</v>
      </c>
      <c r="AC194" s="2" t="s">
        <v>84</v>
      </c>
      <c r="AD194" s="2" t="s">
        <v>85</v>
      </c>
      <c r="AE194" s="2" t="s">
        <v>93</v>
      </c>
      <c r="AF194" s="2" t="s">
        <v>94</v>
      </c>
      <c r="AG194" s="2" t="s">
        <v>95</v>
      </c>
      <c r="AH194" s="2" t="s">
        <v>399</v>
      </c>
      <c r="AI194" s="2">
        <v>120000</v>
      </c>
      <c r="AJ194" s="3">
        <f t="shared" si="0"/>
        <v>56364</v>
      </c>
      <c r="AK194" s="2">
        <v>110000</v>
      </c>
      <c r="AL194" s="2">
        <v>123000</v>
      </c>
      <c r="AM194" s="3">
        <f t="shared" si="1"/>
        <v>59364</v>
      </c>
      <c r="AN194" s="2" t="b">
        <v>0</v>
      </c>
      <c r="AQ194" s="2">
        <v>110000</v>
      </c>
      <c r="AR194" s="4"/>
      <c r="AS194" s="4"/>
      <c r="AT194" s="4"/>
      <c r="AU194" s="4"/>
      <c r="AV194" s="4"/>
    </row>
    <row r="195" spans="1:48" ht="12.75">
      <c r="A195" s="2">
        <v>482</v>
      </c>
      <c r="B195" s="2">
        <v>5</v>
      </c>
      <c r="C195" s="2" t="s">
        <v>803</v>
      </c>
      <c r="D195" s="2" t="s">
        <v>59</v>
      </c>
      <c r="E195" s="2" t="s">
        <v>803</v>
      </c>
      <c r="F195" s="2">
        <v>2342330020890</v>
      </c>
      <c r="H195" s="2" t="s">
        <v>2458</v>
      </c>
      <c r="I195" s="2" t="s">
        <v>2459</v>
      </c>
      <c r="J195" s="2" t="s">
        <v>2460</v>
      </c>
      <c r="K195" s="2" t="s">
        <v>243</v>
      </c>
      <c r="L195" s="2" t="s">
        <v>244</v>
      </c>
      <c r="M195" s="2" t="s">
        <v>50</v>
      </c>
      <c r="N195" s="2" t="s">
        <v>598</v>
      </c>
      <c r="O195" s="2" t="s">
        <v>480</v>
      </c>
      <c r="P195" s="60">
        <v>45328</v>
      </c>
      <c r="Q195" s="2" t="s">
        <v>803</v>
      </c>
      <c r="R195" s="2">
        <v>87</v>
      </c>
      <c r="S195" s="2" t="s">
        <v>246</v>
      </c>
      <c r="T195" s="2">
        <v>36364</v>
      </c>
      <c r="U195" s="2">
        <v>60000</v>
      </c>
      <c r="V195" s="60">
        <v>50000</v>
      </c>
      <c r="W195" s="60">
        <v>45338</v>
      </c>
      <c r="X195" s="2" t="s">
        <v>370</v>
      </c>
      <c r="Y195" s="2" t="s">
        <v>2453</v>
      </c>
      <c r="Z195" s="2" t="s">
        <v>818</v>
      </c>
      <c r="AA195" s="2">
        <v>1</v>
      </c>
      <c r="AC195" s="2" t="s">
        <v>84</v>
      </c>
      <c r="AD195" s="2" t="s">
        <v>85</v>
      </c>
      <c r="AE195" s="2" t="s">
        <v>93</v>
      </c>
      <c r="AF195" s="2" t="s">
        <v>94</v>
      </c>
      <c r="AG195" s="2" t="s">
        <v>95</v>
      </c>
      <c r="AH195" s="2" t="s">
        <v>96</v>
      </c>
      <c r="AI195" s="2">
        <v>50000</v>
      </c>
      <c r="AJ195" s="3">
        <f t="shared" si="0"/>
        <v>13636</v>
      </c>
      <c r="AK195" s="2">
        <v>50000</v>
      </c>
      <c r="AL195" s="2">
        <v>53000</v>
      </c>
      <c r="AM195" s="3">
        <f t="shared" si="1"/>
        <v>16636</v>
      </c>
      <c r="AN195" s="2" t="b">
        <v>0</v>
      </c>
      <c r="AQ195" s="2">
        <v>50000</v>
      </c>
      <c r="AR195" s="4"/>
      <c r="AS195" s="4"/>
      <c r="AT195" s="4"/>
      <c r="AU195" s="4"/>
      <c r="AV195" s="4"/>
    </row>
    <row r="196" spans="1:48" ht="12.75">
      <c r="A196" s="2">
        <v>482</v>
      </c>
      <c r="B196" s="2">
        <v>6</v>
      </c>
      <c r="C196" s="2" t="s">
        <v>803</v>
      </c>
      <c r="D196" s="2" t="s">
        <v>59</v>
      </c>
      <c r="E196" s="2" t="s">
        <v>803</v>
      </c>
      <c r="F196" s="2">
        <v>2342330022016</v>
      </c>
      <c r="H196" s="2" t="s">
        <v>2461</v>
      </c>
      <c r="I196" s="2" t="s">
        <v>2462</v>
      </c>
      <c r="J196" s="2" t="s">
        <v>130</v>
      </c>
      <c r="K196" s="2" t="s">
        <v>243</v>
      </c>
      <c r="L196" s="2" t="s">
        <v>244</v>
      </c>
      <c r="M196" s="2" t="s">
        <v>260</v>
      </c>
      <c r="N196" s="2" t="s">
        <v>57</v>
      </c>
      <c r="O196" s="2" t="s">
        <v>810</v>
      </c>
      <c r="P196" s="60">
        <v>45362</v>
      </c>
      <c r="Q196" s="2" t="s">
        <v>803</v>
      </c>
      <c r="R196" s="2">
        <v>53</v>
      </c>
      <c r="S196" s="2" t="s">
        <v>246</v>
      </c>
      <c r="T196" s="2">
        <v>272728</v>
      </c>
      <c r="U196" s="2">
        <v>380000</v>
      </c>
      <c r="V196" s="2">
        <v>350000</v>
      </c>
      <c r="W196" s="60">
        <v>45368</v>
      </c>
      <c r="X196" s="2" t="s">
        <v>370</v>
      </c>
      <c r="Y196" s="2" t="s">
        <v>2415</v>
      </c>
      <c r="Z196" s="2" t="s">
        <v>2416</v>
      </c>
      <c r="AA196" s="2">
        <v>1</v>
      </c>
      <c r="AB196" s="2" t="s">
        <v>2463</v>
      </c>
      <c r="AC196" s="2" t="s">
        <v>84</v>
      </c>
      <c r="AD196" s="2" t="s">
        <v>85</v>
      </c>
      <c r="AE196" s="2" t="s">
        <v>93</v>
      </c>
      <c r="AF196" s="2" t="s">
        <v>94</v>
      </c>
      <c r="AG196" s="2" t="s">
        <v>95</v>
      </c>
      <c r="AH196" s="2" t="s">
        <v>96</v>
      </c>
      <c r="AI196" s="2">
        <v>350000</v>
      </c>
      <c r="AJ196" s="3">
        <f t="shared" si="0"/>
        <v>77272</v>
      </c>
      <c r="AK196" s="2">
        <v>320000</v>
      </c>
      <c r="AL196" s="2">
        <v>305000</v>
      </c>
      <c r="AM196" s="3">
        <f t="shared" si="1"/>
        <v>32272</v>
      </c>
      <c r="AN196" s="2" t="b">
        <v>0</v>
      </c>
      <c r="AQ196" s="2">
        <v>320000</v>
      </c>
      <c r="AR196" s="4"/>
      <c r="AS196" s="4"/>
      <c r="AT196" s="4"/>
      <c r="AU196" s="4"/>
      <c r="AV196" s="4"/>
    </row>
    <row r="197" spans="1:48" ht="12.75">
      <c r="A197" s="2">
        <v>482</v>
      </c>
      <c r="B197" s="2">
        <v>7</v>
      </c>
      <c r="C197" s="2" t="s">
        <v>803</v>
      </c>
      <c r="D197" s="2" t="s">
        <v>59</v>
      </c>
      <c r="E197" s="2" t="s">
        <v>803</v>
      </c>
      <c r="F197" s="2">
        <v>2342330022146</v>
      </c>
      <c r="H197" s="2" t="s">
        <v>2464</v>
      </c>
      <c r="I197" s="2" t="s">
        <v>2465</v>
      </c>
      <c r="J197" s="2" t="s">
        <v>2466</v>
      </c>
      <c r="K197" s="2" t="s">
        <v>243</v>
      </c>
      <c r="L197" s="2" t="s">
        <v>244</v>
      </c>
      <c r="M197" s="2" t="s">
        <v>56</v>
      </c>
      <c r="N197" s="2" t="s">
        <v>57</v>
      </c>
      <c r="O197" s="2" t="s">
        <v>810</v>
      </c>
      <c r="P197" s="60">
        <v>45366</v>
      </c>
      <c r="Q197" s="2" t="s">
        <v>803</v>
      </c>
      <c r="R197" s="2">
        <v>49</v>
      </c>
      <c r="S197" s="2" t="s">
        <v>246</v>
      </c>
      <c r="T197" s="2">
        <v>16364</v>
      </c>
      <c r="U197" s="2">
        <v>45800</v>
      </c>
      <c r="V197" s="2">
        <v>40000</v>
      </c>
      <c r="W197" s="60">
        <v>45398</v>
      </c>
      <c r="X197" s="2" t="s">
        <v>1570</v>
      </c>
      <c r="Y197" s="2" t="s">
        <v>1484</v>
      </c>
      <c r="Z197" s="2" t="s">
        <v>2416</v>
      </c>
      <c r="AA197" s="2">
        <v>1</v>
      </c>
      <c r="AB197" s="2" t="s">
        <v>421</v>
      </c>
      <c r="AC197" s="2" t="s">
        <v>84</v>
      </c>
      <c r="AD197" s="2" t="s">
        <v>85</v>
      </c>
      <c r="AE197" s="2" t="s">
        <v>93</v>
      </c>
      <c r="AF197" s="2" t="s">
        <v>94</v>
      </c>
      <c r="AG197" s="2" t="s">
        <v>95</v>
      </c>
      <c r="AH197" s="2" t="s">
        <v>399</v>
      </c>
      <c r="AI197" s="2">
        <v>40000</v>
      </c>
      <c r="AJ197" s="3">
        <f t="shared" si="0"/>
        <v>23636</v>
      </c>
      <c r="AK197" s="2">
        <v>30000</v>
      </c>
      <c r="AL197" s="2">
        <v>40000</v>
      </c>
      <c r="AM197" s="3">
        <f t="shared" si="1"/>
        <v>23636</v>
      </c>
      <c r="AN197" s="2" t="b">
        <v>0</v>
      </c>
      <c r="AQ197" s="2">
        <v>30000</v>
      </c>
      <c r="AR197" s="4"/>
      <c r="AS197" s="4"/>
      <c r="AT197" s="4"/>
      <c r="AU197" s="4"/>
      <c r="AV197" s="4"/>
    </row>
    <row r="198" spans="1:48" ht="12.75">
      <c r="A198" s="2">
        <v>482</v>
      </c>
      <c r="B198" s="2">
        <v>8</v>
      </c>
      <c r="C198" s="2" t="s">
        <v>803</v>
      </c>
      <c r="D198" s="2" t="s">
        <v>59</v>
      </c>
      <c r="E198" s="2" t="s">
        <v>803</v>
      </c>
      <c r="F198" s="2">
        <v>2342330022153</v>
      </c>
      <c r="H198" s="2" t="s">
        <v>2467</v>
      </c>
      <c r="I198" s="2" t="s">
        <v>2468</v>
      </c>
      <c r="J198" s="2" t="s">
        <v>2469</v>
      </c>
      <c r="K198" s="2" t="s">
        <v>243</v>
      </c>
      <c r="L198" s="2" t="s">
        <v>244</v>
      </c>
      <c r="M198" s="2" t="s">
        <v>56</v>
      </c>
      <c r="N198" s="2" t="s">
        <v>57</v>
      </c>
      <c r="O198" s="2" t="s">
        <v>810</v>
      </c>
      <c r="P198" s="60">
        <v>45366</v>
      </c>
      <c r="Q198" s="2" t="s">
        <v>803</v>
      </c>
      <c r="R198" s="2">
        <v>49</v>
      </c>
      <c r="S198" s="2" t="s">
        <v>246</v>
      </c>
      <c r="T198" s="2">
        <v>40909</v>
      </c>
      <c r="U198" s="2">
        <v>78000</v>
      </c>
      <c r="V198" s="2">
        <v>98000</v>
      </c>
      <c r="W198" s="60">
        <v>45398</v>
      </c>
      <c r="X198" s="2" t="s">
        <v>1570</v>
      </c>
      <c r="Y198" s="2" t="s">
        <v>1484</v>
      </c>
      <c r="Z198" s="2" t="s">
        <v>2416</v>
      </c>
      <c r="AA198" s="2">
        <v>1</v>
      </c>
      <c r="AB198" s="2" t="s">
        <v>421</v>
      </c>
      <c r="AC198" s="2" t="s">
        <v>84</v>
      </c>
      <c r="AD198" s="2" t="s">
        <v>85</v>
      </c>
      <c r="AE198" s="2" t="s">
        <v>93</v>
      </c>
      <c r="AF198" s="2" t="s">
        <v>94</v>
      </c>
      <c r="AG198" s="2" t="s">
        <v>95</v>
      </c>
      <c r="AH198" s="2" t="s">
        <v>399</v>
      </c>
      <c r="AI198" s="2">
        <v>70000</v>
      </c>
      <c r="AJ198" s="3">
        <f t="shared" si="0"/>
        <v>29091</v>
      </c>
      <c r="AK198" s="2">
        <v>60000</v>
      </c>
      <c r="AL198" s="2">
        <v>64000</v>
      </c>
      <c r="AM198" s="3">
        <f t="shared" si="1"/>
        <v>23091</v>
      </c>
      <c r="AN198" s="2" t="b">
        <v>0</v>
      </c>
      <c r="AQ198" s="2">
        <v>60000</v>
      </c>
      <c r="AR198" s="4"/>
      <c r="AS198" s="4"/>
      <c r="AT198" s="4"/>
      <c r="AU198" s="4"/>
      <c r="AV198" s="4"/>
    </row>
    <row r="199" spans="1:48" ht="12.75">
      <c r="A199" s="2">
        <v>482</v>
      </c>
      <c r="B199" s="2">
        <v>9</v>
      </c>
      <c r="C199" s="2" t="s">
        <v>803</v>
      </c>
      <c r="D199" s="2" t="s">
        <v>59</v>
      </c>
      <c r="E199" s="2" t="s">
        <v>803</v>
      </c>
      <c r="F199" s="2">
        <v>2342330022221</v>
      </c>
      <c r="H199" s="2" t="s">
        <v>2470</v>
      </c>
      <c r="I199" s="2" t="s">
        <v>2471</v>
      </c>
      <c r="J199" s="2" t="s">
        <v>2472</v>
      </c>
      <c r="K199" s="2" t="s">
        <v>243</v>
      </c>
      <c r="L199" s="2" t="s">
        <v>244</v>
      </c>
      <c r="M199" s="2" t="s">
        <v>56</v>
      </c>
      <c r="N199" s="2" t="s">
        <v>2473</v>
      </c>
      <c r="O199" s="2" t="s">
        <v>2404</v>
      </c>
      <c r="P199" s="60">
        <v>45369</v>
      </c>
      <c r="Q199" s="2" t="s">
        <v>803</v>
      </c>
      <c r="R199" s="2">
        <v>46</v>
      </c>
      <c r="S199" s="2" t="s">
        <v>246</v>
      </c>
      <c r="T199" s="2">
        <v>1818</v>
      </c>
      <c r="U199" s="2">
        <v>48000</v>
      </c>
      <c r="V199" s="2">
        <v>3000</v>
      </c>
      <c r="W199" s="60">
        <v>45398</v>
      </c>
      <c r="X199" s="2" t="s">
        <v>1570</v>
      </c>
      <c r="Y199" s="2" t="s">
        <v>1484</v>
      </c>
      <c r="Z199" s="2" t="s">
        <v>2416</v>
      </c>
      <c r="AA199" s="2">
        <v>1</v>
      </c>
      <c r="AB199" s="2" t="s">
        <v>2474</v>
      </c>
      <c r="AC199" s="2" t="s">
        <v>84</v>
      </c>
      <c r="AD199" s="2" t="s">
        <v>85</v>
      </c>
      <c r="AE199" s="2" t="s">
        <v>93</v>
      </c>
      <c r="AF199" s="2" t="s">
        <v>94</v>
      </c>
      <c r="AG199" s="2" t="s">
        <v>95</v>
      </c>
      <c r="AH199" s="2" t="s">
        <v>399</v>
      </c>
      <c r="AI199" s="2">
        <v>30000</v>
      </c>
      <c r="AJ199" s="3">
        <f t="shared" si="0"/>
        <v>28182</v>
      </c>
      <c r="AK199" s="2">
        <v>10000</v>
      </c>
      <c r="AL199" s="2">
        <v>6000</v>
      </c>
      <c r="AM199" s="3">
        <f t="shared" si="1"/>
        <v>4182</v>
      </c>
      <c r="AN199" s="2" t="b">
        <v>0</v>
      </c>
      <c r="AQ199" s="2">
        <v>10000</v>
      </c>
      <c r="AR199" s="4"/>
      <c r="AS199" s="4"/>
      <c r="AT199" s="4"/>
      <c r="AU199" s="4"/>
      <c r="AV199" s="4"/>
    </row>
    <row r="200" spans="1:48" ht="12.75">
      <c r="A200" s="2">
        <v>482</v>
      </c>
      <c r="B200" s="2">
        <v>10</v>
      </c>
      <c r="C200" s="2" t="s">
        <v>803</v>
      </c>
      <c r="D200" s="2" t="s">
        <v>59</v>
      </c>
      <c r="E200" s="2" t="s">
        <v>803</v>
      </c>
      <c r="F200" s="2">
        <v>2342330022252</v>
      </c>
      <c r="H200" s="2" t="s">
        <v>2475</v>
      </c>
      <c r="I200" s="2" t="s">
        <v>2476</v>
      </c>
      <c r="J200" s="2" t="s">
        <v>2477</v>
      </c>
      <c r="K200" s="2" t="s">
        <v>243</v>
      </c>
      <c r="L200" s="2" t="s">
        <v>244</v>
      </c>
      <c r="M200" s="2" t="s">
        <v>50</v>
      </c>
      <c r="N200" s="2" t="s">
        <v>117</v>
      </c>
      <c r="O200" s="2" t="s">
        <v>480</v>
      </c>
      <c r="P200" s="60">
        <v>45371</v>
      </c>
      <c r="Q200" s="2" t="s">
        <v>803</v>
      </c>
      <c r="R200" s="2">
        <v>44</v>
      </c>
      <c r="S200" s="2" t="s">
        <v>246</v>
      </c>
      <c r="T200" s="2">
        <v>420000</v>
      </c>
      <c r="U200" s="2">
        <v>528000</v>
      </c>
      <c r="V200" s="2">
        <v>520000</v>
      </c>
      <c r="W200" s="60">
        <v>45398</v>
      </c>
      <c r="X200" s="2" t="s">
        <v>1570</v>
      </c>
      <c r="Y200" s="2" t="s">
        <v>1484</v>
      </c>
      <c r="Z200" s="2" t="s">
        <v>2416</v>
      </c>
      <c r="AA200" s="2">
        <v>1</v>
      </c>
      <c r="AB200" s="2" t="s">
        <v>2478</v>
      </c>
      <c r="AC200" s="2" t="s">
        <v>84</v>
      </c>
      <c r="AD200" s="2" t="s">
        <v>85</v>
      </c>
      <c r="AE200" s="2" t="s">
        <v>93</v>
      </c>
      <c r="AF200" s="2" t="s">
        <v>94</v>
      </c>
      <c r="AG200" s="2" t="s">
        <v>95</v>
      </c>
      <c r="AH200" s="2" t="s">
        <v>96</v>
      </c>
      <c r="AI200" s="2">
        <v>500000</v>
      </c>
      <c r="AJ200" s="3">
        <f t="shared" si="0"/>
        <v>80000</v>
      </c>
      <c r="AK200" s="2">
        <v>480000</v>
      </c>
      <c r="AL200" s="2">
        <v>531000</v>
      </c>
      <c r="AM200" s="3">
        <f t="shared" si="1"/>
        <v>111000</v>
      </c>
      <c r="AN200" s="2" t="b">
        <v>0</v>
      </c>
      <c r="AQ200" s="2">
        <v>480000</v>
      </c>
      <c r="AR200" s="4"/>
      <c r="AS200" s="4"/>
      <c r="AT200" s="4"/>
      <c r="AU200" s="4"/>
      <c r="AV200" s="4"/>
    </row>
    <row r="201" spans="1:48" ht="12.75">
      <c r="A201" s="2">
        <v>483</v>
      </c>
      <c r="B201" s="2">
        <v>1</v>
      </c>
      <c r="C201" s="2" t="s">
        <v>803</v>
      </c>
      <c r="D201" s="2" t="s">
        <v>59</v>
      </c>
      <c r="E201" s="2" t="s">
        <v>803</v>
      </c>
      <c r="F201" s="2">
        <v>2342330022276</v>
      </c>
      <c r="H201" s="2" t="s">
        <v>2479</v>
      </c>
      <c r="I201" s="2" t="s">
        <v>2480</v>
      </c>
      <c r="J201" s="2">
        <v>562600</v>
      </c>
      <c r="K201" s="2" t="s">
        <v>243</v>
      </c>
      <c r="L201" s="2" t="s">
        <v>2481</v>
      </c>
      <c r="M201" s="2" t="s">
        <v>50</v>
      </c>
      <c r="N201" s="2" t="s">
        <v>92</v>
      </c>
      <c r="O201" s="2" t="s">
        <v>806</v>
      </c>
      <c r="P201" s="60">
        <v>45373</v>
      </c>
      <c r="Q201" s="2" t="s">
        <v>803</v>
      </c>
      <c r="R201" s="2">
        <v>42</v>
      </c>
      <c r="S201" s="2" t="s">
        <v>246</v>
      </c>
      <c r="T201" s="2">
        <v>61819</v>
      </c>
      <c r="U201" s="2">
        <v>88000</v>
      </c>
      <c r="V201" s="2">
        <v>72000</v>
      </c>
      <c r="W201" s="60">
        <v>45398</v>
      </c>
      <c r="X201" s="2" t="s">
        <v>1570</v>
      </c>
      <c r="Y201" s="2" t="s">
        <v>2482</v>
      </c>
      <c r="Z201" s="2" t="s">
        <v>809</v>
      </c>
      <c r="AA201" s="2">
        <v>1</v>
      </c>
      <c r="AC201" s="2" t="s">
        <v>84</v>
      </c>
      <c r="AD201" s="2" t="s">
        <v>85</v>
      </c>
      <c r="AE201" s="2" t="s">
        <v>93</v>
      </c>
      <c r="AF201" s="2" t="s">
        <v>94</v>
      </c>
      <c r="AG201" s="2" t="s">
        <v>95</v>
      </c>
      <c r="AH201" s="2" t="s">
        <v>96</v>
      </c>
      <c r="AI201" s="2">
        <v>75000</v>
      </c>
      <c r="AJ201" s="3">
        <f t="shared" si="0"/>
        <v>13181</v>
      </c>
      <c r="AK201" s="2">
        <v>75000</v>
      </c>
      <c r="AL201" s="2">
        <v>76000</v>
      </c>
      <c r="AM201" s="3">
        <f t="shared" si="1"/>
        <v>14181</v>
      </c>
      <c r="AN201" s="2" t="b">
        <v>0</v>
      </c>
      <c r="AQ201" s="2">
        <v>75000</v>
      </c>
      <c r="AR201" s="4"/>
      <c r="AS201" s="4"/>
      <c r="AT201" s="4"/>
      <c r="AU201" s="4"/>
      <c r="AV201" s="4"/>
    </row>
    <row r="202" spans="1:48" ht="12.75">
      <c r="A202" s="2">
        <v>483</v>
      </c>
      <c r="B202" s="2">
        <v>2</v>
      </c>
      <c r="C202" s="2" t="s">
        <v>803</v>
      </c>
      <c r="D202" s="2" t="s">
        <v>59</v>
      </c>
      <c r="E202" s="2" t="s">
        <v>803</v>
      </c>
      <c r="F202" s="2">
        <v>2342330022306</v>
      </c>
      <c r="H202" s="2" t="s">
        <v>2483</v>
      </c>
      <c r="I202" s="2" t="s">
        <v>2484</v>
      </c>
      <c r="J202" s="2" t="s">
        <v>130</v>
      </c>
      <c r="K202" s="2" t="s">
        <v>243</v>
      </c>
      <c r="L202" s="2" t="s">
        <v>244</v>
      </c>
      <c r="M202" s="2" t="s">
        <v>74</v>
      </c>
      <c r="N202" s="2" t="s">
        <v>57</v>
      </c>
      <c r="O202" s="2" t="s">
        <v>480</v>
      </c>
      <c r="P202" s="60">
        <v>45375</v>
      </c>
      <c r="Q202" s="2" t="s">
        <v>803</v>
      </c>
      <c r="R202" s="2">
        <v>40</v>
      </c>
      <c r="S202" s="2" t="s">
        <v>253</v>
      </c>
      <c r="T202" s="2">
        <v>100000</v>
      </c>
      <c r="U202" s="2">
        <v>150000</v>
      </c>
      <c r="V202" s="2">
        <v>150000</v>
      </c>
      <c r="Y202" s="2" t="s">
        <v>2482</v>
      </c>
      <c r="Z202" s="2" t="s">
        <v>809</v>
      </c>
      <c r="AA202" s="2">
        <v>1</v>
      </c>
      <c r="AB202" s="2" t="s">
        <v>271</v>
      </c>
      <c r="AC202" s="2" t="s">
        <v>84</v>
      </c>
      <c r="AD202" s="2" t="s">
        <v>85</v>
      </c>
      <c r="AE202" s="2" t="s">
        <v>93</v>
      </c>
      <c r="AF202" s="2" t="s">
        <v>94</v>
      </c>
      <c r="AG202" s="2" t="s">
        <v>95</v>
      </c>
      <c r="AH202" s="2" t="s">
        <v>399</v>
      </c>
      <c r="AI202" s="2">
        <v>150000</v>
      </c>
      <c r="AJ202" s="3">
        <f t="shared" si="0"/>
        <v>50000</v>
      </c>
      <c r="AK202" s="2">
        <v>150000</v>
      </c>
      <c r="AL202" s="2">
        <v>150000</v>
      </c>
      <c r="AM202" s="3">
        <f t="shared" si="1"/>
        <v>50000</v>
      </c>
      <c r="AN202" s="2" t="b">
        <v>0</v>
      </c>
      <c r="AQ202" s="2">
        <v>150000</v>
      </c>
      <c r="AR202" s="4"/>
      <c r="AS202" s="4"/>
      <c r="AT202" s="4"/>
      <c r="AU202" s="4"/>
      <c r="AV202" s="4"/>
    </row>
    <row r="203" spans="1:48" ht="12.75">
      <c r="A203" s="2">
        <v>483</v>
      </c>
      <c r="B203" s="2">
        <v>3</v>
      </c>
      <c r="C203" s="2" t="s">
        <v>803</v>
      </c>
      <c r="D203" s="2" t="s">
        <v>59</v>
      </c>
      <c r="E203" s="2" t="s">
        <v>803</v>
      </c>
      <c r="F203" s="2">
        <v>2342330022375</v>
      </c>
      <c r="H203" s="2" t="s">
        <v>2485</v>
      </c>
      <c r="I203" s="2" t="s">
        <v>2486</v>
      </c>
      <c r="J203" s="2" t="s">
        <v>2487</v>
      </c>
      <c r="K203" s="2" t="s">
        <v>243</v>
      </c>
      <c r="L203" s="2" t="s">
        <v>244</v>
      </c>
      <c r="M203" s="2" t="s">
        <v>56</v>
      </c>
      <c r="N203" s="2" t="s">
        <v>57</v>
      </c>
      <c r="O203" s="2" t="s">
        <v>806</v>
      </c>
      <c r="P203" s="60">
        <v>45375</v>
      </c>
      <c r="Q203" s="2" t="s">
        <v>803</v>
      </c>
      <c r="R203" s="2">
        <v>40</v>
      </c>
      <c r="S203" s="2" t="s">
        <v>246</v>
      </c>
      <c r="T203" s="2">
        <v>43637</v>
      </c>
      <c r="U203" s="2">
        <v>58000</v>
      </c>
      <c r="V203" s="2">
        <v>50000</v>
      </c>
      <c r="W203" s="60">
        <v>45398</v>
      </c>
      <c r="X203" s="2" t="s">
        <v>1570</v>
      </c>
      <c r="Y203" s="2" t="s">
        <v>2482</v>
      </c>
      <c r="Z203" s="2" t="s">
        <v>809</v>
      </c>
      <c r="AA203" s="2">
        <v>1</v>
      </c>
      <c r="AC203" s="2" t="s">
        <v>84</v>
      </c>
      <c r="AD203" s="2" t="s">
        <v>85</v>
      </c>
      <c r="AE203" s="2" t="s">
        <v>93</v>
      </c>
      <c r="AF203" s="2" t="s">
        <v>94</v>
      </c>
      <c r="AG203" s="2" t="s">
        <v>95</v>
      </c>
      <c r="AH203" s="2" t="s">
        <v>96</v>
      </c>
      <c r="AI203" s="2">
        <v>50000</v>
      </c>
      <c r="AJ203" s="3">
        <f t="shared" si="0"/>
        <v>6363</v>
      </c>
      <c r="AK203" s="2">
        <v>50000</v>
      </c>
      <c r="AL203" s="2">
        <v>43000</v>
      </c>
      <c r="AM203" s="3">
        <f t="shared" si="1"/>
        <v>-637</v>
      </c>
      <c r="AN203" s="2" t="b">
        <v>0</v>
      </c>
      <c r="AQ203" s="2">
        <v>50000</v>
      </c>
      <c r="AR203" s="4"/>
      <c r="AS203" s="4"/>
      <c r="AT203" s="4"/>
      <c r="AU203" s="4"/>
      <c r="AV203" s="4"/>
    </row>
    <row r="204" spans="1:48" ht="12.75">
      <c r="A204" s="2">
        <v>483</v>
      </c>
      <c r="B204" s="2">
        <v>4</v>
      </c>
      <c r="C204" s="2" t="s">
        <v>803</v>
      </c>
      <c r="D204" s="2" t="s">
        <v>59</v>
      </c>
      <c r="E204" s="2" t="s">
        <v>803</v>
      </c>
      <c r="F204" s="2">
        <v>2342330022573</v>
      </c>
      <c r="H204" s="2" t="s">
        <v>2488</v>
      </c>
      <c r="I204" s="2" t="s">
        <v>2489</v>
      </c>
      <c r="J204" s="2" t="s">
        <v>2490</v>
      </c>
      <c r="K204" s="2" t="s">
        <v>243</v>
      </c>
      <c r="L204" s="2" t="s">
        <v>244</v>
      </c>
      <c r="M204" s="2" t="s">
        <v>56</v>
      </c>
      <c r="N204" s="2" t="s">
        <v>57</v>
      </c>
      <c r="O204" s="2" t="s">
        <v>806</v>
      </c>
      <c r="P204" s="60">
        <v>45385</v>
      </c>
      <c r="Q204" s="2" t="s">
        <v>803</v>
      </c>
      <c r="R204" s="2">
        <v>30</v>
      </c>
      <c r="S204" s="2" t="s">
        <v>246</v>
      </c>
      <c r="T204" s="2">
        <v>60000</v>
      </c>
      <c r="U204" s="2">
        <v>74800</v>
      </c>
      <c r="V204" s="2">
        <v>70000</v>
      </c>
      <c r="W204" s="60">
        <v>45400</v>
      </c>
      <c r="X204" s="2" t="s">
        <v>810</v>
      </c>
      <c r="AA204" s="2">
        <v>1</v>
      </c>
      <c r="AB204" s="2" t="s">
        <v>421</v>
      </c>
      <c r="AC204" s="2" t="s">
        <v>84</v>
      </c>
      <c r="AD204" s="2" t="s">
        <v>85</v>
      </c>
      <c r="AE204" s="2" t="s">
        <v>93</v>
      </c>
      <c r="AF204" s="2" t="s">
        <v>94</v>
      </c>
      <c r="AG204" s="2" t="s">
        <v>95</v>
      </c>
      <c r="AH204" s="2" t="s">
        <v>399</v>
      </c>
      <c r="AI204" s="2">
        <v>70000</v>
      </c>
      <c r="AJ204" s="3">
        <f t="shared" si="0"/>
        <v>10000</v>
      </c>
      <c r="AK204" s="2">
        <v>70000</v>
      </c>
      <c r="AL204" s="2">
        <v>81000</v>
      </c>
      <c r="AM204" s="3">
        <f t="shared" si="1"/>
        <v>21000</v>
      </c>
      <c r="AN204" s="2" t="b">
        <v>0</v>
      </c>
      <c r="AQ204" s="2">
        <v>70000</v>
      </c>
      <c r="AR204" s="4"/>
      <c r="AS204" s="4"/>
      <c r="AT204" s="4"/>
      <c r="AU204" s="4"/>
      <c r="AV204" s="4"/>
    </row>
    <row r="205" spans="1:48" ht="12.75">
      <c r="A205" s="2">
        <v>483</v>
      </c>
      <c r="B205" s="2">
        <v>5</v>
      </c>
      <c r="C205" s="2" t="s">
        <v>803</v>
      </c>
      <c r="D205" s="2" t="s">
        <v>59</v>
      </c>
      <c r="E205" s="2" t="s">
        <v>803</v>
      </c>
      <c r="F205" s="2">
        <v>2342330022580</v>
      </c>
      <c r="H205" s="2" t="s">
        <v>2491</v>
      </c>
      <c r="I205" s="2" t="s">
        <v>2492</v>
      </c>
      <c r="J205" s="2" t="s">
        <v>2493</v>
      </c>
      <c r="K205" s="2" t="s">
        <v>243</v>
      </c>
      <c r="L205" s="2" t="s">
        <v>244</v>
      </c>
      <c r="M205" s="2" t="s">
        <v>56</v>
      </c>
      <c r="N205" s="2" t="s">
        <v>57</v>
      </c>
      <c r="O205" s="2" t="s">
        <v>806</v>
      </c>
      <c r="P205" s="60">
        <v>45385</v>
      </c>
      <c r="Q205" s="2" t="s">
        <v>803</v>
      </c>
      <c r="R205" s="2">
        <v>30</v>
      </c>
      <c r="S205" s="2" t="s">
        <v>246</v>
      </c>
      <c r="T205" s="2">
        <v>23637</v>
      </c>
      <c r="U205" s="2">
        <v>68000</v>
      </c>
      <c r="V205" s="2">
        <v>30000</v>
      </c>
      <c r="W205" s="60">
        <v>45398</v>
      </c>
      <c r="X205" s="2" t="s">
        <v>1570</v>
      </c>
      <c r="Y205" s="2" t="s">
        <v>2482</v>
      </c>
      <c r="Z205" s="2" t="s">
        <v>809</v>
      </c>
      <c r="AA205" s="2">
        <v>1</v>
      </c>
      <c r="AC205" s="2" t="s">
        <v>84</v>
      </c>
      <c r="AD205" s="2" t="s">
        <v>85</v>
      </c>
      <c r="AE205" s="2" t="s">
        <v>93</v>
      </c>
      <c r="AF205" s="2" t="s">
        <v>94</v>
      </c>
      <c r="AG205" s="2" t="s">
        <v>95</v>
      </c>
      <c r="AH205" s="2" t="s">
        <v>96</v>
      </c>
      <c r="AI205" s="2">
        <v>50000</v>
      </c>
      <c r="AJ205" s="3">
        <f t="shared" si="0"/>
        <v>26363</v>
      </c>
      <c r="AK205" s="2">
        <v>35000</v>
      </c>
      <c r="AL205" s="2">
        <v>50000</v>
      </c>
      <c r="AM205" s="3">
        <f t="shared" si="1"/>
        <v>26363</v>
      </c>
      <c r="AN205" s="2" t="b">
        <v>0</v>
      </c>
      <c r="AQ205" s="2">
        <v>35000</v>
      </c>
      <c r="AR205" s="4"/>
      <c r="AS205" s="4"/>
      <c r="AT205" s="4"/>
      <c r="AU205" s="4"/>
      <c r="AV205" s="4"/>
    </row>
    <row r="206" spans="1:48" ht="12.75">
      <c r="A206" s="2">
        <v>483</v>
      </c>
      <c r="B206" s="2">
        <v>6</v>
      </c>
      <c r="C206" s="2" t="s">
        <v>803</v>
      </c>
      <c r="D206" s="2" t="s">
        <v>59</v>
      </c>
      <c r="E206" s="2" t="s">
        <v>803</v>
      </c>
      <c r="F206" s="2">
        <v>2342330022597</v>
      </c>
      <c r="H206" s="2" t="s">
        <v>2494</v>
      </c>
      <c r="I206" s="2" t="s">
        <v>2495</v>
      </c>
      <c r="J206" s="2" t="s">
        <v>130</v>
      </c>
      <c r="K206" s="2" t="s">
        <v>243</v>
      </c>
      <c r="L206" s="2" t="s">
        <v>244</v>
      </c>
      <c r="M206" s="2" t="s">
        <v>260</v>
      </c>
      <c r="N206" s="2" t="s">
        <v>57</v>
      </c>
      <c r="O206" s="2" t="s">
        <v>810</v>
      </c>
      <c r="P206" s="60">
        <v>45386</v>
      </c>
      <c r="Q206" s="2" t="s">
        <v>803</v>
      </c>
      <c r="R206" s="2">
        <v>29</v>
      </c>
      <c r="S206" s="2" t="s">
        <v>246</v>
      </c>
      <c r="T206" s="2">
        <v>200000</v>
      </c>
      <c r="U206" s="2">
        <v>270000</v>
      </c>
      <c r="V206" s="2">
        <v>250000</v>
      </c>
      <c r="W206" s="60">
        <v>45398</v>
      </c>
      <c r="X206" s="2" t="s">
        <v>1570</v>
      </c>
      <c r="Y206" s="2" t="s">
        <v>2482</v>
      </c>
      <c r="Z206" s="2" t="s">
        <v>809</v>
      </c>
      <c r="AA206" s="2">
        <v>1</v>
      </c>
      <c r="AB206" s="2" t="s">
        <v>2496</v>
      </c>
      <c r="AC206" s="2" t="s">
        <v>84</v>
      </c>
      <c r="AD206" s="2" t="s">
        <v>85</v>
      </c>
      <c r="AE206" s="2" t="s">
        <v>93</v>
      </c>
      <c r="AF206" s="2" t="s">
        <v>94</v>
      </c>
      <c r="AG206" s="2" t="s">
        <v>95</v>
      </c>
      <c r="AH206" s="2" t="s">
        <v>96</v>
      </c>
      <c r="AI206" s="2">
        <v>250000</v>
      </c>
      <c r="AJ206" s="3">
        <f t="shared" si="0"/>
        <v>50000</v>
      </c>
      <c r="AK206" s="2">
        <v>250000</v>
      </c>
      <c r="AL206" s="2">
        <v>240000</v>
      </c>
      <c r="AM206" s="3">
        <f t="shared" si="1"/>
        <v>40000</v>
      </c>
      <c r="AN206" s="2" t="b">
        <v>0</v>
      </c>
      <c r="AQ206" s="2">
        <v>250000</v>
      </c>
      <c r="AR206" s="4"/>
      <c r="AS206" s="4"/>
      <c r="AT206" s="4"/>
      <c r="AU206" s="4"/>
      <c r="AV206" s="4"/>
    </row>
    <row r="207" spans="1:48" ht="12.75">
      <c r="A207" s="2">
        <v>483</v>
      </c>
      <c r="B207" s="2">
        <v>7</v>
      </c>
      <c r="C207" s="2" t="s">
        <v>803</v>
      </c>
      <c r="D207" s="2" t="s">
        <v>59</v>
      </c>
      <c r="E207" s="2" t="s">
        <v>803</v>
      </c>
      <c r="F207" s="2">
        <v>2342330022702</v>
      </c>
      <c r="H207" s="2" t="s">
        <v>2497</v>
      </c>
      <c r="I207" s="2" t="s">
        <v>2498</v>
      </c>
      <c r="J207" s="2" t="s">
        <v>130</v>
      </c>
      <c r="K207" s="2" t="s">
        <v>243</v>
      </c>
      <c r="L207" s="2" t="s">
        <v>860</v>
      </c>
      <c r="M207" s="2" t="s">
        <v>50</v>
      </c>
      <c r="N207" s="2" t="s">
        <v>57</v>
      </c>
      <c r="O207" s="2" t="s">
        <v>2404</v>
      </c>
      <c r="P207" s="60">
        <v>45389</v>
      </c>
      <c r="Q207" s="2" t="s">
        <v>803</v>
      </c>
      <c r="R207" s="2">
        <v>26</v>
      </c>
      <c r="S207" s="2" t="s">
        <v>246</v>
      </c>
      <c r="T207" s="2">
        <v>94546</v>
      </c>
      <c r="U207" s="2">
        <v>158000</v>
      </c>
      <c r="V207" s="2">
        <v>110000</v>
      </c>
      <c r="W207" s="60">
        <v>45400</v>
      </c>
      <c r="X207" s="2" t="s">
        <v>1570</v>
      </c>
      <c r="Y207" s="2" t="s">
        <v>2499</v>
      </c>
      <c r="Z207" s="2" t="s">
        <v>809</v>
      </c>
      <c r="AA207" s="2">
        <v>1</v>
      </c>
      <c r="AB207" s="2" t="s">
        <v>421</v>
      </c>
      <c r="AC207" s="2" t="s">
        <v>84</v>
      </c>
      <c r="AD207" s="2" t="s">
        <v>85</v>
      </c>
      <c r="AE207" s="2" t="s">
        <v>93</v>
      </c>
      <c r="AF207" s="2" t="s">
        <v>94</v>
      </c>
      <c r="AG207" s="2" t="s">
        <v>95</v>
      </c>
      <c r="AH207" s="2" t="s">
        <v>399</v>
      </c>
      <c r="AI207" s="2">
        <v>130000</v>
      </c>
      <c r="AJ207" s="3">
        <f t="shared" si="0"/>
        <v>35454</v>
      </c>
      <c r="AK207" s="2">
        <v>120000</v>
      </c>
      <c r="AL207" s="2">
        <v>186000</v>
      </c>
      <c r="AM207" s="3">
        <f t="shared" si="1"/>
        <v>91454</v>
      </c>
      <c r="AN207" s="2" t="b">
        <v>0</v>
      </c>
      <c r="AQ207" s="2">
        <v>120000</v>
      </c>
      <c r="AR207" s="4"/>
      <c r="AS207" s="4"/>
      <c r="AT207" s="4"/>
      <c r="AU207" s="4"/>
      <c r="AV207" s="4"/>
    </row>
    <row r="208" spans="1:48" ht="12.75">
      <c r="A208" s="2">
        <v>483</v>
      </c>
      <c r="B208" s="2">
        <v>8</v>
      </c>
      <c r="C208" s="2" t="s">
        <v>803</v>
      </c>
      <c r="D208" s="2" t="s">
        <v>59</v>
      </c>
      <c r="E208" s="2" t="s">
        <v>803</v>
      </c>
      <c r="F208" s="2">
        <v>2342330022795</v>
      </c>
      <c r="H208" s="2" t="s">
        <v>2500</v>
      </c>
      <c r="I208" s="2" t="s">
        <v>2501</v>
      </c>
      <c r="J208" s="2" t="s">
        <v>2502</v>
      </c>
      <c r="K208" s="2" t="s">
        <v>243</v>
      </c>
      <c r="L208" s="2" t="s">
        <v>2503</v>
      </c>
      <c r="M208" s="2" t="s">
        <v>50</v>
      </c>
      <c r="N208" s="2" t="s">
        <v>57</v>
      </c>
      <c r="O208" s="2" t="s">
        <v>2404</v>
      </c>
      <c r="P208" s="60">
        <v>45391</v>
      </c>
      <c r="Q208" s="2" t="s">
        <v>803</v>
      </c>
      <c r="R208" s="2">
        <v>24</v>
      </c>
      <c r="S208" s="2" t="s">
        <v>246</v>
      </c>
      <c r="T208" s="2">
        <v>100000</v>
      </c>
      <c r="U208" s="2">
        <v>148000</v>
      </c>
      <c r="V208" s="2">
        <v>120000</v>
      </c>
      <c r="W208" s="60">
        <v>45400</v>
      </c>
      <c r="X208" s="2" t="s">
        <v>1570</v>
      </c>
      <c r="Y208" s="2" t="s">
        <v>2499</v>
      </c>
      <c r="Z208" s="2" t="s">
        <v>809</v>
      </c>
      <c r="AA208" s="2">
        <v>1</v>
      </c>
      <c r="AB208" s="2" t="s">
        <v>2504</v>
      </c>
      <c r="AC208" s="2" t="s">
        <v>84</v>
      </c>
      <c r="AD208" s="2" t="s">
        <v>85</v>
      </c>
      <c r="AE208" s="2" t="s">
        <v>93</v>
      </c>
      <c r="AF208" s="2" t="s">
        <v>94</v>
      </c>
      <c r="AG208" s="2" t="s">
        <v>95</v>
      </c>
      <c r="AH208" s="2" t="s">
        <v>96</v>
      </c>
      <c r="AI208" s="2">
        <v>130000</v>
      </c>
      <c r="AJ208" s="3">
        <f t="shared" si="0"/>
        <v>30000</v>
      </c>
      <c r="AK208" s="2">
        <v>120000</v>
      </c>
      <c r="AL208" s="2">
        <v>142000</v>
      </c>
      <c r="AM208" s="3">
        <f t="shared" si="1"/>
        <v>42000</v>
      </c>
      <c r="AN208" s="2" t="b">
        <v>0</v>
      </c>
      <c r="AQ208" s="2">
        <v>120000</v>
      </c>
      <c r="AR208" s="4"/>
      <c r="AS208" s="4"/>
      <c r="AT208" s="4"/>
      <c r="AU208" s="4"/>
      <c r="AV208" s="4"/>
    </row>
    <row r="209" spans="1:48" ht="12.75">
      <c r="A209" s="2">
        <v>483</v>
      </c>
      <c r="B209" s="2">
        <v>9</v>
      </c>
      <c r="C209" s="2" t="s">
        <v>803</v>
      </c>
      <c r="D209" s="2" t="s">
        <v>59</v>
      </c>
      <c r="E209" s="2" t="s">
        <v>803</v>
      </c>
      <c r="F209" s="2">
        <v>2342330022801</v>
      </c>
      <c r="H209" s="2" t="s">
        <v>2505</v>
      </c>
      <c r="I209" s="2" t="s">
        <v>2506</v>
      </c>
      <c r="J209" s="2" t="s">
        <v>130</v>
      </c>
      <c r="K209" s="2" t="s">
        <v>243</v>
      </c>
      <c r="L209" s="2" t="s">
        <v>2507</v>
      </c>
      <c r="M209" s="2" t="s">
        <v>50</v>
      </c>
      <c r="N209" s="2" t="s">
        <v>57</v>
      </c>
      <c r="O209" s="2" t="s">
        <v>2404</v>
      </c>
      <c r="P209" s="60">
        <v>45391</v>
      </c>
      <c r="Q209" s="2" t="s">
        <v>803</v>
      </c>
      <c r="R209" s="2">
        <v>24</v>
      </c>
      <c r="S209" s="2" t="s">
        <v>246</v>
      </c>
      <c r="T209" s="2">
        <v>181819</v>
      </c>
      <c r="U209" s="2">
        <v>338000</v>
      </c>
      <c r="V209" s="2">
        <v>220000</v>
      </c>
      <c r="W209" s="60">
        <v>45400</v>
      </c>
      <c r="X209" s="2" t="s">
        <v>1570</v>
      </c>
      <c r="Y209" s="2" t="s">
        <v>2499</v>
      </c>
      <c r="Z209" s="2" t="s">
        <v>809</v>
      </c>
      <c r="AA209" s="2">
        <v>1</v>
      </c>
      <c r="AB209" s="2" t="s">
        <v>2508</v>
      </c>
      <c r="AC209" s="2" t="s">
        <v>84</v>
      </c>
      <c r="AD209" s="2" t="s">
        <v>85</v>
      </c>
      <c r="AE209" s="2" t="s">
        <v>93</v>
      </c>
      <c r="AF209" s="2" t="s">
        <v>94</v>
      </c>
      <c r="AG209" s="2" t="s">
        <v>95</v>
      </c>
      <c r="AH209" s="2" t="s">
        <v>399</v>
      </c>
      <c r="AI209" s="2">
        <v>300000</v>
      </c>
      <c r="AJ209" s="3">
        <f t="shared" si="0"/>
        <v>118181</v>
      </c>
      <c r="AK209" s="2">
        <v>280000</v>
      </c>
      <c r="AL209" s="2">
        <v>281000</v>
      </c>
      <c r="AM209" s="3">
        <f t="shared" si="1"/>
        <v>99181</v>
      </c>
      <c r="AN209" s="2" t="b">
        <v>0</v>
      </c>
      <c r="AQ209" s="2">
        <v>280000</v>
      </c>
      <c r="AR209" s="4"/>
      <c r="AS209" s="4"/>
      <c r="AT209" s="4"/>
      <c r="AU209" s="4"/>
      <c r="AV209" s="4"/>
    </row>
    <row r="210" spans="1:48" ht="12.75">
      <c r="A210" s="2">
        <v>483</v>
      </c>
      <c r="B210" s="2">
        <v>10</v>
      </c>
      <c r="C210" s="2" t="s">
        <v>803</v>
      </c>
      <c r="D210" s="2" t="s">
        <v>59</v>
      </c>
      <c r="E210" s="2" t="s">
        <v>803</v>
      </c>
      <c r="F210" s="2">
        <v>2342330022818</v>
      </c>
      <c r="H210" s="2" t="s">
        <v>2509</v>
      </c>
      <c r="I210" s="2" t="s">
        <v>2510</v>
      </c>
      <c r="J210" s="2" t="s">
        <v>130</v>
      </c>
      <c r="K210" s="2" t="s">
        <v>243</v>
      </c>
      <c r="L210" s="2" t="s">
        <v>244</v>
      </c>
      <c r="M210" s="2" t="s">
        <v>260</v>
      </c>
      <c r="N210" s="2" t="s">
        <v>57</v>
      </c>
      <c r="O210" s="2" t="s">
        <v>806</v>
      </c>
      <c r="P210" s="60">
        <v>45392</v>
      </c>
      <c r="Q210" s="2" t="s">
        <v>803</v>
      </c>
      <c r="R210" s="2">
        <v>23</v>
      </c>
      <c r="S210" s="2" t="s">
        <v>246</v>
      </c>
      <c r="T210" s="2">
        <v>190910</v>
      </c>
      <c r="U210" s="2">
        <v>320000</v>
      </c>
      <c r="V210" s="2">
        <v>250000</v>
      </c>
      <c r="W210" s="60">
        <v>45404</v>
      </c>
      <c r="X210" s="2" t="s">
        <v>1570</v>
      </c>
      <c r="Y210" s="2" t="s">
        <v>2511</v>
      </c>
      <c r="Z210" s="2" t="s">
        <v>809</v>
      </c>
      <c r="AA210" s="2">
        <v>1</v>
      </c>
      <c r="AB210" s="2" t="s">
        <v>2512</v>
      </c>
      <c r="AC210" s="2" t="s">
        <v>84</v>
      </c>
      <c r="AD210" s="2" t="s">
        <v>85</v>
      </c>
      <c r="AE210" s="2" t="s">
        <v>93</v>
      </c>
      <c r="AF210" s="2" t="s">
        <v>94</v>
      </c>
      <c r="AG210" s="2" t="s">
        <v>95</v>
      </c>
      <c r="AH210" s="2" t="s">
        <v>96</v>
      </c>
      <c r="AI210" s="2">
        <v>300000</v>
      </c>
      <c r="AJ210" s="3">
        <f t="shared" si="0"/>
        <v>109090</v>
      </c>
      <c r="AK210" s="2">
        <v>250000</v>
      </c>
      <c r="AL210" s="2">
        <v>258000</v>
      </c>
      <c r="AM210" s="3">
        <f t="shared" si="1"/>
        <v>67090</v>
      </c>
      <c r="AN210" s="2" t="b">
        <v>0</v>
      </c>
      <c r="AQ210" s="2">
        <v>250000</v>
      </c>
      <c r="AR210" s="4"/>
      <c r="AS210" s="4"/>
      <c r="AT210" s="4"/>
      <c r="AU210" s="4"/>
      <c r="AV210" s="4"/>
    </row>
    <row r="211" spans="1:48" ht="12.75">
      <c r="A211" s="2">
        <v>484</v>
      </c>
      <c r="B211" s="2">
        <v>1</v>
      </c>
      <c r="C211" s="2" t="s">
        <v>803</v>
      </c>
      <c r="D211" s="2" t="s">
        <v>59</v>
      </c>
      <c r="E211" s="2" t="s">
        <v>803</v>
      </c>
      <c r="F211" s="2">
        <v>2342330022955</v>
      </c>
      <c r="H211" s="2" t="s">
        <v>2513</v>
      </c>
      <c r="I211" s="2" t="s">
        <v>2514</v>
      </c>
      <c r="J211" s="2" t="s">
        <v>2515</v>
      </c>
      <c r="K211" s="2" t="s">
        <v>243</v>
      </c>
      <c r="L211" s="2" t="s">
        <v>244</v>
      </c>
      <c r="M211" s="2" t="s">
        <v>74</v>
      </c>
      <c r="N211" s="2" t="s">
        <v>57</v>
      </c>
      <c r="O211" s="2" t="s">
        <v>810</v>
      </c>
      <c r="P211" s="60">
        <v>45399</v>
      </c>
      <c r="Q211" s="2" t="s">
        <v>803</v>
      </c>
      <c r="R211" s="2">
        <v>16</v>
      </c>
      <c r="S211" s="2" t="s">
        <v>246</v>
      </c>
      <c r="T211" s="2">
        <v>45455</v>
      </c>
      <c r="U211" s="2">
        <v>79800</v>
      </c>
      <c r="V211" s="2">
        <v>100000</v>
      </c>
      <c r="W211" s="60">
        <v>45404</v>
      </c>
      <c r="X211" s="2" t="s">
        <v>1570</v>
      </c>
      <c r="Y211" s="2" t="s">
        <v>2511</v>
      </c>
      <c r="Z211" s="2" t="s">
        <v>809</v>
      </c>
      <c r="AA211" s="2">
        <v>1</v>
      </c>
      <c r="AB211" s="2" t="s">
        <v>2516</v>
      </c>
      <c r="AC211" s="2" t="s">
        <v>84</v>
      </c>
      <c r="AD211" s="2" t="s">
        <v>85</v>
      </c>
      <c r="AE211" s="2" t="s">
        <v>93</v>
      </c>
      <c r="AF211" s="2" t="s">
        <v>94</v>
      </c>
      <c r="AG211" s="2" t="s">
        <v>95</v>
      </c>
      <c r="AH211" s="2" t="s">
        <v>912</v>
      </c>
      <c r="AI211" s="2">
        <v>70000</v>
      </c>
      <c r="AJ211" s="3">
        <f t="shared" si="0"/>
        <v>24545</v>
      </c>
      <c r="AK211" s="2">
        <v>60000</v>
      </c>
      <c r="AL211" s="2">
        <v>62000</v>
      </c>
      <c r="AM211" s="3">
        <f t="shared" si="1"/>
        <v>16545</v>
      </c>
      <c r="AN211" s="2" t="b">
        <v>0</v>
      </c>
      <c r="AQ211" s="2">
        <v>60000</v>
      </c>
      <c r="AR211" s="4"/>
      <c r="AS211" s="4"/>
      <c r="AT211" s="4"/>
      <c r="AU211" s="4"/>
      <c r="AV211" s="4"/>
    </row>
    <row r="212" spans="1:48" ht="12.75">
      <c r="A212" s="2">
        <v>484</v>
      </c>
      <c r="B212" s="2">
        <v>2</v>
      </c>
      <c r="C212" s="2" t="s">
        <v>803</v>
      </c>
      <c r="D212" s="2" t="s">
        <v>59</v>
      </c>
      <c r="E212" s="2" t="s">
        <v>803</v>
      </c>
      <c r="F212" s="2">
        <v>2342330022962</v>
      </c>
      <c r="H212" s="2" t="s">
        <v>2461</v>
      </c>
      <c r="I212" s="2" t="s">
        <v>2462</v>
      </c>
      <c r="J212" s="2" t="s">
        <v>130</v>
      </c>
      <c r="K212" s="2" t="s">
        <v>243</v>
      </c>
      <c r="L212" s="2" t="s">
        <v>244</v>
      </c>
      <c r="M212" s="2" t="s">
        <v>260</v>
      </c>
      <c r="N212" s="2" t="s">
        <v>57</v>
      </c>
      <c r="O212" s="2" t="s">
        <v>480</v>
      </c>
      <c r="P212" s="60">
        <v>45399</v>
      </c>
      <c r="Q212" s="2" t="s">
        <v>803</v>
      </c>
      <c r="R212" s="2">
        <v>16</v>
      </c>
      <c r="S212" s="2" t="s">
        <v>246</v>
      </c>
      <c r="T212" s="2">
        <v>277273</v>
      </c>
      <c r="U212" s="2">
        <v>380000</v>
      </c>
      <c r="V212" s="2">
        <v>400000</v>
      </c>
      <c r="W212" s="60">
        <v>45404</v>
      </c>
      <c r="X212" s="2" t="s">
        <v>1570</v>
      </c>
      <c r="Y212" s="2" t="s">
        <v>2511</v>
      </c>
      <c r="Z212" s="2" t="s">
        <v>809</v>
      </c>
      <c r="AA212" s="2">
        <v>1</v>
      </c>
      <c r="AB212" s="2" t="s">
        <v>2517</v>
      </c>
      <c r="AC212" s="2" t="s">
        <v>84</v>
      </c>
      <c r="AD212" s="2" t="s">
        <v>85</v>
      </c>
      <c r="AE212" s="2" t="s">
        <v>93</v>
      </c>
      <c r="AF212" s="2" t="s">
        <v>94</v>
      </c>
      <c r="AG212" s="2" t="s">
        <v>95</v>
      </c>
      <c r="AH212" s="2" t="s">
        <v>96</v>
      </c>
      <c r="AI212" s="2">
        <v>350000</v>
      </c>
      <c r="AJ212" s="3">
        <f t="shared" si="0"/>
        <v>72727</v>
      </c>
      <c r="AK212" s="2">
        <v>320000</v>
      </c>
      <c r="AL212" s="2">
        <v>278000</v>
      </c>
      <c r="AM212" s="3">
        <f t="shared" si="1"/>
        <v>727</v>
      </c>
      <c r="AN212" s="2" t="b">
        <v>1</v>
      </c>
      <c r="AO212" s="2">
        <v>380000</v>
      </c>
      <c r="AQ212" s="2">
        <v>320000</v>
      </c>
      <c r="AR212" s="4"/>
      <c r="AS212" s="4"/>
      <c r="AT212" s="4"/>
      <c r="AU212" s="4"/>
      <c r="AV212" s="4"/>
    </row>
    <row r="213" spans="1:48" ht="12.75">
      <c r="A213" s="2">
        <v>484</v>
      </c>
      <c r="B213" s="2">
        <v>3</v>
      </c>
      <c r="C213" s="2" t="s">
        <v>803</v>
      </c>
      <c r="D213" s="2" t="s">
        <v>59</v>
      </c>
      <c r="E213" s="2" t="s">
        <v>803</v>
      </c>
      <c r="F213" s="2">
        <v>2342330022542</v>
      </c>
      <c r="H213" s="2" t="s">
        <v>2518</v>
      </c>
      <c r="I213" s="2" t="s">
        <v>2519</v>
      </c>
      <c r="J213" s="2" t="s">
        <v>2520</v>
      </c>
      <c r="K213" s="2" t="s">
        <v>258</v>
      </c>
      <c r="L213" s="2" t="s">
        <v>525</v>
      </c>
      <c r="M213" s="2" t="s">
        <v>260</v>
      </c>
      <c r="N213" s="2" t="s">
        <v>117</v>
      </c>
      <c r="O213" s="2" t="s">
        <v>480</v>
      </c>
      <c r="P213" s="60">
        <v>45383</v>
      </c>
      <c r="Q213" s="2" t="s">
        <v>803</v>
      </c>
      <c r="R213" s="2">
        <v>32</v>
      </c>
      <c r="S213" s="2" t="s">
        <v>246</v>
      </c>
      <c r="T213" s="2">
        <v>54546</v>
      </c>
      <c r="U213" s="2">
        <v>120000</v>
      </c>
      <c r="V213" s="2">
        <v>120000</v>
      </c>
      <c r="Y213" s="2" t="s">
        <v>2482</v>
      </c>
      <c r="Z213" s="2" t="s">
        <v>809</v>
      </c>
      <c r="AA213" s="2">
        <v>1</v>
      </c>
      <c r="AB213" s="2" t="s">
        <v>271</v>
      </c>
      <c r="AC213" s="2" t="s">
        <v>84</v>
      </c>
      <c r="AD213" s="2" t="s">
        <v>85</v>
      </c>
      <c r="AE213" s="2" t="s">
        <v>93</v>
      </c>
      <c r="AF213" s="2" t="s">
        <v>94</v>
      </c>
      <c r="AG213" s="2" t="s">
        <v>126</v>
      </c>
      <c r="AH213" s="2" t="s">
        <v>127</v>
      </c>
      <c r="AI213" s="2">
        <v>100000</v>
      </c>
      <c r="AJ213" s="3">
        <f t="shared" si="0"/>
        <v>45454</v>
      </c>
      <c r="AK213" s="2">
        <v>90000</v>
      </c>
      <c r="AL213" s="2">
        <v>100000</v>
      </c>
      <c r="AM213" s="3">
        <f t="shared" si="1"/>
        <v>45454</v>
      </c>
      <c r="AN213" s="2" t="b">
        <v>0</v>
      </c>
      <c r="AQ213" s="2">
        <v>90000</v>
      </c>
      <c r="AR213" s="4"/>
      <c r="AS213" s="4"/>
      <c r="AT213" s="4"/>
      <c r="AU213" s="4"/>
      <c r="AV213" s="4"/>
    </row>
    <row r="214" spans="1:48" ht="12.75">
      <c r="A214" s="2">
        <v>484</v>
      </c>
      <c r="B214" s="2">
        <v>4</v>
      </c>
      <c r="C214" s="2" t="s">
        <v>687</v>
      </c>
      <c r="D214" s="2" t="s">
        <v>59</v>
      </c>
      <c r="E214" s="2" t="s">
        <v>687</v>
      </c>
      <c r="F214" s="2">
        <v>2343800000947</v>
      </c>
      <c r="H214" s="2" t="s">
        <v>2521</v>
      </c>
      <c r="I214" s="2" t="s">
        <v>2522</v>
      </c>
      <c r="J214" s="2">
        <v>1497929</v>
      </c>
      <c r="K214" s="2" t="s">
        <v>258</v>
      </c>
      <c r="L214" s="2" t="s">
        <v>259</v>
      </c>
      <c r="M214" s="2" t="s">
        <v>50</v>
      </c>
      <c r="N214" s="2" t="s">
        <v>1200</v>
      </c>
      <c r="O214" s="2" t="s">
        <v>686</v>
      </c>
      <c r="P214" s="5">
        <v>45087</v>
      </c>
      <c r="Q214" s="6" t="s">
        <v>687</v>
      </c>
      <c r="R214" s="6">
        <v>340</v>
      </c>
      <c r="S214" s="6" t="s">
        <v>246</v>
      </c>
      <c r="T214" s="6">
        <v>27273</v>
      </c>
      <c r="U214" s="6">
        <v>38000</v>
      </c>
      <c r="V214" s="6">
        <v>42000</v>
      </c>
      <c r="W214" s="5">
        <v>45365</v>
      </c>
      <c r="X214" s="6" t="s">
        <v>1440</v>
      </c>
      <c r="Y214" s="6" t="s">
        <v>2523</v>
      </c>
      <c r="Z214" s="6" t="s">
        <v>845</v>
      </c>
      <c r="AA214" s="6">
        <v>1</v>
      </c>
      <c r="AB214" s="2" t="s">
        <v>271</v>
      </c>
      <c r="AC214" s="2" t="s">
        <v>84</v>
      </c>
      <c r="AD214" s="2" t="s">
        <v>85</v>
      </c>
      <c r="AE214" s="2" t="s">
        <v>93</v>
      </c>
      <c r="AF214" s="2" t="s">
        <v>94</v>
      </c>
      <c r="AG214" s="2" t="s">
        <v>126</v>
      </c>
      <c r="AH214" s="2" t="s">
        <v>127</v>
      </c>
      <c r="AI214" s="2">
        <v>30000</v>
      </c>
      <c r="AJ214" s="3">
        <f t="shared" si="0"/>
        <v>2727</v>
      </c>
      <c r="AK214" s="2">
        <v>25000</v>
      </c>
      <c r="AL214" s="2">
        <v>15000</v>
      </c>
      <c r="AM214" s="3">
        <f t="shared" si="1"/>
        <v>-12273</v>
      </c>
      <c r="AN214" s="2" t="b">
        <v>0</v>
      </c>
      <c r="AQ214" s="2">
        <v>25000</v>
      </c>
      <c r="AR214" s="4"/>
      <c r="AS214" s="4"/>
      <c r="AT214" s="4"/>
      <c r="AU214" s="4"/>
      <c r="AV214" s="4"/>
    </row>
    <row r="215" spans="1:48" ht="12.75">
      <c r="A215" s="2">
        <v>484</v>
      </c>
      <c r="B215" s="2">
        <v>5</v>
      </c>
      <c r="C215" s="2" t="s">
        <v>687</v>
      </c>
      <c r="D215" s="2" t="s">
        <v>59</v>
      </c>
      <c r="E215" s="2" t="s">
        <v>687</v>
      </c>
      <c r="F215" s="2">
        <v>2343800005546</v>
      </c>
      <c r="H215" s="2" t="s">
        <v>2524</v>
      </c>
      <c r="J215" s="2">
        <v>835681</v>
      </c>
      <c r="K215" s="2" t="s">
        <v>243</v>
      </c>
      <c r="L215" s="2" t="s">
        <v>567</v>
      </c>
      <c r="M215" s="2" t="s">
        <v>56</v>
      </c>
      <c r="N215" s="2" t="s">
        <v>63</v>
      </c>
      <c r="O215" s="2" t="s">
        <v>843</v>
      </c>
      <c r="P215" s="5">
        <v>45379</v>
      </c>
      <c r="Q215" s="6" t="s">
        <v>687</v>
      </c>
      <c r="R215" s="6">
        <v>48</v>
      </c>
      <c r="S215" s="6" t="s">
        <v>246</v>
      </c>
      <c r="T215" s="6">
        <v>18182</v>
      </c>
      <c r="U215" s="6">
        <v>30000</v>
      </c>
      <c r="V215" s="6">
        <v>30000</v>
      </c>
      <c r="W215" s="6"/>
      <c r="X215" s="6"/>
      <c r="Y215" s="6" t="s">
        <v>2482</v>
      </c>
      <c r="Z215" s="6" t="s">
        <v>851</v>
      </c>
      <c r="AA215" s="6">
        <v>1</v>
      </c>
      <c r="AB215" s="2" t="s">
        <v>2525</v>
      </c>
      <c r="AC215" s="2" t="s">
        <v>84</v>
      </c>
      <c r="AD215" s="2" t="s">
        <v>85</v>
      </c>
      <c r="AE215" s="2" t="s">
        <v>93</v>
      </c>
      <c r="AF215" s="2" t="s">
        <v>94</v>
      </c>
      <c r="AG215" s="2" t="s">
        <v>95</v>
      </c>
      <c r="AH215" s="2" t="s">
        <v>96</v>
      </c>
      <c r="AI215" s="2">
        <v>100000</v>
      </c>
      <c r="AJ215" s="3">
        <f t="shared" si="0"/>
        <v>81818</v>
      </c>
      <c r="AK215" s="2">
        <v>90000</v>
      </c>
      <c r="AL215" s="2">
        <v>61000</v>
      </c>
      <c r="AM215" s="3">
        <f t="shared" si="1"/>
        <v>42818</v>
      </c>
      <c r="AN215" s="2" t="b">
        <v>0</v>
      </c>
      <c r="AQ215" s="2">
        <v>90000</v>
      </c>
      <c r="AR215" s="4"/>
      <c r="AS215" s="4"/>
      <c r="AT215" s="4"/>
      <c r="AU215" s="4"/>
      <c r="AV215" s="4"/>
    </row>
    <row r="216" spans="1:48" ht="12.75">
      <c r="A216" s="2">
        <v>484</v>
      </c>
      <c r="B216" s="2">
        <v>6</v>
      </c>
      <c r="C216" s="2" t="s">
        <v>687</v>
      </c>
      <c r="D216" s="2" t="s">
        <v>59</v>
      </c>
      <c r="E216" s="2" t="s">
        <v>687</v>
      </c>
      <c r="F216" s="2">
        <v>2343800005737</v>
      </c>
      <c r="H216" s="2" t="s">
        <v>1186</v>
      </c>
      <c r="I216" s="2" t="s">
        <v>2526</v>
      </c>
      <c r="J216" s="2" t="s">
        <v>2527</v>
      </c>
      <c r="M216" s="2" t="s">
        <v>56</v>
      </c>
      <c r="N216" s="2" t="s">
        <v>861</v>
      </c>
      <c r="O216" s="2" t="s">
        <v>1440</v>
      </c>
      <c r="P216" s="5">
        <v>45397</v>
      </c>
      <c r="Q216" s="6" t="s">
        <v>687</v>
      </c>
      <c r="R216" s="6">
        <v>30</v>
      </c>
      <c r="S216" s="6" t="s">
        <v>246</v>
      </c>
      <c r="T216" s="6">
        <v>455</v>
      </c>
      <c r="U216" s="6">
        <v>4800</v>
      </c>
      <c r="V216" s="6">
        <v>1000</v>
      </c>
      <c r="W216" s="86">
        <v>45404</v>
      </c>
      <c r="X216" s="6" t="s">
        <v>1570</v>
      </c>
      <c r="Y216" s="6" t="s">
        <v>2395</v>
      </c>
      <c r="Z216" s="6" t="s">
        <v>851</v>
      </c>
      <c r="AA216" s="6">
        <v>1</v>
      </c>
      <c r="AC216" s="2" t="s">
        <v>84</v>
      </c>
      <c r="AD216" s="2" t="s">
        <v>85</v>
      </c>
      <c r="AE216" s="2" t="s">
        <v>913</v>
      </c>
      <c r="AF216" s="2" t="s">
        <v>94</v>
      </c>
      <c r="AG216" s="2" t="s">
        <v>914</v>
      </c>
      <c r="AH216" s="2" t="s">
        <v>915</v>
      </c>
      <c r="AI216" s="2">
        <v>0</v>
      </c>
      <c r="AJ216" s="3">
        <f t="shared" si="0"/>
        <v>-455</v>
      </c>
      <c r="AK216" s="2">
        <v>2000</v>
      </c>
      <c r="AL216" s="2">
        <v>1500</v>
      </c>
      <c r="AM216" s="3">
        <f t="shared" si="1"/>
        <v>1045</v>
      </c>
      <c r="AN216" s="2" t="b">
        <v>0</v>
      </c>
      <c r="AQ216" s="2">
        <v>2000</v>
      </c>
      <c r="AR216" s="4"/>
      <c r="AS216" s="4"/>
      <c r="AT216" s="4"/>
      <c r="AU216" s="4"/>
      <c r="AV216" s="4"/>
    </row>
    <row r="217" spans="1:48" ht="12.75">
      <c r="A217" s="2">
        <v>484</v>
      </c>
      <c r="B217" s="2">
        <v>7</v>
      </c>
      <c r="C217" s="2" t="s">
        <v>687</v>
      </c>
      <c r="D217" s="2" t="s">
        <v>59</v>
      </c>
      <c r="E217" s="2" t="s">
        <v>687</v>
      </c>
      <c r="F217" s="2">
        <v>2343800001562</v>
      </c>
      <c r="H217" s="2" t="s">
        <v>2528</v>
      </c>
      <c r="I217" s="2" t="s">
        <v>2529</v>
      </c>
      <c r="J217" s="2" t="s">
        <v>2530</v>
      </c>
      <c r="M217" s="2" t="s">
        <v>56</v>
      </c>
      <c r="N217" s="2" t="s">
        <v>861</v>
      </c>
      <c r="O217" s="2" t="s">
        <v>686</v>
      </c>
      <c r="P217" s="5">
        <v>45115</v>
      </c>
      <c r="Q217" s="6" t="s">
        <v>687</v>
      </c>
      <c r="R217" s="6">
        <v>312</v>
      </c>
      <c r="S217" s="6" t="s">
        <v>253</v>
      </c>
      <c r="T217" s="6">
        <v>182</v>
      </c>
      <c r="U217" s="6">
        <v>3000</v>
      </c>
      <c r="V217" s="6">
        <v>3000</v>
      </c>
      <c r="W217" s="6"/>
      <c r="X217" s="6"/>
      <c r="Y217" s="6" t="s">
        <v>2531</v>
      </c>
      <c r="Z217" s="6" t="s">
        <v>845</v>
      </c>
      <c r="AA217" s="6">
        <v>1</v>
      </c>
      <c r="AB217" s="2" t="s">
        <v>421</v>
      </c>
      <c r="AC217" s="2" t="s">
        <v>84</v>
      </c>
      <c r="AD217" s="2" t="s">
        <v>85</v>
      </c>
      <c r="AE217" s="2" t="s">
        <v>903</v>
      </c>
      <c r="AF217" s="2" t="s">
        <v>94</v>
      </c>
      <c r="AG217" s="2" t="s">
        <v>904</v>
      </c>
      <c r="AH217" s="2" t="s">
        <v>905</v>
      </c>
      <c r="AI217" s="2">
        <v>0</v>
      </c>
      <c r="AJ217" s="3">
        <f t="shared" si="0"/>
        <v>-182</v>
      </c>
      <c r="AK217" s="2">
        <v>1000</v>
      </c>
      <c r="AL217" s="2">
        <v>2000</v>
      </c>
      <c r="AM217" s="3">
        <f t="shared" si="1"/>
        <v>1818</v>
      </c>
      <c r="AN217" s="2" t="b">
        <v>0</v>
      </c>
      <c r="AQ217" s="2">
        <v>1000</v>
      </c>
      <c r="AR217" s="4"/>
      <c r="AS217" s="4"/>
      <c r="AT217" s="4"/>
      <c r="AU217" s="4"/>
      <c r="AV217" s="4"/>
    </row>
    <row r="218" spans="1:48" ht="12.75">
      <c r="A218" s="2">
        <v>484</v>
      </c>
      <c r="B218" s="2">
        <v>8</v>
      </c>
      <c r="C218" s="2" t="s">
        <v>687</v>
      </c>
      <c r="D218" s="2" t="s">
        <v>59</v>
      </c>
      <c r="E218" s="2" t="s">
        <v>687</v>
      </c>
      <c r="F218" s="2">
        <v>2343800003498</v>
      </c>
      <c r="H218" s="2" t="s">
        <v>2532</v>
      </c>
      <c r="I218" s="2" t="s">
        <v>2533</v>
      </c>
      <c r="K218" s="2" t="s">
        <v>258</v>
      </c>
      <c r="L218" s="2" t="s">
        <v>1204</v>
      </c>
      <c r="M218" s="2" t="s">
        <v>50</v>
      </c>
      <c r="N218" s="2" t="s">
        <v>2534</v>
      </c>
      <c r="O218" s="2" t="s">
        <v>862</v>
      </c>
      <c r="P218" s="5">
        <v>45218</v>
      </c>
      <c r="Q218" s="6" t="s">
        <v>687</v>
      </c>
      <c r="R218" s="6">
        <v>209</v>
      </c>
      <c r="S218" s="6" t="s">
        <v>246</v>
      </c>
      <c r="T218" s="6">
        <v>3636</v>
      </c>
      <c r="U218" s="6">
        <v>9800</v>
      </c>
      <c r="V218" s="6">
        <v>6000</v>
      </c>
      <c r="W218" s="5">
        <v>45240</v>
      </c>
      <c r="X218" s="2" t="s">
        <v>370</v>
      </c>
      <c r="Y218" s="2" t="s">
        <v>2535</v>
      </c>
      <c r="Z218" s="6" t="s">
        <v>845</v>
      </c>
      <c r="AA218" s="6">
        <v>1</v>
      </c>
      <c r="AB218" s="2" t="s">
        <v>271</v>
      </c>
      <c r="AC218" s="2" t="s">
        <v>84</v>
      </c>
      <c r="AD218" s="2" t="s">
        <v>85</v>
      </c>
      <c r="AE218" s="2" t="s">
        <v>93</v>
      </c>
      <c r="AF218" s="2" t="s">
        <v>94</v>
      </c>
      <c r="AG218" s="2" t="s">
        <v>126</v>
      </c>
      <c r="AH218" s="2" t="s">
        <v>127</v>
      </c>
      <c r="AI218" s="2">
        <v>30000</v>
      </c>
      <c r="AJ218" s="3">
        <f t="shared" si="0"/>
        <v>26364</v>
      </c>
      <c r="AK218" s="2">
        <v>5000</v>
      </c>
      <c r="AL218" s="2">
        <v>3000</v>
      </c>
      <c r="AM218" s="3">
        <f t="shared" si="1"/>
        <v>-636</v>
      </c>
      <c r="AN218" s="2" t="b">
        <v>0</v>
      </c>
      <c r="AQ218" s="2">
        <v>5000</v>
      </c>
      <c r="AR218" s="4"/>
      <c r="AS218" s="4"/>
      <c r="AT218" s="4"/>
      <c r="AU218" s="4"/>
      <c r="AV218" s="4"/>
    </row>
    <row r="219" spans="1:48" ht="12.75">
      <c r="A219" s="2">
        <v>484</v>
      </c>
      <c r="B219" s="2">
        <v>9</v>
      </c>
      <c r="C219" s="2" t="s">
        <v>687</v>
      </c>
      <c r="D219" s="2" t="s">
        <v>59</v>
      </c>
      <c r="E219" s="2" t="s">
        <v>687</v>
      </c>
      <c r="F219" s="2">
        <v>2343800000046</v>
      </c>
      <c r="H219" s="2" t="s">
        <v>2536</v>
      </c>
      <c r="I219" s="2">
        <v>120836</v>
      </c>
      <c r="J219" s="2">
        <v>2058</v>
      </c>
      <c r="K219" s="2" t="s">
        <v>243</v>
      </c>
      <c r="L219" s="2" t="s">
        <v>244</v>
      </c>
      <c r="M219" s="2" t="s">
        <v>50</v>
      </c>
      <c r="N219" s="2" t="s">
        <v>92</v>
      </c>
      <c r="O219" s="2" t="s">
        <v>686</v>
      </c>
      <c r="P219" s="5">
        <v>45041</v>
      </c>
      <c r="Q219" s="6" t="s">
        <v>687</v>
      </c>
      <c r="R219" s="6">
        <v>386</v>
      </c>
      <c r="S219" s="6" t="s">
        <v>246</v>
      </c>
      <c r="T219" s="6">
        <v>11818</v>
      </c>
      <c r="U219" s="6">
        <v>33000</v>
      </c>
      <c r="V219" s="6">
        <v>20000</v>
      </c>
      <c r="W219" s="86">
        <v>45343</v>
      </c>
      <c r="X219" s="2" t="s">
        <v>1440</v>
      </c>
      <c r="Y219" s="2" t="s">
        <v>1521</v>
      </c>
      <c r="Z219" s="2" t="s">
        <v>845</v>
      </c>
      <c r="AA219" s="6">
        <v>1</v>
      </c>
      <c r="AB219" s="2" t="s">
        <v>421</v>
      </c>
      <c r="AC219" s="2" t="s">
        <v>84</v>
      </c>
      <c r="AD219" s="2" t="s">
        <v>85</v>
      </c>
      <c r="AE219" s="2" t="s">
        <v>93</v>
      </c>
      <c r="AF219" s="2" t="s">
        <v>94</v>
      </c>
      <c r="AG219" s="2" t="s">
        <v>95</v>
      </c>
      <c r="AH219" s="2" t="s">
        <v>113</v>
      </c>
      <c r="AI219" s="2">
        <v>30000</v>
      </c>
      <c r="AJ219" s="3">
        <f t="shared" si="0"/>
        <v>18182</v>
      </c>
      <c r="AK219" s="2">
        <v>25000</v>
      </c>
      <c r="AL219" s="2">
        <v>28000</v>
      </c>
      <c r="AM219" s="3">
        <f t="shared" si="1"/>
        <v>16182</v>
      </c>
      <c r="AN219" s="2" t="b">
        <v>0</v>
      </c>
      <c r="AQ219" s="2">
        <v>25000</v>
      </c>
      <c r="AR219" s="4"/>
      <c r="AS219" s="4"/>
      <c r="AT219" s="4"/>
      <c r="AU219" s="4"/>
      <c r="AV219" s="4"/>
    </row>
    <row r="220" spans="1:48" ht="12.75">
      <c r="A220" s="2">
        <v>484</v>
      </c>
      <c r="B220" s="2">
        <v>10</v>
      </c>
      <c r="C220" s="2" t="s">
        <v>687</v>
      </c>
      <c r="D220" s="2" t="s">
        <v>59</v>
      </c>
      <c r="E220" s="2" t="s">
        <v>687</v>
      </c>
      <c r="F220" s="2">
        <v>2343800005522</v>
      </c>
      <c r="H220" s="2" t="s">
        <v>2537</v>
      </c>
      <c r="I220" s="2" t="s">
        <v>2538</v>
      </c>
      <c r="J220" s="2" t="s">
        <v>2539</v>
      </c>
      <c r="K220" s="2" t="s">
        <v>243</v>
      </c>
      <c r="L220" s="2" t="s">
        <v>656</v>
      </c>
      <c r="M220" s="2" t="s">
        <v>74</v>
      </c>
      <c r="N220" s="2" t="s">
        <v>57</v>
      </c>
      <c r="O220" s="2" t="s">
        <v>843</v>
      </c>
      <c r="P220" s="5">
        <v>45379</v>
      </c>
      <c r="Q220" s="6" t="s">
        <v>687</v>
      </c>
      <c r="R220" s="6">
        <v>48</v>
      </c>
      <c r="S220" s="6" t="s">
        <v>253</v>
      </c>
      <c r="T220" s="6">
        <v>4546</v>
      </c>
      <c r="U220" s="6">
        <v>50000</v>
      </c>
      <c r="V220" s="6">
        <v>50000</v>
      </c>
      <c r="W220" s="5"/>
      <c r="Y220" s="2" t="s">
        <v>2482</v>
      </c>
      <c r="Z220" s="2" t="s">
        <v>851</v>
      </c>
      <c r="AA220" s="6">
        <v>1</v>
      </c>
      <c r="AB220" s="2" t="s">
        <v>2199</v>
      </c>
      <c r="AC220" s="2" t="s">
        <v>84</v>
      </c>
      <c r="AD220" s="2" t="s">
        <v>85</v>
      </c>
      <c r="AE220" s="2" t="s">
        <v>93</v>
      </c>
      <c r="AF220" s="2" t="s">
        <v>94</v>
      </c>
      <c r="AG220" s="2" t="s">
        <v>295</v>
      </c>
      <c r="AH220" s="2" t="s">
        <v>123</v>
      </c>
      <c r="AI220" s="2">
        <v>50000</v>
      </c>
      <c r="AJ220" s="3">
        <f t="shared" si="0"/>
        <v>45454</v>
      </c>
      <c r="AK220" s="2">
        <v>20000</v>
      </c>
      <c r="AL220" s="2">
        <v>17000</v>
      </c>
      <c r="AM220" s="3">
        <f t="shared" si="1"/>
        <v>12454</v>
      </c>
      <c r="AN220" s="2" t="b">
        <v>0</v>
      </c>
      <c r="AQ220" s="2">
        <v>20000</v>
      </c>
      <c r="AR220" s="4"/>
      <c r="AS220" s="4"/>
      <c r="AT220" s="4"/>
      <c r="AU220" s="4"/>
      <c r="AV220" s="4"/>
    </row>
    <row r="221" spans="1:48" ht="12.75">
      <c r="A221" s="2">
        <v>485</v>
      </c>
      <c r="B221" s="2">
        <v>1</v>
      </c>
      <c r="C221" s="2" t="s">
        <v>687</v>
      </c>
      <c r="D221" s="2" t="s">
        <v>59</v>
      </c>
      <c r="E221" s="2" t="s">
        <v>687</v>
      </c>
      <c r="F221" s="2">
        <v>2343800005515</v>
      </c>
      <c r="H221" s="2" t="s">
        <v>2540</v>
      </c>
      <c r="I221" s="2" t="s">
        <v>2541</v>
      </c>
      <c r="J221" s="2" t="s">
        <v>2542</v>
      </c>
      <c r="K221" s="2" t="s">
        <v>243</v>
      </c>
      <c r="L221" s="2" t="s">
        <v>656</v>
      </c>
      <c r="M221" s="2" t="s">
        <v>74</v>
      </c>
      <c r="N221" s="2" t="s">
        <v>57</v>
      </c>
      <c r="O221" s="2" t="s">
        <v>843</v>
      </c>
      <c r="P221" s="5">
        <v>45379</v>
      </c>
      <c r="Q221" s="6" t="s">
        <v>687</v>
      </c>
      <c r="R221" s="6">
        <v>48</v>
      </c>
      <c r="S221" s="6" t="s">
        <v>253</v>
      </c>
      <c r="T221" s="6">
        <v>4545</v>
      </c>
      <c r="U221" s="6">
        <v>20000</v>
      </c>
      <c r="V221" s="6">
        <v>20000</v>
      </c>
      <c r="W221" s="5"/>
      <c r="Y221" s="2" t="s">
        <v>2482</v>
      </c>
      <c r="Z221" s="2" t="s">
        <v>851</v>
      </c>
      <c r="AA221" s="6">
        <v>1</v>
      </c>
      <c r="AC221" s="2" t="s">
        <v>84</v>
      </c>
      <c r="AD221" s="2" t="s">
        <v>85</v>
      </c>
      <c r="AE221" s="2" t="s">
        <v>93</v>
      </c>
      <c r="AF221" s="2" t="s">
        <v>94</v>
      </c>
      <c r="AG221" s="2" t="s">
        <v>295</v>
      </c>
      <c r="AH221" s="2" t="s">
        <v>96</v>
      </c>
      <c r="AI221" s="2">
        <v>30000</v>
      </c>
      <c r="AJ221" s="3">
        <f t="shared" si="0"/>
        <v>25455</v>
      </c>
      <c r="AK221" s="2">
        <v>20000</v>
      </c>
      <c r="AL221" s="2">
        <v>30000</v>
      </c>
      <c r="AM221" s="3">
        <f t="shared" si="1"/>
        <v>25455</v>
      </c>
      <c r="AN221" s="2" t="b">
        <v>0</v>
      </c>
      <c r="AQ221" s="2">
        <v>20000</v>
      </c>
      <c r="AR221" s="4"/>
      <c r="AS221" s="4"/>
      <c r="AT221" s="4"/>
      <c r="AU221" s="4"/>
      <c r="AV221" s="4"/>
    </row>
    <row r="222" spans="1:48" ht="12.75">
      <c r="A222" s="2">
        <v>485</v>
      </c>
      <c r="B222" s="2">
        <v>2</v>
      </c>
      <c r="C222" s="2" t="s">
        <v>687</v>
      </c>
      <c r="D222" s="2" t="s">
        <v>59</v>
      </c>
      <c r="E222" s="2" t="s">
        <v>687</v>
      </c>
      <c r="F222" s="2">
        <v>2343800005553</v>
      </c>
      <c r="H222" s="2" t="s">
        <v>2543</v>
      </c>
      <c r="I222" s="2" t="s">
        <v>2544</v>
      </c>
      <c r="J222" s="2" t="s">
        <v>2545</v>
      </c>
      <c r="K222" s="2" t="s">
        <v>243</v>
      </c>
      <c r="L222" s="2" t="s">
        <v>656</v>
      </c>
      <c r="M222" s="2" t="s">
        <v>50</v>
      </c>
      <c r="N222" s="2" t="s">
        <v>57</v>
      </c>
      <c r="O222" s="2" t="s">
        <v>843</v>
      </c>
      <c r="P222" s="5">
        <v>45379</v>
      </c>
      <c r="Q222" s="6" t="s">
        <v>687</v>
      </c>
      <c r="R222" s="6">
        <v>48</v>
      </c>
      <c r="S222" s="6" t="s">
        <v>246</v>
      </c>
      <c r="T222" s="6">
        <v>27273</v>
      </c>
      <c r="U222" s="6">
        <v>50000</v>
      </c>
      <c r="V222" s="6">
        <v>50000</v>
      </c>
      <c r="Y222" s="2" t="s">
        <v>2482</v>
      </c>
      <c r="Z222" s="2" t="s">
        <v>851</v>
      </c>
      <c r="AA222" s="6">
        <v>1</v>
      </c>
      <c r="AB222" s="2" t="s">
        <v>2546</v>
      </c>
      <c r="AC222" s="2" t="s">
        <v>84</v>
      </c>
      <c r="AD222" s="2" t="s">
        <v>85</v>
      </c>
      <c r="AE222" s="2" t="s">
        <v>93</v>
      </c>
      <c r="AF222" s="2" t="s">
        <v>94</v>
      </c>
      <c r="AG222" s="2" t="s">
        <v>295</v>
      </c>
      <c r="AH222" s="2" t="s">
        <v>123</v>
      </c>
      <c r="AI222" s="2">
        <v>90000</v>
      </c>
      <c r="AJ222" s="3">
        <f t="shared" si="0"/>
        <v>62727</v>
      </c>
      <c r="AK222" s="2">
        <v>60000</v>
      </c>
      <c r="AL222" s="2">
        <v>68000</v>
      </c>
      <c r="AM222" s="3">
        <f t="shared" si="1"/>
        <v>40727</v>
      </c>
      <c r="AN222" s="2" t="b">
        <v>0</v>
      </c>
      <c r="AQ222" s="2">
        <v>60000</v>
      </c>
      <c r="AR222" s="4"/>
      <c r="AS222" s="4"/>
      <c r="AT222" s="4"/>
      <c r="AU222" s="4"/>
      <c r="AV222" s="4"/>
    </row>
    <row r="223" spans="1:48" ht="12.75">
      <c r="A223" s="2">
        <v>485</v>
      </c>
      <c r="B223" s="2">
        <v>3</v>
      </c>
      <c r="C223" s="2" t="s">
        <v>687</v>
      </c>
      <c r="D223" s="2" t="s">
        <v>59</v>
      </c>
      <c r="E223" s="2" t="s">
        <v>687</v>
      </c>
      <c r="F223" s="2">
        <v>2343800005492</v>
      </c>
      <c r="H223" s="2" t="s">
        <v>2547</v>
      </c>
      <c r="I223" s="2" t="s">
        <v>2548</v>
      </c>
      <c r="J223" s="2" t="s">
        <v>2549</v>
      </c>
      <c r="K223" s="2" t="s">
        <v>258</v>
      </c>
      <c r="L223" s="2" t="s">
        <v>2550</v>
      </c>
      <c r="M223" s="2" t="s">
        <v>56</v>
      </c>
      <c r="N223" s="2" t="s">
        <v>57</v>
      </c>
      <c r="O223" s="2" t="s">
        <v>1440</v>
      </c>
      <c r="P223" s="5">
        <v>45372</v>
      </c>
      <c r="Q223" s="6" t="s">
        <v>687</v>
      </c>
      <c r="R223" s="6">
        <v>55</v>
      </c>
      <c r="S223" s="6" t="s">
        <v>246</v>
      </c>
      <c r="T223" s="6">
        <v>9091</v>
      </c>
      <c r="U223" s="6">
        <v>12000</v>
      </c>
      <c r="V223" s="6">
        <v>12000</v>
      </c>
      <c r="W223" s="5"/>
      <c r="Y223" s="2" t="s">
        <v>2482</v>
      </c>
      <c r="Z223" s="2" t="s">
        <v>851</v>
      </c>
      <c r="AA223" s="6">
        <v>1</v>
      </c>
      <c r="AC223" s="2" t="s">
        <v>84</v>
      </c>
      <c r="AD223" s="2" t="s">
        <v>85</v>
      </c>
      <c r="AE223" s="2" t="s">
        <v>93</v>
      </c>
      <c r="AF223" s="2" t="s">
        <v>94</v>
      </c>
      <c r="AG223" s="2" t="s">
        <v>126</v>
      </c>
      <c r="AH223" s="2" t="s">
        <v>127</v>
      </c>
      <c r="AI223" s="2">
        <v>30000</v>
      </c>
      <c r="AJ223" s="3">
        <f t="shared" si="0"/>
        <v>20909</v>
      </c>
      <c r="AK223" s="2">
        <v>20000</v>
      </c>
      <c r="AL223" s="2">
        <v>12000</v>
      </c>
      <c r="AM223" s="3">
        <f t="shared" si="1"/>
        <v>2909</v>
      </c>
      <c r="AN223" s="2" t="b">
        <v>0</v>
      </c>
      <c r="AQ223" s="2">
        <v>20000</v>
      </c>
      <c r="AR223" s="4"/>
      <c r="AS223" s="4"/>
      <c r="AT223" s="4"/>
      <c r="AU223" s="4"/>
      <c r="AV223" s="4"/>
    </row>
    <row r="224" spans="1:48" ht="12.75">
      <c r="A224" s="2">
        <v>485</v>
      </c>
      <c r="B224" s="2">
        <v>4</v>
      </c>
      <c r="C224" s="2" t="s">
        <v>687</v>
      </c>
      <c r="D224" s="2" t="s">
        <v>59</v>
      </c>
      <c r="E224" s="2" t="s">
        <v>687</v>
      </c>
      <c r="F224" s="2">
        <v>2343800005560</v>
      </c>
      <c r="H224" s="2" t="s">
        <v>2551</v>
      </c>
      <c r="J224" s="2" t="s">
        <v>2552</v>
      </c>
      <c r="K224" s="2" t="s">
        <v>258</v>
      </c>
      <c r="L224" s="2" t="s">
        <v>2553</v>
      </c>
      <c r="M224" s="2" t="s">
        <v>50</v>
      </c>
      <c r="N224" s="2" t="s">
        <v>57</v>
      </c>
      <c r="O224" s="2" t="s">
        <v>843</v>
      </c>
      <c r="P224" s="5">
        <v>45379</v>
      </c>
      <c r="Q224" s="6" t="s">
        <v>687</v>
      </c>
      <c r="R224" s="6">
        <v>48</v>
      </c>
      <c r="S224" s="6" t="s">
        <v>253</v>
      </c>
      <c r="T224" s="6">
        <v>2728</v>
      </c>
      <c r="U224" s="6">
        <v>10000</v>
      </c>
      <c r="V224" s="6">
        <v>10000</v>
      </c>
      <c r="W224" s="5"/>
      <c r="Y224" s="2" t="s">
        <v>2482</v>
      </c>
      <c r="Z224" s="2" t="s">
        <v>851</v>
      </c>
      <c r="AA224" s="6">
        <v>1</v>
      </c>
      <c r="AC224" s="2" t="s">
        <v>84</v>
      </c>
      <c r="AD224" s="2" t="s">
        <v>85</v>
      </c>
      <c r="AE224" s="2" t="s">
        <v>93</v>
      </c>
      <c r="AF224" s="2" t="s">
        <v>94</v>
      </c>
      <c r="AG224" s="2" t="s">
        <v>126</v>
      </c>
      <c r="AH224" s="2" t="s">
        <v>127</v>
      </c>
      <c r="AI224" s="2">
        <v>30000</v>
      </c>
      <c r="AJ224" s="3">
        <f t="shared" si="0"/>
        <v>27272</v>
      </c>
      <c r="AK224" s="2">
        <v>15000</v>
      </c>
      <c r="AL224" s="2">
        <v>4500</v>
      </c>
      <c r="AM224" s="3">
        <f t="shared" si="1"/>
        <v>1772</v>
      </c>
      <c r="AN224" s="2" t="b">
        <v>0</v>
      </c>
      <c r="AQ224" s="2">
        <v>15000</v>
      </c>
      <c r="AR224" s="4"/>
      <c r="AS224" s="4"/>
      <c r="AT224" s="4"/>
      <c r="AU224" s="4"/>
      <c r="AV224" s="4"/>
    </row>
    <row r="225" spans="1:48" ht="12.75">
      <c r="A225" s="2">
        <v>485</v>
      </c>
      <c r="B225" s="2">
        <v>5</v>
      </c>
      <c r="C225" s="2" t="s">
        <v>687</v>
      </c>
      <c r="D225" s="2" t="s">
        <v>59</v>
      </c>
      <c r="E225" s="2" t="s">
        <v>687</v>
      </c>
      <c r="F225" s="2">
        <v>2343800003627</v>
      </c>
      <c r="H225" s="2" t="s">
        <v>2554</v>
      </c>
      <c r="I225" s="2" t="s">
        <v>49</v>
      </c>
      <c r="K225" s="2" t="s">
        <v>243</v>
      </c>
      <c r="L225" s="2" t="s">
        <v>713</v>
      </c>
      <c r="M225" s="2" t="s">
        <v>50</v>
      </c>
      <c r="N225" s="2" t="s">
        <v>51</v>
      </c>
      <c r="O225" s="2" t="s">
        <v>862</v>
      </c>
      <c r="P225" s="5">
        <v>45226</v>
      </c>
      <c r="Q225" s="6" t="s">
        <v>687</v>
      </c>
      <c r="R225" s="6">
        <v>201</v>
      </c>
      <c r="S225" s="6" t="s">
        <v>246</v>
      </c>
      <c r="T225" s="6">
        <v>22728</v>
      </c>
      <c r="U225" s="6">
        <v>78000</v>
      </c>
      <c r="V225" s="6">
        <v>35000</v>
      </c>
      <c r="W225" s="5">
        <v>45240</v>
      </c>
      <c r="X225" s="2" t="s">
        <v>370</v>
      </c>
      <c r="Y225" s="2" t="s">
        <v>2555</v>
      </c>
      <c r="Z225" s="2" t="s">
        <v>2556</v>
      </c>
      <c r="AA225" s="6">
        <v>1</v>
      </c>
      <c r="AB225" s="2" t="s">
        <v>2557</v>
      </c>
      <c r="AC225" s="2" t="s">
        <v>84</v>
      </c>
      <c r="AD225" s="2" t="s">
        <v>85</v>
      </c>
      <c r="AE225" s="2" t="s">
        <v>93</v>
      </c>
      <c r="AF225" s="2" t="s">
        <v>94</v>
      </c>
      <c r="AG225" s="2" t="s">
        <v>295</v>
      </c>
      <c r="AH225" s="2" t="s">
        <v>908</v>
      </c>
      <c r="AI225" s="2">
        <v>60000</v>
      </c>
      <c r="AJ225" s="3">
        <f t="shared" si="0"/>
        <v>37272</v>
      </c>
      <c r="AK225" s="2">
        <v>50000</v>
      </c>
      <c r="AL225" s="2">
        <v>42000</v>
      </c>
      <c r="AM225" s="3">
        <f t="shared" si="1"/>
        <v>19272</v>
      </c>
      <c r="AN225" s="2" t="b">
        <v>0</v>
      </c>
      <c r="AQ225" s="2">
        <v>50000</v>
      </c>
      <c r="AR225" s="4"/>
      <c r="AS225" s="4"/>
      <c r="AT225" s="4"/>
      <c r="AU225" s="4"/>
      <c r="AV225" s="4"/>
    </row>
    <row r="226" spans="1:48" ht="12.75">
      <c r="A226" s="2">
        <v>485</v>
      </c>
      <c r="B226" s="2">
        <v>6</v>
      </c>
      <c r="C226" s="2" t="s">
        <v>687</v>
      </c>
      <c r="D226" s="2" t="s">
        <v>59</v>
      </c>
      <c r="E226" s="2" t="s">
        <v>687</v>
      </c>
      <c r="F226" s="2">
        <v>2343800001685</v>
      </c>
      <c r="H226" s="2" t="s">
        <v>2558</v>
      </c>
      <c r="I226" s="2" t="s">
        <v>2559</v>
      </c>
      <c r="J226" s="2" t="s">
        <v>73</v>
      </c>
      <c r="K226" s="2" t="s">
        <v>243</v>
      </c>
      <c r="L226" s="2" t="s">
        <v>713</v>
      </c>
      <c r="M226" s="2" t="s">
        <v>50</v>
      </c>
      <c r="N226" s="2" t="s">
        <v>51</v>
      </c>
      <c r="O226" s="2" t="s">
        <v>862</v>
      </c>
      <c r="P226" s="5">
        <v>45128</v>
      </c>
      <c r="Q226" s="6" t="s">
        <v>687</v>
      </c>
      <c r="R226" s="6">
        <v>299</v>
      </c>
      <c r="S226" s="6" t="s">
        <v>246</v>
      </c>
      <c r="T226" s="6">
        <v>36364</v>
      </c>
      <c r="U226" s="6">
        <v>68000</v>
      </c>
      <c r="V226" s="6">
        <v>50000</v>
      </c>
      <c r="W226" s="86">
        <v>45372</v>
      </c>
      <c r="X226" s="2" t="s">
        <v>686</v>
      </c>
      <c r="Y226" s="2" t="s">
        <v>2560</v>
      </c>
      <c r="Z226" s="2" t="s">
        <v>845</v>
      </c>
      <c r="AA226" s="6">
        <v>1</v>
      </c>
      <c r="AB226" s="2" t="s">
        <v>869</v>
      </c>
      <c r="AC226" s="2" t="s">
        <v>84</v>
      </c>
      <c r="AD226" s="2" t="s">
        <v>85</v>
      </c>
      <c r="AE226" s="2" t="s">
        <v>93</v>
      </c>
      <c r="AF226" s="2" t="s">
        <v>94</v>
      </c>
      <c r="AG226" s="2" t="s">
        <v>95</v>
      </c>
      <c r="AH226" s="2" t="s">
        <v>916</v>
      </c>
      <c r="AI226" s="2">
        <v>60000</v>
      </c>
      <c r="AJ226" s="3">
        <f t="shared" si="0"/>
        <v>23636</v>
      </c>
      <c r="AK226" s="2">
        <v>52000</v>
      </c>
      <c r="AL226" s="2">
        <v>55000</v>
      </c>
      <c r="AM226" s="3">
        <f t="shared" si="1"/>
        <v>18636</v>
      </c>
      <c r="AN226" s="2" t="b">
        <v>0</v>
      </c>
      <c r="AQ226" s="2">
        <v>52000</v>
      </c>
      <c r="AR226" s="4"/>
      <c r="AS226" s="4"/>
      <c r="AT226" s="4"/>
      <c r="AU226" s="4"/>
      <c r="AV226" s="4"/>
    </row>
    <row r="227" spans="1:48" ht="12.75">
      <c r="A227" s="2">
        <v>485</v>
      </c>
      <c r="B227" s="2">
        <v>7</v>
      </c>
      <c r="C227" s="2" t="s">
        <v>687</v>
      </c>
      <c r="D227" s="2" t="s">
        <v>59</v>
      </c>
      <c r="E227" s="2" t="s">
        <v>687</v>
      </c>
      <c r="F227" s="2">
        <v>2343800003481</v>
      </c>
      <c r="H227" s="2" t="s">
        <v>2561</v>
      </c>
      <c r="I227" s="2" t="s">
        <v>2562</v>
      </c>
      <c r="K227" s="2" t="s">
        <v>258</v>
      </c>
      <c r="L227" s="2" t="s">
        <v>1909</v>
      </c>
      <c r="M227" s="2" t="s">
        <v>56</v>
      </c>
      <c r="N227" s="2" t="s">
        <v>51</v>
      </c>
      <c r="O227" s="2" t="s">
        <v>862</v>
      </c>
      <c r="P227" s="5">
        <v>45218</v>
      </c>
      <c r="Q227" s="6" t="s">
        <v>687</v>
      </c>
      <c r="R227" s="6">
        <v>209</v>
      </c>
      <c r="S227" s="6" t="s">
        <v>246</v>
      </c>
      <c r="T227" s="6">
        <v>3182</v>
      </c>
      <c r="U227" s="6">
        <v>8800</v>
      </c>
      <c r="V227" s="6">
        <v>6000</v>
      </c>
      <c r="W227" s="5">
        <v>45240</v>
      </c>
      <c r="X227" s="2" t="s">
        <v>370</v>
      </c>
      <c r="Y227" s="2" t="s">
        <v>2563</v>
      </c>
      <c r="Z227" s="2" t="s">
        <v>2564</v>
      </c>
      <c r="AA227" s="6">
        <v>1</v>
      </c>
      <c r="AB227" s="2" t="s">
        <v>2565</v>
      </c>
      <c r="AC227" s="2" t="s">
        <v>84</v>
      </c>
      <c r="AD227" s="2" t="s">
        <v>85</v>
      </c>
      <c r="AE227" s="2" t="s">
        <v>93</v>
      </c>
      <c r="AF227" s="2" t="s">
        <v>94</v>
      </c>
      <c r="AG227" s="2" t="s">
        <v>126</v>
      </c>
      <c r="AH227" s="2" t="s">
        <v>127</v>
      </c>
      <c r="AI227" s="2">
        <v>30000</v>
      </c>
      <c r="AJ227" s="3">
        <f t="shared" si="0"/>
        <v>26818</v>
      </c>
      <c r="AK227" s="2">
        <v>5000</v>
      </c>
      <c r="AL227" s="2">
        <v>6000</v>
      </c>
      <c r="AM227" s="3">
        <f t="shared" si="1"/>
        <v>2818</v>
      </c>
      <c r="AN227" s="2" t="b">
        <v>0</v>
      </c>
      <c r="AQ227" s="2">
        <v>5000</v>
      </c>
      <c r="AR227" s="4"/>
      <c r="AS227" s="4"/>
      <c r="AT227" s="4"/>
      <c r="AU227" s="4"/>
      <c r="AV227" s="4"/>
    </row>
    <row r="228" spans="1:48" ht="12.75">
      <c r="A228" s="2">
        <v>485</v>
      </c>
      <c r="B228" s="2">
        <v>8</v>
      </c>
      <c r="C228" s="2" t="s">
        <v>687</v>
      </c>
      <c r="D228" s="2" t="s">
        <v>59</v>
      </c>
      <c r="E228" s="2" t="s">
        <v>687</v>
      </c>
      <c r="F228" s="2">
        <v>2343800001746</v>
      </c>
      <c r="H228" s="2" t="s">
        <v>2566</v>
      </c>
      <c r="I228" s="2" t="s">
        <v>2567</v>
      </c>
      <c r="J228" s="2" t="s">
        <v>2568</v>
      </c>
      <c r="K228" s="2" t="s">
        <v>243</v>
      </c>
      <c r="L228" s="2" t="s">
        <v>244</v>
      </c>
      <c r="M228" s="2" t="s">
        <v>50</v>
      </c>
      <c r="N228" s="2" t="s">
        <v>438</v>
      </c>
      <c r="O228" s="2" t="s">
        <v>862</v>
      </c>
      <c r="P228" s="5">
        <v>45144</v>
      </c>
      <c r="Q228" s="6" t="s">
        <v>687</v>
      </c>
      <c r="R228" s="6">
        <v>283</v>
      </c>
      <c r="S228" s="6" t="s">
        <v>246</v>
      </c>
      <c r="T228" s="6">
        <v>36364</v>
      </c>
      <c r="U228" s="6">
        <v>48000</v>
      </c>
      <c r="V228" s="6">
        <v>50000</v>
      </c>
      <c r="W228" s="5">
        <v>45386</v>
      </c>
      <c r="X228" s="2" t="s">
        <v>843</v>
      </c>
      <c r="Y228" s="2" t="s">
        <v>1421</v>
      </c>
      <c r="Z228" s="2" t="s">
        <v>845</v>
      </c>
      <c r="AA228" s="6">
        <v>1</v>
      </c>
      <c r="AB228" s="2" t="s">
        <v>344</v>
      </c>
      <c r="AC228" s="2" t="s">
        <v>84</v>
      </c>
      <c r="AD228" s="2" t="s">
        <v>85</v>
      </c>
      <c r="AE228" s="2" t="s">
        <v>93</v>
      </c>
      <c r="AF228" s="2" t="s">
        <v>94</v>
      </c>
      <c r="AG228" s="2" t="s">
        <v>95</v>
      </c>
      <c r="AH228" s="2" t="s">
        <v>113</v>
      </c>
      <c r="AI228" s="2">
        <v>50000</v>
      </c>
      <c r="AJ228" s="3">
        <f t="shared" si="0"/>
        <v>13636</v>
      </c>
      <c r="AK228" s="2">
        <v>30000</v>
      </c>
      <c r="AL228" s="2">
        <v>27000</v>
      </c>
      <c r="AM228" s="3">
        <f t="shared" si="1"/>
        <v>-9364</v>
      </c>
      <c r="AN228" s="2" t="b">
        <v>1</v>
      </c>
      <c r="AO228" s="2">
        <v>35800</v>
      </c>
      <c r="AQ228" s="2">
        <v>30000</v>
      </c>
      <c r="AR228" s="4"/>
      <c r="AS228" s="4"/>
      <c r="AT228" s="4"/>
      <c r="AU228" s="4"/>
      <c r="AV228" s="4"/>
    </row>
    <row r="229" spans="1:48" ht="12.75">
      <c r="A229" s="2">
        <v>485</v>
      </c>
      <c r="B229" s="2">
        <v>9</v>
      </c>
      <c r="C229" s="2" t="s">
        <v>687</v>
      </c>
      <c r="D229" s="2" t="s">
        <v>59</v>
      </c>
      <c r="E229" s="2" t="s">
        <v>687</v>
      </c>
      <c r="F229" s="2">
        <v>2343800004907</v>
      </c>
      <c r="H229" s="2" t="s">
        <v>2569</v>
      </c>
      <c r="I229" s="2" t="s">
        <v>2570</v>
      </c>
      <c r="J229" s="2" t="s">
        <v>2571</v>
      </c>
      <c r="K229" s="2" t="s">
        <v>243</v>
      </c>
      <c r="L229" s="2" t="s">
        <v>244</v>
      </c>
      <c r="M229" s="2" t="s">
        <v>56</v>
      </c>
      <c r="N229" s="2" t="s">
        <v>438</v>
      </c>
      <c r="O229" s="2" t="s">
        <v>1440</v>
      </c>
      <c r="P229" s="5">
        <v>45307</v>
      </c>
      <c r="Q229" s="6" t="s">
        <v>687</v>
      </c>
      <c r="R229" s="6">
        <v>120</v>
      </c>
      <c r="S229" s="6" t="s">
        <v>246</v>
      </c>
      <c r="T229" s="6">
        <v>2727</v>
      </c>
      <c r="U229" s="6">
        <v>4000</v>
      </c>
      <c r="V229" s="6">
        <v>4000</v>
      </c>
      <c r="Y229" s="2" t="s">
        <v>1518</v>
      </c>
      <c r="Z229" s="2" t="s">
        <v>845</v>
      </c>
      <c r="AA229" s="6">
        <v>1</v>
      </c>
      <c r="AB229" s="2" t="s">
        <v>2087</v>
      </c>
      <c r="AC229" s="2" t="s">
        <v>84</v>
      </c>
      <c r="AD229" s="2" t="s">
        <v>85</v>
      </c>
      <c r="AE229" s="2" t="s">
        <v>93</v>
      </c>
      <c r="AF229" s="2" t="s">
        <v>94</v>
      </c>
      <c r="AG229" s="2" t="s">
        <v>95</v>
      </c>
      <c r="AH229" s="2" t="s">
        <v>399</v>
      </c>
      <c r="AI229" s="2">
        <v>30000</v>
      </c>
      <c r="AJ229" s="3">
        <f t="shared" si="0"/>
        <v>27273</v>
      </c>
      <c r="AK229" s="2">
        <v>8000</v>
      </c>
      <c r="AL229" s="2">
        <v>18000</v>
      </c>
      <c r="AM229" s="3">
        <f t="shared" si="1"/>
        <v>15273</v>
      </c>
      <c r="AN229" s="2" t="b">
        <v>0</v>
      </c>
      <c r="AQ229" s="2">
        <v>8000</v>
      </c>
      <c r="AR229" s="4"/>
      <c r="AS229" s="4"/>
      <c r="AT229" s="4"/>
      <c r="AU229" s="4"/>
      <c r="AV229" s="4"/>
    </row>
    <row r="230" spans="1:48" ht="12.75">
      <c r="A230" s="2">
        <v>486</v>
      </c>
      <c r="B230" s="2">
        <v>1</v>
      </c>
      <c r="C230" s="2" t="s">
        <v>870</v>
      </c>
      <c r="D230" s="2" t="s">
        <v>59</v>
      </c>
      <c r="E230" s="2" t="s">
        <v>870</v>
      </c>
      <c r="F230" s="2">
        <v>2343580031391</v>
      </c>
      <c r="H230" s="2" t="s">
        <v>2572</v>
      </c>
      <c r="I230" s="2">
        <v>203529</v>
      </c>
      <c r="J230" s="2">
        <v>502752</v>
      </c>
      <c r="K230" s="2" t="s">
        <v>243</v>
      </c>
      <c r="L230" s="2" t="s">
        <v>656</v>
      </c>
      <c r="M230" s="2" t="s">
        <v>56</v>
      </c>
      <c r="N230" s="2" t="s">
        <v>92</v>
      </c>
      <c r="O230" s="2" t="s">
        <v>891</v>
      </c>
      <c r="P230" s="5">
        <v>45411</v>
      </c>
      <c r="Q230" s="6" t="s">
        <v>870</v>
      </c>
      <c r="R230" s="2">
        <v>16</v>
      </c>
      <c r="S230" s="6" t="s">
        <v>253</v>
      </c>
      <c r="T230" s="6">
        <v>18182</v>
      </c>
      <c r="U230" s="6">
        <v>38000</v>
      </c>
      <c r="V230" s="6">
        <v>38000</v>
      </c>
      <c r="W230" s="6"/>
      <c r="X230" s="6"/>
      <c r="Y230" s="7"/>
      <c r="Z230" s="6"/>
      <c r="AA230" s="2">
        <v>1</v>
      </c>
      <c r="AB230" s="2" t="s">
        <v>2573</v>
      </c>
      <c r="AC230" s="2" t="s">
        <v>84</v>
      </c>
      <c r="AD230" s="2" t="s">
        <v>85</v>
      </c>
      <c r="AE230" s="2" t="s">
        <v>93</v>
      </c>
      <c r="AF230" s="2" t="s">
        <v>94</v>
      </c>
      <c r="AG230" s="2" t="s">
        <v>95</v>
      </c>
      <c r="AH230" s="2" t="s">
        <v>113</v>
      </c>
      <c r="AI230" s="2">
        <v>30000</v>
      </c>
      <c r="AJ230" s="3">
        <f t="shared" si="0"/>
        <v>11818</v>
      </c>
      <c r="AK230" s="2">
        <v>25000</v>
      </c>
      <c r="AL230" s="2">
        <v>24000</v>
      </c>
      <c r="AM230" s="3">
        <f t="shared" si="1"/>
        <v>5818</v>
      </c>
      <c r="AN230" s="2" t="b">
        <v>0</v>
      </c>
      <c r="AQ230" s="2">
        <v>25000</v>
      </c>
      <c r="AR230" s="4"/>
      <c r="AS230" s="4"/>
      <c r="AT230" s="4"/>
      <c r="AU230" s="4"/>
      <c r="AV230" s="4"/>
    </row>
    <row r="231" spans="1:48" ht="12.75">
      <c r="A231" s="2">
        <v>486</v>
      </c>
      <c r="B231" s="2">
        <v>2</v>
      </c>
      <c r="C231" s="2" t="s">
        <v>870</v>
      </c>
      <c r="D231" s="2" t="s">
        <v>59</v>
      </c>
      <c r="E231" s="2" t="s">
        <v>870</v>
      </c>
      <c r="F231" s="2">
        <v>2343580029299</v>
      </c>
      <c r="H231" s="2" t="s">
        <v>2574</v>
      </c>
      <c r="J231" s="2" t="s">
        <v>2575</v>
      </c>
      <c r="K231" s="2" t="s">
        <v>258</v>
      </c>
      <c r="L231" s="2" t="s">
        <v>2576</v>
      </c>
      <c r="M231" s="2" t="s">
        <v>56</v>
      </c>
      <c r="N231" s="2" t="s">
        <v>117</v>
      </c>
      <c r="O231" s="2" t="s">
        <v>891</v>
      </c>
      <c r="P231" s="5">
        <v>45381</v>
      </c>
      <c r="Q231" s="6" t="s">
        <v>870</v>
      </c>
      <c r="R231" s="2">
        <v>46</v>
      </c>
      <c r="S231" s="6" t="s">
        <v>253</v>
      </c>
      <c r="T231" s="6">
        <v>4546</v>
      </c>
      <c r="U231" s="6">
        <v>8000</v>
      </c>
      <c r="V231" s="6">
        <v>8000</v>
      </c>
      <c r="W231" s="5"/>
      <c r="X231" s="6"/>
      <c r="Y231" s="7"/>
      <c r="Z231" s="6"/>
      <c r="AA231" s="2">
        <v>1</v>
      </c>
      <c r="AB231" s="2" t="s">
        <v>2577</v>
      </c>
      <c r="AC231" s="2" t="s">
        <v>84</v>
      </c>
      <c r="AD231" s="2" t="s">
        <v>85</v>
      </c>
      <c r="AE231" s="2" t="s">
        <v>93</v>
      </c>
      <c r="AF231" s="2" t="s">
        <v>94</v>
      </c>
      <c r="AG231" s="2" t="s">
        <v>556</v>
      </c>
      <c r="AH231" s="2" t="s">
        <v>917</v>
      </c>
      <c r="AI231" s="2">
        <v>30000</v>
      </c>
      <c r="AJ231" s="3">
        <f t="shared" si="0"/>
        <v>25454</v>
      </c>
      <c r="AK231" s="2">
        <v>6000</v>
      </c>
      <c r="AL231" s="2">
        <v>3000</v>
      </c>
      <c r="AM231" s="3">
        <f t="shared" si="1"/>
        <v>-1546</v>
      </c>
      <c r="AN231" s="2" t="b">
        <v>0</v>
      </c>
      <c r="AQ231" s="2">
        <v>6000</v>
      </c>
      <c r="AR231" s="4"/>
      <c r="AS231" s="4"/>
      <c r="AT231" s="4"/>
      <c r="AU231" s="4"/>
      <c r="AV231" s="4"/>
    </row>
    <row r="232" spans="1:48" ht="12.75">
      <c r="A232" s="2">
        <v>486</v>
      </c>
      <c r="B232" s="2">
        <v>3</v>
      </c>
      <c r="C232" s="2" t="s">
        <v>870</v>
      </c>
      <c r="D232" s="2" t="s">
        <v>59</v>
      </c>
      <c r="E232" s="2" t="s">
        <v>229</v>
      </c>
      <c r="F232" s="2">
        <v>2342290021975</v>
      </c>
      <c r="H232" s="2" t="s">
        <v>2578</v>
      </c>
      <c r="I232" s="2" t="s">
        <v>2579</v>
      </c>
      <c r="K232" s="2" t="s">
        <v>243</v>
      </c>
      <c r="L232" s="2" t="s">
        <v>750</v>
      </c>
      <c r="M232" s="2" t="s">
        <v>56</v>
      </c>
      <c r="N232" s="2" t="s">
        <v>117</v>
      </c>
      <c r="O232" s="2" t="s">
        <v>576</v>
      </c>
      <c r="P232" s="5">
        <v>45029</v>
      </c>
      <c r="Q232" s="6" t="s">
        <v>229</v>
      </c>
      <c r="R232" s="2">
        <v>398</v>
      </c>
      <c r="S232" s="6" t="s">
        <v>246</v>
      </c>
      <c r="T232" s="6">
        <v>20909</v>
      </c>
      <c r="U232" s="6">
        <v>48000</v>
      </c>
      <c r="V232" s="6">
        <v>40000</v>
      </c>
      <c r="W232" s="86">
        <v>45344</v>
      </c>
      <c r="X232" s="6" t="s">
        <v>891</v>
      </c>
      <c r="Y232" s="6" t="s">
        <v>2580</v>
      </c>
      <c r="Z232" s="6" t="s">
        <v>1616</v>
      </c>
      <c r="AA232" s="2">
        <v>1</v>
      </c>
      <c r="AC232" s="2" t="s">
        <v>84</v>
      </c>
      <c r="AD232" s="2" t="s">
        <v>85</v>
      </c>
      <c r="AE232" s="2" t="s">
        <v>93</v>
      </c>
      <c r="AF232" s="2" t="s">
        <v>94</v>
      </c>
      <c r="AG232" s="2" t="s">
        <v>95</v>
      </c>
      <c r="AH232" s="2" t="s">
        <v>399</v>
      </c>
      <c r="AI232" s="2">
        <v>40000</v>
      </c>
      <c r="AJ232" s="3">
        <f t="shared" si="0"/>
        <v>19091</v>
      </c>
      <c r="AK232" s="2">
        <v>30000</v>
      </c>
      <c r="AL232" s="2">
        <v>34000</v>
      </c>
      <c r="AM232" s="3">
        <f t="shared" si="1"/>
        <v>13091</v>
      </c>
      <c r="AN232" s="2" t="b">
        <v>0</v>
      </c>
      <c r="AQ232" s="2">
        <v>30000</v>
      </c>
      <c r="AR232" s="4"/>
      <c r="AS232" s="4"/>
      <c r="AT232" s="4"/>
      <c r="AU232" s="4"/>
      <c r="AV232" s="4"/>
    </row>
    <row r="233" spans="1:48" ht="12.75">
      <c r="A233" s="2">
        <v>486</v>
      </c>
      <c r="B233" s="2">
        <v>4</v>
      </c>
      <c r="C233" s="2" t="s">
        <v>870</v>
      </c>
      <c r="D233" s="2" t="s">
        <v>46</v>
      </c>
      <c r="E233" s="2" t="s">
        <v>2581</v>
      </c>
      <c r="F233" s="2">
        <v>2300039715936</v>
      </c>
      <c r="H233" s="2" t="s">
        <v>2582</v>
      </c>
      <c r="I233" s="2" t="s">
        <v>2583</v>
      </c>
      <c r="J233" s="2" t="s">
        <v>2584</v>
      </c>
      <c r="M233" s="2" t="s">
        <v>74</v>
      </c>
      <c r="N233" s="2" t="s">
        <v>57</v>
      </c>
      <c r="P233" s="5">
        <v>45391</v>
      </c>
      <c r="Q233" s="6" t="s">
        <v>870</v>
      </c>
      <c r="R233" s="2">
        <v>36</v>
      </c>
      <c r="S233" s="6" t="s">
        <v>253</v>
      </c>
      <c r="T233" s="6">
        <v>18182</v>
      </c>
      <c r="U233" s="6">
        <v>999999</v>
      </c>
      <c r="V233" s="6">
        <v>999999</v>
      </c>
      <c r="W233" s="6"/>
      <c r="X233" s="6"/>
      <c r="Y233" s="7">
        <v>45392</v>
      </c>
      <c r="Z233" s="6" t="s">
        <v>870</v>
      </c>
      <c r="AA233" s="2">
        <v>1</v>
      </c>
      <c r="AB233" s="2" t="s">
        <v>2585</v>
      </c>
      <c r="AC233" s="2" t="s">
        <v>84</v>
      </c>
      <c r="AD233" s="2" t="s">
        <v>85</v>
      </c>
      <c r="AE233" s="2" t="s">
        <v>86</v>
      </c>
      <c r="AF233" s="2" t="s">
        <v>87</v>
      </c>
      <c r="AG233" s="2" t="s">
        <v>918</v>
      </c>
      <c r="AH233" s="2" t="s">
        <v>89</v>
      </c>
      <c r="AI233" s="2">
        <v>50000</v>
      </c>
      <c r="AJ233" s="3">
        <f t="shared" si="0"/>
        <v>31818</v>
      </c>
      <c r="AK233" s="2">
        <v>30000</v>
      </c>
      <c r="AL233" s="2">
        <v>50000</v>
      </c>
      <c r="AM233" s="3">
        <f t="shared" si="1"/>
        <v>31818</v>
      </c>
      <c r="AN233" s="2" t="b">
        <v>0</v>
      </c>
      <c r="AQ233" s="2">
        <v>30000</v>
      </c>
      <c r="AR233" s="4"/>
      <c r="AS233" s="4"/>
      <c r="AT233" s="4"/>
      <c r="AU233" s="4"/>
      <c r="AV233" s="4"/>
    </row>
    <row r="234" spans="1:48" ht="12.75">
      <c r="A234" s="2">
        <v>486</v>
      </c>
      <c r="B234" s="2">
        <v>5</v>
      </c>
      <c r="C234" s="2" t="s">
        <v>870</v>
      </c>
      <c r="D234" s="2" t="s">
        <v>46</v>
      </c>
      <c r="E234" s="2" t="s">
        <v>2581</v>
      </c>
      <c r="F234" s="2">
        <v>2300039246270</v>
      </c>
      <c r="H234" s="2" t="s">
        <v>2586</v>
      </c>
      <c r="I234" s="2" t="s">
        <v>2587</v>
      </c>
      <c r="J234" s="2" t="s">
        <v>2588</v>
      </c>
      <c r="K234" s="2" t="s">
        <v>258</v>
      </c>
      <c r="L234" s="2" t="s">
        <v>1652</v>
      </c>
      <c r="M234" s="2" t="s">
        <v>50</v>
      </c>
      <c r="N234" s="2" t="s">
        <v>57</v>
      </c>
      <c r="P234" s="5">
        <v>45339</v>
      </c>
      <c r="Q234" s="6" t="s">
        <v>870</v>
      </c>
      <c r="R234" s="2">
        <v>88</v>
      </c>
      <c r="S234" s="6" t="s">
        <v>246</v>
      </c>
      <c r="T234" s="6">
        <v>27273</v>
      </c>
      <c r="U234" s="6">
        <v>58000</v>
      </c>
      <c r="V234" s="6">
        <v>99999</v>
      </c>
      <c r="W234" s="86">
        <v>45348</v>
      </c>
      <c r="X234" s="2" t="s">
        <v>891</v>
      </c>
      <c r="Z234" s="6"/>
      <c r="AA234" s="2">
        <v>1</v>
      </c>
      <c r="AB234" s="2" t="s">
        <v>2589</v>
      </c>
      <c r="AC234" s="2" t="s">
        <v>84</v>
      </c>
      <c r="AD234" s="2" t="s">
        <v>85</v>
      </c>
      <c r="AE234" s="2" t="s">
        <v>86</v>
      </c>
      <c r="AF234" s="2" t="s">
        <v>87</v>
      </c>
      <c r="AG234" s="2" t="s">
        <v>919</v>
      </c>
      <c r="AH234" s="2" t="s">
        <v>920</v>
      </c>
      <c r="AI234" s="2">
        <v>50000</v>
      </c>
      <c r="AJ234" s="3">
        <f t="shared" si="0"/>
        <v>22727</v>
      </c>
      <c r="AK234" s="2">
        <v>40000</v>
      </c>
      <c r="AL234" s="2">
        <v>54000</v>
      </c>
      <c r="AM234" s="3">
        <f t="shared" si="1"/>
        <v>26727</v>
      </c>
      <c r="AN234" s="2" t="b">
        <v>0</v>
      </c>
      <c r="AQ234" s="2">
        <v>40000</v>
      </c>
      <c r="AR234" s="4"/>
      <c r="AS234" s="4"/>
      <c r="AT234" s="4"/>
      <c r="AU234" s="4"/>
      <c r="AV234" s="4"/>
    </row>
    <row r="235" spans="1:48" ht="12.75">
      <c r="A235" s="2">
        <v>486</v>
      </c>
      <c r="B235" s="2">
        <v>6</v>
      </c>
      <c r="C235" s="2" t="s">
        <v>870</v>
      </c>
      <c r="D235" s="2" t="s">
        <v>59</v>
      </c>
      <c r="E235" s="2" t="s">
        <v>870</v>
      </c>
      <c r="F235" s="2">
        <v>2343580031230</v>
      </c>
      <c r="H235" s="2" t="s">
        <v>2590</v>
      </c>
      <c r="I235" s="2" t="s">
        <v>2591</v>
      </c>
      <c r="J235" s="2" t="s">
        <v>2592</v>
      </c>
      <c r="K235" s="2" t="s">
        <v>243</v>
      </c>
      <c r="L235" s="2" t="s">
        <v>804</v>
      </c>
      <c r="M235" s="2" t="s">
        <v>50</v>
      </c>
      <c r="N235" s="2" t="s">
        <v>57</v>
      </c>
      <c r="O235" s="2" t="s">
        <v>891</v>
      </c>
      <c r="P235" s="5">
        <v>45408</v>
      </c>
      <c r="Q235" s="6" t="s">
        <v>870</v>
      </c>
      <c r="R235" s="2">
        <v>19</v>
      </c>
      <c r="S235" s="6" t="s">
        <v>246</v>
      </c>
      <c r="T235" s="6">
        <v>29091</v>
      </c>
      <c r="U235" s="6">
        <v>50000</v>
      </c>
      <c r="V235" s="6">
        <v>50000</v>
      </c>
      <c r="Z235" s="6"/>
      <c r="AA235" s="2">
        <v>1</v>
      </c>
      <c r="AB235" s="2" t="s">
        <v>2593</v>
      </c>
      <c r="AC235" s="2" t="s">
        <v>84</v>
      </c>
      <c r="AD235" s="2" t="s">
        <v>85</v>
      </c>
      <c r="AE235" s="2" t="s">
        <v>93</v>
      </c>
      <c r="AF235" s="2" t="s">
        <v>94</v>
      </c>
      <c r="AG235" s="2" t="s">
        <v>95</v>
      </c>
      <c r="AH235" s="2" t="s">
        <v>399</v>
      </c>
      <c r="AI235" s="2">
        <v>60000</v>
      </c>
      <c r="AJ235" s="3">
        <f t="shared" si="0"/>
        <v>30909</v>
      </c>
      <c r="AK235" s="2">
        <v>50000</v>
      </c>
      <c r="AL235" s="2">
        <v>32000</v>
      </c>
      <c r="AM235" s="3">
        <f t="shared" si="1"/>
        <v>2909</v>
      </c>
      <c r="AN235" s="2" t="b">
        <v>0</v>
      </c>
      <c r="AQ235" s="2">
        <v>50000</v>
      </c>
      <c r="AR235" s="4"/>
      <c r="AS235" s="4"/>
      <c r="AT235" s="4"/>
      <c r="AU235" s="4"/>
      <c r="AV235" s="4"/>
    </row>
    <row r="236" spans="1:48" ht="12.75">
      <c r="A236" s="2">
        <v>486</v>
      </c>
      <c r="B236" s="2">
        <v>7</v>
      </c>
      <c r="C236" s="2" t="s">
        <v>870</v>
      </c>
      <c r="D236" s="2" t="s">
        <v>46</v>
      </c>
      <c r="E236" s="2" t="s">
        <v>2581</v>
      </c>
      <c r="F236" s="2">
        <v>2300039595446</v>
      </c>
      <c r="H236" s="2" t="s">
        <v>2594</v>
      </c>
      <c r="I236" s="2" t="s">
        <v>2595</v>
      </c>
      <c r="J236" s="2" t="s">
        <v>2596</v>
      </c>
      <c r="M236" s="2" t="s">
        <v>56</v>
      </c>
      <c r="N236" s="2" t="s">
        <v>57</v>
      </c>
      <c r="P236" s="5">
        <v>45378</v>
      </c>
      <c r="Q236" s="6" t="s">
        <v>870</v>
      </c>
      <c r="R236" s="2">
        <v>49</v>
      </c>
      <c r="S236" s="6" t="s">
        <v>253</v>
      </c>
      <c r="T236" s="6">
        <v>454</v>
      </c>
      <c r="U236" s="6">
        <v>999999</v>
      </c>
      <c r="V236" s="6">
        <v>999999</v>
      </c>
      <c r="W236" s="5"/>
      <c r="Z236" s="6"/>
      <c r="AA236" s="2">
        <v>1</v>
      </c>
      <c r="AB236" s="2" t="s">
        <v>2597</v>
      </c>
      <c r="AC236" s="2" t="s">
        <v>84</v>
      </c>
      <c r="AD236" s="2" t="s">
        <v>85</v>
      </c>
      <c r="AE236" s="2" t="s">
        <v>86</v>
      </c>
      <c r="AF236" s="2" t="s">
        <v>87</v>
      </c>
      <c r="AG236" s="2" t="s">
        <v>263</v>
      </c>
      <c r="AH236" s="2" t="s">
        <v>264</v>
      </c>
      <c r="AI236" s="2">
        <v>0</v>
      </c>
      <c r="AJ236" s="3">
        <f t="shared" si="0"/>
        <v>-454</v>
      </c>
      <c r="AK236" s="2">
        <v>2000</v>
      </c>
      <c r="AL236" s="2">
        <v>4000</v>
      </c>
      <c r="AM236" s="3">
        <f t="shared" si="1"/>
        <v>3546</v>
      </c>
      <c r="AN236" s="2" t="b">
        <v>0</v>
      </c>
      <c r="AQ236" s="2">
        <v>2000</v>
      </c>
      <c r="AR236" s="4"/>
      <c r="AS236" s="4"/>
      <c r="AT236" s="4"/>
      <c r="AU236" s="4"/>
      <c r="AV236" s="4"/>
    </row>
    <row r="237" spans="1:48" ht="12.75">
      <c r="A237" s="2">
        <v>486</v>
      </c>
      <c r="B237" s="2">
        <v>8</v>
      </c>
      <c r="C237" s="2" t="s">
        <v>870</v>
      </c>
      <c r="D237" s="2" t="s">
        <v>59</v>
      </c>
      <c r="E237" s="2" t="s">
        <v>870</v>
      </c>
      <c r="F237" s="2">
        <v>2343580017234</v>
      </c>
      <c r="H237" s="2" t="s">
        <v>2598</v>
      </c>
      <c r="I237" s="2" t="s">
        <v>2599</v>
      </c>
      <c r="J237" s="2" t="s">
        <v>130</v>
      </c>
      <c r="K237" s="2" t="s">
        <v>258</v>
      </c>
      <c r="L237" s="2" t="s">
        <v>1114</v>
      </c>
      <c r="M237" s="2" t="s">
        <v>260</v>
      </c>
      <c r="N237" s="2" t="s">
        <v>57</v>
      </c>
      <c r="O237" s="2" t="s">
        <v>2600</v>
      </c>
      <c r="P237" s="5">
        <v>45259</v>
      </c>
      <c r="Q237" s="6" t="s">
        <v>870</v>
      </c>
      <c r="R237" s="2">
        <v>168</v>
      </c>
      <c r="S237" s="6" t="s">
        <v>246</v>
      </c>
      <c r="T237" s="6">
        <v>72728</v>
      </c>
      <c r="U237" s="6">
        <v>110000</v>
      </c>
      <c r="V237" s="6">
        <v>110000</v>
      </c>
      <c r="W237" s="5"/>
      <c r="Z237" s="6"/>
      <c r="AA237" s="2">
        <v>1</v>
      </c>
      <c r="AB237" s="2" t="s">
        <v>1853</v>
      </c>
      <c r="AC237" s="2" t="s">
        <v>84</v>
      </c>
      <c r="AD237" s="2" t="s">
        <v>85</v>
      </c>
      <c r="AE237" s="2" t="s">
        <v>93</v>
      </c>
      <c r="AF237" s="2" t="s">
        <v>94</v>
      </c>
      <c r="AG237" s="2" t="s">
        <v>126</v>
      </c>
      <c r="AH237" s="2" t="s">
        <v>910</v>
      </c>
      <c r="AI237" s="2">
        <v>90000</v>
      </c>
      <c r="AJ237" s="3">
        <f t="shared" si="0"/>
        <v>17272</v>
      </c>
      <c r="AK237" s="2">
        <v>90000</v>
      </c>
      <c r="AL237" s="2">
        <v>78000</v>
      </c>
      <c r="AM237" s="3">
        <f t="shared" si="1"/>
        <v>5272</v>
      </c>
      <c r="AN237" s="2" t="b">
        <v>0</v>
      </c>
      <c r="AQ237" s="2">
        <v>90000</v>
      </c>
      <c r="AR237" s="4"/>
      <c r="AS237" s="4"/>
      <c r="AT237" s="4"/>
      <c r="AU237" s="4"/>
      <c r="AV237" s="4"/>
    </row>
    <row r="238" spans="1:48" ht="12.75">
      <c r="A238" s="2">
        <v>486</v>
      </c>
      <c r="B238" s="2">
        <v>9</v>
      </c>
      <c r="C238" s="2" t="s">
        <v>870</v>
      </c>
      <c r="D238" s="2" t="s">
        <v>59</v>
      </c>
      <c r="E238" s="2" t="s">
        <v>870</v>
      </c>
      <c r="F238" s="2">
        <v>2343580020500</v>
      </c>
      <c r="H238" s="2" t="s">
        <v>1900</v>
      </c>
      <c r="I238" s="2" t="s">
        <v>2601</v>
      </c>
      <c r="J238" s="2" t="s">
        <v>130</v>
      </c>
      <c r="K238" s="2" t="s">
        <v>258</v>
      </c>
      <c r="L238" s="2" t="s">
        <v>2602</v>
      </c>
      <c r="M238" s="2" t="s">
        <v>50</v>
      </c>
      <c r="N238" s="2" t="s">
        <v>57</v>
      </c>
      <c r="O238" s="2" t="s">
        <v>879</v>
      </c>
      <c r="P238" s="5">
        <v>45299</v>
      </c>
      <c r="Q238" s="6" t="s">
        <v>870</v>
      </c>
      <c r="R238" s="2">
        <v>128</v>
      </c>
      <c r="S238" s="6" t="s">
        <v>246</v>
      </c>
      <c r="T238" s="6">
        <v>109091</v>
      </c>
      <c r="U238" s="6">
        <v>150000</v>
      </c>
      <c r="V238" s="6">
        <v>999999</v>
      </c>
      <c r="W238" s="86">
        <v>45303</v>
      </c>
      <c r="X238" s="2" t="s">
        <v>1577</v>
      </c>
      <c r="Z238" s="6"/>
      <c r="AA238" s="2">
        <v>1</v>
      </c>
      <c r="AB238" s="2" t="s">
        <v>421</v>
      </c>
      <c r="AC238" s="2" t="s">
        <v>84</v>
      </c>
      <c r="AD238" s="2" t="s">
        <v>85</v>
      </c>
      <c r="AE238" s="2" t="s">
        <v>93</v>
      </c>
      <c r="AF238" s="2" t="s">
        <v>94</v>
      </c>
      <c r="AG238" s="2" t="s">
        <v>126</v>
      </c>
      <c r="AH238" s="2" t="s">
        <v>906</v>
      </c>
      <c r="AI238" s="2">
        <v>150000</v>
      </c>
      <c r="AJ238" s="3">
        <f t="shared" si="0"/>
        <v>40909</v>
      </c>
      <c r="AK238" s="2">
        <v>120000</v>
      </c>
      <c r="AL238" s="2">
        <v>105000</v>
      </c>
      <c r="AM238" s="3">
        <f t="shared" si="1"/>
        <v>-4091</v>
      </c>
      <c r="AN238" s="2" t="b">
        <v>0</v>
      </c>
      <c r="AQ238" s="2">
        <v>120000</v>
      </c>
      <c r="AR238" s="4"/>
      <c r="AS238" s="4"/>
      <c r="AT238" s="4"/>
      <c r="AU238" s="4"/>
      <c r="AV238" s="4"/>
    </row>
    <row r="239" spans="1:48" ht="12.75">
      <c r="A239" s="2">
        <v>486</v>
      </c>
      <c r="B239" s="2">
        <v>10</v>
      </c>
      <c r="C239" s="2" t="s">
        <v>870</v>
      </c>
      <c r="D239" s="2" t="s">
        <v>59</v>
      </c>
      <c r="E239" s="2" t="s">
        <v>870</v>
      </c>
      <c r="F239" s="2">
        <v>2343580008652</v>
      </c>
      <c r="H239" s="2" t="s">
        <v>2603</v>
      </c>
      <c r="I239" s="2" t="s">
        <v>2604</v>
      </c>
      <c r="J239" s="2" t="s">
        <v>130</v>
      </c>
      <c r="K239" s="2" t="s">
        <v>258</v>
      </c>
      <c r="L239" s="2" t="s">
        <v>2605</v>
      </c>
      <c r="M239" s="2" t="s">
        <v>56</v>
      </c>
      <c r="N239" s="2" t="s">
        <v>57</v>
      </c>
      <c r="O239" s="2" t="s">
        <v>891</v>
      </c>
      <c r="P239" s="5">
        <v>45122</v>
      </c>
      <c r="Q239" s="6" t="s">
        <v>870</v>
      </c>
      <c r="R239" s="2">
        <v>305</v>
      </c>
      <c r="S239" s="6" t="s">
        <v>246</v>
      </c>
      <c r="T239" s="6">
        <v>36364</v>
      </c>
      <c r="U239" s="6">
        <v>68000</v>
      </c>
      <c r="V239" s="6">
        <v>60000</v>
      </c>
      <c r="W239" s="86">
        <v>45365</v>
      </c>
      <c r="X239" s="2" t="s">
        <v>891</v>
      </c>
      <c r="Z239" s="6"/>
      <c r="AA239" s="2">
        <v>1</v>
      </c>
      <c r="AC239" s="2" t="s">
        <v>84</v>
      </c>
      <c r="AD239" s="2" t="s">
        <v>85</v>
      </c>
      <c r="AE239" s="2" t="s">
        <v>93</v>
      </c>
      <c r="AF239" s="2" t="s">
        <v>94</v>
      </c>
      <c r="AG239" s="2" t="s">
        <v>126</v>
      </c>
      <c r="AH239" s="2" t="s">
        <v>127</v>
      </c>
      <c r="AI239" s="2">
        <v>55000</v>
      </c>
      <c r="AJ239" s="3">
        <f t="shared" si="0"/>
        <v>18636</v>
      </c>
      <c r="AK239" s="2">
        <v>50000</v>
      </c>
      <c r="AL239" s="2">
        <v>46000</v>
      </c>
      <c r="AM239" s="3">
        <f t="shared" si="1"/>
        <v>9636</v>
      </c>
      <c r="AN239" s="2" t="b">
        <v>0</v>
      </c>
      <c r="AQ239" s="2">
        <v>50000</v>
      </c>
      <c r="AR239" s="4"/>
      <c r="AS239" s="4"/>
      <c r="AT239" s="4"/>
      <c r="AU239" s="4"/>
      <c r="AV239" s="4"/>
    </row>
    <row r="240" spans="1:48" ht="12.75">
      <c r="A240" s="2">
        <v>487</v>
      </c>
      <c r="B240" s="2">
        <v>1</v>
      </c>
      <c r="C240" s="2" t="s">
        <v>870</v>
      </c>
      <c r="D240" s="2" t="s">
        <v>59</v>
      </c>
      <c r="E240" s="2" t="s">
        <v>870</v>
      </c>
      <c r="F240" s="2">
        <v>2343580026113</v>
      </c>
      <c r="H240" s="2" t="s">
        <v>2606</v>
      </c>
      <c r="I240" s="2" t="s">
        <v>2607</v>
      </c>
      <c r="J240" s="2" t="s">
        <v>2608</v>
      </c>
      <c r="K240" s="2" t="s">
        <v>258</v>
      </c>
      <c r="L240" s="2" t="s">
        <v>2609</v>
      </c>
      <c r="M240" s="2" t="s">
        <v>56</v>
      </c>
      <c r="N240" s="2" t="s">
        <v>57</v>
      </c>
      <c r="O240" s="2" t="s">
        <v>2600</v>
      </c>
      <c r="P240" s="5">
        <v>45362</v>
      </c>
      <c r="Q240" s="6" t="s">
        <v>870</v>
      </c>
      <c r="R240" s="2">
        <v>65</v>
      </c>
      <c r="S240" s="6" t="s">
        <v>253</v>
      </c>
      <c r="T240" s="6">
        <v>4546</v>
      </c>
      <c r="U240" s="6">
        <v>10000</v>
      </c>
      <c r="V240" s="6">
        <v>10000</v>
      </c>
      <c r="Z240" s="6"/>
      <c r="AA240" s="2">
        <v>1</v>
      </c>
      <c r="AC240" s="2" t="s">
        <v>84</v>
      </c>
      <c r="AD240" s="2" t="s">
        <v>85</v>
      </c>
      <c r="AE240" s="2" t="s">
        <v>93</v>
      </c>
      <c r="AF240" s="2" t="s">
        <v>94</v>
      </c>
      <c r="AG240" s="2" t="s">
        <v>126</v>
      </c>
      <c r="AH240" s="2" t="s">
        <v>127</v>
      </c>
      <c r="AI240" s="2">
        <v>30000</v>
      </c>
      <c r="AJ240" s="3">
        <f t="shared" si="0"/>
        <v>25454</v>
      </c>
      <c r="AK240" s="2">
        <v>12000</v>
      </c>
      <c r="AL240" s="2">
        <v>10000</v>
      </c>
      <c r="AM240" s="3">
        <f t="shared" si="1"/>
        <v>5454</v>
      </c>
      <c r="AN240" s="2" t="b">
        <v>0</v>
      </c>
      <c r="AQ240" s="2">
        <v>12000</v>
      </c>
      <c r="AR240" s="4"/>
      <c r="AS240" s="4"/>
      <c r="AT240" s="4"/>
      <c r="AU240" s="4"/>
      <c r="AV240" s="4"/>
    </row>
    <row r="241" spans="1:48" ht="12.75">
      <c r="A241" s="2">
        <v>487</v>
      </c>
      <c r="B241" s="2">
        <v>2</v>
      </c>
      <c r="C241" s="2" t="s">
        <v>870</v>
      </c>
      <c r="D241" s="2" t="s">
        <v>59</v>
      </c>
      <c r="E241" s="2" t="s">
        <v>870</v>
      </c>
      <c r="F241" s="2">
        <v>2343580029985</v>
      </c>
      <c r="H241" s="2" t="s">
        <v>2610</v>
      </c>
      <c r="I241" s="2" t="s">
        <v>896</v>
      </c>
      <c r="J241" s="2" t="s">
        <v>2611</v>
      </c>
      <c r="K241" s="2" t="s">
        <v>258</v>
      </c>
      <c r="L241" s="2" t="s">
        <v>2612</v>
      </c>
      <c r="M241" s="2" t="s">
        <v>56</v>
      </c>
      <c r="N241" s="2" t="s">
        <v>57</v>
      </c>
      <c r="O241" s="2" t="s">
        <v>891</v>
      </c>
      <c r="P241" s="5">
        <v>45388</v>
      </c>
      <c r="Q241" s="2" t="s">
        <v>870</v>
      </c>
      <c r="R241" s="2">
        <v>39</v>
      </c>
      <c r="S241" s="6" t="s">
        <v>253</v>
      </c>
      <c r="T241" s="6">
        <v>9091</v>
      </c>
      <c r="U241" s="6">
        <v>30000</v>
      </c>
      <c r="V241" s="6">
        <v>30000</v>
      </c>
      <c r="W241" s="5"/>
      <c r="AA241" s="2">
        <v>1</v>
      </c>
      <c r="AB241" s="2" t="s">
        <v>2613</v>
      </c>
      <c r="AC241" s="2" t="s">
        <v>84</v>
      </c>
      <c r="AD241" s="2" t="s">
        <v>85</v>
      </c>
      <c r="AE241" s="2" t="s">
        <v>93</v>
      </c>
      <c r="AF241" s="2" t="s">
        <v>94</v>
      </c>
      <c r="AG241" s="2" t="s">
        <v>126</v>
      </c>
      <c r="AH241" s="2" t="s">
        <v>127</v>
      </c>
      <c r="AI241" s="2">
        <v>30000</v>
      </c>
      <c r="AJ241" s="3">
        <f t="shared" si="0"/>
        <v>20909</v>
      </c>
      <c r="AK241" s="2">
        <v>23000</v>
      </c>
      <c r="AL241" s="2">
        <v>18000</v>
      </c>
      <c r="AM241" s="3">
        <f t="shared" si="1"/>
        <v>8909</v>
      </c>
      <c r="AN241" s="2" t="b">
        <v>0</v>
      </c>
      <c r="AQ241" s="2">
        <v>23000</v>
      </c>
      <c r="AR241" s="4"/>
      <c r="AS241" s="4"/>
      <c r="AT241" s="4"/>
      <c r="AU241" s="4"/>
      <c r="AV241" s="4"/>
    </row>
    <row r="242" spans="1:48" ht="12.75">
      <c r="A242" s="2">
        <v>487</v>
      </c>
      <c r="B242" s="2">
        <v>3</v>
      </c>
      <c r="C242" s="2" t="s">
        <v>870</v>
      </c>
      <c r="D242" s="2" t="s">
        <v>59</v>
      </c>
      <c r="E242" s="2" t="s">
        <v>870</v>
      </c>
      <c r="F242" s="2">
        <v>2343580004609</v>
      </c>
      <c r="H242" s="2" t="s">
        <v>2614</v>
      </c>
      <c r="I242" s="2" t="s">
        <v>2615</v>
      </c>
      <c r="J242" s="2" t="s">
        <v>2616</v>
      </c>
      <c r="K242" s="2" t="s">
        <v>1330</v>
      </c>
      <c r="L242" s="2" t="s">
        <v>525</v>
      </c>
      <c r="M242" s="2" t="s">
        <v>50</v>
      </c>
      <c r="N242" s="2" t="s">
        <v>57</v>
      </c>
      <c r="O242" s="2" t="s">
        <v>1487</v>
      </c>
      <c r="P242" s="5">
        <v>45042</v>
      </c>
      <c r="Q242" s="2" t="s">
        <v>870</v>
      </c>
      <c r="R242" s="2">
        <v>385</v>
      </c>
      <c r="S242" s="6" t="s">
        <v>246</v>
      </c>
      <c r="T242" s="6">
        <v>5909</v>
      </c>
      <c r="U242" s="6">
        <v>28000</v>
      </c>
      <c r="V242" s="6">
        <v>11000</v>
      </c>
      <c r="W242" s="5">
        <v>45344</v>
      </c>
      <c r="X242" s="2" t="s">
        <v>891</v>
      </c>
      <c r="Y242" s="2" t="s">
        <v>884</v>
      </c>
      <c r="Z242" s="2" t="s">
        <v>885</v>
      </c>
      <c r="AA242" s="2">
        <v>1</v>
      </c>
      <c r="AB242" s="2" t="s">
        <v>2617</v>
      </c>
      <c r="AC242" s="2" t="s">
        <v>84</v>
      </c>
      <c r="AD242" s="2" t="s">
        <v>85</v>
      </c>
      <c r="AE242" s="2" t="s">
        <v>93</v>
      </c>
      <c r="AF242" s="2" t="s">
        <v>94</v>
      </c>
      <c r="AG242" s="2" t="s">
        <v>827</v>
      </c>
      <c r="AH242" s="2" t="s">
        <v>921</v>
      </c>
      <c r="AI242" s="2">
        <v>30000</v>
      </c>
      <c r="AJ242" s="3">
        <f t="shared" si="0"/>
        <v>24091</v>
      </c>
      <c r="AK242" s="2">
        <v>20000</v>
      </c>
      <c r="AL242" s="2">
        <v>26000</v>
      </c>
      <c r="AM242" s="3">
        <f t="shared" si="1"/>
        <v>20091</v>
      </c>
      <c r="AN242" s="2" t="b">
        <v>0</v>
      </c>
      <c r="AQ242" s="2">
        <v>20000</v>
      </c>
      <c r="AR242" s="4"/>
      <c r="AS242" s="4"/>
      <c r="AT242" s="4"/>
      <c r="AU242" s="4"/>
      <c r="AV242" s="4"/>
    </row>
    <row r="243" spans="1:48" ht="12.75">
      <c r="A243" s="2">
        <v>487</v>
      </c>
      <c r="B243" s="2">
        <v>4</v>
      </c>
      <c r="C243" s="2" t="s">
        <v>870</v>
      </c>
      <c r="D243" s="2" t="s">
        <v>59</v>
      </c>
      <c r="E243" s="2" t="s">
        <v>286</v>
      </c>
      <c r="F243" s="2">
        <v>2342690009115</v>
      </c>
      <c r="H243" s="2" t="s">
        <v>2618</v>
      </c>
      <c r="J243" s="2" t="s">
        <v>626</v>
      </c>
      <c r="K243" s="2" t="s">
        <v>258</v>
      </c>
      <c r="L243" s="2" t="s">
        <v>2619</v>
      </c>
      <c r="M243" s="2" t="s">
        <v>50</v>
      </c>
      <c r="N243" s="2" t="s">
        <v>2620</v>
      </c>
      <c r="O243" s="2" t="s">
        <v>291</v>
      </c>
      <c r="P243" s="5">
        <v>45048</v>
      </c>
      <c r="Q243" s="2" t="s">
        <v>286</v>
      </c>
      <c r="R243" s="2">
        <v>379</v>
      </c>
      <c r="S243" s="6" t="s">
        <v>246</v>
      </c>
      <c r="T243" s="6">
        <v>18182</v>
      </c>
      <c r="U243" s="6">
        <v>28000</v>
      </c>
      <c r="V243" s="6">
        <v>30000</v>
      </c>
      <c r="W243" s="5">
        <v>45344</v>
      </c>
      <c r="X243" s="2" t="s">
        <v>891</v>
      </c>
      <c r="Y243" s="2" t="s">
        <v>2621</v>
      </c>
      <c r="Z243" s="2" t="s">
        <v>2622</v>
      </c>
      <c r="AA243" s="2">
        <v>1</v>
      </c>
      <c r="AB243" s="2" t="s">
        <v>294</v>
      </c>
      <c r="AC243" s="2" t="s">
        <v>84</v>
      </c>
      <c r="AD243" s="2" t="s">
        <v>85</v>
      </c>
      <c r="AE243" s="2" t="s">
        <v>93</v>
      </c>
      <c r="AF243" s="2" t="s">
        <v>94</v>
      </c>
      <c r="AG243" s="2" t="s">
        <v>126</v>
      </c>
      <c r="AH243" s="2" t="s">
        <v>910</v>
      </c>
      <c r="AI243" s="2">
        <v>30000</v>
      </c>
      <c r="AJ243" s="3">
        <f t="shared" si="0"/>
        <v>11818</v>
      </c>
      <c r="AK243" s="2">
        <v>15000</v>
      </c>
      <c r="AL243" s="2">
        <v>21000</v>
      </c>
      <c r="AM243" s="3">
        <f t="shared" si="1"/>
        <v>2818</v>
      </c>
      <c r="AN243" s="2" t="b">
        <v>0</v>
      </c>
      <c r="AQ243" s="2">
        <v>15000</v>
      </c>
      <c r="AR243" s="4"/>
      <c r="AS243" s="4"/>
      <c r="AT243" s="4"/>
      <c r="AU243" s="4"/>
      <c r="AV243" s="4"/>
    </row>
    <row r="244" spans="1:48" ht="12.75">
      <c r="AJ244" s="3"/>
      <c r="AM244" s="3"/>
      <c r="AN244" s="2" t="b">
        <v>0</v>
      </c>
      <c r="AR244" s="4"/>
      <c r="AS244" s="4"/>
      <c r="AT244" s="4"/>
      <c r="AU244" s="4"/>
      <c r="AV244" s="4"/>
    </row>
    <row r="245" spans="1:48" ht="12.75">
      <c r="AJ245" s="3"/>
      <c r="AK245" s="2">
        <f>SUM(AK3:AK244)</f>
        <v>23141500</v>
      </c>
      <c r="AM245" s="3"/>
      <c r="AN245" s="2" t="b">
        <v>0</v>
      </c>
      <c r="AQ245" s="2">
        <f>SUM(AQ3:AQ244)</f>
        <v>23141500</v>
      </c>
      <c r="AR245" s="4"/>
      <c r="AS245" s="4"/>
      <c r="AT245" s="4"/>
      <c r="AU245" s="4"/>
      <c r="AV245" s="4"/>
    </row>
    <row r="246" spans="1:48" ht="12.75">
      <c r="AJ246" s="3"/>
      <c r="AM246" s="3"/>
      <c r="AN246" s="2" t="b">
        <v>0</v>
      </c>
      <c r="AR246" s="4"/>
      <c r="AS246" s="4"/>
      <c r="AT246" s="4"/>
      <c r="AU246" s="4"/>
      <c r="AV246" s="4"/>
    </row>
    <row r="247" spans="1:48" ht="12.75">
      <c r="AJ247" s="3"/>
      <c r="AM247" s="3"/>
      <c r="AN247" s="2" t="b">
        <v>0</v>
      </c>
      <c r="AR247" s="4"/>
      <c r="AS247" s="4"/>
      <c r="AT247" s="4"/>
      <c r="AU247" s="4"/>
      <c r="AV247" s="4"/>
    </row>
    <row r="248" spans="1:48" ht="12.75">
      <c r="AJ248" s="3"/>
      <c r="AM248" s="3"/>
      <c r="AN248" s="2" t="b">
        <v>0</v>
      </c>
      <c r="AR248" s="4"/>
      <c r="AS248" s="4"/>
      <c r="AT248" s="4"/>
      <c r="AU248" s="4"/>
      <c r="AV248" s="4"/>
    </row>
    <row r="249" spans="1:48" ht="12.75">
      <c r="AJ249" s="3"/>
      <c r="AM249" s="3"/>
      <c r="AN249" s="2" t="b">
        <v>0</v>
      </c>
      <c r="AR249" s="4"/>
      <c r="AS249" s="4"/>
      <c r="AT249" s="4"/>
      <c r="AU249" s="4"/>
      <c r="AV249" s="4"/>
    </row>
    <row r="250" spans="1:48" ht="12.75">
      <c r="AJ250" s="3"/>
      <c r="AM250" s="3"/>
      <c r="AN250" s="2" t="b">
        <v>0</v>
      </c>
      <c r="AR250" s="4"/>
      <c r="AS250" s="4"/>
      <c r="AT250" s="4"/>
      <c r="AU250" s="4"/>
      <c r="AV250" s="4"/>
    </row>
    <row r="251" spans="1:48" ht="12.75">
      <c r="AJ251" s="3"/>
      <c r="AM251" s="3"/>
      <c r="AN251" s="2" t="b">
        <v>0</v>
      </c>
      <c r="AR251" s="4"/>
      <c r="AS251" s="4"/>
      <c r="AT251" s="4"/>
      <c r="AU251" s="4"/>
      <c r="AV251" s="4"/>
    </row>
    <row r="252" spans="1:48" ht="12.75">
      <c r="AJ252" s="3"/>
      <c r="AM252" s="3"/>
      <c r="AN252" s="2" t="b">
        <v>0</v>
      </c>
      <c r="AR252" s="4"/>
      <c r="AS252" s="4"/>
      <c r="AT252" s="4"/>
      <c r="AU252" s="4"/>
      <c r="AV252" s="4"/>
    </row>
    <row r="253" spans="1:48" ht="12.75">
      <c r="AJ253" s="3"/>
      <c r="AM253" s="3"/>
      <c r="AN253" s="2" t="b">
        <v>0</v>
      </c>
      <c r="AR253" s="4"/>
      <c r="AS253" s="4"/>
      <c r="AT253" s="4"/>
      <c r="AU253" s="4"/>
      <c r="AV253" s="4"/>
    </row>
    <row r="254" spans="1:48" ht="12.75">
      <c r="AJ254" s="3"/>
      <c r="AM254" s="3"/>
      <c r="AN254" s="2" t="b">
        <v>0</v>
      </c>
      <c r="AR254" s="4"/>
      <c r="AS254" s="4"/>
      <c r="AT254" s="4"/>
      <c r="AU254" s="4"/>
      <c r="AV254" s="4"/>
    </row>
    <row r="255" spans="1:48" ht="12.75">
      <c r="AJ255" s="3"/>
      <c r="AM255" s="3"/>
      <c r="AN255" s="2" t="b">
        <v>0</v>
      </c>
      <c r="AR255" s="4"/>
      <c r="AS255" s="4"/>
      <c r="AT255" s="4"/>
      <c r="AU255" s="4"/>
      <c r="AV255" s="4"/>
    </row>
    <row r="256" spans="1:48" ht="12.75">
      <c r="AJ256" s="3"/>
      <c r="AM256" s="3"/>
      <c r="AN256" s="2" t="b">
        <v>0</v>
      </c>
      <c r="AR256" s="4"/>
      <c r="AS256" s="4"/>
      <c r="AT256" s="4"/>
      <c r="AU256" s="4"/>
      <c r="AV256" s="4"/>
    </row>
    <row r="257" spans="36:48" ht="12.75">
      <c r="AJ257" s="3"/>
      <c r="AM257" s="3"/>
      <c r="AN257" s="2" t="b">
        <v>0</v>
      </c>
      <c r="AR257" s="4"/>
      <c r="AS257" s="4"/>
      <c r="AT257" s="4"/>
      <c r="AU257" s="4"/>
      <c r="AV257" s="4"/>
    </row>
    <row r="258" spans="36:48" ht="12.75">
      <c r="AJ258" s="3"/>
      <c r="AM258" s="3"/>
      <c r="AN258" s="2" t="b">
        <v>0</v>
      </c>
      <c r="AR258" s="4"/>
      <c r="AS258" s="4"/>
      <c r="AT258" s="4"/>
      <c r="AU258" s="4"/>
      <c r="AV258" s="4"/>
    </row>
    <row r="259" spans="36:48" ht="12.75">
      <c r="AJ259" s="3"/>
      <c r="AM259" s="3"/>
      <c r="AN259" s="2" t="b">
        <v>0</v>
      </c>
      <c r="AR259" s="4"/>
      <c r="AS259" s="4"/>
      <c r="AT259" s="4"/>
      <c r="AU259" s="4"/>
      <c r="AV259" s="4"/>
    </row>
    <row r="260" spans="36:48" ht="12.75">
      <c r="AJ260" s="3"/>
      <c r="AM260" s="3"/>
      <c r="AN260" s="2" t="b">
        <v>0</v>
      </c>
      <c r="AR260" s="4"/>
      <c r="AS260" s="4"/>
      <c r="AT260" s="4"/>
      <c r="AU260" s="4"/>
      <c r="AV260" s="4"/>
    </row>
    <row r="261" spans="36:48" ht="12.75">
      <c r="AJ261" s="3"/>
      <c r="AM261" s="3"/>
      <c r="AN261" s="2" t="b">
        <v>0</v>
      </c>
      <c r="AR261" s="4"/>
      <c r="AS261" s="4"/>
      <c r="AT261" s="4"/>
      <c r="AU261" s="4"/>
      <c r="AV261" s="4"/>
    </row>
    <row r="262" spans="36:48" ht="12.75">
      <c r="AJ262" s="3"/>
      <c r="AM262" s="3"/>
      <c r="AN262" s="2" t="b">
        <v>0</v>
      </c>
      <c r="AR262" s="4"/>
      <c r="AS262" s="4"/>
      <c r="AT262" s="4"/>
      <c r="AU262" s="4"/>
      <c r="AV262" s="4"/>
    </row>
    <row r="263" spans="36:48" ht="12.75">
      <c r="AJ263" s="3"/>
      <c r="AM263" s="3"/>
      <c r="AN263" s="2" t="b">
        <v>0</v>
      </c>
      <c r="AR263" s="4"/>
      <c r="AS263" s="4"/>
      <c r="AT263" s="4"/>
      <c r="AU263" s="4"/>
      <c r="AV263" s="4"/>
    </row>
    <row r="264" spans="36:48" ht="12.75">
      <c r="AJ264" s="3"/>
      <c r="AM264" s="3"/>
      <c r="AN264" s="2" t="b">
        <v>0</v>
      </c>
      <c r="AR264" s="4"/>
      <c r="AS264" s="4"/>
      <c r="AT264" s="4"/>
      <c r="AU264" s="4"/>
      <c r="AV264" s="4"/>
    </row>
    <row r="265" spans="36:48" ht="12.75">
      <c r="AJ265" s="3"/>
      <c r="AM265" s="3"/>
      <c r="AN265" s="2" t="b">
        <v>0</v>
      </c>
      <c r="AR265" s="4"/>
      <c r="AS265" s="4"/>
      <c r="AT265" s="4"/>
      <c r="AU265" s="4"/>
      <c r="AV265" s="4"/>
    </row>
    <row r="266" spans="36:48" ht="12.75">
      <c r="AJ266" s="3"/>
      <c r="AM266" s="3"/>
      <c r="AN266" s="2" t="b">
        <v>0</v>
      </c>
      <c r="AR266" s="4"/>
      <c r="AS266" s="4"/>
      <c r="AT266" s="4"/>
      <c r="AU266" s="4"/>
      <c r="AV266" s="4"/>
    </row>
    <row r="267" spans="36:48" ht="12.75">
      <c r="AJ267" s="3"/>
      <c r="AM267" s="3"/>
      <c r="AN267" s="2" t="b">
        <v>0</v>
      </c>
      <c r="AR267" s="4"/>
      <c r="AS267" s="4"/>
      <c r="AT267" s="4"/>
      <c r="AU267" s="4"/>
      <c r="AV267" s="4"/>
    </row>
    <row r="268" spans="36:48" ht="12.75">
      <c r="AJ268" s="3"/>
      <c r="AM268" s="3"/>
      <c r="AN268" s="2" t="b">
        <v>0</v>
      </c>
      <c r="AR268" s="4"/>
      <c r="AS268" s="4"/>
      <c r="AT268" s="4"/>
      <c r="AU268" s="4"/>
      <c r="AV268" s="4"/>
    </row>
    <row r="269" spans="36:48" ht="12.75">
      <c r="AJ269" s="3"/>
      <c r="AM269" s="3"/>
      <c r="AN269" s="2" t="b">
        <v>0</v>
      </c>
      <c r="AR269" s="4"/>
      <c r="AS269" s="4"/>
      <c r="AT269" s="4"/>
      <c r="AU269" s="4"/>
      <c r="AV269" s="4"/>
    </row>
    <row r="270" spans="36:48" ht="12.75">
      <c r="AJ270" s="3"/>
      <c r="AM270" s="3"/>
      <c r="AN270" s="2" t="b">
        <v>0</v>
      </c>
      <c r="AR270" s="4"/>
      <c r="AS270" s="4"/>
      <c r="AT270" s="4"/>
      <c r="AU270" s="4"/>
      <c r="AV270" s="4"/>
    </row>
    <row r="271" spans="36:48" ht="12.75">
      <c r="AJ271" s="3"/>
      <c r="AM271" s="3"/>
      <c r="AN271" s="2" t="b">
        <v>0</v>
      </c>
      <c r="AR271" s="4"/>
      <c r="AS271" s="4"/>
      <c r="AT271" s="4"/>
      <c r="AU271" s="4"/>
      <c r="AV271" s="4"/>
    </row>
    <row r="272" spans="36:48" ht="12.75">
      <c r="AJ272" s="3"/>
      <c r="AM272" s="3"/>
      <c r="AN272" s="2" t="b">
        <v>0</v>
      </c>
      <c r="AR272" s="4"/>
      <c r="AS272" s="4"/>
      <c r="AT272" s="4"/>
      <c r="AU272" s="4"/>
      <c r="AV272" s="4"/>
    </row>
    <row r="273" spans="36:48" ht="12.75">
      <c r="AJ273" s="3"/>
      <c r="AM273" s="3"/>
      <c r="AN273" s="2" t="b">
        <v>0</v>
      </c>
      <c r="AR273" s="4"/>
      <c r="AS273" s="4"/>
      <c r="AT273" s="4"/>
      <c r="AU273" s="4"/>
      <c r="AV273" s="4"/>
    </row>
    <row r="274" spans="36:48" ht="12.75">
      <c r="AJ274" s="3"/>
      <c r="AM274" s="3"/>
      <c r="AN274" s="2" t="b">
        <v>0</v>
      </c>
      <c r="AR274" s="4"/>
      <c r="AS274" s="4"/>
      <c r="AT274" s="4"/>
      <c r="AU274" s="4"/>
      <c r="AV274" s="4"/>
    </row>
    <row r="275" spans="36:48" ht="12.75">
      <c r="AJ275" s="3"/>
      <c r="AM275" s="3"/>
      <c r="AN275" s="2" t="b">
        <v>0</v>
      </c>
      <c r="AR275" s="4"/>
      <c r="AS275" s="4"/>
      <c r="AT275" s="4"/>
      <c r="AU275" s="4"/>
      <c r="AV275" s="4"/>
    </row>
    <row r="276" spans="36:48" ht="12.75">
      <c r="AJ276" s="3"/>
      <c r="AM276" s="3"/>
      <c r="AN276" s="2" t="b">
        <v>0</v>
      </c>
      <c r="AR276" s="4"/>
      <c r="AS276" s="4"/>
      <c r="AT276" s="4"/>
      <c r="AU276" s="4"/>
      <c r="AV276" s="4"/>
    </row>
    <row r="277" spans="36:48" ht="12.75">
      <c r="AJ277" s="3"/>
      <c r="AM277" s="3"/>
      <c r="AN277" s="2" t="b">
        <v>0</v>
      </c>
      <c r="AR277" s="4"/>
      <c r="AS277" s="4"/>
      <c r="AT277" s="4"/>
      <c r="AU277" s="4"/>
      <c r="AV277" s="4"/>
    </row>
    <row r="278" spans="36:48" ht="12.75">
      <c r="AJ278" s="3"/>
      <c r="AM278" s="3"/>
      <c r="AN278" s="2" t="b">
        <v>0</v>
      </c>
      <c r="AR278" s="4"/>
      <c r="AS278" s="4"/>
      <c r="AT278" s="4"/>
      <c r="AU278" s="4"/>
      <c r="AV278" s="4"/>
    </row>
    <row r="279" spans="36:48" ht="12.75">
      <c r="AJ279" s="3"/>
      <c r="AM279" s="3"/>
      <c r="AN279" s="2" t="b">
        <v>0</v>
      </c>
      <c r="AR279" s="4"/>
      <c r="AS279" s="4"/>
      <c r="AT279" s="4"/>
      <c r="AU279" s="4"/>
      <c r="AV279" s="4"/>
    </row>
    <row r="280" spans="36:48" ht="12.75">
      <c r="AJ280" s="3"/>
      <c r="AM280" s="3"/>
      <c r="AN280" s="2" t="b">
        <v>0</v>
      </c>
      <c r="AR280" s="4"/>
      <c r="AS280" s="4"/>
      <c r="AT280" s="4"/>
      <c r="AU280" s="4"/>
      <c r="AV280" s="4"/>
    </row>
    <row r="281" spans="36:48" ht="12.75">
      <c r="AJ281" s="3"/>
      <c r="AM281" s="3"/>
      <c r="AN281" s="2" t="b">
        <v>0</v>
      </c>
      <c r="AR281" s="4"/>
      <c r="AS281" s="4"/>
      <c r="AT281" s="4"/>
      <c r="AU281" s="4"/>
      <c r="AV281" s="4"/>
    </row>
    <row r="282" spans="36:48" ht="12.75">
      <c r="AJ282" s="3"/>
      <c r="AM282" s="3"/>
      <c r="AN282" s="2" t="b">
        <v>0</v>
      </c>
      <c r="AR282" s="4"/>
      <c r="AS282" s="4"/>
      <c r="AT282" s="4"/>
      <c r="AU282" s="4"/>
      <c r="AV282" s="4"/>
    </row>
    <row r="283" spans="36:48" ht="12.75">
      <c r="AJ283" s="3"/>
      <c r="AM283" s="3"/>
      <c r="AN283" s="2" t="b">
        <v>0</v>
      </c>
      <c r="AR283" s="4"/>
      <c r="AS283" s="4"/>
      <c r="AT283" s="4"/>
      <c r="AU283" s="4"/>
      <c r="AV283" s="4"/>
    </row>
    <row r="284" spans="36:48" ht="12.75">
      <c r="AJ284" s="3"/>
      <c r="AM284" s="3"/>
      <c r="AN284" s="2" t="b">
        <v>0</v>
      </c>
      <c r="AR284" s="4"/>
      <c r="AS284" s="4"/>
      <c r="AT284" s="4"/>
      <c r="AU284" s="4"/>
      <c r="AV284" s="4"/>
    </row>
    <row r="285" spans="36:48" ht="12.75">
      <c r="AJ285" s="3"/>
      <c r="AM285" s="3"/>
      <c r="AN285" s="2" t="b">
        <v>0</v>
      </c>
      <c r="AR285" s="4"/>
      <c r="AS285" s="4"/>
      <c r="AT285" s="4"/>
      <c r="AU285" s="4"/>
      <c r="AV285" s="4"/>
    </row>
    <row r="286" spans="36:48" ht="12.75">
      <c r="AJ286" s="3"/>
      <c r="AM286" s="3"/>
      <c r="AN286" s="2" t="b">
        <v>0</v>
      </c>
      <c r="AR286" s="4"/>
      <c r="AS286" s="4"/>
      <c r="AT286" s="4"/>
      <c r="AU286" s="4"/>
      <c r="AV286" s="4"/>
    </row>
    <row r="287" spans="36:48" ht="12.75">
      <c r="AJ287" s="3"/>
      <c r="AM287" s="3"/>
      <c r="AN287" s="2" t="b">
        <v>0</v>
      </c>
      <c r="AR287" s="4"/>
      <c r="AS287" s="4"/>
      <c r="AT287" s="4"/>
      <c r="AU287" s="4"/>
      <c r="AV287" s="4"/>
    </row>
    <row r="288" spans="36:48" ht="12.75">
      <c r="AJ288" s="3"/>
      <c r="AM288" s="3"/>
      <c r="AN288" s="2" t="b">
        <v>0</v>
      </c>
      <c r="AR288" s="4"/>
      <c r="AS288" s="4"/>
      <c r="AT288" s="4"/>
      <c r="AU288" s="4"/>
      <c r="AV288" s="4"/>
    </row>
    <row r="289" spans="36:48" ht="12.75">
      <c r="AJ289" s="3"/>
      <c r="AM289" s="3"/>
      <c r="AN289" s="2" t="b">
        <v>0</v>
      </c>
      <c r="AR289" s="4"/>
      <c r="AS289" s="4"/>
      <c r="AT289" s="4"/>
      <c r="AU289" s="4"/>
      <c r="AV289" s="4"/>
    </row>
    <row r="290" spans="36:48" ht="12.75">
      <c r="AJ290" s="3"/>
      <c r="AM290" s="3"/>
      <c r="AN290" s="2" t="b">
        <v>0</v>
      </c>
      <c r="AR290" s="4"/>
      <c r="AS290" s="4"/>
      <c r="AT290" s="4"/>
      <c r="AU290" s="4"/>
      <c r="AV290" s="4"/>
    </row>
    <row r="291" spans="36:48" ht="12.75">
      <c r="AJ291" s="3"/>
      <c r="AM291" s="3"/>
      <c r="AN291" s="2" t="b">
        <v>0</v>
      </c>
      <c r="AR291" s="4"/>
      <c r="AS291" s="4"/>
      <c r="AT291" s="4"/>
      <c r="AU291" s="4"/>
      <c r="AV291" s="4"/>
    </row>
    <row r="292" spans="36:48" ht="12.75">
      <c r="AJ292" s="3"/>
      <c r="AM292" s="3"/>
      <c r="AN292" s="2" t="b">
        <v>0</v>
      </c>
      <c r="AR292" s="4"/>
      <c r="AS292" s="4"/>
      <c r="AT292" s="4"/>
      <c r="AU292" s="4"/>
      <c r="AV292" s="4"/>
    </row>
    <row r="293" spans="36:48" ht="12.75">
      <c r="AJ293" s="3"/>
      <c r="AM293" s="3"/>
      <c r="AN293" s="2" t="b">
        <v>0</v>
      </c>
      <c r="AR293" s="4"/>
      <c r="AS293" s="4"/>
      <c r="AT293" s="4"/>
      <c r="AU293" s="4"/>
      <c r="AV293" s="4"/>
    </row>
    <row r="294" spans="36:48" ht="12.75">
      <c r="AJ294" s="3"/>
      <c r="AM294" s="3"/>
      <c r="AN294" s="2" t="b">
        <v>0</v>
      </c>
      <c r="AR294" s="4"/>
      <c r="AS294" s="4"/>
      <c r="AT294" s="4"/>
      <c r="AU294" s="4"/>
      <c r="AV294" s="4"/>
    </row>
    <row r="295" spans="36:48" ht="12.75">
      <c r="AJ295" s="3"/>
      <c r="AM295" s="3"/>
      <c r="AN295" s="2" t="b">
        <v>0</v>
      </c>
      <c r="AR295" s="4"/>
      <c r="AS295" s="4"/>
      <c r="AT295" s="4"/>
      <c r="AU295" s="4"/>
      <c r="AV295" s="4"/>
    </row>
    <row r="296" spans="36:48" ht="12.75">
      <c r="AJ296" s="3"/>
      <c r="AM296" s="3"/>
      <c r="AN296" s="2" t="b">
        <v>0</v>
      </c>
      <c r="AR296" s="4"/>
      <c r="AS296" s="4"/>
      <c r="AT296" s="4"/>
      <c r="AU296" s="4"/>
      <c r="AV296" s="4"/>
    </row>
    <row r="297" spans="36:48" ht="12.75">
      <c r="AJ297" s="3"/>
      <c r="AM297" s="3"/>
      <c r="AN297" s="2" t="b">
        <v>0</v>
      </c>
      <c r="AR297" s="4"/>
      <c r="AS297" s="4"/>
      <c r="AT297" s="4"/>
      <c r="AU297" s="4"/>
      <c r="AV297" s="4"/>
    </row>
    <row r="298" spans="36:48" ht="12.75">
      <c r="AJ298" s="3"/>
      <c r="AM298" s="3"/>
      <c r="AN298" s="2" t="b">
        <v>0</v>
      </c>
      <c r="AR298" s="4"/>
      <c r="AS298" s="4"/>
      <c r="AT298" s="4"/>
      <c r="AU298" s="4"/>
      <c r="AV298" s="4"/>
    </row>
    <row r="299" spans="36:48" ht="12.75">
      <c r="AJ299" s="3"/>
      <c r="AM299" s="3"/>
      <c r="AN299" s="2" t="b">
        <v>0</v>
      </c>
      <c r="AR299" s="4"/>
      <c r="AS299" s="4"/>
      <c r="AT299" s="4"/>
      <c r="AU299" s="4"/>
      <c r="AV299" s="4"/>
    </row>
    <row r="300" spans="36:48" ht="12.75">
      <c r="AJ300" s="3"/>
      <c r="AM300" s="3"/>
      <c r="AN300" s="2" t="b">
        <v>0</v>
      </c>
      <c r="AR300" s="4"/>
      <c r="AS300" s="4"/>
      <c r="AT300" s="4"/>
      <c r="AU300" s="4"/>
      <c r="AV300" s="4"/>
    </row>
    <row r="301" spans="36:48" ht="12.75">
      <c r="AJ301" s="3"/>
      <c r="AM301" s="3"/>
      <c r="AN301" s="2" t="b">
        <v>0</v>
      </c>
      <c r="AR301" s="4"/>
      <c r="AS301" s="4"/>
      <c r="AT301" s="4"/>
      <c r="AU301" s="4"/>
      <c r="AV301" s="4"/>
    </row>
    <row r="302" spans="36:48" ht="12.75">
      <c r="AJ302" s="3"/>
      <c r="AM302" s="3"/>
      <c r="AN302" s="2" t="b">
        <v>0</v>
      </c>
      <c r="AR302" s="4"/>
      <c r="AS302" s="4"/>
      <c r="AT302" s="4"/>
      <c r="AU302" s="4"/>
      <c r="AV302" s="4"/>
    </row>
    <row r="303" spans="36:48" ht="12.75">
      <c r="AJ303" s="3"/>
      <c r="AM303" s="3"/>
      <c r="AN303" s="2" t="b">
        <v>0</v>
      </c>
      <c r="AR303" s="4"/>
      <c r="AS303" s="4"/>
      <c r="AT303" s="4"/>
      <c r="AU303" s="4"/>
      <c r="AV303" s="4"/>
    </row>
    <row r="304" spans="36:48" ht="12.75">
      <c r="AJ304" s="3"/>
      <c r="AM304" s="3"/>
      <c r="AN304" s="2" t="b">
        <v>0</v>
      </c>
      <c r="AR304" s="4"/>
      <c r="AS304" s="4"/>
      <c r="AT304" s="4"/>
      <c r="AU304" s="4"/>
      <c r="AV304" s="4"/>
    </row>
    <row r="305" spans="36:48" ht="12.75">
      <c r="AJ305" s="3"/>
      <c r="AM305" s="3"/>
      <c r="AN305" s="2" t="b">
        <v>0</v>
      </c>
      <c r="AR305" s="4"/>
      <c r="AS305" s="4"/>
      <c r="AT305" s="4"/>
      <c r="AU305" s="4"/>
      <c r="AV305" s="4"/>
    </row>
    <row r="306" spans="36:48" ht="12.75">
      <c r="AJ306" s="3"/>
      <c r="AM306" s="3"/>
      <c r="AN306" s="2" t="b">
        <v>0</v>
      </c>
      <c r="AR306" s="4"/>
      <c r="AS306" s="4"/>
      <c r="AT306" s="4"/>
      <c r="AU306" s="4"/>
      <c r="AV306" s="4"/>
    </row>
    <row r="307" spans="36:48" ht="12.75">
      <c r="AJ307" s="3"/>
      <c r="AM307" s="3"/>
      <c r="AN307" s="2" t="b">
        <v>0</v>
      </c>
      <c r="AR307" s="4"/>
      <c r="AS307" s="4"/>
      <c r="AT307" s="4"/>
      <c r="AU307" s="4"/>
      <c r="AV307" s="4"/>
    </row>
    <row r="308" spans="36:48" ht="12.75">
      <c r="AJ308" s="3"/>
      <c r="AM308" s="3"/>
      <c r="AN308" s="2" t="b">
        <v>0</v>
      </c>
      <c r="AR308" s="4"/>
      <c r="AS308" s="4"/>
      <c r="AT308" s="4"/>
      <c r="AU308" s="4"/>
      <c r="AV308" s="4"/>
    </row>
    <row r="309" spans="36:48" ht="12.75">
      <c r="AJ309" s="3"/>
      <c r="AM309" s="3"/>
      <c r="AN309" s="2" t="b">
        <v>0</v>
      </c>
      <c r="AR309" s="4"/>
      <c r="AS309" s="4"/>
      <c r="AT309" s="4"/>
      <c r="AU309" s="4"/>
      <c r="AV309" s="4"/>
    </row>
    <row r="310" spans="36:48" ht="12.75">
      <c r="AJ310" s="3"/>
      <c r="AM310" s="3"/>
      <c r="AN310" s="2" t="b">
        <v>0</v>
      </c>
      <c r="AR310" s="4"/>
      <c r="AS310" s="4"/>
      <c r="AT310" s="4"/>
      <c r="AU310" s="4"/>
      <c r="AV310" s="4"/>
    </row>
    <row r="311" spans="36:48" ht="12.75">
      <c r="AJ311" s="3"/>
      <c r="AM311" s="3"/>
      <c r="AN311" s="2" t="b">
        <v>0</v>
      </c>
      <c r="AR311" s="4"/>
      <c r="AS311" s="4"/>
      <c r="AT311" s="4"/>
      <c r="AU311" s="4"/>
      <c r="AV311" s="4"/>
    </row>
    <row r="312" spans="36:48" ht="12.75">
      <c r="AJ312" s="3"/>
      <c r="AM312" s="3"/>
      <c r="AN312" s="2" t="b">
        <v>0</v>
      </c>
      <c r="AR312" s="4"/>
      <c r="AS312" s="4"/>
      <c r="AT312" s="4"/>
      <c r="AU312" s="4"/>
      <c r="AV312" s="4"/>
    </row>
    <row r="313" spans="36:48" ht="12.75">
      <c r="AJ313" s="3"/>
      <c r="AM313" s="3"/>
      <c r="AN313" s="2" t="b">
        <v>0</v>
      </c>
      <c r="AR313" s="4"/>
      <c r="AS313" s="4"/>
      <c r="AT313" s="4"/>
      <c r="AU313" s="4"/>
      <c r="AV313" s="4"/>
    </row>
    <row r="314" spans="36:48" ht="12.75">
      <c r="AJ314" s="3"/>
      <c r="AM314" s="3"/>
      <c r="AN314" s="2" t="b">
        <v>0</v>
      </c>
      <c r="AR314" s="4"/>
      <c r="AS314" s="4"/>
      <c r="AT314" s="4"/>
      <c r="AU314" s="4"/>
      <c r="AV314" s="4"/>
    </row>
    <row r="315" spans="36:48" ht="12.75">
      <c r="AJ315" s="3"/>
      <c r="AM315" s="3"/>
      <c r="AN315" s="2" t="b">
        <v>0</v>
      </c>
      <c r="AR315" s="4"/>
      <c r="AS315" s="4"/>
      <c r="AT315" s="4"/>
      <c r="AU315" s="4"/>
      <c r="AV315" s="4"/>
    </row>
    <row r="316" spans="36:48" ht="12.75">
      <c r="AJ316" s="3"/>
      <c r="AM316" s="3"/>
      <c r="AN316" s="2" t="b">
        <v>0</v>
      </c>
      <c r="AR316" s="4"/>
      <c r="AS316" s="4"/>
      <c r="AT316" s="4"/>
      <c r="AU316" s="4"/>
      <c r="AV316" s="4"/>
    </row>
    <row r="317" spans="36:48" ht="12.75">
      <c r="AJ317" s="3"/>
      <c r="AM317" s="3"/>
      <c r="AN317" s="2" t="b">
        <v>0</v>
      </c>
      <c r="AR317" s="4"/>
      <c r="AS317" s="4"/>
      <c r="AT317" s="4"/>
      <c r="AU317" s="4"/>
      <c r="AV317" s="4"/>
    </row>
    <row r="318" spans="36:48" ht="12.75">
      <c r="AJ318" s="3"/>
      <c r="AM318" s="3"/>
      <c r="AN318" s="2" t="b">
        <v>0</v>
      </c>
      <c r="AR318" s="4"/>
      <c r="AS318" s="4"/>
      <c r="AT318" s="4"/>
      <c r="AU318" s="4"/>
      <c r="AV318" s="4"/>
    </row>
    <row r="319" spans="36:48" ht="12.75">
      <c r="AJ319" s="3"/>
      <c r="AM319" s="3"/>
      <c r="AN319" s="2" t="b">
        <v>0</v>
      </c>
      <c r="AR319" s="4"/>
      <c r="AS319" s="4"/>
      <c r="AT319" s="4"/>
      <c r="AU319" s="4"/>
      <c r="AV319" s="4"/>
    </row>
    <row r="320" spans="36:48" ht="12.75">
      <c r="AJ320" s="3"/>
      <c r="AM320" s="3"/>
      <c r="AN320" s="2" t="b">
        <v>0</v>
      </c>
      <c r="AR320" s="4"/>
      <c r="AS320" s="4"/>
      <c r="AT320" s="4"/>
      <c r="AU320" s="4"/>
      <c r="AV320" s="4"/>
    </row>
    <row r="321" spans="36:48" ht="12.75">
      <c r="AJ321" s="3"/>
      <c r="AM321" s="3"/>
      <c r="AN321" s="2" t="b">
        <v>0</v>
      </c>
      <c r="AR321" s="4"/>
      <c r="AS321" s="4"/>
      <c r="AT321" s="4"/>
      <c r="AU321" s="4"/>
      <c r="AV321" s="4"/>
    </row>
    <row r="322" spans="36:48" ht="12.75">
      <c r="AJ322" s="3"/>
      <c r="AM322" s="3"/>
      <c r="AN322" s="2" t="b">
        <v>0</v>
      </c>
      <c r="AR322" s="4"/>
      <c r="AS322" s="4"/>
      <c r="AT322" s="4"/>
      <c r="AU322" s="4"/>
      <c r="AV322" s="4"/>
    </row>
    <row r="323" spans="36:48" ht="12.75">
      <c r="AJ323" s="3"/>
      <c r="AM323" s="3"/>
      <c r="AN323" s="2" t="b">
        <v>0</v>
      </c>
      <c r="AR323" s="4"/>
      <c r="AS323" s="4"/>
      <c r="AT323" s="4"/>
      <c r="AU323" s="4"/>
      <c r="AV323" s="4"/>
    </row>
    <row r="324" spans="36:48" ht="12.75">
      <c r="AJ324" s="3"/>
      <c r="AM324" s="3"/>
      <c r="AN324" s="2" t="b">
        <v>0</v>
      </c>
      <c r="AR324" s="4"/>
      <c r="AS324" s="4"/>
      <c r="AT324" s="4"/>
      <c r="AU324" s="4"/>
      <c r="AV324" s="4"/>
    </row>
    <row r="325" spans="36:48" ht="12.75">
      <c r="AJ325" s="3"/>
      <c r="AM325" s="3"/>
      <c r="AN325" s="2" t="b">
        <v>0</v>
      </c>
      <c r="AR325" s="4"/>
      <c r="AS325" s="4"/>
      <c r="AT325" s="4"/>
      <c r="AU325" s="4"/>
      <c r="AV325" s="4"/>
    </row>
    <row r="326" spans="36:48" ht="12.75">
      <c r="AJ326" s="3"/>
      <c r="AM326" s="3"/>
      <c r="AN326" s="2" t="b">
        <v>0</v>
      </c>
      <c r="AR326" s="4"/>
      <c r="AS326" s="4"/>
      <c r="AT326" s="4"/>
      <c r="AU326" s="4"/>
      <c r="AV326" s="4"/>
    </row>
    <row r="327" spans="36:48" ht="12.75">
      <c r="AJ327" s="3"/>
      <c r="AM327" s="3"/>
      <c r="AN327" s="2" t="b">
        <v>0</v>
      </c>
      <c r="AR327" s="4"/>
      <c r="AS327" s="4"/>
      <c r="AT327" s="4"/>
      <c r="AU327" s="4"/>
      <c r="AV327" s="4"/>
    </row>
    <row r="328" spans="36:48" ht="12.75">
      <c r="AJ328" s="3"/>
      <c r="AM328" s="3"/>
      <c r="AN328" s="2" t="b">
        <v>0</v>
      </c>
      <c r="AR328" s="4"/>
      <c r="AS328" s="4"/>
      <c r="AT328" s="4"/>
      <c r="AU328" s="4"/>
      <c r="AV328" s="4"/>
    </row>
    <row r="329" spans="36:48" ht="12.75">
      <c r="AJ329" s="3"/>
      <c r="AM329" s="3"/>
      <c r="AN329" s="2" t="b">
        <v>0</v>
      </c>
      <c r="AR329" s="4"/>
      <c r="AS329" s="4"/>
      <c r="AT329" s="4"/>
      <c r="AU329" s="4"/>
      <c r="AV329" s="4"/>
    </row>
    <row r="330" spans="36:48" ht="12.75">
      <c r="AJ330" s="3"/>
      <c r="AM330" s="3"/>
      <c r="AN330" s="2" t="b">
        <v>0</v>
      </c>
      <c r="AR330" s="4"/>
      <c r="AS330" s="4"/>
      <c r="AT330" s="4"/>
      <c r="AU330" s="4"/>
      <c r="AV330" s="4"/>
    </row>
    <row r="331" spans="36:48" ht="12.75">
      <c r="AJ331" s="3"/>
      <c r="AM331" s="3"/>
      <c r="AN331" s="2" t="b">
        <v>0</v>
      </c>
      <c r="AR331" s="4"/>
      <c r="AS331" s="4"/>
      <c r="AT331" s="4"/>
      <c r="AU331" s="4"/>
      <c r="AV331" s="4"/>
    </row>
    <row r="332" spans="36:48" ht="12.75">
      <c r="AJ332" s="3"/>
      <c r="AM332" s="3"/>
      <c r="AN332" s="2" t="b">
        <v>0</v>
      </c>
      <c r="AR332" s="4"/>
      <c r="AS332" s="4"/>
      <c r="AT332" s="4"/>
      <c r="AU332" s="4"/>
      <c r="AV332" s="4"/>
    </row>
    <row r="333" spans="36:48" ht="12.75">
      <c r="AJ333" s="3"/>
      <c r="AM333" s="3"/>
      <c r="AN333" s="2" t="b">
        <v>0</v>
      </c>
      <c r="AR333" s="4"/>
      <c r="AS333" s="4"/>
      <c r="AT333" s="4"/>
      <c r="AU333" s="4"/>
      <c r="AV333" s="4"/>
    </row>
    <row r="334" spans="36:48" ht="12.75">
      <c r="AJ334" s="3"/>
      <c r="AM334" s="3"/>
      <c r="AN334" s="2" t="b">
        <v>0</v>
      </c>
      <c r="AR334" s="4"/>
      <c r="AS334" s="4"/>
      <c r="AT334" s="4"/>
      <c r="AU334" s="4"/>
      <c r="AV334" s="4"/>
    </row>
    <row r="335" spans="36:48" ht="12.75">
      <c r="AJ335" s="3"/>
      <c r="AM335" s="3"/>
      <c r="AN335" s="2" t="b">
        <v>0</v>
      </c>
      <c r="AR335" s="4"/>
      <c r="AS335" s="4"/>
      <c r="AT335" s="4"/>
      <c r="AU335" s="4"/>
      <c r="AV335" s="4"/>
    </row>
    <row r="336" spans="36:48" ht="12.75">
      <c r="AJ336" s="3"/>
      <c r="AM336" s="3"/>
      <c r="AN336" s="2" t="b">
        <v>0</v>
      </c>
      <c r="AR336" s="4"/>
      <c r="AS336" s="4"/>
      <c r="AT336" s="4"/>
      <c r="AU336" s="4"/>
      <c r="AV336" s="4"/>
    </row>
    <row r="337" spans="36:48" ht="12.75">
      <c r="AJ337" s="3"/>
      <c r="AM337" s="3"/>
      <c r="AN337" s="2" t="b">
        <v>0</v>
      </c>
      <c r="AR337" s="4"/>
      <c r="AS337" s="4"/>
      <c r="AT337" s="4"/>
      <c r="AU337" s="4"/>
      <c r="AV337" s="4"/>
    </row>
    <row r="338" spans="36:48" ht="12.75">
      <c r="AJ338" s="3"/>
      <c r="AM338" s="3"/>
      <c r="AN338" s="2" t="b">
        <v>0</v>
      </c>
      <c r="AR338" s="4"/>
      <c r="AS338" s="4"/>
      <c r="AT338" s="4"/>
      <c r="AU338" s="4"/>
      <c r="AV338" s="4"/>
    </row>
    <row r="339" spans="36:48" ht="12.75">
      <c r="AJ339" s="3"/>
      <c r="AM339" s="3"/>
      <c r="AN339" s="2" t="b">
        <v>0</v>
      </c>
      <c r="AR339" s="4"/>
      <c r="AS339" s="4"/>
      <c r="AT339" s="4"/>
      <c r="AU339" s="4"/>
      <c r="AV339" s="4"/>
    </row>
    <row r="340" spans="36:48" ht="12.75">
      <c r="AJ340" s="3"/>
      <c r="AM340" s="3"/>
      <c r="AN340" s="2" t="b">
        <v>0</v>
      </c>
      <c r="AR340" s="4"/>
      <c r="AS340" s="4"/>
      <c r="AT340" s="4"/>
      <c r="AU340" s="4"/>
      <c r="AV340" s="4"/>
    </row>
    <row r="341" spans="36:48" ht="12.75">
      <c r="AJ341" s="3"/>
      <c r="AM341" s="3"/>
      <c r="AN341" s="2" t="b">
        <v>0</v>
      </c>
      <c r="AR341" s="4"/>
      <c r="AS341" s="4"/>
      <c r="AT341" s="4"/>
      <c r="AU341" s="4"/>
      <c r="AV341" s="4"/>
    </row>
    <row r="342" spans="36:48" ht="12.75">
      <c r="AJ342" s="3"/>
      <c r="AM342" s="3"/>
      <c r="AN342" s="2" t="b">
        <v>0</v>
      </c>
      <c r="AR342" s="4"/>
      <c r="AS342" s="4"/>
      <c r="AT342" s="4"/>
      <c r="AU342" s="4"/>
      <c r="AV342" s="4"/>
    </row>
    <row r="343" spans="36:48" ht="12.75">
      <c r="AJ343" s="3"/>
      <c r="AM343" s="3"/>
      <c r="AN343" s="2" t="b">
        <v>0</v>
      </c>
      <c r="AR343" s="4"/>
      <c r="AS343" s="4"/>
      <c r="AT343" s="4"/>
      <c r="AU343" s="4"/>
      <c r="AV343" s="4"/>
    </row>
    <row r="344" spans="36:48" ht="12.75">
      <c r="AJ344" s="3"/>
      <c r="AM344" s="3"/>
      <c r="AN344" s="2" t="b">
        <v>0</v>
      </c>
      <c r="AR344" s="4"/>
      <c r="AS344" s="4"/>
      <c r="AT344" s="4"/>
      <c r="AU344" s="4"/>
      <c r="AV344" s="4"/>
    </row>
    <row r="345" spans="36:48" ht="12.75">
      <c r="AJ345" s="3"/>
      <c r="AM345" s="3"/>
      <c r="AN345" s="2" t="b">
        <v>0</v>
      </c>
      <c r="AR345" s="4"/>
      <c r="AS345" s="4"/>
      <c r="AT345" s="4"/>
      <c r="AU345" s="4"/>
      <c r="AV345" s="4"/>
    </row>
    <row r="346" spans="36:48" ht="12.75">
      <c r="AJ346" s="3"/>
      <c r="AM346" s="3"/>
      <c r="AN346" s="2" t="b">
        <v>0</v>
      </c>
      <c r="AR346" s="4"/>
      <c r="AS346" s="4"/>
      <c r="AT346" s="4"/>
      <c r="AU346" s="4"/>
      <c r="AV346" s="4"/>
    </row>
    <row r="347" spans="36:48" ht="12.75">
      <c r="AJ347" s="3"/>
      <c r="AM347" s="3"/>
      <c r="AN347" s="2" t="b">
        <v>0</v>
      </c>
      <c r="AR347" s="4"/>
      <c r="AS347" s="4"/>
      <c r="AT347" s="4"/>
      <c r="AU347" s="4"/>
      <c r="AV347" s="4"/>
    </row>
    <row r="348" spans="36:48" ht="12.75">
      <c r="AJ348" s="3"/>
      <c r="AM348" s="3"/>
      <c r="AN348" s="2" t="b">
        <v>0</v>
      </c>
      <c r="AR348" s="4"/>
      <c r="AS348" s="4"/>
      <c r="AT348" s="4"/>
      <c r="AU348" s="4"/>
      <c r="AV348" s="4"/>
    </row>
    <row r="349" spans="36:48" ht="12.75">
      <c r="AJ349" s="3"/>
      <c r="AM349" s="3"/>
      <c r="AN349" s="2" t="b">
        <v>0</v>
      </c>
      <c r="AR349" s="4"/>
      <c r="AS349" s="4"/>
      <c r="AT349" s="4"/>
      <c r="AU349" s="4"/>
      <c r="AV349" s="4"/>
    </row>
    <row r="350" spans="36:48" ht="12.75">
      <c r="AJ350" s="3"/>
      <c r="AM350" s="3"/>
      <c r="AN350" s="2" t="b">
        <v>0</v>
      </c>
      <c r="AR350" s="4"/>
      <c r="AS350" s="4"/>
      <c r="AT350" s="4"/>
      <c r="AU350" s="4"/>
      <c r="AV350" s="4"/>
    </row>
    <row r="351" spans="36:48" ht="12.75">
      <c r="AJ351" s="3"/>
      <c r="AM351" s="3"/>
      <c r="AN351" s="2" t="b">
        <v>0</v>
      </c>
      <c r="AR351" s="4"/>
      <c r="AS351" s="4"/>
      <c r="AT351" s="4"/>
      <c r="AU351" s="4"/>
      <c r="AV351" s="4"/>
    </row>
    <row r="352" spans="36:48" ht="12.75">
      <c r="AJ352" s="3"/>
      <c r="AM352" s="3"/>
      <c r="AN352" s="2" t="b">
        <v>0</v>
      </c>
      <c r="AR352" s="4"/>
      <c r="AS352" s="4"/>
      <c r="AT352" s="4"/>
      <c r="AU352" s="4"/>
      <c r="AV352" s="4"/>
    </row>
    <row r="353" spans="36:48" ht="12.75">
      <c r="AJ353" s="3"/>
      <c r="AM353" s="3"/>
      <c r="AN353" s="2" t="b">
        <v>0</v>
      </c>
      <c r="AR353" s="4"/>
      <c r="AS353" s="4"/>
      <c r="AT353" s="4"/>
      <c r="AU353" s="4"/>
      <c r="AV353" s="4"/>
    </row>
    <row r="354" spans="36:48" ht="12.75">
      <c r="AJ354" s="3"/>
      <c r="AM354" s="3"/>
      <c r="AN354" s="2" t="b">
        <v>0</v>
      </c>
      <c r="AR354" s="4"/>
      <c r="AS354" s="4"/>
      <c r="AT354" s="4"/>
      <c r="AU354" s="4"/>
      <c r="AV354" s="4"/>
    </row>
    <row r="355" spans="36:48" ht="12.75">
      <c r="AJ355" s="3"/>
      <c r="AM355" s="3"/>
      <c r="AN355" s="2" t="b">
        <v>0</v>
      </c>
      <c r="AR355" s="4"/>
      <c r="AS355" s="4"/>
      <c r="AT355" s="4"/>
      <c r="AU355" s="4"/>
      <c r="AV355" s="4"/>
    </row>
    <row r="356" spans="36:48" ht="12.75">
      <c r="AJ356" s="3"/>
      <c r="AM356" s="3"/>
      <c r="AN356" s="2" t="b">
        <v>0</v>
      </c>
      <c r="AR356" s="4"/>
      <c r="AS356" s="4"/>
      <c r="AT356" s="4"/>
      <c r="AU356" s="4"/>
      <c r="AV356" s="4"/>
    </row>
    <row r="357" spans="36:48" ht="12.75">
      <c r="AJ357" s="3"/>
      <c r="AM357" s="3"/>
      <c r="AN357" s="2" t="b">
        <v>0</v>
      </c>
      <c r="AR357" s="4"/>
      <c r="AS357" s="4"/>
      <c r="AT357" s="4"/>
      <c r="AU357" s="4"/>
      <c r="AV357" s="4"/>
    </row>
    <row r="358" spans="36:48" ht="12.75">
      <c r="AJ358" s="3"/>
      <c r="AM358" s="3"/>
      <c r="AN358" s="2" t="b">
        <v>0</v>
      </c>
      <c r="AR358" s="4"/>
      <c r="AS358" s="4"/>
      <c r="AT358" s="4"/>
      <c r="AU358" s="4"/>
      <c r="AV358" s="4"/>
    </row>
    <row r="359" spans="36:48" ht="12.75">
      <c r="AJ359" s="3"/>
      <c r="AM359" s="3"/>
      <c r="AN359" s="2" t="b">
        <v>0</v>
      </c>
      <c r="AR359" s="4"/>
      <c r="AS359" s="4"/>
      <c r="AT359" s="4"/>
      <c r="AU359" s="4"/>
      <c r="AV359" s="4"/>
    </row>
    <row r="360" spans="36:48" ht="12.75">
      <c r="AJ360" s="3"/>
      <c r="AM360" s="3"/>
      <c r="AN360" s="2" t="b">
        <v>0</v>
      </c>
      <c r="AR360" s="4"/>
      <c r="AS360" s="4"/>
      <c r="AT360" s="4"/>
      <c r="AU360" s="4"/>
      <c r="AV360" s="4"/>
    </row>
    <row r="361" spans="36:48" ht="12.75">
      <c r="AJ361" s="3"/>
      <c r="AM361" s="3"/>
      <c r="AN361" s="2" t="b">
        <v>0</v>
      </c>
      <c r="AR361" s="4"/>
      <c r="AS361" s="4"/>
      <c r="AT361" s="4"/>
      <c r="AU361" s="4"/>
      <c r="AV361" s="4"/>
    </row>
    <row r="362" spans="36:48" ht="12.75">
      <c r="AJ362" s="3"/>
      <c r="AM362" s="3"/>
      <c r="AN362" s="2" t="b">
        <v>0</v>
      </c>
      <c r="AR362" s="4"/>
      <c r="AS362" s="4"/>
      <c r="AT362" s="4"/>
      <c r="AU362" s="4"/>
      <c r="AV362" s="4"/>
    </row>
    <row r="363" spans="36:48" ht="12.75">
      <c r="AJ363" s="3"/>
      <c r="AM363" s="3"/>
      <c r="AN363" s="2" t="b">
        <v>0</v>
      </c>
      <c r="AR363" s="4"/>
      <c r="AS363" s="4"/>
      <c r="AT363" s="4"/>
      <c r="AU363" s="4"/>
      <c r="AV363" s="4"/>
    </row>
    <row r="364" spans="36:48" ht="12.75">
      <c r="AJ364" s="3"/>
      <c r="AM364" s="3"/>
      <c r="AN364" s="2" t="b">
        <v>0</v>
      </c>
      <c r="AR364" s="4"/>
      <c r="AS364" s="4"/>
      <c r="AT364" s="4"/>
      <c r="AU364" s="4"/>
      <c r="AV364" s="4"/>
    </row>
    <row r="365" spans="36:48" ht="12.75">
      <c r="AJ365" s="3"/>
      <c r="AM365" s="3"/>
      <c r="AN365" s="2" t="b">
        <v>0</v>
      </c>
      <c r="AR365" s="4"/>
      <c r="AS365" s="4"/>
      <c r="AT365" s="4"/>
      <c r="AU365" s="4"/>
      <c r="AV365" s="4"/>
    </row>
    <row r="366" spans="36:48" ht="12.75">
      <c r="AJ366" s="3"/>
      <c r="AM366" s="3"/>
      <c r="AN366" s="2" t="b">
        <v>0</v>
      </c>
      <c r="AR366" s="4"/>
      <c r="AS366" s="4"/>
      <c r="AT366" s="4"/>
      <c r="AU366" s="4"/>
      <c r="AV366" s="4"/>
    </row>
    <row r="367" spans="36:48" ht="12.75">
      <c r="AJ367" s="3"/>
      <c r="AM367" s="3"/>
      <c r="AN367" s="2" t="b">
        <v>0</v>
      </c>
      <c r="AR367" s="4"/>
      <c r="AS367" s="4"/>
      <c r="AT367" s="4"/>
      <c r="AU367" s="4"/>
      <c r="AV367" s="4"/>
    </row>
    <row r="368" spans="36:48" ht="12.75">
      <c r="AJ368" s="3"/>
      <c r="AM368" s="3"/>
      <c r="AN368" s="2" t="b">
        <v>0</v>
      </c>
      <c r="AR368" s="4"/>
      <c r="AS368" s="4"/>
      <c r="AT368" s="4"/>
      <c r="AU368" s="4"/>
      <c r="AV368" s="4"/>
    </row>
    <row r="369" spans="36:48" ht="12.75">
      <c r="AJ369" s="3"/>
      <c r="AM369" s="3"/>
      <c r="AN369" s="2" t="b">
        <v>0</v>
      </c>
      <c r="AR369" s="4"/>
      <c r="AS369" s="4"/>
      <c r="AT369" s="4"/>
      <c r="AU369" s="4"/>
      <c r="AV369" s="4"/>
    </row>
    <row r="370" spans="36:48" ht="12.75">
      <c r="AJ370" s="3"/>
      <c r="AM370" s="3"/>
      <c r="AN370" s="2" t="b">
        <v>0</v>
      </c>
      <c r="AR370" s="4"/>
      <c r="AS370" s="4"/>
      <c r="AT370" s="4"/>
      <c r="AU370" s="4"/>
      <c r="AV370" s="4"/>
    </row>
    <row r="371" spans="36:48" ht="12.75">
      <c r="AJ371" s="3"/>
      <c r="AM371" s="3"/>
      <c r="AN371" s="2" t="b">
        <v>0</v>
      </c>
      <c r="AR371" s="4"/>
      <c r="AS371" s="4"/>
      <c r="AT371" s="4"/>
      <c r="AU371" s="4"/>
      <c r="AV371" s="4"/>
    </row>
    <row r="372" spans="36:48" ht="12.75">
      <c r="AJ372" s="3"/>
      <c r="AM372" s="3"/>
      <c r="AN372" s="2" t="b">
        <v>0</v>
      </c>
      <c r="AR372" s="4"/>
      <c r="AS372" s="4"/>
      <c r="AT372" s="4"/>
      <c r="AU372" s="4"/>
      <c r="AV372" s="4"/>
    </row>
    <row r="373" spans="36:48" ht="12.75">
      <c r="AJ373" s="3"/>
      <c r="AM373" s="3"/>
      <c r="AN373" s="2" t="b">
        <v>0</v>
      </c>
      <c r="AR373" s="4"/>
      <c r="AS373" s="4"/>
      <c r="AT373" s="4"/>
      <c r="AU373" s="4"/>
      <c r="AV373" s="4"/>
    </row>
    <row r="374" spans="36:48" ht="12.75">
      <c r="AJ374" s="3"/>
      <c r="AM374" s="3"/>
      <c r="AN374" s="2" t="b">
        <v>0</v>
      </c>
      <c r="AR374" s="4"/>
      <c r="AS374" s="4"/>
      <c r="AT374" s="4"/>
      <c r="AU374" s="4"/>
      <c r="AV374" s="4"/>
    </row>
    <row r="375" spans="36:48" ht="12.75">
      <c r="AJ375" s="3"/>
      <c r="AM375" s="3"/>
      <c r="AN375" s="2" t="b">
        <v>0</v>
      </c>
      <c r="AR375" s="4"/>
      <c r="AS375" s="4"/>
      <c r="AT375" s="4"/>
      <c r="AU375" s="4"/>
      <c r="AV375" s="4"/>
    </row>
    <row r="376" spans="36:48" ht="12.75">
      <c r="AJ376" s="3"/>
      <c r="AM376" s="3"/>
      <c r="AN376" s="2" t="b">
        <v>0</v>
      </c>
      <c r="AR376" s="4"/>
      <c r="AS376" s="4"/>
      <c r="AT376" s="4"/>
      <c r="AU376" s="4"/>
      <c r="AV376" s="4"/>
    </row>
    <row r="377" spans="36:48" ht="12.75">
      <c r="AJ377" s="3"/>
      <c r="AM377" s="3"/>
      <c r="AN377" s="2" t="b">
        <v>0</v>
      </c>
      <c r="AR377" s="4"/>
      <c r="AS377" s="4"/>
      <c r="AT377" s="4"/>
      <c r="AU377" s="4"/>
      <c r="AV377" s="4"/>
    </row>
    <row r="378" spans="36:48" ht="12.75">
      <c r="AJ378" s="3"/>
      <c r="AM378" s="3"/>
      <c r="AN378" s="2" t="b">
        <v>0</v>
      </c>
      <c r="AR378" s="4"/>
      <c r="AS378" s="4"/>
      <c r="AT378" s="4"/>
      <c r="AU378" s="4"/>
      <c r="AV378" s="4"/>
    </row>
    <row r="379" spans="36:48" ht="12.75">
      <c r="AJ379" s="3"/>
      <c r="AM379" s="3"/>
      <c r="AN379" s="2" t="b">
        <v>0</v>
      </c>
      <c r="AR379" s="4"/>
      <c r="AS379" s="4"/>
      <c r="AT379" s="4"/>
      <c r="AU379" s="4"/>
      <c r="AV379" s="4"/>
    </row>
    <row r="380" spans="36:48" ht="12.75">
      <c r="AJ380" s="3"/>
      <c r="AM380" s="3"/>
      <c r="AN380" s="2" t="b">
        <v>0</v>
      </c>
      <c r="AR380" s="4"/>
      <c r="AS380" s="4"/>
      <c r="AT380" s="4"/>
      <c r="AU380" s="4"/>
      <c r="AV380" s="4"/>
    </row>
    <row r="381" spans="36:48" ht="12.75">
      <c r="AJ381" s="3"/>
      <c r="AM381" s="3"/>
      <c r="AN381" s="2" t="b">
        <v>0</v>
      </c>
      <c r="AR381" s="4"/>
      <c r="AS381" s="4"/>
      <c r="AT381" s="4"/>
      <c r="AU381" s="4"/>
      <c r="AV381" s="4"/>
    </row>
    <row r="382" spans="36:48" ht="12.75">
      <c r="AJ382" s="3"/>
      <c r="AM382" s="3"/>
      <c r="AN382" s="2" t="b">
        <v>0</v>
      </c>
      <c r="AR382" s="4"/>
      <c r="AS382" s="4"/>
      <c r="AT382" s="4"/>
      <c r="AU382" s="4"/>
      <c r="AV382" s="4"/>
    </row>
    <row r="383" spans="36:48" ht="12.75">
      <c r="AJ383" s="3"/>
      <c r="AM383" s="3"/>
      <c r="AN383" s="2" t="b">
        <v>0</v>
      </c>
      <c r="AR383" s="4"/>
      <c r="AS383" s="4"/>
      <c r="AT383" s="4"/>
      <c r="AU383" s="4"/>
      <c r="AV383" s="4"/>
    </row>
    <row r="384" spans="36:48" ht="12.75">
      <c r="AJ384" s="3"/>
      <c r="AM384" s="3"/>
      <c r="AN384" s="2" t="b">
        <v>0</v>
      </c>
      <c r="AR384" s="4"/>
      <c r="AS384" s="4"/>
      <c r="AT384" s="4"/>
      <c r="AU384" s="4"/>
      <c r="AV384" s="4"/>
    </row>
    <row r="385" spans="36:48" ht="12.75">
      <c r="AJ385" s="3"/>
      <c r="AM385" s="3"/>
      <c r="AN385" s="2" t="b">
        <v>0</v>
      </c>
      <c r="AR385" s="4"/>
      <c r="AS385" s="4"/>
      <c r="AT385" s="4"/>
      <c r="AU385" s="4"/>
      <c r="AV385" s="4"/>
    </row>
    <row r="386" spans="36:48" ht="12.75">
      <c r="AJ386" s="3"/>
      <c r="AM386" s="3"/>
      <c r="AN386" s="2" t="b">
        <v>0</v>
      </c>
      <c r="AR386" s="4"/>
      <c r="AS386" s="4"/>
      <c r="AT386" s="4"/>
      <c r="AU386" s="4"/>
      <c r="AV386" s="4"/>
    </row>
    <row r="387" spans="36:48" ht="12.75">
      <c r="AJ387" s="3"/>
      <c r="AM387" s="3"/>
      <c r="AN387" s="2" t="b">
        <v>0</v>
      </c>
      <c r="AR387" s="4"/>
      <c r="AS387" s="4"/>
      <c r="AT387" s="4"/>
      <c r="AU387" s="4"/>
      <c r="AV387" s="4"/>
    </row>
    <row r="388" spans="36:48" ht="12.75">
      <c r="AJ388" s="3"/>
      <c r="AM388" s="3"/>
      <c r="AN388" s="2" t="b">
        <v>0</v>
      </c>
      <c r="AR388" s="4"/>
      <c r="AS388" s="4"/>
      <c r="AT388" s="4"/>
      <c r="AU388" s="4"/>
      <c r="AV388" s="4"/>
    </row>
    <row r="389" spans="36:48" ht="12.75">
      <c r="AJ389" s="3"/>
      <c r="AM389" s="3"/>
      <c r="AN389" s="2" t="b">
        <v>0</v>
      </c>
      <c r="AR389" s="4"/>
      <c r="AS389" s="4"/>
      <c r="AT389" s="4"/>
      <c r="AU389" s="4"/>
      <c r="AV389" s="4"/>
    </row>
    <row r="390" spans="36:48" ht="12.75">
      <c r="AJ390" s="3"/>
      <c r="AM390" s="3"/>
      <c r="AN390" s="2" t="b">
        <v>0</v>
      </c>
      <c r="AR390" s="4"/>
      <c r="AS390" s="4"/>
      <c r="AT390" s="4"/>
      <c r="AU390" s="4"/>
      <c r="AV390" s="4"/>
    </row>
    <row r="391" spans="36:48" ht="12.75">
      <c r="AJ391" s="3"/>
      <c r="AM391" s="3"/>
      <c r="AN391" s="2" t="b">
        <v>0</v>
      </c>
      <c r="AR391" s="4"/>
      <c r="AS391" s="4"/>
      <c r="AT391" s="4"/>
      <c r="AU391" s="4"/>
      <c r="AV391" s="4"/>
    </row>
    <row r="392" spans="36:48" ht="12.75">
      <c r="AJ392" s="3"/>
      <c r="AM392" s="3"/>
      <c r="AN392" s="2" t="b">
        <v>0</v>
      </c>
      <c r="AR392" s="4"/>
      <c r="AS392" s="4"/>
      <c r="AT392" s="4"/>
      <c r="AU392" s="4"/>
      <c r="AV392" s="4"/>
    </row>
    <row r="393" spans="36:48" ht="12.75">
      <c r="AJ393" s="3"/>
      <c r="AM393" s="3"/>
      <c r="AN393" s="2" t="b">
        <v>0</v>
      </c>
      <c r="AR393" s="4"/>
      <c r="AS393" s="4"/>
      <c r="AT393" s="4"/>
      <c r="AU393" s="4"/>
      <c r="AV393" s="4"/>
    </row>
    <row r="394" spans="36:48" ht="12.75">
      <c r="AJ394" s="3"/>
      <c r="AM394" s="3"/>
      <c r="AN394" s="2" t="b">
        <v>0</v>
      </c>
      <c r="AR394" s="4"/>
      <c r="AS394" s="4"/>
      <c r="AT394" s="4"/>
      <c r="AU394" s="4"/>
      <c r="AV394" s="4"/>
    </row>
    <row r="395" spans="36:48" ht="12.75">
      <c r="AJ395" s="3"/>
      <c r="AM395" s="3"/>
      <c r="AN395" s="2" t="b">
        <v>0</v>
      </c>
      <c r="AR395" s="4"/>
      <c r="AS395" s="4"/>
      <c r="AT395" s="4"/>
      <c r="AU395" s="4"/>
      <c r="AV395" s="4"/>
    </row>
    <row r="396" spans="36:48" ht="12.75">
      <c r="AJ396" s="3"/>
      <c r="AM396" s="3"/>
      <c r="AN396" s="2" t="b">
        <v>0</v>
      </c>
      <c r="AR396" s="4"/>
      <c r="AS396" s="4"/>
      <c r="AT396" s="4"/>
      <c r="AU396" s="4"/>
      <c r="AV396" s="4"/>
    </row>
    <row r="397" spans="36:48" ht="12.75">
      <c r="AJ397" s="3"/>
      <c r="AM397" s="3"/>
      <c r="AN397" s="2" t="b">
        <v>0</v>
      </c>
      <c r="AR397" s="4"/>
      <c r="AS397" s="4"/>
      <c r="AT397" s="4"/>
      <c r="AU397" s="4"/>
      <c r="AV397" s="4"/>
    </row>
    <row r="398" spans="36:48" ht="12.75">
      <c r="AJ398" s="3"/>
      <c r="AM398" s="3"/>
      <c r="AN398" s="2" t="b">
        <v>0</v>
      </c>
      <c r="AR398" s="4"/>
      <c r="AS398" s="4"/>
      <c r="AT398" s="4"/>
      <c r="AU398" s="4"/>
      <c r="AV398" s="4"/>
    </row>
    <row r="399" spans="36:48" ht="12.75">
      <c r="AJ399" s="3"/>
      <c r="AM399" s="3"/>
      <c r="AN399" s="2" t="b">
        <v>0</v>
      </c>
      <c r="AR399" s="4"/>
      <c r="AS399" s="4"/>
      <c r="AT399" s="4"/>
      <c r="AU399" s="4"/>
      <c r="AV399" s="4"/>
    </row>
    <row r="400" spans="36:48" ht="12.75">
      <c r="AJ400" s="3"/>
      <c r="AM400" s="3"/>
      <c r="AN400" s="2" t="b">
        <v>0</v>
      </c>
      <c r="AR400" s="4"/>
      <c r="AS400" s="4"/>
      <c r="AT400" s="4"/>
      <c r="AU400" s="4"/>
      <c r="AV400" s="4"/>
    </row>
    <row r="401" spans="36:48" ht="12.75">
      <c r="AJ401" s="3"/>
      <c r="AM401" s="3"/>
      <c r="AN401" s="2" t="b">
        <v>0</v>
      </c>
      <c r="AR401" s="4"/>
      <c r="AS401" s="4"/>
      <c r="AT401" s="4"/>
      <c r="AU401" s="4"/>
      <c r="AV401" s="4"/>
    </row>
    <row r="402" spans="36:48" ht="12.75">
      <c r="AJ402" s="3"/>
      <c r="AM402" s="3"/>
      <c r="AN402" s="2" t="b">
        <v>0</v>
      </c>
      <c r="AR402" s="4"/>
      <c r="AS402" s="4"/>
      <c r="AT402" s="4"/>
      <c r="AU402" s="4"/>
      <c r="AV402" s="4"/>
    </row>
    <row r="403" spans="36:48" ht="12.75">
      <c r="AJ403" s="3"/>
      <c r="AM403" s="3"/>
      <c r="AN403" s="2" t="b">
        <v>0</v>
      </c>
      <c r="AR403" s="4"/>
      <c r="AS403" s="4"/>
      <c r="AT403" s="4"/>
      <c r="AU403" s="4"/>
      <c r="AV403" s="4"/>
    </row>
    <row r="404" spans="36:48" ht="12.75">
      <c r="AJ404" s="3"/>
      <c r="AM404" s="3"/>
      <c r="AN404" s="2" t="b">
        <v>0</v>
      </c>
      <c r="AR404" s="4"/>
      <c r="AS404" s="4"/>
      <c r="AT404" s="4"/>
      <c r="AU404" s="4"/>
      <c r="AV404" s="4"/>
    </row>
    <row r="405" spans="36:48" ht="12.75">
      <c r="AJ405" s="3"/>
      <c r="AM405" s="3"/>
      <c r="AN405" s="2" t="b">
        <v>0</v>
      </c>
      <c r="AR405" s="4"/>
      <c r="AS405" s="4"/>
      <c r="AT405" s="4"/>
      <c r="AU405" s="4"/>
      <c r="AV405" s="4"/>
    </row>
    <row r="406" spans="36:48" ht="12.75">
      <c r="AJ406" s="3"/>
      <c r="AM406" s="3"/>
      <c r="AN406" s="2" t="b">
        <v>0</v>
      </c>
      <c r="AR406" s="4"/>
      <c r="AS406" s="4"/>
      <c r="AT406" s="4"/>
      <c r="AU406" s="4"/>
      <c r="AV406" s="4"/>
    </row>
    <row r="407" spans="36:48" ht="12.75">
      <c r="AJ407" s="3"/>
      <c r="AM407" s="3"/>
      <c r="AN407" s="2" t="b">
        <v>0</v>
      </c>
      <c r="AR407" s="4"/>
      <c r="AS407" s="4"/>
      <c r="AT407" s="4"/>
      <c r="AU407" s="4"/>
      <c r="AV407" s="4"/>
    </row>
    <row r="408" spans="36:48" ht="12.75">
      <c r="AJ408" s="3"/>
      <c r="AM408" s="3"/>
      <c r="AN408" s="2" t="b">
        <v>0</v>
      </c>
      <c r="AR408" s="4"/>
      <c r="AS408" s="4"/>
      <c r="AT408" s="4"/>
      <c r="AU408" s="4"/>
      <c r="AV408" s="4"/>
    </row>
    <row r="409" spans="36:48" ht="12.75">
      <c r="AJ409" s="3"/>
      <c r="AM409" s="3"/>
      <c r="AN409" s="2" t="b">
        <v>0</v>
      </c>
      <c r="AR409" s="4"/>
      <c r="AS409" s="4"/>
      <c r="AT409" s="4"/>
      <c r="AU409" s="4"/>
      <c r="AV409" s="4"/>
    </row>
    <row r="410" spans="36:48" ht="12.75">
      <c r="AJ410" s="3"/>
      <c r="AM410" s="3"/>
      <c r="AN410" s="2" t="b">
        <v>0</v>
      </c>
      <c r="AR410" s="4"/>
      <c r="AS410" s="4"/>
      <c r="AT410" s="4"/>
      <c r="AU410" s="4"/>
      <c r="AV410" s="4"/>
    </row>
    <row r="411" spans="36:48" ht="12.75">
      <c r="AJ411" s="3"/>
      <c r="AM411" s="3"/>
      <c r="AN411" s="2" t="b">
        <v>0</v>
      </c>
      <c r="AR411" s="4"/>
      <c r="AS411" s="4"/>
      <c r="AT411" s="4"/>
      <c r="AU411" s="4"/>
      <c r="AV411" s="4"/>
    </row>
    <row r="412" spans="36:48" ht="12.75">
      <c r="AJ412" s="3"/>
      <c r="AM412" s="3"/>
      <c r="AN412" s="2" t="b">
        <v>0</v>
      </c>
      <c r="AR412" s="4"/>
      <c r="AS412" s="4"/>
      <c r="AT412" s="4"/>
      <c r="AU412" s="4"/>
      <c r="AV412" s="4"/>
    </row>
    <row r="413" spans="36:48" ht="12.75">
      <c r="AJ413" s="3"/>
      <c r="AM413" s="3"/>
      <c r="AN413" s="2" t="b">
        <v>0</v>
      </c>
      <c r="AR413" s="4"/>
      <c r="AS413" s="4"/>
      <c r="AT413" s="4"/>
      <c r="AU413" s="4"/>
      <c r="AV413" s="4"/>
    </row>
    <row r="414" spans="36:48" ht="12.75">
      <c r="AJ414" s="3"/>
      <c r="AM414" s="3"/>
      <c r="AN414" s="2" t="b">
        <v>0</v>
      </c>
      <c r="AR414" s="4"/>
      <c r="AS414" s="4"/>
      <c r="AT414" s="4"/>
      <c r="AU414" s="4"/>
      <c r="AV414" s="4"/>
    </row>
    <row r="415" spans="36:48" ht="12.75">
      <c r="AJ415" s="3"/>
      <c r="AM415" s="3"/>
      <c r="AN415" s="2" t="b">
        <v>0</v>
      </c>
      <c r="AR415" s="4"/>
      <c r="AS415" s="4"/>
      <c r="AT415" s="4"/>
      <c r="AU415" s="4"/>
      <c r="AV415" s="4"/>
    </row>
    <row r="416" spans="36:48" ht="12.75">
      <c r="AJ416" s="3"/>
      <c r="AM416" s="3"/>
      <c r="AN416" s="2" t="b">
        <v>0</v>
      </c>
      <c r="AR416" s="4"/>
      <c r="AS416" s="4"/>
      <c r="AT416" s="4"/>
      <c r="AU416" s="4"/>
      <c r="AV416" s="4"/>
    </row>
    <row r="417" spans="36:48" ht="12.75">
      <c r="AJ417" s="3"/>
      <c r="AM417" s="3"/>
      <c r="AN417" s="2" t="b">
        <v>0</v>
      </c>
      <c r="AR417" s="4"/>
      <c r="AS417" s="4"/>
      <c r="AT417" s="4"/>
      <c r="AU417" s="4"/>
      <c r="AV417" s="4"/>
    </row>
    <row r="418" spans="36:48" ht="12.75">
      <c r="AJ418" s="3"/>
      <c r="AM418" s="3"/>
      <c r="AN418" s="2" t="b">
        <v>0</v>
      </c>
      <c r="AR418" s="4"/>
      <c r="AS418" s="4"/>
      <c r="AT418" s="4"/>
      <c r="AU418" s="4"/>
      <c r="AV418" s="4"/>
    </row>
    <row r="419" spans="36:48" ht="12.75">
      <c r="AJ419" s="3"/>
      <c r="AM419" s="3"/>
      <c r="AN419" s="2" t="b">
        <v>0</v>
      </c>
      <c r="AR419" s="4"/>
      <c r="AS419" s="4"/>
      <c r="AT419" s="4"/>
      <c r="AU419" s="4"/>
      <c r="AV419" s="4"/>
    </row>
    <row r="420" spans="36:48" ht="12.75">
      <c r="AJ420" s="3"/>
      <c r="AM420" s="3"/>
      <c r="AN420" s="2" t="b">
        <v>0</v>
      </c>
      <c r="AR420" s="4"/>
      <c r="AS420" s="4"/>
      <c r="AT420" s="4"/>
      <c r="AU420" s="4"/>
      <c r="AV420" s="4"/>
    </row>
    <row r="421" spans="36:48" ht="12.75">
      <c r="AJ421" s="3"/>
      <c r="AM421" s="3"/>
      <c r="AN421" s="2" t="b">
        <v>0</v>
      </c>
      <c r="AR421" s="4"/>
      <c r="AS421" s="4"/>
      <c r="AT421" s="4"/>
      <c r="AU421" s="4"/>
      <c r="AV421" s="4"/>
    </row>
    <row r="422" spans="36:48" ht="12.75">
      <c r="AJ422" s="3"/>
      <c r="AM422" s="3"/>
      <c r="AN422" s="2" t="b">
        <v>0</v>
      </c>
      <c r="AR422" s="4"/>
      <c r="AS422" s="4"/>
      <c r="AT422" s="4"/>
      <c r="AU422" s="4"/>
      <c r="AV422" s="4"/>
    </row>
    <row r="423" spans="36:48" ht="12.75">
      <c r="AJ423" s="3"/>
      <c r="AM423" s="3"/>
      <c r="AN423" s="2" t="b">
        <v>0</v>
      </c>
      <c r="AR423" s="4"/>
      <c r="AS423" s="4"/>
      <c r="AT423" s="4"/>
      <c r="AU423" s="4"/>
      <c r="AV423" s="4"/>
    </row>
    <row r="424" spans="36:48" ht="12.75">
      <c r="AJ424" s="3"/>
      <c r="AM424" s="3"/>
      <c r="AN424" s="2" t="b">
        <v>0</v>
      </c>
      <c r="AR424" s="4"/>
      <c r="AS424" s="4"/>
      <c r="AT424" s="4"/>
      <c r="AU424" s="4"/>
      <c r="AV424" s="4"/>
    </row>
    <row r="425" spans="36:48" ht="12.75">
      <c r="AJ425" s="3"/>
      <c r="AM425" s="3"/>
      <c r="AN425" s="2" t="b">
        <v>0</v>
      </c>
      <c r="AR425" s="4"/>
      <c r="AS425" s="4"/>
      <c r="AT425" s="4"/>
      <c r="AU425" s="4"/>
      <c r="AV425" s="4"/>
    </row>
    <row r="426" spans="36:48" ht="12.75">
      <c r="AJ426" s="3"/>
      <c r="AM426" s="3"/>
      <c r="AN426" s="2" t="b">
        <v>0</v>
      </c>
      <c r="AR426" s="4"/>
      <c r="AS426" s="4"/>
      <c r="AT426" s="4"/>
      <c r="AU426" s="4"/>
      <c r="AV426" s="4"/>
    </row>
    <row r="427" spans="36:48" ht="12.75">
      <c r="AJ427" s="3"/>
      <c r="AM427" s="3"/>
      <c r="AN427" s="2" t="b">
        <v>0</v>
      </c>
      <c r="AR427" s="4"/>
      <c r="AS427" s="4"/>
      <c r="AT427" s="4"/>
      <c r="AU427" s="4"/>
      <c r="AV427" s="4"/>
    </row>
    <row r="428" spans="36:48" ht="12.75">
      <c r="AJ428" s="3"/>
      <c r="AM428" s="3"/>
      <c r="AN428" s="2" t="b">
        <v>0</v>
      </c>
      <c r="AR428" s="4"/>
      <c r="AS428" s="4"/>
      <c r="AT428" s="4"/>
      <c r="AU428" s="4"/>
      <c r="AV428" s="4"/>
    </row>
    <row r="429" spans="36:48" ht="12.75">
      <c r="AJ429" s="3"/>
      <c r="AM429" s="3"/>
      <c r="AN429" s="2" t="b">
        <v>0</v>
      </c>
      <c r="AR429" s="4"/>
      <c r="AS429" s="4"/>
      <c r="AT429" s="4"/>
      <c r="AU429" s="4"/>
      <c r="AV429" s="4"/>
    </row>
    <row r="430" spans="36:48" ht="12.75">
      <c r="AJ430" s="3"/>
      <c r="AM430" s="3"/>
      <c r="AN430" s="2" t="b">
        <v>0</v>
      </c>
      <c r="AR430" s="4"/>
      <c r="AS430" s="4"/>
      <c r="AT430" s="4"/>
      <c r="AU430" s="4"/>
      <c r="AV430" s="4"/>
    </row>
    <row r="431" spans="36:48" ht="12.75">
      <c r="AJ431" s="3"/>
      <c r="AM431" s="3"/>
      <c r="AN431" s="2" t="b">
        <v>0</v>
      </c>
      <c r="AR431" s="4"/>
      <c r="AS431" s="4"/>
      <c r="AT431" s="4"/>
      <c r="AU431" s="4"/>
      <c r="AV431" s="4"/>
    </row>
    <row r="432" spans="36:48" ht="12.75">
      <c r="AJ432" s="3"/>
      <c r="AM432" s="3"/>
      <c r="AN432" s="2" t="b">
        <v>0</v>
      </c>
      <c r="AR432" s="4"/>
      <c r="AS432" s="4"/>
      <c r="AT432" s="4"/>
      <c r="AU432" s="4"/>
      <c r="AV432" s="4"/>
    </row>
    <row r="433" spans="36:48" ht="12.75">
      <c r="AJ433" s="3"/>
      <c r="AM433" s="3"/>
      <c r="AN433" s="2" t="b">
        <v>0</v>
      </c>
      <c r="AR433" s="4"/>
      <c r="AS433" s="4"/>
      <c r="AT433" s="4"/>
      <c r="AU433" s="4"/>
      <c r="AV433" s="4"/>
    </row>
    <row r="434" spans="36:48" ht="12.75">
      <c r="AJ434" s="3"/>
      <c r="AM434" s="3"/>
      <c r="AN434" s="2" t="b">
        <v>0</v>
      </c>
      <c r="AR434" s="4"/>
      <c r="AS434" s="4"/>
      <c r="AT434" s="4"/>
      <c r="AU434" s="4"/>
      <c r="AV434" s="4"/>
    </row>
    <row r="435" spans="36:48" ht="12.75">
      <c r="AJ435" s="3"/>
      <c r="AM435" s="3"/>
      <c r="AN435" s="2" t="b">
        <v>0</v>
      </c>
      <c r="AR435" s="4"/>
      <c r="AS435" s="4"/>
      <c r="AT435" s="4"/>
      <c r="AU435" s="4"/>
      <c r="AV435" s="4"/>
    </row>
    <row r="436" spans="36:48" ht="12.75">
      <c r="AJ436" s="3"/>
      <c r="AM436" s="3"/>
      <c r="AN436" s="2" t="b">
        <v>0</v>
      </c>
      <c r="AR436" s="4"/>
      <c r="AS436" s="4"/>
      <c r="AT436" s="4"/>
      <c r="AU436" s="4"/>
      <c r="AV436" s="4"/>
    </row>
    <row r="437" spans="36:48" ht="12.75">
      <c r="AJ437" s="3"/>
      <c r="AM437" s="3"/>
      <c r="AN437" s="2" t="b">
        <v>0</v>
      </c>
      <c r="AR437" s="4"/>
      <c r="AS437" s="4"/>
      <c r="AT437" s="4"/>
      <c r="AU437" s="4"/>
      <c r="AV437" s="4"/>
    </row>
    <row r="438" spans="36:48" ht="12.75">
      <c r="AJ438" s="3"/>
      <c r="AM438" s="3"/>
      <c r="AN438" s="2" t="b">
        <v>0</v>
      </c>
      <c r="AR438" s="4"/>
      <c r="AS438" s="4"/>
      <c r="AT438" s="4"/>
      <c r="AU438" s="4"/>
      <c r="AV438" s="4"/>
    </row>
    <row r="439" spans="36:48" ht="12.75">
      <c r="AJ439" s="3"/>
      <c r="AM439" s="3"/>
      <c r="AN439" s="2" t="b">
        <v>0</v>
      </c>
      <c r="AR439" s="4"/>
      <c r="AS439" s="4"/>
      <c r="AT439" s="4"/>
      <c r="AU439" s="4"/>
      <c r="AV439" s="4"/>
    </row>
    <row r="440" spans="36:48" ht="12.75">
      <c r="AJ440" s="3"/>
      <c r="AM440" s="3"/>
      <c r="AN440" s="2" t="b">
        <v>0</v>
      </c>
      <c r="AR440" s="4"/>
      <c r="AS440" s="4"/>
      <c r="AT440" s="4"/>
      <c r="AU440" s="4"/>
      <c r="AV440" s="4"/>
    </row>
    <row r="441" spans="36:48" ht="12.75">
      <c r="AJ441" s="3"/>
      <c r="AM441" s="3"/>
      <c r="AN441" s="2" t="b">
        <v>0</v>
      </c>
      <c r="AR441" s="4"/>
      <c r="AS441" s="4"/>
      <c r="AT441" s="4"/>
      <c r="AU441" s="4"/>
      <c r="AV441" s="4"/>
    </row>
    <row r="442" spans="36:48" ht="12.75">
      <c r="AJ442" s="3"/>
      <c r="AM442" s="3"/>
      <c r="AN442" s="2" t="b">
        <v>0</v>
      </c>
      <c r="AR442" s="4"/>
      <c r="AS442" s="4"/>
      <c r="AT442" s="4"/>
      <c r="AU442" s="4"/>
      <c r="AV442" s="4"/>
    </row>
    <row r="443" spans="36:48" ht="12.75">
      <c r="AJ443" s="3"/>
      <c r="AM443" s="3"/>
      <c r="AN443" s="2" t="b">
        <v>0</v>
      </c>
      <c r="AR443" s="4"/>
      <c r="AS443" s="4"/>
      <c r="AT443" s="4"/>
      <c r="AU443" s="4"/>
      <c r="AV443" s="4"/>
    </row>
    <row r="444" spans="36:48" ht="12.75">
      <c r="AJ444" s="3"/>
      <c r="AM444" s="3"/>
      <c r="AN444" s="2" t="b">
        <v>0</v>
      </c>
      <c r="AR444" s="4"/>
      <c r="AS444" s="4"/>
      <c r="AT444" s="4"/>
      <c r="AU444" s="4"/>
      <c r="AV444" s="4"/>
    </row>
    <row r="445" spans="36:48" ht="12.75">
      <c r="AJ445" s="3"/>
      <c r="AM445" s="3"/>
      <c r="AN445" s="2" t="b">
        <v>0</v>
      </c>
      <c r="AR445" s="4"/>
      <c r="AS445" s="4"/>
      <c r="AT445" s="4"/>
      <c r="AU445" s="4"/>
      <c r="AV445" s="4"/>
    </row>
    <row r="446" spans="36:48" ht="12.75">
      <c r="AJ446" s="3"/>
      <c r="AM446" s="3"/>
      <c r="AN446" s="2" t="b">
        <v>0</v>
      </c>
      <c r="AR446" s="4"/>
      <c r="AS446" s="4"/>
      <c r="AT446" s="4"/>
      <c r="AU446" s="4"/>
      <c r="AV446" s="4"/>
    </row>
    <row r="447" spans="36:48" ht="12.75">
      <c r="AJ447" s="3"/>
      <c r="AM447" s="3"/>
      <c r="AN447" s="2" t="b">
        <v>0</v>
      </c>
      <c r="AR447" s="4"/>
      <c r="AS447" s="4"/>
      <c r="AT447" s="4"/>
      <c r="AU447" s="4"/>
      <c r="AV447" s="4"/>
    </row>
    <row r="448" spans="36:48" ht="12.75">
      <c r="AJ448" s="3"/>
      <c r="AM448" s="3"/>
      <c r="AN448" s="2" t="b">
        <v>0</v>
      </c>
      <c r="AR448" s="4"/>
      <c r="AS448" s="4"/>
      <c r="AT448" s="4"/>
      <c r="AU448" s="4"/>
      <c r="AV448" s="4"/>
    </row>
    <row r="449" spans="36:48" ht="12.75">
      <c r="AJ449" s="3"/>
      <c r="AM449" s="3"/>
      <c r="AN449" s="2" t="b">
        <v>0</v>
      </c>
      <c r="AR449" s="4"/>
      <c r="AS449" s="4"/>
      <c r="AT449" s="4"/>
      <c r="AU449" s="4"/>
      <c r="AV449" s="4"/>
    </row>
    <row r="450" spans="36:48" ht="12.75">
      <c r="AJ450" s="3"/>
      <c r="AM450" s="3"/>
      <c r="AN450" s="2" t="b">
        <v>0</v>
      </c>
      <c r="AR450" s="4"/>
      <c r="AS450" s="4"/>
      <c r="AT450" s="4"/>
      <c r="AU450" s="4"/>
      <c r="AV450" s="4"/>
    </row>
    <row r="451" spans="36:48" ht="12.75">
      <c r="AJ451" s="3"/>
      <c r="AM451" s="3"/>
      <c r="AN451" s="2" t="b">
        <v>0</v>
      </c>
      <c r="AR451" s="4"/>
      <c r="AS451" s="4"/>
      <c r="AT451" s="4"/>
      <c r="AU451" s="4"/>
      <c r="AV451" s="4"/>
    </row>
    <row r="452" spans="36:48" ht="12.75">
      <c r="AJ452" s="3"/>
      <c r="AM452" s="3"/>
      <c r="AN452" s="2" t="b">
        <v>0</v>
      </c>
      <c r="AR452" s="4"/>
      <c r="AS452" s="4"/>
      <c r="AT452" s="4"/>
      <c r="AU452" s="4"/>
      <c r="AV452" s="4"/>
    </row>
    <row r="453" spans="36:48" ht="12.75">
      <c r="AJ453" s="3"/>
      <c r="AM453" s="3"/>
      <c r="AN453" s="2" t="b">
        <v>0</v>
      </c>
      <c r="AR453" s="4"/>
      <c r="AS453" s="4"/>
      <c r="AT453" s="4"/>
      <c r="AU453" s="4"/>
      <c r="AV453" s="4"/>
    </row>
    <row r="454" spans="36:48" ht="12.75">
      <c r="AJ454" s="3"/>
      <c r="AM454" s="3"/>
      <c r="AN454" s="2" t="b">
        <v>0</v>
      </c>
      <c r="AR454" s="4"/>
      <c r="AS454" s="4"/>
      <c r="AT454" s="4"/>
      <c r="AU454" s="4"/>
      <c r="AV454" s="4"/>
    </row>
    <row r="455" spans="36:48" ht="12.75">
      <c r="AJ455" s="3"/>
      <c r="AM455" s="3"/>
      <c r="AN455" s="2" t="b">
        <v>0</v>
      </c>
      <c r="AR455" s="4"/>
      <c r="AS455" s="4"/>
      <c r="AT455" s="4"/>
      <c r="AU455" s="4"/>
      <c r="AV455" s="4"/>
    </row>
    <row r="456" spans="36:48" ht="12.75">
      <c r="AJ456" s="3"/>
      <c r="AM456" s="3"/>
      <c r="AN456" s="2" t="b">
        <v>0</v>
      </c>
      <c r="AR456" s="4"/>
      <c r="AS456" s="4"/>
      <c r="AT456" s="4"/>
      <c r="AU456" s="4"/>
      <c r="AV456" s="4"/>
    </row>
    <row r="457" spans="36:48" ht="12.75">
      <c r="AJ457" s="3"/>
      <c r="AM457" s="3"/>
      <c r="AN457" s="2" t="b">
        <v>0</v>
      </c>
      <c r="AR457" s="4"/>
      <c r="AS457" s="4"/>
      <c r="AT457" s="4"/>
      <c r="AU457" s="4"/>
      <c r="AV457" s="4"/>
    </row>
    <row r="458" spans="36:48" ht="12.75">
      <c r="AJ458" s="3"/>
      <c r="AM458" s="3"/>
      <c r="AN458" s="2" t="b">
        <v>0</v>
      </c>
      <c r="AR458" s="4"/>
      <c r="AS458" s="4"/>
      <c r="AT458" s="4"/>
      <c r="AU458" s="4"/>
      <c r="AV458" s="4"/>
    </row>
    <row r="459" spans="36:48" ht="12.75">
      <c r="AJ459" s="3"/>
      <c r="AM459" s="3"/>
      <c r="AN459" s="2" t="b">
        <v>0</v>
      </c>
      <c r="AR459" s="4"/>
      <c r="AS459" s="4"/>
      <c r="AT459" s="4"/>
      <c r="AU459" s="4"/>
      <c r="AV459" s="4"/>
    </row>
    <row r="460" spans="36:48" ht="12.75">
      <c r="AJ460" s="3"/>
      <c r="AM460" s="3"/>
      <c r="AN460" s="2" t="b">
        <v>0</v>
      </c>
      <c r="AR460" s="4"/>
      <c r="AS460" s="4"/>
      <c r="AT460" s="4"/>
      <c r="AU460" s="4"/>
      <c r="AV460" s="4"/>
    </row>
    <row r="461" spans="36:48" ht="12.75">
      <c r="AJ461" s="3"/>
      <c r="AM461" s="3"/>
      <c r="AN461" s="2" t="b">
        <v>0</v>
      </c>
      <c r="AR461" s="4"/>
      <c r="AS461" s="4"/>
      <c r="AT461" s="4"/>
      <c r="AU461" s="4"/>
      <c r="AV461" s="4"/>
    </row>
    <row r="462" spans="36:48" ht="12.75">
      <c r="AJ462" s="3"/>
      <c r="AM462" s="3"/>
      <c r="AN462" s="2" t="b">
        <v>0</v>
      </c>
      <c r="AR462" s="4"/>
      <c r="AS462" s="4"/>
      <c r="AT462" s="4"/>
      <c r="AU462" s="4"/>
      <c r="AV462" s="4"/>
    </row>
    <row r="463" spans="36:48" ht="12.75">
      <c r="AJ463" s="3"/>
      <c r="AM463" s="3"/>
      <c r="AN463" s="2" t="b">
        <v>0</v>
      </c>
      <c r="AR463" s="4"/>
      <c r="AS463" s="4"/>
      <c r="AT463" s="4"/>
      <c r="AU463" s="4"/>
      <c r="AV463" s="4"/>
    </row>
    <row r="464" spans="36:48" ht="12.75">
      <c r="AJ464" s="3"/>
      <c r="AM464" s="3"/>
      <c r="AN464" s="2" t="b">
        <v>0</v>
      </c>
      <c r="AR464" s="4"/>
      <c r="AS464" s="4"/>
      <c r="AT464" s="4"/>
      <c r="AU464" s="4"/>
      <c r="AV464" s="4"/>
    </row>
    <row r="465" spans="36:48" ht="12.75">
      <c r="AJ465" s="3"/>
      <c r="AM465" s="3"/>
      <c r="AN465" s="2" t="b">
        <v>0</v>
      </c>
      <c r="AR465" s="4"/>
      <c r="AS465" s="4"/>
      <c r="AT465" s="4"/>
      <c r="AU465" s="4"/>
      <c r="AV465" s="4"/>
    </row>
    <row r="466" spans="36:48" ht="12.75">
      <c r="AJ466" s="3"/>
      <c r="AM466" s="3"/>
      <c r="AN466" s="2" t="b">
        <v>0</v>
      </c>
      <c r="AR466" s="4"/>
      <c r="AS466" s="4"/>
      <c r="AT466" s="4"/>
      <c r="AU466" s="4"/>
      <c r="AV466" s="4"/>
    </row>
    <row r="467" spans="36:48" ht="12.75">
      <c r="AJ467" s="3"/>
      <c r="AM467" s="3"/>
      <c r="AN467" s="2" t="b">
        <v>0</v>
      </c>
      <c r="AR467" s="4"/>
      <c r="AS467" s="4"/>
      <c r="AT467" s="4"/>
      <c r="AU467" s="4"/>
      <c r="AV467" s="4"/>
    </row>
    <row r="468" spans="36:48" ht="12.75">
      <c r="AJ468" s="3"/>
      <c r="AM468" s="3"/>
      <c r="AN468" s="2" t="b">
        <v>0</v>
      </c>
      <c r="AR468" s="4"/>
      <c r="AS468" s="4"/>
      <c r="AT468" s="4"/>
      <c r="AU468" s="4"/>
      <c r="AV468" s="4"/>
    </row>
    <row r="469" spans="36:48" ht="12.75">
      <c r="AJ469" s="3"/>
      <c r="AM469" s="3"/>
      <c r="AN469" s="2" t="b">
        <v>0</v>
      </c>
      <c r="AR469" s="4"/>
      <c r="AS469" s="4"/>
      <c r="AT469" s="4"/>
      <c r="AU469" s="4"/>
      <c r="AV469" s="4"/>
    </row>
    <row r="470" spans="36:48" ht="12.75">
      <c r="AJ470" s="3"/>
      <c r="AM470" s="3"/>
      <c r="AN470" s="2" t="b">
        <v>0</v>
      </c>
      <c r="AR470" s="4"/>
      <c r="AS470" s="4"/>
      <c r="AT470" s="4"/>
      <c r="AU470" s="4"/>
      <c r="AV470" s="4"/>
    </row>
    <row r="471" spans="36:48" ht="12.75">
      <c r="AJ471" s="3"/>
      <c r="AM471" s="3"/>
      <c r="AN471" s="2" t="b">
        <v>0</v>
      </c>
      <c r="AR471" s="4"/>
      <c r="AS471" s="4"/>
      <c r="AT471" s="4"/>
      <c r="AU471" s="4"/>
      <c r="AV471" s="4"/>
    </row>
    <row r="472" spans="36:48" ht="12.75">
      <c r="AJ472" s="3"/>
      <c r="AM472" s="3"/>
      <c r="AN472" s="2" t="b">
        <v>0</v>
      </c>
      <c r="AR472" s="4"/>
      <c r="AS472" s="4"/>
      <c r="AT472" s="4"/>
      <c r="AU472" s="4"/>
      <c r="AV472" s="4"/>
    </row>
    <row r="473" spans="36:48" ht="12.75">
      <c r="AJ473" s="3"/>
      <c r="AM473" s="3"/>
      <c r="AN473" s="2" t="b">
        <v>0</v>
      </c>
      <c r="AR473" s="4"/>
      <c r="AS473" s="4"/>
      <c r="AT473" s="4"/>
      <c r="AU473" s="4"/>
      <c r="AV473" s="4"/>
    </row>
    <row r="474" spans="36:48" ht="12.75">
      <c r="AJ474" s="3"/>
      <c r="AM474" s="3"/>
      <c r="AN474" s="2" t="b">
        <v>0</v>
      </c>
      <c r="AR474" s="4"/>
      <c r="AS474" s="4"/>
      <c r="AT474" s="4"/>
      <c r="AU474" s="4"/>
      <c r="AV474" s="4"/>
    </row>
    <row r="475" spans="36:48" ht="12.75">
      <c r="AJ475" s="3"/>
      <c r="AM475" s="3"/>
      <c r="AN475" s="2" t="b">
        <v>0</v>
      </c>
      <c r="AR475" s="4"/>
      <c r="AS475" s="4"/>
      <c r="AT475" s="4"/>
      <c r="AU475" s="4"/>
      <c r="AV475" s="4"/>
    </row>
    <row r="476" spans="36:48" ht="12.75">
      <c r="AJ476" s="3"/>
      <c r="AM476" s="3"/>
      <c r="AN476" s="2" t="b">
        <v>0</v>
      </c>
      <c r="AR476" s="4"/>
      <c r="AS476" s="4"/>
      <c r="AT476" s="4"/>
      <c r="AU476" s="4"/>
      <c r="AV476" s="4"/>
    </row>
    <row r="477" spans="36:48" ht="12.75">
      <c r="AJ477" s="3"/>
      <c r="AM477" s="3"/>
      <c r="AN477" s="2" t="b">
        <v>0</v>
      </c>
      <c r="AR477" s="4"/>
      <c r="AS477" s="4"/>
      <c r="AT477" s="4"/>
      <c r="AU477" s="4"/>
      <c r="AV477" s="4"/>
    </row>
    <row r="478" spans="36:48" ht="12.75">
      <c r="AJ478" s="3"/>
      <c r="AM478" s="3"/>
      <c r="AN478" s="2" t="b">
        <v>0</v>
      </c>
      <c r="AR478" s="4"/>
      <c r="AS478" s="4"/>
      <c r="AT478" s="4"/>
      <c r="AU478" s="4"/>
      <c r="AV478" s="4"/>
    </row>
    <row r="479" spans="36:48" ht="12.75">
      <c r="AJ479" s="3"/>
      <c r="AM479" s="3"/>
      <c r="AN479" s="2" t="b">
        <v>0</v>
      </c>
      <c r="AR479" s="4"/>
      <c r="AS479" s="4"/>
      <c r="AT479" s="4"/>
      <c r="AU479" s="4"/>
      <c r="AV479" s="4"/>
    </row>
    <row r="480" spans="36:48" ht="12.75">
      <c r="AJ480" s="3"/>
      <c r="AM480" s="3"/>
      <c r="AN480" s="2" t="b">
        <v>0</v>
      </c>
      <c r="AR480" s="4"/>
      <c r="AS480" s="4"/>
      <c r="AT480" s="4"/>
      <c r="AU480" s="4"/>
      <c r="AV480" s="4"/>
    </row>
    <row r="481" spans="36:48" ht="12.75">
      <c r="AJ481" s="3"/>
      <c r="AM481" s="3"/>
      <c r="AN481" s="2" t="b">
        <v>0</v>
      </c>
      <c r="AR481" s="4"/>
      <c r="AS481" s="4"/>
      <c r="AT481" s="4"/>
      <c r="AU481" s="4"/>
      <c r="AV481" s="4"/>
    </row>
    <row r="482" spans="36:48" ht="12.75">
      <c r="AJ482" s="3"/>
      <c r="AM482" s="3"/>
      <c r="AN482" s="2" t="b">
        <v>0</v>
      </c>
      <c r="AR482" s="4"/>
      <c r="AS482" s="4"/>
      <c r="AT482" s="4"/>
      <c r="AU482" s="4"/>
      <c r="AV482" s="4"/>
    </row>
    <row r="483" spans="36:48" ht="12.75">
      <c r="AJ483" s="3"/>
      <c r="AM483" s="3"/>
      <c r="AN483" s="2" t="b">
        <v>0</v>
      </c>
      <c r="AR483" s="4"/>
      <c r="AS483" s="4"/>
      <c r="AT483" s="4"/>
      <c r="AU483" s="4"/>
      <c r="AV483" s="4"/>
    </row>
    <row r="484" spans="36:48" ht="12.75">
      <c r="AJ484" s="3"/>
      <c r="AM484" s="3"/>
      <c r="AN484" s="2" t="b">
        <v>0</v>
      </c>
      <c r="AR484" s="4"/>
      <c r="AS484" s="4"/>
      <c r="AT484" s="4"/>
      <c r="AU484" s="4"/>
      <c r="AV484" s="4"/>
    </row>
    <row r="485" spans="36:48" ht="12.75">
      <c r="AJ485" s="3"/>
      <c r="AM485" s="3"/>
      <c r="AN485" s="2" t="b">
        <v>0</v>
      </c>
      <c r="AR485" s="4"/>
      <c r="AS485" s="4"/>
      <c r="AT485" s="4"/>
      <c r="AU485" s="4"/>
      <c r="AV485" s="4"/>
    </row>
    <row r="486" spans="36:48" ht="12.75">
      <c r="AJ486" s="3"/>
      <c r="AM486" s="3"/>
      <c r="AN486" s="2" t="b">
        <v>0</v>
      </c>
      <c r="AR486" s="4"/>
      <c r="AS486" s="4"/>
      <c r="AT486" s="4"/>
      <c r="AU486" s="4"/>
      <c r="AV486" s="4"/>
    </row>
    <row r="487" spans="36:48" ht="12.75">
      <c r="AJ487" s="3"/>
      <c r="AM487" s="3"/>
      <c r="AN487" s="2" t="b">
        <v>0</v>
      </c>
      <c r="AR487" s="4"/>
      <c r="AS487" s="4"/>
      <c r="AT487" s="4"/>
      <c r="AU487" s="4"/>
      <c r="AV487" s="4"/>
    </row>
    <row r="488" spans="36:48" ht="12.75">
      <c r="AJ488" s="3"/>
      <c r="AM488" s="3"/>
      <c r="AN488" s="2" t="b">
        <v>0</v>
      </c>
      <c r="AR488" s="4"/>
      <c r="AS488" s="4"/>
      <c r="AT488" s="4"/>
      <c r="AU488" s="4"/>
      <c r="AV488" s="4"/>
    </row>
    <row r="489" spans="36:48" ht="12.75">
      <c r="AJ489" s="3"/>
      <c r="AM489" s="3"/>
      <c r="AN489" s="2" t="b">
        <v>0</v>
      </c>
      <c r="AR489" s="4"/>
      <c r="AS489" s="4"/>
      <c r="AT489" s="4"/>
      <c r="AU489" s="4"/>
      <c r="AV489" s="4"/>
    </row>
    <row r="490" spans="36:48" ht="12.75">
      <c r="AJ490" s="3"/>
      <c r="AM490" s="3"/>
      <c r="AN490" s="2" t="b">
        <v>0</v>
      </c>
      <c r="AR490" s="4"/>
      <c r="AS490" s="4"/>
      <c r="AT490" s="4"/>
      <c r="AU490" s="4"/>
      <c r="AV490" s="4"/>
    </row>
    <row r="491" spans="36:48" ht="12.75">
      <c r="AJ491" s="3"/>
      <c r="AM491" s="3"/>
      <c r="AN491" s="2" t="b">
        <v>0</v>
      </c>
      <c r="AR491" s="4"/>
      <c r="AS491" s="4"/>
      <c r="AT491" s="4"/>
      <c r="AU491" s="4"/>
      <c r="AV491" s="4"/>
    </row>
    <row r="492" spans="36:48" ht="12.75">
      <c r="AJ492" s="3"/>
      <c r="AM492" s="3"/>
      <c r="AN492" s="2" t="b">
        <v>0</v>
      </c>
      <c r="AR492" s="4"/>
      <c r="AS492" s="4"/>
      <c r="AT492" s="4"/>
      <c r="AU492" s="4"/>
      <c r="AV492" s="4"/>
    </row>
    <row r="493" spans="36:48" ht="12.75">
      <c r="AJ493" s="3"/>
      <c r="AM493" s="3"/>
      <c r="AN493" s="2" t="b">
        <v>0</v>
      </c>
      <c r="AR493" s="4"/>
      <c r="AS493" s="4"/>
      <c r="AT493" s="4"/>
      <c r="AU493" s="4"/>
      <c r="AV493" s="4"/>
    </row>
    <row r="494" spans="36:48" ht="12.75">
      <c r="AJ494" s="3"/>
      <c r="AM494" s="3"/>
      <c r="AN494" s="2" t="b">
        <v>0</v>
      </c>
      <c r="AR494" s="4"/>
      <c r="AS494" s="4"/>
      <c r="AT494" s="4"/>
      <c r="AU494" s="4"/>
      <c r="AV494" s="4"/>
    </row>
    <row r="495" spans="36:48" ht="12.75">
      <c r="AJ495" s="3"/>
      <c r="AM495" s="3"/>
      <c r="AN495" s="2" t="b">
        <v>0</v>
      </c>
      <c r="AR495" s="4"/>
      <c r="AS495" s="4"/>
      <c r="AT495" s="4"/>
      <c r="AU495" s="4"/>
      <c r="AV495" s="4"/>
    </row>
    <row r="496" spans="36:48" ht="12.75">
      <c r="AJ496" s="3"/>
      <c r="AM496" s="3"/>
      <c r="AN496" s="2" t="b">
        <v>0</v>
      </c>
      <c r="AR496" s="4"/>
      <c r="AS496" s="4"/>
      <c r="AT496" s="4"/>
      <c r="AU496" s="4"/>
      <c r="AV496" s="4"/>
    </row>
    <row r="497" spans="36:48" ht="12.75">
      <c r="AJ497" s="3"/>
      <c r="AM497" s="3"/>
      <c r="AN497" s="2" t="b">
        <v>0</v>
      </c>
      <c r="AR497" s="4"/>
      <c r="AS497" s="4"/>
      <c r="AT497" s="4"/>
      <c r="AU497" s="4"/>
      <c r="AV497" s="4"/>
    </row>
    <row r="498" spans="36:48" ht="12.75">
      <c r="AJ498" s="3"/>
      <c r="AM498" s="3"/>
      <c r="AN498" s="2" t="b">
        <v>0</v>
      </c>
      <c r="AR498" s="4"/>
      <c r="AS498" s="4"/>
      <c r="AT498" s="4"/>
      <c r="AU498" s="4"/>
      <c r="AV498" s="4"/>
    </row>
    <row r="499" spans="36:48" ht="12.75">
      <c r="AJ499" s="3"/>
      <c r="AM499" s="3"/>
      <c r="AN499" s="2" t="b">
        <v>0</v>
      </c>
      <c r="AR499" s="4"/>
      <c r="AS499" s="4"/>
      <c r="AT499" s="4"/>
      <c r="AU499" s="4"/>
      <c r="AV499" s="4"/>
    </row>
    <row r="500" spans="36:48" ht="12.75">
      <c r="AJ500" s="3"/>
      <c r="AM500" s="3"/>
      <c r="AN500" s="2" t="b">
        <v>0</v>
      </c>
      <c r="AR500" s="4"/>
      <c r="AS500" s="4"/>
      <c r="AT500" s="4"/>
      <c r="AU500" s="4"/>
      <c r="AV500" s="4"/>
    </row>
    <row r="501" spans="36:48" ht="12.75">
      <c r="AJ501" s="3"/>
      <c r="AM501" s="3"/>
      <c r="AN501" s="2" t="b">
        <v>0</v>
      </c>
      <c r="AR501" s="4"/>
      <c r="AS501" s="4"/>
      <c r="AT501" s="4"/>
      <c r="AU501" s="4"/>
      <c r="AV501" s="4"/>
    </row>
    <row r="502" spans="36:48" ht="12.75">
      <c r="AJ502" s="3"/>
      <c r="AM502" s="3"/>
      <c r="AN502" s="2" t="b">
        <v>0</v>
      </c>
      <c r="AR502" s="4"/>
      <c r="AS502" s="4"/>
      <c r="AT502" s="4"/>
      <c r="AU502" s="4"/>
      <c r="AV502" s="4"/>
    </row>
    <row r="503" spans="36:48" ht="12.75">
      <c r="AJ503" s="3"/>
      <c r="AM503" s="3"/>
      <c r="AN503" s="2" t="b">
        <v>0</v>
      </c>
      <c r="AR503" s="4"/>
      <c r="AS503" s="4"/>
      <c r="AT503" s="4"/>
      <c r="AU503" s="4"/>
      <c r="AV503" s="4"/>
    </row>
    <row r="504" spans="36:48" ht="12.75">
      <c r="AJ504" s="3"/>
      <c r="AM504" s="3"/>
      <c r="AN504" s="2" t="b">
        <v>0</v>
      </c>
      <c r="AR504" s="4"/>
      <c r="AS504" s="4"/>
      <c r="AT504" s="4"/>
      <c r="AU504" s="4"/>
      <c r="AV504" s="4"/>
    </row>
    <row r="505" spans="36:48" ht="12.75">
      <c r="AJ505" s="3"/>
      <c r="AM505" s="3"/>
      <c r="AN505" s="2" t="b">
        <v>0</v>
      </c>
      <c r="AR505" s="4"/>
      <c r="AS505" s="4"/>
      <c r="AT505" s="4"/>
      <c r="AU505" s="4"/>
      <c r="AV505" s="4"/>
    </row>
    <row r="506" spans="36:48" ht="12.75">
      <c r="AJ506" s="3"/>
      <c r="AM506" s="3"/>
      <c r="AN506" s="2" t="b">
        <v>0</v>
      </c>
      <c r="AR506" s="4"/>
      <c r="AS506" s="4"/>
      <c r="AT506" s="4"/>
      <c r="AU506" s="4"/>
      <c r="AV506" s="4"/>
    </row>
    <row r="507" spans="36:48" ht="12.75">
      <c r="AJ507" s="3"/>
      <c r="AM507" s="3"/>
      <c r="AN507" s="2" t="b">
        <v>0</v>
      </c>
      <c r="AR507" s="4"/>
      <c r="AS507" s="4"/>
      <c r="AT507" s="4"/>
      <c r="AU507" s="4"/>
      <c r="AV507" s="4"/>
    </row>
    <row r="508" spans="36:48" ht="12.75">
      <c r="AJ508" s="3"/>
      <c r="AM508" s="3"/>
      <c r="AN508" s="2" t="b">
        <v>0</v>
      </c>
      <c r="AR508" s="4"/>
      <c r="AS508" s="4"/>
      <c r="AT508" s="4"/>
      <c r="AU508" s="4"/>
      <c r="AV508" s="4"/>
    </row>
    <row r="509" spans="36:48" ht="12.75">
      <c r="AJ509" s="3"/>
      <c r="AM509" s="3"/>
      <c r="AN509" s="2" t="b">
        <v>0</v>
      </c>
      <c r="AR509" s="4"/>
      <c r="AS509" s="4"/>
      <c r="AT509" s="4"/>
      <c r="AU509" s="4"/>
      <c r="AV509" s="4"/>
    </row>
    <row r="510" spans="36:48" ht="12.75">
      <c r="AJ510" s="3"/>
      <c r="AM510" s="3"/>
      <c r="AN510" s="2" t="b">
        <v>0</v>
      </c>
      <c r="AR510" s="4"/>
      <c r="AS510" s="4"/>
      <c r="AT510" s="4"/>
      <c r="AU510" s="4"/>
      <c r="AV510" s="4"/>
    </row>
    <row r="511" spans="36:48" ht="12.75">
      <c r="AJ511" s="3"/>
      <c r="AM511" s="3"/>
      <c r="AN511" s="2" t="b">
        <v>0</v>
      </c>
      <c r="AR511" s="4"/>
      <c r="AS511" s="4"/>
      <c r="AT511" s="4"/>
      <c r="AU511" s="4"/>
      <c r="AV511" s="4"/>
    </row>
    <row r="512" spans="36:48" ht="12.75">
      <c r="AJ512" s="3"/>
      <c r="AM512" s="3"/>
      <c r="AN512" s="2" t="b">
        <v>0</v>
      </c>
      <c r="AR512" s="4"/>
      <c r="AS512" s="4"/>
      <c r="AT512" s="4"/>
      <c r="AU512" s="4"/>
      <c r="AV512" s="4"/>
    </row>
    <row r="513" spans="36:48" ht="12.75">
      <c r="AJ513" s="3"/>
      <c r="AM513" s="3"/>
      <c r="AN513" s="2" t="b">
        <v>0</v>
      </c>
      <c r="AR513" s="4"/>
      <c r="AS513" s="4"/>
      <c r="AT513" s="4"/>
      <c r="AU513" s="4"/>
      <c r="AV513" s="4"/>
    </row>
    <row r="514" spans="36:48" ht="12.75">
      <c r="AJ514" s="3"/>
      <c r="AM514" s="3"/>
      <c r="AN514" s="2" t="b">
        <v>0</v>
      </c>
      <c r="AR514" s="4"/>
      <c r="AS514" s="4"/>
      <c r="AT514" s="4"/>
      <c r="AU514" s="4"/>
      <c r="AV514" s="4"/>
    </row>
    <row r="515" spans="36:48" ht="12.75">
      <c r="AJ515" s="3"/>
      <c r="AM515" s="3"/>
      <c r="AN515" s="2" t="b">
        <v>0</v>
      </c>
      <c r="AR515" s="4"/>
      <c r="AS515" s="4"/>
      <c r="AT515" s="4"/>
      <c r="AU515" s="4"/>
      <c r="AV515" s="4"/>
    </row>
    <row r="516" spans="36:48" ht="12.75">
      <c r="AJ516" s="3"/>
      <c r="AM516" s="3"/>
      <c r="AN516" s="2" t="b">
        <v>0</v>
      </c>
      <c r="AR516" s="4"/>
      <c r="AS516" s="4"/>
      <c r="AT516" s="4"/>
      <c r="AU516" s="4"/>
      <c r="AV516" s="4"/>
    </row>
    <row r="517" spans="36:48" ht="12.75">
      <c r="AJ517" s="3"/>
      <c r="AM517" s="3"/>
      <c r="AN517" s="2" t="b">
        <v>0</v>
      </c>
      <c r="AR517" s="4"/>
      <c r="AS517" s="4"/>
      <c r="AT517" s="4"/>
      <c r="AU517" s="4"/>
      <c r="AV517" s="4"/>
    </row>
    <row r="518" spans="36:48" ht="12.75">
      <c r="AJ518" s="3"/>
      <c r="AM518" s="3"/>
      <c r="AN518" s="2" t="b">
        <v>0</v>
      </c>
      <c r="AR518" s="4"/>
      <c r="AS518" s="4"/>
      <c r="AT518" s="4"/>
      <c r="AU518" s="4"/>
      <c r="AV518" s="4"/>
    </row>
    <row r="519" spans="36:48" ht="12.75">
      <c r="AJ519" s="3"/>
      <c r="AM519" s="3"/>
      <c r="AN519" s="2" t="b">
        <v>0</v>
      </c>
      <c r="AR519" s="4"/>
      <c r="AS519" s="4"/>
      <c r="AT519" s="4"/>
      <c r="AU519" s="4"/>
      <c r="AV519" s="4"/>
    </row>
    <row r="520" spans="36:48" ht="12.75">
      <c r="AJ520" s="3"/>
      <c r="AM520" s="3"/>
      <c r="AN520" s="2" t="b">
        <v>0</v>
      </c>
      <c r="AR520" s="4"/>
      <c r="AS520" s="4"/>
      <c r="AT520" s="4"/>
      <c r="AU520" s="4"/>
      <c r="AV520" s="4"/>
    </row>
    <row r="521" spans="36:48" ht="12.75">
      <c r="AJ521" s="3"/>
      <c r="AM521" s="3"/>
      <c r="AN521" s="2" t="b">
        <v>0</v>
      </c>
      <c r="AR521" s="4"/>
      <c r="AS521" s="4"/>
      <c r="AT521" s="4"/>
      <c r="AU521" s="4"/>
      <c r="AV521" s="4"/>
    </row>
    <row r="522" spans="36:48" ht="12.75">
      <c r="AJ522" s="3"/>
      <c r="AM522" s="3"/>
      <c r="AN522" s="2" t="b">
        <v>0</v>
      </c>
      <c r="AR522" s="4"/>
      <c r="AS522" s="4"/>
      <c r="AT522" s="4"/>
      <c r="AU522" s="4"/>
      <c r="AV522" s="4"/>
    </row>
    <row r="523" spans="36:48" ht="12.75">
      <c r="AJ523" s="3"/>
      <c r="AM523" s="3"/>
      <c r="AN523" s="2" t="b">
        <v>0</v>
      </c>
      <c r="AR523" s="4"/>
      <c r="AS523" s="4"/>
      <c r="AT523" s="4"/>
      <c r="AU523" s="4"/>
      <c r="AV523" s="4"/>
    </row>
    <row r="524" spans="36:48" ht="12.75">
      <c r="AJ524" s="3"/>
      <c r="AM524" s="3"/>
      <c r="AN524" s="2" t="b">
        <v>0</v>
      </c>
      <c r="AR524" s="4"/>
      <c r="AS524" s="4"/>
      <c r="AT524" s="4"/>
      <c r="AU524" s="4"/>
      <c r="AV524" s="4"/>
    </row>
    <row r="525" spans="36:48" ht="12.75">
      <c r="AJ525" s="3"/>
      <c r="AM525" s="3"/>
      <c r="AN525" s="2" t="b">
        <v>0</v>
      </c>
      <c r="AR525" s="4"/>
      <c r="AS525" s="4"/>
      <c r="AT525" s="4"/>
      <c r="AU525" s="4"/>
      <c r="AV525" s="4"/>
    </row>
    <row r="526" spans="36:48" ht="12.75">
      <c r="AJ526" s="3"/>
      <c r="AM526" s="3"/>
      <c r="AN526" s="2" t="b">
        <v>0</v>
      </c>
      <c r="AR526" s="4"/>
      <c r="AS526" s="4"/>
      <c r="AT526" s="4"/>
      <c r="AU526" s="4"/>
      <c r="AV526" s="4"/>
    </row>
    <row r="527" spans="36:48" ht="12.75">
      <c r="AJ527" s="3"/>
      <c r="AM527" s="3"/>
      <c r="AN527" s="2" t="b">
        <v>0</v>
      </c>
      <c r="AR527" s="4"/>
      <c r="AS527" s="4"/>
      <c r="AT527" s="4"/>
      <c r="AU527" s="4"/>
      <c r="AV527" s="4"/>
    </row>
    <row r="528" spans="36:48" ht="12.75">
      <c r="AJ528" s="3"/>
      <c r="AM528" s="3"/>
      <c r="AN528" s="2" t="b">
        <v>0</v>
      </c>
      <c r="AR528" s="4"/>
      <c r="AS528" s="4"/>
      <c r="AT528" s="4"/>
      <c r="AU528" s="4"/>
      <c r="AV528" s="4"/>
    </row>
    <row r="529" spans="36:48" ht="12.75">
      <c r="AJ529" s="3"/>
      <c r="AM529" s="3"/>
      <c r="AN529" s="2" t="b">
        <v>0</v>
      </c>
      <c r="AR529" s="4"/>
      <c r="AS529" s="4"/>
      <c r="AT529" s="4"/>
      <c r="AU529" s="4"/>
      <c r="AV529" s="4"/>
    </row>
    <row r="530" spans="36:48" ht="12.75">
      <c r="AJ530" s="3"/>
      <c r="AM530" s="3"/>
      <c r="AN530" s="2" t="b">
        <v>0</v>
      </c>
      <c r="AR530" s="4"/>
      <c r="AS530" s="4"/>
      <c r="AT530" s="4"/>
      <c r="AU530" s="4"/>
      <c r="AV530" s="4"/>
    </row>
    <row r="531" spans="36:48" ht="12.75">
      <c r="AJ531" s="3"/>
      <c r="AM531" s="3"/>
      <c r="AN531" s="2" t="b">
        <v>0</v>
      </c>
      <c r="AR531" s="4"/>
      <c r="AS531" s="4"/>
      <c r="AT531" s="4"/>
      <c r="AU531" s="4"/>
      <c r="AV531" s="4"/>
    </row>
    <row r="532" spans="36:48" ht="12.75">
      <c r="AJ532" s="3"/>
      <c r="AM532" s="3"/>
      <c r="AN532" s="2" t="b">
        <v>0</v>
      </c>
      <c r="AR532" s="4"/>
      <c r="AS532" s="4"/>
      <c r="AT532" s="4"/>
      <c r="AU532" s="4"/>
      <c r="AV532" s="4"/>
    </row>
    <row r="533" spans="36:48" ht="12.75">
      <c r="AJ533" s="3"/>
      <c r="AM533" s="3"/>
      <c r="AN533" s="2" t="b">
        <v>0</v>
      </c>
      <c r="AR533" s="4"/>
      <c r="AS533" s="4"/>
      <c r="AT533" s="4"/>
      <c r="AU533" s="4"/>
      <c r="AV533" s="4"/>
    </row>
    <row r="534" spans="36:48" ht="12.75">
      <c r="AJ534" s="3"/>
      <c r="AM534" s="3"/>
      <c r="AN534" s="2" t="b">
        <v>0</v>
      </c>
      <c r="AR534" s="4"/>
      <c r="AS534" s="4"/>
      <c r="AT534" s="4"/>
      <c r="AU534" s="4"/>
      <c r="AV534" s="4"/>
    </row>
    <row r="535" spans="36:48" ht="12.75">
      <c r="AJ535" s="3"/>
      <c r="AM535" s="3"/>
      <c r="AN535" s="2" t="b">
        <v>0</v>
      </c>
      <c r="AR535" s="4"/>
      <c r="AS535" s="4"/>
      <c r="AT535" s="4"/>
      <c r="AU535" s="4"/>
      <c r="AV535" s="4"/>
    </row>
    <row r="536" spans="36:48" ht="12.75">
      <c r="AJ536" s="3"/>
      <c r="AM536" s="3"/>
      <c r="AN536" s="2" t="b">
        <v>0</v>
      </c>
      <c r="AR536" s="4"/>
      <c r="AS536" s="4"/>
      <c r="AT536" s="4"/>
      <c r="AU536" s="4"/>
      <c r="AV536" s="4"/>
    </row>
    <row r="537" spans="36:48" ht="12.75">
      <c r="AJ537" s="3"/>
      <c r="AM537" s="3"/>
      <c r="AN537" s="2" t="b">
        <v>0</v>
      </c>
      <c r="AR537" s="4"/>
      <c r="AS537" s="4"/>
      <c r="AT537" s="4"/>
      <c r="AU537" s="4"/>
      <c r="AV537" s="4"/>
    </row>
    <row r="538" spans="36:48" ht="12.75">
      <c r="AJ538" s="3"/>
      <c r="AM538" s="3"/>
      <c r="AN538" s="2" t="b">
        <v>0</v>
      </c>
      <c r="AR538" s="4"/>
      <c r="AS538" s="4"/>
      <c r="AT538" s="4"/>
      <c r="AU538" s="4"/>
      <c r="AV538" s="4"/>
    </row>
    <row r="539" spans="36:48" ht="12.75">
      <c r="AJ539" s="3"/>
      <c r="AM539" s="3"/>
      <c r="AN539" s="2" t="b">
        <v>0</v>
      </c>
      <c r="AR539" s="4"/>
      <c r="AS539" s="4"/>
      <c r="AT539" s="4"/>
      <c r="AU539" s="4"/>
      <c r="AV539" s="4"/>
    </row>
    <row r="540" spans="36:48" ht="12.75">
      <c r="AJ540" s="3"/>
      <c r="AM540" s="3"/>
      <c r="AN540" s="2" t="b">
        <v>0</v>
      </c>
      <c r="AR540" s="4"/>
      <c r="AS540" s="4"/>
      <c r="AT540" s="4"/>
      <c r="AU540" s="4"/>
      <c r="AV540" s="4"/>
    </row>
    <row r="541" spans="36:48" ht="12.75">
      <c r="AJ541" s="3"/>
      <c r="AM541" s="3"/>
      <c r="AN541" s="2" t="b">
        <v>0</v>
      </c>
      <c r="AR541" s="4"/>
      <c r="AS541" s="4"/>
      <c r="AT541" s="4"/>
      <c r="AU541" s="4"/>
      <c r="AV541" s="4"/>
    </row>
    <row r="542" spans="36:48" ht="12.75">
      <c r="AJ542" s="3"/>
      <c r="AM542" s="3"/>
      <c r="AN542" s="2" t="b">
        <v>0</v>
      </c>
      <c r="AR542" s="4"/>
      <c r="AS542" s="4"/>
      <c r="AT542" s="4"/>
      <c r="AU542" s="4"/>
      <c r="AV542" s="4"/>
    </row>
    <row r="543" spans="36:48" ht="12.75">
      <c r="AJ543" s="3"/>
      <c r="AM543" s="3"/>
      <c r="AN543" s="2" t="b">
        <v>0</v>
      </c>
      <c r="AR543" s="4"/>
      <c r="AS543" s="4"/>
      <c r="AT543" s="4"/>
      <c r="AU543" s="4"/>
      <c r="AV543" s="4"/>
    </row>
    <row r="544" spans="36:48" ht="12.75">
      <c r="AJ544" s="3"/>
      <c r="AM544" s="3"/>
      <c r="AN544" s="2" t="b">
        <v>0</v>
      </c>
      <c r="AR544" s="4"/>
      <c r="AS544" s="4"/>
      <c r="AT544" s="4"/>
      <c r="AU544" s="4"/>
      <c r="AV544" s="4"/>
    </row>
    <row r="545" spans="36:48" ht="12.75">
      <c r="AJ545" s="3"/>
      <c r="AM545" s="3"/>
      <c r="AN545" s="2" t="b">
        <v>0</v>
      </c>
      <c r="AR545" s="4"/>
      <c r="AS545" s="4"/>
      <c r="AT545" s="4"/>
      <c r="AU545" s="4"/>
      <c r="AV545" s="4"/>
    </row>
    <row r="546" spans="36:48" ht="12.75">
      <c r="AJ546" s="3"/>
      <c r="AM546" s="3"/>
      <c r="AN546" s="2" t="b">
        <v>0</v>
      </c>
      <c r="AR546" s="4"/>
      <c r="AS546" s="4"/>
      <c r="AT546" s="4"/>
      <c r="AU546" s="4"/>
      <c r="AV546" s="4"/>
    </row>
    <row r="547" spans="36:48" ht="12.75">
      <c r="AJ547" s="3"/>
      <c r="AM547" s="3"/>
      <c r="AN547" s="2" t="b">
        <v>0</v>
      </c>
      <c r="AR547" s="4"/>
      <c r="AS547" s="4"/>
      <c r="AT547" s="4"/>
      <c r="AU547" s="4"/>
      <c r="AV547" s="4"/>
    </row>
    <row r="548" spans="36:48" ht="12.75">
      <c r="AJ548" s="3"/>
      <c r="AM548" s="3"/>
      <c r="AN548" s="2" t="b">
        <v>0</v>
      </c>
      <c r="AR548" s="4"/>
      <c r="AS548" s="4"/>
      <c r="AT548" s="4"/>
      <c r="AU548" s="4"/>
      <c r="AV548" s="4"/>
    </row>
    <row r="549" spans="36:48" ht="12.75">
      <c r="AJ549" s="3"/>
      <c r="AM549" s="3"/>
      <c r="AN549" s="2" t="b">
        <v>0</v>
      </c>
      <c r="AR549" s="4"/>
      <c r="AS549" s="4"/>
      <c r="AT549" s="4"/>
      <c r="AU549" s="4"/>
      <c r="AV549" s="4"/>
    </row>
    <row r="550" spans="36:48" ht="12.75">
      <c r="AJ550" s="3"/>
      <c r="AM550" s="3"/>
      <c r="AN550" s="2" t="b">
        <v>0</v>
      </c>
      <c r="AR550" s="4"/>
      <c r="AS550" s="4"/>
      <c r="AT550" s="4"/>
      <c r="AU550" s="4"/>
      <c r="AV550" s="4"/>
    </row>
    <row r="551" spans="36:48" ht="12.75">
      <c r="AJ551" s="3"/>
      <c r="AM551" s="3"/>
      <c r="AN551" s="2" t="b">
        <v>0</v>
      </c>
      <c r="AR551" s="4"/>
      <c r="AS551" s="4"/>
      <c r="AT551" s="4"/>
      <c r="AU551" s="4"/>
      <c r="AV551" s="4"/>
    </row>
    <row r="552" spans="36:48" ht="12.75">
      <c r="AJ552" s="3"/>
      <c r="AM552" s="3"/>
      <c r="AN552" s="2" t="b">
        <v>0</v>
      </c>
      <c r="AR552" s="4"/>
      <c r="AS552" s="4"/>
      <c r="AT552" s="4"/>
      <c r="AU552" s="4"/>
      <c r="AV552" s="4"/>
    </row>
    <row r="553" spans="36:48" ht="12.75">
      <c r="AJ553" s="3"/>
      <c r="AM553" s="3"/>
      <c r="AN553" s="2" t="b">
        <v>0</v>
      </c>
      <c r="AR553" s="4"/>
      <c r="AS553" s="4"/>
      <c r="AT553" s="4"/>
      <c r="AU553" s="4"/>
      <c r="AV553" s="4"/>
    </row>
    <row r="554" spans="36:48" ht="12.75">
      <c r="AJ554" s="3"/>
      <c r="AM554" s="3"/>
      <c r="AN554" s="2" t="b">
        <v>0</v>
      </c>
      <c r="AR554" s="4"/>
      <c r="AS554" s="4"/>
      <c r="AT554" s="4"/>
      <c r="AU554" s="4"/>
      <c r="AV554" s="4"/>
    </row>
    <row r="555" spans="36:48" ht="12.75">
      <c r="AJ555" s="3"/>
      <c r="AM555" s="3"/>
      <c r="AN555" s="2" t="b">
        <v>0</v>
      </c>
      <c r="AR555" s="4"/>
      <c r="AS555" s="4"/>
      <c r="AT555" s="4"/>
      <c r="AU555" s="4"/>
      <c r="AV555" s="4"/>
    </row>
    <row r="556" spans="36:48" ht="12.75">
      <c r="AJ556" s="3"/>
      <c r="AM556" s="3"/>
      <c r="AN556" s="2" t="b">
        <v>0</v>
      </c>
      <c r="AR556" s="4"/>
      <c r="AS556" s="4"/>
      <c r="AT556" s="4"/>
      <c r="AU556" s="4"/>
      <c r="AV556" s="4"/>
    </row>
    <row r="557" spans="36:48" ht="12.75">
      <c r="AJ557" s="3"/>
      <c r="AM557" s="3"/>
      <c r="AN557" s="2" t="b">
        <v>0</v>
      </c>
      <c r="AR557" s="4"/>
      <c r="AS557" s="4"/>
      <c r="AT557" s="4"/>
      <c r="AU557" s="4"/>
      <c r="AV557" s="4"/>
    </row>
    <row r="558" spans="36:48" ht="12.75">
      <c r="AJ558" s="3"/>
      <c r="AM558" s="3"/>
      <c r="AN558" s="2" t="b">
        <v>0</v>
      </c>
      <c r="AR558" s="4"/>
      <c r="AS558" s="4"/>
      <c r="AT558" s="4"/>
      <c r="AU558" s="4"/>
      <c r="AV558" s="4"/>
    </row>
    <row r="559" spans="36:48" ht="12.75">
      <c r="AJ559" s="3"/>
      <c r="AM559" s="3"/>
      <c r="AN559" s="2" t="b">
        <v>0</v>
      </c>
      <c r="AR559" s="4"/>
      <c r="AS559" s="4"/>
      <c r="AT559" s="4"/>
      <c r="AU559" s="4"/>
      <c r="AV559" s="4"/>
    </row>
    <row r="560" spans="36:48" ht="12.75">
      <c r="AJ560" s="3"/>
      <c r="AM560" s="3"/>
      <c r="AN560" s="2" t="b">
        <v>0</v>
      </c>
      <c r="AR560" s="4"/>
      <c r="AS560" s="4"/>
      <c r="AT560" s="4"/>
      <c r="AU560" s="4"/>
      <c r="AV560" s="4"/>
    </row>
    <row r="561" spans="36:48" ht="12.75">
      <c r="AJ561" s="3"/>
      <c r="AM561" s="3"/>
      <c r="AN561" s="2" t="b">
        <v>0</v>
      </c>
      <c r="AR561" s="4"/>
      <c r="AS561" s="4"/>
      <c r="AT561" s="4"/>
      <c r="AU561" s="4"/>
      <c r="AV561" s="4"/>
    </row>
    <row r="562" spans="36:48" ht="12.75">
      <c r="AJ562" s="3"/>
      <c r="AM562" s="3"/>
      <c r="AN562" s="2" t="b">
        <v>0</v>
      </c>
      <c r="AR562" s="4"/>
      <c r="AS562" s="4"/>
      <c r="AT562" s="4"/>
      <c r="AU562" s="4"/>
      <c r="AV562" s="4"/>
    </row>
    <row r="563" spans="36:48" ht="12.75">
      <c r="AJ563" s="3"/>
      <c r="AM563" s="3"/>
      <c r="AN563" s="2" t="b">
        <v>0</v>
      </c>
      <c r="AR563" s="4"/>
      <c r="AS563" s="4"/>
      <c r="AT563" s="4"/>
      <c r="AU563" s="4"/>
      <c r="AV563" s="4"/>
    </row>
    <row r="564" spans="36:48" ht="12.75">
      <c r="AJ564" s="3"/>
      <c r="AM564" s="3"/>
      <c r="AN564" s="2" t="b">
        <v>0</v>
      </c>
      <c r="AR564" s="4"/>
      <c r="AS564" s="4"/>
      <c r="AT564" s="4"/>
      <c r="AU564" s="4"/>
      <c r="AV564" s="4"/>
    </row>
    <row r="565" spans="36:48" ht="12.75">
      <c r="AJ565" s="3"/>
      <c r="AM565" s="3"/>
      <c r="AN565" s="2" t="b">
        <v>0</v>
      </c>
      <c r="AR565" s="4"/>
      <c r="AS565" s="4"/>
      <c r="AT565" s="4"/>
      <c r="AU565" s="4"/>
      <c r="AV565" s="4"/>
    </row>
    <row r="566" spans="36:48" ht="12.75">
      <c r="AJ566" s="3"/>
      <c r="AM566" s="3"/>
      <c r="AN566" s="2" t="b">
        <v>0</v>
      </c>
      <c r="AR566" s="4"/>
      <c r="AS566" s="4"/>
      <c r="AT566" s="4"/>
      <c r="AU566" s="4"/>
      <c r="AV566" s="4"/>
    </row>
    <row r="567" spans="36:48" ht="12.75">
      <c r="AJ567" s="3"/>
      <c r="AM567" s="3"/>
      <c r="AN567" s="2" t="b">
        <v>0</v>
      </c>
      <c r="AR567" s="4"/>
      <c r="AS567" s="4"/>
      <c r="AT567" s="4"/>
      <c r="AU567" s="4"/>
      <c r="AV567" s="4"/>
    </row>
    <row r="568" spans="36:48" ht="12.75">
      <c r="AJ568" s="3"/>
      <c r="AM568" s="3"/>
      <c r="AN568" s="2" t="b">
        <v>0</v>
      </c>
      <c r="AR568" s="4"/>
      <c r="AS568" s="4"/>
      <c r="AT568" s="4"/>
      <c r="AU568" s="4"/>
      <c r="AV568" s="4"/>
    </row>
    <row r="569" spans="36:48" ht="12.75">
      <c r="AJ569" s="3"/>
      <c r="AM569" s="3"/>
      <c r="AN569" s="2" t="b">
        <v>0</v>
      </c>
      <c r="AR569" s="4"/>
      <c r="AS569" s="4"/>
      <c r="AT569" s="4"/>
      <c r="AU569" s="4"/>
      <c r="AV569" s="4"/>
    </row>
    <row r="570" spans="36:48" ht="12.75">
      <c r="AJ570" s="3"/>
      <c r="AM570" s="3"/>
      <c r="AN570" s="2" t="b">
        <v>0</v>
      </c>
      <c r="AR570" s="4"/>
      <c r="AS570" s="4"/>
      <c r="AT570" s="4"/>
      <c r="AU570" s="4"/>
      <c r="AV570" s="4"/>
    </row>
    <row r="571" spans="36:48" ht="12.75">
      <c r="AJ571" s="3"/>
      <c r="AM571" s="3"/>
      <c r="AN571" s="2" t="b">
        <v>0</v>
      </c>
      <c r="AR571" s="4"/>
      <c r="AS571" s="4"/>
      <c r="AT571" s="4"/>
      <c r="AU571" s="4"/>
      <c r="AV571" s="4"/>
    </row>
    <row r="572" spans="36:48" ht="12.75">
      <c r="AJ572" s="3"/>
      <c r="AM572" s="3"/>
      <c r="AN572" s="2" t="b">
        <v>0</v>
      </c>
      <c r="AR572" s="4"/>
      <c r="AS572" s="4"/>
      <c r="AT572" s="4"/>
      <c r="AU572" s="4"/>
      <c r="AV572" s="4"/>
    </row>
    <row r="573" spans="36:48" ht="12.75">
      <c r="AJ573" s="3"/>
      <c r="AM573" s="3"/>
      <c r="AN573" s="2" t="b">
        <v>0</v>
      </c>
      <c r="AR573" s="4"/>
      <c r="AS573" s="4"/>
      <c r="AT573" s="4"/>
      <c r="AU573" s="4"/>
      <c r="AV573" s="4"/>
    </row>
    <row r="574" spans="36:48" ht="12.75">
      <c r="AJ574" s="3"/>
      <c r="AM574" s="3"/>
      <c r="AN574" s="2" t="b">
        <v>0</v>
      </c>
      <c r="AR574" s="4"/>
      <c r="AS574" s="4"/>
      <c r="AT574" s="4"/>
      <c r="AU574" s="4"/>
      <c r="AV574" s="4"/>
    </row>
    <row r="575" spans="36:48" ht="12.75">
      <c r="AJ575" s="3"/>
      <c r="AM575" s="3"/>
      <c r="AN575" s="2" t="b">
        <v>0</v>
      </c>
      <c r="AR575" s="4"/>
      <c r="AS575" s="4"/>
      <c r="AT575" s="4"/>
      <c r="AU575" s="4"/>
      <c r="AV575" s="4"/>
    </row>
    <row r="576" spans="36:48" ht="12.75">
      <c r="AJ576" s="3"/>
      <c r="AM576" s="3"/>
      <c r="AN576" s="2" t="b">
        <v>0</v>
      </c>
      <c r="AR576" s="4"/>
      <c r="AS576" s="4"/>
      <c r="AT576" s="4"/>
      <c r="AU576" s="4"/>
      <c r="AV576" s="4"/>
    </row>
    <row r="577" spans="36:48" ht="12.75">
      <c r="AJ577" s="3"/>
      <c r="AM577" s="3"/>
      <c r="AN577" s="2" t="b">
        <v>0</v>
      </c>
      <c r="AR577" s="4"/>
      <c r="AS577" s="4"/>
      <c r="AT577" s="4"/>
      <c r="AU577" s="4"/>
      <c r="AV577" s="4"/>
    </row>
    <row r="578" spans="36:48" ht="12.75">
      <c r="AJ578" s="3"/>
      <c r="AM578" s="3"/>
      <c r="AN578" s="2" t="b">
        <v>0</v>
      </c>
      <c r="AR578" s="4"/>
      <c r="AS578" s="4"/>
      <c r="AT578" s="4"/>
      <c r="AU578" s="4"/>
      <c r="AV578" s="4"/>
    </row>
    <row r="579" spans="36:48" ht="12.75">
      <c r="AJ579" s="3"/>
      <c r="AM579" s="3"/>
      <c r="AN579" s="2" t="b">
        <v>0</v>
      </c>
      <c r="AR579" s="4"/>
      <c r="AS579" s="4"/>
      <c r="AT579" s="4"/>
      <c r="AU579" s="4"/>
      <c r="AV579" s="4"/>
    </row>
    <row r="580" spans="36:48" ht="12.75">
      <c r="AJ580" s="3"/>
      <c r="AM580" s="3"/>
      <c r="AN580" s="2" t="b">
        <v>0</v>
      </c>
      <c r="AR580" s="4"/>
      <c r="AS580" s="4"/>
      <c r="AT580" s="4"/>
      <c r="AU580" s="4"/>
      <c r="AV580" s="4"/>
    </row>
    <row r="581" spans="36:48" ht="12.75">
      <c r="AJ581" s="3"/>
      <c r="AM581" s="3"/>
      <c r="AN581" s="2" t="b">
        <v>0</v>
      </c>
      <c r="AR581" s="4"/>
      <c r="AS581" s="4"/>
      <c r="AT581" s="4"/>
      <c r="AU581" s="4"/>
      <c r="AV581" s="4"/>
    </row>
    <row r="582" spans="36:48" ht="12.75">
      <c r="AJ582" s="3"/>
      <c r="AM582" s="3"/>
      <c r="AN582" s="2" t="b">
        <v>0</v>
      </c>
      <c r="AR582" s="4"/>
      <c r="AS582" s="4"/>
      <c r="AT582" s="4"/>
      <c r="AU582" s="4"/>
      <c r="AV582" s="4"/>
    </row>
    <row r="583" spans="36:48" ht="12.75">
      <c r="AJ583" s="3"/>
      <c r="AM583" s="3"/>
      <c r="AN583" s="2" t="b">
        <v>0</v>
      </c>
      <c r="AR583" s="4"/>
      <c r="AS583" s="4"/>
      <c r="AT583" s="4"/>
      <c r="AU583" s="4"/>
      <c r="AV583" s="4"/>
    </row>
    <row r="584" spans="36:48" ht="12.75">
      <c r="AJ584" s="3"/>
      <c r="AM584" s="3"/>
      <c r="AN584" s="2" t="b">
        <v>0</v>
      </c>
      <c r="AR584" s="4"/>
      <c r="AS584" s="4"/>
      <c r="AT584" s="4"/>
      <c r="AU584" s="4"/>
      <c r="AV584" s="4"/>
    </row>
    <row r="585" spans="36:48" ht="12.75">
      <c r="AJ585" s="3"/>
      <c r="AM585" s="3"/>
      <c r="AN585" s="2" t="b">
        <v>0</v>
      </c>
      <c r="AR585" s="4"/>
      <c r="AS585" s="4"/>
      <c r="AT585" s="4"/>
      <c r="AU585" s="4"/>
      <c r="AV585" s="4"/>
    </row>
    <row r="586" spans="36:48" ht="12.75">
      <c r="AJ586" s="3"/>
      <c r="AM586" s="3"/>
      <c r="AN586" s="2" t="b">
        <v>0</v>
      </c>
      <c r="AR586" s="4"/>
      <c r="AS586" s="4"/>
      <c r="AT586" s="4"/>
      <c r="AU586" s="4"/>
      <c r="AV586" s="4"/>
    </row>
    <row r="587" spans="36:48" ht="12.75">
      <c r="AJ587" s="3"/>
      <c r="AM587" s="3"/>
      <c r="AN587" s="2" t="b">
        <v>0</v>
      </c>
      <c r="AR587" s="4"/>
      <c r="AS587" s="4"/>
      <c r="AT587" s="4"/>
      <c r="AU587" s="4"/>
      <c r="AV587" s="4"/>
    </row>
    <row r="588" spans="36:48" ht="12.75">
      <c r="AJ588" s="3"/>
      <c r="AM588" s="3"/>
      <c r="AN588" s="2" t="b">
        <v>0</v>
      </c>
      <c r="AR588" s="4"/>
      <c r="AS588" s="4"/>
      <c r="AT588" s="4"/>
      <c r="AU588" s="4"/>
      <c r="AV588" s="4"/>
    </row>
    <row r="589" spans="36:48" ht="12.75">
      <c r="AJ589" s="3"/>
      <c r="AM589" s="3"/>
      <c r="AN589" s="2" t="b">
        <v>0</v>
      </c>
      <c r="AR589" s="4"/>
      <c r="AS589" s="4"/>
      <c r="AT589" s="4"/>
      <c r="AU589" s="4"/>
      <c r="AV589" s="4"/>
    </row>
    <row r="590" spans="36:48" ht="12.75">
      <c r="AJ590" s="3"/>
      <c r="AM590" s="3"/>
      <c r="AN590" s="2" t="b">
        <v>0</v>
      </c>
      <c r="AR590" s="4"/>
      <c r="AS590" s="4"/>
      <c r="AT590" s="4"/>
      <c r="AU590" s="4"/>
      <c r="AV590" s="4"/>
    </row>
    <row r="591" spans="36:48" ht="12.75">
      <c r="AJ591" s="3"/>
      <c r="AM591" s="3"/>
      <c r="AN591" s="2" t="b">
        <v>0</v>
      </c>
      <c r="AR591" s="4"/>
      <c r="AS591" s="4"/>
      <c r="AT591" s="4"/>
      <c r="AU591" s="4"/>
      <c r="AV591" s="4"/>
    </row>
    <row r="592" spans="36:48" ht="12.75">
      <c r="AJ592" s="3"/>
      <c r="AM592" s="3"/>
      <c r="AN592" s="2" t="b">
        <v>0</v>
      </c>
      <c r="AR592" s="4"/>
      <c r="AS592" s="4"/>
      <c r="AT592" s="4"/>
      <c r="AU592" s="4"/>
      <c r="AV592" s="4"/>
    </row>
    <row r="593" spans="36:48" ht="12.75">
      <c r="AJ593" s="3"/>
      <c r="AM593" s="3"/>
      <c r="AN593" s="2" t="b">
        <v>0</v>
      </c>
      <c r="AR593" s="4"/>
      <c r="AS593" s="4"/>
      <c r="AT593" s="4"/>
      <c r="AU593" s="4"/>
      <c r="AV593" s="4"/>
    </row>
    <row r="594" spans="36:48" ht="12.75">
      <c r="AJ594" s="3"/>
      <c r="AM594" s="3"/>
      <c r="AN594" s="2" t="b">
        <v>0</v>
      </c>
      <c r="AR594" s="4"/>
      <c r="AS594" s="4"/>
      <c r="AT594" s="4"/>
      <c r="AU594" s="4"/>
      <c r="AV594" s="4"/>
    </row>
    <row r="595" spans="36:48" ht="12.75">
      <c r="AJ595" s="3"/>
      <c r="AM595" s="3"/>
      <c r="AN595" s="2" t="b">
        <v>0</v>
      </c>
      <c r="AR595" s="4"/>
      <c r="AS595" s="4"/>
      <c r="AT595" s="4"/>
      <c r="AU595" s="4"/>
      <c r="AV595" s="4"/>
    </row>
    <row r="596" spans="36:48" ht="12.75">
      <c r="AJ596" s="3"/>
      <c r="AM596" s="3"/>
      <c r="AN596" s="2" t="b">
        <v>0</v>
      </c>
      <c r="AR596" s="4"/>
      <c r="AS596" s="4"/>
      <c r="AT596" s="4"/>
      <c r="AU596" s="4"/>
      <c r="AV596" s="4"/>
    </row>
    <row r="597" spans="36:48" ht="12.75">
      <c r="AJ597" s="3"/>
      <c r="AM597" s="3"/>
      <c r="AN597" s="2" t="b">
        <v>0</v>
      </c>
      <c r="AR597" s="4"/>
      <c r="AS597" s="4"/>
      <c r="AT597" s="4"/>
      <c r="AU597" s="4"/>
      <c r="AV597" s="4"/>
    </row>
    <row r="598" spans="36:48" ht="12.75">
      <c r="AJ598" s="3"/>
      <c r="AM598" s="3"/>
      <c r="AN598" s="2" t="b">
        <v>0</v>
      </c>
      <c r="AR598" s="4"/>
      <c r="AS598" s="4"/>
      <c r="AT598" s="4"/>
      <c r="AU598" s="4"/>
      <c r="AV598" s="4"/>
    </row>
    <row r="599" spans="36:48" ht="12.75">
      <c r="AJ599" s="3"/>
      <c r="AM599" s="3"/>
      <c r="AN599" s="2" t="b">
        <v>0</v>
      </c>
      <c r="AR599" s="4"/>
      <c r="AS599" s="4"/>
      <c r="AT599" s="4"/>
      <c r="AU599" s="4"/>
      <c r="AV599" s="4"/>
    </row>
    <row r="600" spans="36:48" ht="12.75">
      <c r="AJ600" s="3"/>
      <c r="AM600" s="3"/>
      <c r="AN600" s="2" t="b">
        <v>0</v>
      </c>
      <c r="AR600" s="4"/>
      <c r="AS600" s="4"/>
      <c r="AT600" s="4"/>
      <c r="AU600" s="4"/>
      <c r="AV600" s="4"/>
    </row>
    <row r="601" spans="36:48" ht="12.75">
      <c r="AJ601" s="3"/>
      <c r="AM601" s="3"/>
      <c r="AN601" s="2" t="b">
        <v>0</v>
      </c>
      <c r="AR601" s="4"/>
      <c r="AS601" s="4"/>
      <c r="AT601" s="4"/>
      <c r="AU601" s="4"/>
      <c r="AV601" s="4"/>
    </row>
    <row r="602" spans="36:48" ht="12.75">
      <c r="AJ602" s="3"/>
      <c r="AM602" s="3"/>
      <c r="AN602" s="2" t="b">
        <v>0</v>
      </c>
      <c r="AR602" s="4"/>
      <c r="AS602" s="4"/>
      <c r="AT602" s="4"/>
      <c r="AU602" s="4"/>
      <c r="AV602" s="4"/>
    </row>
    <row r="603" spans="36:48" ht="12.75">
      <c r="AJ603" s="3"/>
      <c r="AM603" s="3"/>
      <c r="AN603" s="2" t="b">
        <v>0</v>
      </c>
      <c r="AR603" s="4"/>
      <c r="AS603" s="4"/>
      <c r="AT603" s="4"/>
      <c r="AU603" s="4"/>
      <c r="AV603" s="4"/>
    </row>
    <row r="604" spans="36:48" ht="12.75">
      <c r="AJ604" s="3"/>
      <c r="AM604" s="3"/>
      <c r="AN604" s="2" t="b">
        <v>0</v>
      </c>
      <c r="AR604" s="4"/>
      <c r="AS604" s="4"/>
      <c r="AT604" s="4"/>
      <c r="AU604" s="4"/>
      <c r="AV604" s="4"/>
    </row>
    <row r="605" spans="36:48" ht="12.75">
      <c r="AJ605" s="3"/>
      <c r="AM605" s="3"/>
      <c r="AN605" s="2" t="b">
        <v>0</v>
      </c>
      <c r="AR605" s="4"/>
      <c r="AS605" s="4"/>
      <c r="AT605" s="4"/>
      <c r="AU605" s="4"/>
      <c r="AV605" s="4"/>
    </row>
    <row r="606" spans="36:48" ht="12.75">
      <c r="AJ606" s="3"/>
      <c r="AM606" s="3"/>
      <c r="AN606" s="2" t="b">
        <v>0</v>
      </c>
      <c r="AR606" s="4"/>
      <c r="AS606" s="4"/>
      <c r="AT606" s="4"/>
      <c r="AU606" s="4"/>
      <c r="AV606" s="4"/>
    </row>
    <row r="607" spans="36:48" ht="12.75">
      <c r="AJ607" s="3"/>
      <c r="AM607" s="3"/>
      <c r="AN607" s="2" t="b">
        <v>0</v>
      </c>
      <c r="AR607" s="4"/>
      <c r="AS607" s="4"/>
      <c r="AT607" s="4"/>
      <c r="AU607" s="4"/>
      <c r="AV607" s="4"/>
    </row>
    <row r="608" spans="36:48" ht="12.75">
      <c r="AJ608" s="3"/>
      <c r="AM608" s="3"/>
      <c r="AN608" s="2" t="b">
        <v>0</v>
      </c>
      <c r="AR608" s="4"/>
      <c r="AS608" s="4"/>
      <c r="AT608" s="4"/>
      <c r="AU608" s="4"/>
      <c r="AV608" s="4"/>
    </row>
    <row r="609" spans="36:48" ht="12.75">
      <c r="AJ609" s="3"/>
      <c r="AM609" s="3"/>
      <c r="AN609" s="2" t="b">
        <v>0</v>
      </c>
      <c r="AR609" s="4"/>
      <c r="AS609" s="4"/>
      <c r="AT609" s="4"/>
      <c r="AU609" s="4"/>
      <c r="AV609" s="4"/>
    </row>
    <row r="610" spans="36:48" ht="12.75">
      <c r="AJ610" s="3"/>
      <c r="AM610" s="3"/>
      <c r="AN610" s="2" t="b">
        <v>0</v>
      </c>
      <c r="AR610" s="4"/>
      <c r="AS610" s="4"/>
      <c r="AT610" s="4"/>
      <c r="AU610" s="4"/>
      <c r="AV610" s="4"/>
    </row>
    <row r="611" spans="36:48" ht="12.75">
      <c r="AJ611" s="3"/>
      <c r="AM611" s="3"/>
      <c r="AN611" s="2" t="b">
        <v>0</v>
      </c>
      <c r="AR611" s="4"/>
      <c r="AS611" s="4"/>
      <c r="AT611" s="4"/>
      <c r="AU611" s="4"/>
      <c r="AV611" s="4"/>
    </row>
    <row r="612" spans="36:48" ht="12.75">
      <c r="AJ612" s="3"/>
      <c r="AM612" s="3"/>
      <c r="AN612" s="2" t="b">
        <v>0</v>
      </c>
      <c r="AR612" s="4"/>
      <c r="AS612" s="4"/>
      <c r="AT612" s="4"/>
      <c r="AU612" s="4"/>
      <c r="AV612" s="4"/>
    </row>
    <row r="613" spans="36:48" ht="12.75">
      <c r="AJ613" s="3"/>
      <c r="AM613" s="3"/>
      <c r="AN613" s="2" t="b">
        <v>0</v>
      </c>
      <c r="AR613" s="4"/>
      <c r="AS613" s="4"/>
      <c r="AT613" s="4"/>
      <c r="AU613" s="4"/>
      <c r="AV613" s="4"/>
    </row>
    <row r="614" spans="36:48" ht="12.75">
      <c r="AJ614" s="3"/>
      <c r="AM614" s="3"/>
      <c r="AN614" s="2" t="b">
        <v>0</v>
      </c>
      <c r="AR614" s="4"/>
      <c r="AS614" s="4"/>
      <c r="AT614" s="4"/>
      <c r="AU614" s="4"/>
      <c r="AV614" s="4"/>
    </row>
    <row r="615" spans="36:48" ht="12.75">
      <c r="AJ615" s="3"/>
      <c r="AM615" s="3"/>
      <c r="AN615" s="2" t="b">
        <v>0</v>
      </c>
      <c r="AR615" s="4"/>
      <c r="AS615" s="4"/>
      <c r="AT615" s="4"/>
      <c r="AU615" s="4"/>
      <c r="AV615" s="4"/>
    </row>
    <row r="616" spans="36:48" ht="12.75">
      <c r="AJ616" s="3"/>
      <c r="AM616" s="3"/>
      <c r="AN616" s="2" t="b">
        <v>0</v>
      </c>
      <c r="AR616" s="4"/>
      <c r="AS616" s="4"/>
      <c r="AT616" s="4"/>
      <c r="AU616" s="4"/>
      <c r="AV616" s="4"/>
    </row>
    <row r="617" spans="36:48" ht="12.75">
      <c r="AJ617" s="3"/>
      <c r="AM617" s="3"/>
      <c r="AN617" s="2" t="b">
        <v>0</v>
      </c>
      <c r="AR617" s="4"/>
      <c r="AS617" s="4"/>
      <c r="AT617" s="4"/>
      <c r="AU617" s="4"/>
      <c r="AV617" s="4"/>
    </row>
    <row r="618" spans="36:48" ht="12.75">
      <c r="AJ618" s="3"/>
      <c r="AM618" s="3"/>
      <c r="AN618" s="2" t="b">
        <v>0</v>
      </c>
      <c r="AR618" s="4"/>
      <c r="AS618" s="4"/>
      <c r="AT618" s="4"/>
      <c r="AU618" s="4"/>
      <c r="AV618" s="4"/>
    </row>
    <row r="619" spans="36:48" ht="12.75">
      <c r="AJ619" s="3"/>
      <c r="AM619" s="3"/>
      <c r="AN619" s="2" t="b">
        <v>0</v>
      </c>
      <c r="AR619" s="4"/>
      <c r="AS619" s="4"/>
      <c r="AT619" s="4"/>
      <c r="AU619" s="4"/>
      <c r="AV619" s="4"/>
    </row>
    <row r="620" spans="36:48" ht="12.75">
      <c r="AJ620" s="3"/>
      <c r="AM620" s="3"/>
      <c r="AN620" s="2" t="b">
        <v>0</v>
      </c>
      <c r="AR620" s="4"/>
      <c r="AS620" s="4"/>
      <c r="AT620" s="4"/>
      <c r="AU620" s="4"/>
      <c r="AV620" s="4"/>
    </row>
    <row r="621" spans="36:48" ht="12.75">
      <c r="AJ621" s="3"/>
      <c r="AM621" s="3"/>
      <c r="AN621" s="2" t="b">
        <v>0</v>
      </c>
      <c r="AR621" s="4"/>
      <c r="AS621" s="4"/>
      <c r="AT621" s="4"/>
      <c r="AU621" s="4"/>
      <c r="AV621" s="4"/>
    </row>
    <row r="622" spans="36:48" ht="12.75">
      <c r="AJ622" s="3"/>
      <c r="AM622" s="3"/>
      <c r="AN622" s="2" t="b">
        <v>0</v>
      </c>
      <c r="AR622" s="4"/>
      <c r="AS622" s="4"/>
      <c r="AT622" s="4"/>
      <c r="AU622" s="4"/>
      <c r="AV622" s="4"/>
    </row>
    <row r="623" spans="36:48" ht="12.75">
      <c r="AJ623" s="3"/>
      <c r="AM623" s="3"/>
      <c r="AN623" s="2" t="b">
        <v>0</v>
      </c>
      <c r="AR623" s="4"/>
      <c r="AS623" s="4"/>
      <c r="AT623" s="4"/>
      <c r="AU623" s="4"/>
      <c r="AV623" s="4"/>
    </row>
    <row r="624" spans="36:48" ht="12.75">
      <c r="AJ624" s="3"/>
      <c r="AM624" s="3"/>
      <c r="AN624" s="2" t="b">
        <v>0</v>
      </c>
      <c r="AR624" s="4"/>
      <c r="AS624" s="4"/>
      <c r="AT624" s="4"/>
      <c r="AU624" s="4"/>
      <c r="AV624" s="4"/>
    </row>
    <row r="625" spans="36:48" ht="12.75">
      <c r="AJ625" s="3"/>
      <c r="AM625" s="3"/>
      <c r="AN625" s="2" t="b">
        <v>0</v>
      </c>
      <c r="AR625" s="4"/>
      <c r="AS625" s="4"/>
      <c r="AT625" s="4"/>
      <c r="AU625" s="4"/>
      <c r="AV625" s="4"/>
    </row>
    <row r="626" spans="36:48" ht="12.75">
      <c r="AJ626" s="3"/>
      <c r="AM626" s="3"/>
      <c r="AN626" s="2" t="b">
        <v>0</v>
      </c>
      <c r="AR626" s="4"/>
      <c r="AS626" s="4"/>
      <c r="AT626" s="4"/>
      <c r="AU626" s="4"/>
      <c r="AV626" s="4"/>
    </row>
    <row r="627" spans="36:48" ht="12.75">
      <c r="AJ627" s="3"/>
      <c r="AM627" s="3"/>
      <c r="AN627" s="2" t="b">
        <v>0</v>
      </c>
      <c r="AR627" s="4"/>
      <c r="AS627" s="4"/>
      <c r="AT627" s="4"/>
      <c r="AU627" s="4"/>
      <c r="AV627" s="4"/>
    </row>
    <row r="628" spans="36:48" ht="12.75">
      <c r="AJ628" s="3"/>
      <c r="AM628" s="3"/>
      <c r="AN628" s="2" t="b">
        <v>0</v>
      </c>
      <c r="AR628" s="4"/>
      <c r="AS628" s="4"/>
      <c r="AT628" s="4"/>
      <c r="AU628" s="4"/>
      <c r="AV628" s="4"/>
    </row>
    <row r="629" spans="36:48" ht="12.75">
      <c r="AJ629" s="3"/>
      <c r="AM629" s="3"/>
      <c r="AN629" s="2" t="b">
        <v>0</v>
      </c>
      <c r="AR629" s="4"/>
      <c r="AS629" s="4"/>
      <c r="AT629" s="4"/>
      <c r="AU629" s="4"/>
      <c r="AV629" s="4"/>
    </row>
    <row r="630" spans="36:48" ht="12.75">
      <c r="AJ630" s="3"/>
      <c r="AM630" s="3"/>
      <c r="AN630" s="2" t="b">
        <v>0</v>
      </c>
      <c r="AR630" s="4"/>
      <c r="AS630" s="4"/>
      <c r="AT630" s="4"/>
      <c r="AU630" s="4"/>
      <c r="AV630" s="4"/>
    </row>
    <row r="631" spans="36:48" ht="12.75">
      <c r="AJ631" s="3"/>
      <c r="AM631" s="3"/>
      <c r="AN631" s="2" t="b">
        <v>0</v>
      </c>
      <c r="AR631" s="4"/>
      <c r="AS631" s="4"/>
      <c r="AT631" s="4"/>
      <c r="AU631" s="4"/>
      <c r="AV631" s="4"/>
    </row>
    <row r="632" spans="36:48" ht="12.75">
      <c r="AJ632" s="3"/>
      <c r="AM632" s="3"/>
      <c r="AN632" s="2" t="b">
        <v>0</v>
      </c>
      <c r="AR632" s="4"/>
      <c r="AS632" s="4"/>
      <c r="AT632" s="4"/>
      <c r="AU632" s="4"/>
      <c r="AV632" s="4"/>
    </row>
    <row r="633" spans="36:48" ht="12.75">
      <c r="AJ633" s="3"/>
      <c r="AM633" s="3"/>
      <c r="AN633" s="2" t="b">
        <v>0</v>
      </c>
      <c r="AR633" s="4"/>
      <c r="AS633" s="4"/>
      <c r="AT633" s="4"/>
      <c r="AU633" s="4"/>
      <c r="AV633" s="4"/>
    </row>
    <row r="634" spans="36:48" ht="12.75">
      <c r="AJ634" s="3"/>
      <c r="AM634" s="3"/>
      <c r="AN634" s="2" t="b">
        <v>0</v>
      </c>
      <c r="AR634" s="4"/>
      <c r="AS634" s="4"/>
      <c r="AT634" s="4"/>
      <c r="AU634" s="4"/>
      <c r="AV634" s="4"/>
    </row>
    <row r="635" spans="36:48" ht="12.75">
      <c r="AJ635" s="3"/>
      <c r="AM635" s="3"/>
      <c r="AN635" s="2" t="b">
        <v>0</v>
      </c>
      <c r="AR635" s="4"/>
      <c r="AS635" s="4"/>
      <c r="AT635" s="4"/>
      <c r="AU635" s="4"/>
      <c r="AV635" s="4"/>
    </row>
    <row r="636" spans="36:48" ht="12.75">
      <c r="AJ636" s="3"/>
      <c r="AM636" s="3"/>
      <c r="AN636" s="2" t="b">
        <v>0</v>
      </c>
      <c r="AR636" s="4"/>
      <c r="AS636" s="4"/>
      <c r="AT636" s="4"/>
      <c r="AU636" s="4"/>
      <c r="AV636" s="4"/>
    </row>
    <row r="637" spans="36:48" ht="12.75">
      <c r="AJ637" s="3"/>
      <c r="AM637" s="3"/>
      <c r="AN637" s="2" t="b">
        <v>0</v>
      </c>
      <c r="AR637" s="4"/>
      <c r="AS637" s="4"/>
      <c r="AT637" s="4"/>
      <c r="AU637" s="4"/>
      <c r="AV637" s="4"/>
    </row>
    <row r="638" spans="36:48" ht="12.75">
      <c r="AJ638" s="3"/>
      <c r="AM638" s="3"/>
      <c r="AN638" s="2" t="b">
        <v>0</v>
      </c>
      <c r="AR638" s="4"/>
      <c r="AS638" s="4"/>
      <c r="AT638" s="4"/>
      <c r="AU638" s="4"/>
      <c r="AV638" s="4"/>
    </row>
    <row r="639" spans="36:48" ht="12.75">
      <c r="AJ639" s="3"/>
      <c r="AM639" s="3"/>
      <c r="AN639" s="2" t="b">
        <v>0</v>
      </c>
      <c r="AR639" s="4"/>
      <c r="AS639" s="4"/>
      <c r="AT639" s="4"/>
      <c r="AU639" s="4"/>
      <c r="AV639" s="4"/>
    </row>
    <row r="640" spans="36:48" ht="12.75">
      <c r="AJ640" s="3"/>
      <c r="AM640" s="3"/>
      <c r="AN640" s="2" t="b">
        <v>0</v>
      </c>
      <c r="AR640" s="4"/>
      <c r="AS640" s="4"/>
      <c r="AT640" s="4"/>
      <c r="AU640" s="4"/>
      <c r="AV640" s="4"/>
    </row>
    <row r="641" spans="36:48" ht="12.75">
      <c r="AJ641" s="3"/>
      <c r="AM641" s="3"/>
      <c r="AN641" s="2" t="b">
        <v>0</v>
      </c>
      <c r="AR641" s="4"/>
      <c r="AS641" s="4"/>
      <c r="AT641" s="4"/>
      <c r="AU641" s="4"/>
      <c r="AV641" s="4"/>
    </row>
    <row r="642" spans="36:48" ht="12.75">
      <c r="AJ642" s="3"/>
      <c r="AM642" s="3"/>
      <c r="AN642" s="2" t="b">
        <v>0</v>
      </c>
      <c r="AR642" s="4"/>
      <c r="AS642" s="4"/>
      <c r="AT642" s="4"/>
      <c r="AU642" s="4"/>
      <c r="AV642" s="4"/>
    </row>
    <row r="643" spans="36:48" ht="12.75">
      <c r="AJ643" s="3"/>
      <c r="AM643" s="3"/>
      <c r="AN643" s="2" t="b">
        <v>0</v>
      </c>
      <c r="AR643" s="4"/>
      <c r="AS643" s="4"/>
      <c r="AT643" s="4"/>
      <c r="AU643" s="4"/>
      <c r="AV643" s="4"/>
    </row>
    <row r="644" spans="36:48" ht="12.75">
      <c r="AJ644" s="3"/>
      <c r="AM644" s="3"/>
      <c r="AN644" s="2" t="b">
        <v>0</v>
      </c>
      <c r="AR644" s="4"/>
      <c r="AS644" s="4"/>
      <c r="AT644" s="4"/>
      <c r="AU644" s="4"/>
      <c r="AV644" s="4"/>
    </row>
    <row r="645" spans="36:48" ht="12.75">
      <c r="AJ645" s="3"/>
      <c r="AM645" s="3"/>
      <c r="AN645" s="2" t="b">
        <v>0</v>
      </c>
      <c r="AR645" s="4"/>
      <c r="AS645" s="4"/>
      <c r="AT645" s="4"/>
      <c r="AU645" s="4"/>
      <c r="AV645" s="4"/>
    </row>
    <row r="646" spans="36:48" ht="12.75">
      <c r="AJ646" s="3"/>
      <c r="AM646" s="3"/>
      <c r="AN646" s="2" t="b">
        <v>0</v>
      </c>
      <c r="AR646" s="4"/>
      <c r="AS646" s="4"/>
      <c r="AT646" s="4"/>
      <c r="AU646" s="4"/>
      <c r="AV646" s="4"/>
    </row>
    <row r="647" spans="36:48" ht="12.75">
      <c r="AJ647" s="3"/>
      <c r="AM647" s="3"/>
      <c r="AN647" s="2" t="b">
        <v>0</v>
      </c>
      <c r="AR647" s="4"/>
      <c r="AS647" s="4"/>
      <c r="AT647" s="4"/>
      <c r="AU647" s="4"/>
      <c r="AV647" s="4"/>
    </row>
    <row r="648" spans="36:48" ht="12.75">
      <c r="AJ648" s="3"/>
      <c r="AM648" s="3"/>
      <c r="AN648" s="2" t="b">
        <v>0</v>
      </c>
      <c r="AR648" s="4"/>
      <c r="AS648" s="4"/>
      <c r="AT648" s="4"/>
      <c r="AU648" s="4"/>
      <c r="AV648" s="4"/>
    </row>
    <row r="649" spans="36:48" ht="12.75">
      <c r="AJ649" s="3"/>
      <c r="AM649" s="3"/>
      <c r="AN649" s="2" t="b">
        <v>0</v>
      </c>
      <c r="AR649" s="4"/>
      <c r="AS649" s="4"/>
      <c r="AT649" s="4"/>
      <c r="AU649" s="4"/>
      <c r="AV649" s="4"/>
    </row>
    <row r="650" spans="36:48" ht="12.75">
      <c r="AJ650" s="3"/>
      <c r="AM650" s="3"/>
      <c r="AN650" s="2" t="b">
        <v>0</v>
      </c>
      <c r="AR650" s="4"/>
      <c r="AS650" s="4"/>
      <c r="AT650" s="4"/>
      <c r="AU650" s="4"/>
      <c r="AV650" s="4"/>
    </row>
    <row r="651" spans="36:48" ht="12.75">
      <c r="AJ651" s="3"/>
      <c r="AM651" s="3"/>
      <c r="AN651" s="2" t="b">
        <v>0</v>
      </c>
      <c r="AR651" s="4"/>
      <c r="AS651" s="4"/>
      <c r="AT651" s="4"/>
      <c r="AU651" s="4"/>
      <c r="AV651" s="4"/>
    </row>
    <row r="652" spans="36:48" ht="12.75">
      <c r="AJ652" s="3"/>
      <c r="AM652" s="3"/>
      <c r="AN652" s="2" t="b">
        <v>0</v>
      </c>
      <c r="AR652" s="4"/>
      <c r="AS652" s="4"/>
      <c r="AT652" s="4"/>
      <c r="AU652" s="4"/>
      <c r="AV652" s="4"/>
    </row>
    <row r="653" spans="36:48" ht="12.75">
      <c r="AJ653" s="3"/>
      <c r="AM653" s="3"/>
      <c r="AN653" s="2" t="b">
        <v>0</v>
      </c>
      <c r="AR653" s="4"/>
      <c r="AS653" s="4"/>
      <c r="AT653" s="4"/>
      <c r="AU653" s="4"/>
      <c r="AV653" s="4"/>
    </row>
    <row r="654" spans="36:48" ht="12.75">
      <c r="AJ654" s="3"/>
      <c r="AM654" s="3"/>
      <c r="AN654" s="2" t="b">
        <v>0</v>
      </c>
      <c r="AR654" s="4"/>
      <c r="AS654" s="4"/>
      <c r="AT654" s="4"/>
      <c r="AU654" s="4"/>
      <c r="AV654" s="4"/>
    </row>
    <row r="655" spans="36:48" ht="12.75">
      <c r="AJ655" s="3"/>
      <c r="AM655" s="3"/>
      <c r="AN655" s="2" t="b">
        <v>0</v>
      </c>
      <c r="AR655" s="4"/>
      <c r="AS655" s="4"/>
      <c r="AT655" s="4"/>
      <c r="AU655" s="4"/>
      <c r="AV655" s="4"/>
    </row>
    <row r="656" spans="36:48" ht="12.75">
      <c r="AJ656" s="3"/>
      <c r="AM656" s="3"/>
      <c r="AN656" s="2" t="b">
        <v>0</v>
      </c>
      <c r="AR656" s="4"/>
      <c r="AS656" s="4"/>
      <c r="AT656" s="4"/>
      <c r="AU656" s="4"/>
      <c r="AV656" s="4"/>
    </row>
    <row r="657" spans="36:48" ht="12.75">
      <c r="AJ657" s="3"/>
      <c r="AM657" s="3"/>
      <c r="AN657" s="2" t="b">
        <v>0</v>
      </c>
      <c r="AR657" s="4"/>
      <c r="AS657" s="4"/>
      <c r="AT657" s="4"/>
      <c r="AU657" s="4"/>
      <c r="AV657" s="4"/>
    </row>
    <row r="658" spans="36:48" ht="12.75">
      <c r="AJ658" s="3"/>
      <c r="AM658" s="3"/>
      <c r="AN658" s="2" t="b">
        <v>0</v>
      </c>
      <c r="AR658" s="4"/>
      <c r="AS658" s="4"/>
      <c r="AT658" s="4"/>
      <c r="AU658" s="4"/>
      <c r="AV658" s="4"/>
    </row>
    <row r="659" spans="36:48" ht="12.75">
      <c r="AJ659" s="3"/>
      <c r="AM659" s="3"/>
      <c r="AN659" s="2" t="b">
        <v>0</v>
      </c>
      <c r="AR659" s="4"/>
      <c r="AS659" s="4"/>
      <c r="AT659" s="4"/>
      <c r="AU659" s="4"/>
      <c r="AV659" s="4"/>
    </row>
    <row r="660" spans="36:48" ht="12.75">
      <c r="AJ660" s="3"/>
      <c r="AM660" s="3"/>
      <c r="AN660" s="2" t="b">
        <v>0</v>
      </c>
      <c r="AR660" s="4"/>
      <c r="AS660" s="4"/>
      <c r="AT660" s="4"/>
      <c r="AU660" s="4"/>
      <c r="AV660" s="4"/>
    </row>
    <row r="661" spans="36:48" ht="12.75">
      <c r="AJ661" s="3"/>
      <c r="AM661" s="3"/>
      <c r="AN661" s="2" t="b">
        <v>0</v>
      </c>
      <c r="AR661" s="4"/>
      <c r="AS661" s="4"/>
      <c r="AT661" s="4"/>
      <c r="AU661" s="4"/>
      <c r="AV661" s="4"/>
    </row>
    <row r="662" spans="36:48" ht="12.75">
      <c r="AJ662" s="3"/>
      <c r="AM662" s="3"/>
      <c r="AN662" s="2" t="b">
        <v>0</v>
      </c>
      <c r="AR662" s="4"/>
      <c r="AS662" s="4"/>
      <c r="AT662" s="4"/>
      <c r="AU662" s="4"/>
      <c r="AV662" s="4"/>
    </row>
    <row r="663" spans="36:48" ht="12.75">
      <c r="AJ663" s="3"/>
      <c r="AM663" s="3"/>
      <c r="AN663" s="2" t="b">
        <v>0</v>
      </c>
      <c r="AR663" s="4"/>
      <c r="AS663" s="4"/>
      <c r="AT663" s="4"/>
      <c r="AU663" s="4"/>
      <c r="AV663" s="4"/>
    </row>
    <row r="664" spans="36:48" ht="12.75">
      <c r="AJ664" s="3"/>
      <c r="AM664" s="3"/>
      <c r="AN664" s="2" t="b">
        <v>0</v>
      </c>
      <c r="AR664" s="4"/>
      <c r="AS664" s="4"/>
      <c r="AT664" s="4"/>
      <c r="AU664" s="4"/>
      <c r="AV664" s="4"/>
    </row>
    <row r="665" spans="36:48" ht="12.75">
      <c r="AJ665" s="3"/>
      <c r="AM665" s="3"/>
      <c r="AN665" s="2" t="b">
        <v>0</v>
      </c>
      <c r="AR665" s="4"/>
      <c r="AS665" s="4"/>
      <c r="AT665" s="4"/>
      <c r="AU665" s="4"/>
      <c r="AV665" s="4"/>
    </row>
    <row r="666" spans="36:48" ht="12.75">
      <c r="AJ666" s="3"/>
      <c r="AM666" s="3"/>
      <c r="AN666" s="2" t="b">
        <v>0</v>
      </c>
      <c r="AR666" s="4"/>
      <c r="AS666" s="4"/>
      <c r="AT666" s="4"/>
      <c r="AU666" s="4"/>
      <c r="AV666" s="4"/>
    </row>
    <row r="667" spans="36:48" ht="12.75">
      <c r="AJ667" s="3"/>
      <c r="AM667" s="3"/>
      <c r="AN667" s="2" t="b">
        <v>0</v>
      </c>
      <c r="AR667" s="4"/>
      <c r="AS667" s="4"/>
      <c r="AT667" s="4"/>
      <c r="AU667" s="4"/>
      <c r="AV667" s="4"/>
    </row>
    <row r="668" spans="36:48" ht="12.75">
      <c r="AJ668" s="3"/>
      <c r="AM668" s="3"/>
      <c r="AN668" s="2" t="b">
        <v>0</v>
      </c>
      <c r="AR668" s="4"/>
      <c r="AS668" s="4"/>
      <c r="AT668" s="4"/>
      <c r="AU668" s="4"/>
      <c r="AV668" s="4"/>
    </row>
    <row r="669" spans="36:48" ht="12.75">
      <c r="AJ669" s="3"/>
      <c r="AM669" s="3"/>
      <c r="AN669" s="2" t="b">
        <v>0</v>
      </c>
      <c r="AR669" s="4"/>
      <c r="AS669" s="4"/>
      <c r="AT669" s="4"/>
      <c r="AU669" s="4"/>
      <c r="AV669" s="4"/>
    </row>
    <row r="670" spans="36:48" ht="12.75">
      <c r="AJ670" s="3"/>
      <c r="AM670" s="3"/>
      <c r="AN670" s="2" t="b">
        <v>0</v>
      </c>
      <c r="AR670" s="4"/>
      <c r="AS670" s="4"/>
      <c r="AT670" s="4"/>
      <c r="AU670" s="4"/>
      <c r="AV670" s="4"/>
    </row>
    <row r="671" spans="36:48" ht="12.75">
      <c r="AJ671" s="3"/>
      <c r="AM671" s="3"/>
      <c r="AN671" s="2" t="b">
        <v>0</v>
      </c>
      <c r="AR671" s="4"/>
      <c r="AS671" s="4"/>
      <c r="AT671" s="4"/>
      <c r="AU671" s="4"/>
      <c r="AV671" s="4"/>
    </row>
    <row r="672" spans="36:48" ht="12.75">
      <c r="AJ672" s="3"/>
      <c r="AM672" s="3"/>
      <c r="AN672" s="2" t="b">
        <v>0</v>
      </c>
      <c r="AR672" s="4"/>
      <c r="AS672" s="4"/>
      <c r="AT672" s="4"/>
      <c r="AU672" s="4"/>
      <c r="AV672" s="4"/>
    </row>
    <row r="673" spans="36:48" ht="12.75">
      <c r="AJ673" s="3"/>
      <c r="AM673" s="3"/>
      <c r="AN673" s="2" t="b">
        <v>0</v>
      </c>
      <c r="AR673" s="4"/>
      <c r="AS673" s="4"/>
      <c r="AT673" s="4"/>
      <c r="AU673" s="4"/>
      <c r="AV673" s="4"/>
    </row>
    <row r="674" spans="36:48" ht="12.75">
      <c r="AJ674" s="3"/>
      <c r="AM674" s="3"/>
      <c r="AN674" s="2" t="b">
        <v>0</v>
      </c>
      <c r="AR674" s="4"/>
      <c r="AS674" s="4"/>
      <c r="AT674" s="4"/>
      <c r="AU674" s="4"/>
      <c r="AV674" s="4"/>
    </row>
    <row r="675" spans="36:48" ht="12.75">
      <c r="AJ675" s="3"/>
      <c r="AM675" s="3"/>
      <c r="AN675" s="2" t="b">
        <v>0</v>
      </c>
      <c r="AR675" s="4"/>
      <c r="AS675" s="4"/>
      <c r="AT675" s="4"/>
      <c r="AU675" s="4"/>
      <c r="AV675" s="4"/>
    </row>
    <row r="676" spans="36:48" ht="12.75">
      <c r="AJ676" s="3"/>
      <c r="AM676" s="3"/>
      <c r="AN676" s="2" t="b">
        <v>0</v>
      </c>
      <c r="AR676" s="4"/>
      <c r="AS676" s="4"/>
      <c r="AT676" s="4"/>
      <c r="AU676" s="4"/>
      <c r="AV676" s="4"/>
    </row>
    <row r="677" spans="36:48" ht="12.75">
      <c r="AJ677" s="3"/>
      <c r="AM677" s="3"/>
      <c r="AN677" s="2" t="b">
        <v>0</v>
      </c>
      <c r="AR677" s="4"/>
      <c r="AS677" s="4"/>
      <c r="AT677" s="4"/>
      <c r="AU677" s="4"/>
      <c r="AV677" s="4"/>
    </row>
    <row r="678" spans="36:48" ht="12.75">
      <c r="AJ678" s="3"/>
      <c r="AM678" s="3"/>
      <c r="AN678" s="2" t="b">
        <v>0</v>
      </c>
      <c r="AR678" s="4"/>
      <c r="AS678" s="4"/>
      <c r="AT678" s="4"/>
      <c r="AU678" s="4"/>
      <c r="AV678" s="4"/>
    </row>
    <row r="679" spans="36:48" ht="12.75">
      <c r="AJ679" s="3"/>
      <c r="AM679" s="3"/>
      <c r="AN679" s="2" t="b">
        <v>0</v>
      </c>
      <c r="AR679" s="4"/>
      <c r="AS679" s="4"/>
      <c r="AT679" s="4"/>
      <c r="AU679" s="4"/>
      <c r="AV679" s="4"/>
    </row>
    <row r="680" spans="36:48" ht="12.75">
      <c r="AJ680" s="3"/>
      <c r="AM680" s="3"/>
      <c r="AN680" s="2" t="b">
        <v>0</v>
      </c>
      <c r="AR680" s="4"/>
      <c r="AS680" s="4"/>
      <c r="AT680" s="4"/>
      <c r="AU680" s="4"/>
      <c r="AV680" s="4"/>
    </row>
    <row r="681" spans="36:48" ht="12.75">
      <c r="AJ681" s="3"/>
      <c r="AM681" s="3"/>
      <c r="AN681" s="2" t="b">
        <v>0</v>
      </c>
      <c r="AR681" s="4"/>
      <c r="AS681" s="4"/>
      <c r="AT681" s="4"/>
      <c r="AU681" s="4"/>
      <c r="AV681" s="4"/>
    </row>
    <row r="682" spans="36:48" ht="12.75">
      <c r="AJ682" s="3"/>
      <c r="AM682" s="3"/>
      <c r="AN682" s="2" t="b">
        <v>0</v>
      </c>
      <c r="AR682" s="4"/>
      <c r="AS682" s="4"/>
      <c r="AT682" s="4"/>
      <c r="AU682" s="4"/>
      <c r="AV682" s="4"/>
    </row>
    <row r="683" spans="36:48" ht="12.75">
      <c r="AJ683" s="3"/>
      <c r="AM683" s="3"/>
      <c r="AN683" s="2" t="b">
        <v>0</v>
      </c>
      <c r="AR683" s="4"/>
      <c r="AS683" s="4"/>
      <c r="AT683" s="4"/>
      <c r="AU683" s="4"/>
      <c r="AV683" s="4"/>
    </row>
    <row r="684" spans="36:48" ht="12.75">
      <c r="AJ684" s="3"/>
      <c r="AM684" s="3"/>
      <c r="AN684" s="2" t="b">
        <v>0</v>
      </c>
      <c r="AR684" s="4"/>
      <c r="AS684" s="4"/>
      <c r="AT684" s="4"/>
      <c r="AU684" s="4"/>
      <c r="AV684" s="4"/>
    </row>
    <row r="685" spans="36:48" ht="12.75">
      <c r="AJ685" s="3"/>
      <c r="AM685" s="3"/>
      <c r="AN685" s="2" t="b">
        <v>0</v>
      </c>
      <c r="AR685" s="4"/>
      <c r="AS685" s="4"/>
      <c r="AT685" s="4"/>
      <c r="AU685" s="4"/>
      <c r="AV685" s="4"/>
    </row>
    <row r="686" spans="36:48" ht="12.75">
      <c r="AJ686" s="3"/>
      <c r="AM686" s="3"/>
      <c r="AN686" s="2" t="b">
        <v>0</v>
      </c>
      <c r="AR686" s="4"/>
      <c r="AS686" s="4"/>
      <c r="AT686" s="4"/>
      <c r="AU686" s="4"/>
      <c r="AV686" s="4"/>
    </row>
    <row r="687" spans="36:48" ht="12.75">
      <c r="AJ687" s="3"/>
      <c r="AM687" s="3"/>
      <c r="AN687" s="2" t="b">
        <v>0</v>
      </c>
      <c r="AR687" s="4"/>
      <c r="AS687" s="4"/>
      <c r="AT687" s="4"/>
      <c r="AU687" s="4"/>
      <c r="AV687" s="4"/>
    </row>
    <row r="688" spans="36:48" ht="12.75">
      <c r="AJ688" s="3"/>
      <c r="AM688" s="3"/>
      <c r="AN688" s="2" t="b">
        <v>0</v>
      </c>
      <c r="AR688" s="4"/>
      <c r="AS688" s="4"/>
      <c r="AT688" s="4"/>
      <c r="AU688" s="4"/>
      <c r="AV688" s="4"/>
    </row>
    <row r="689" spans="36:48" ht="12.75">
      <c r="AJ689" s="3"/>
      <c r="AM689" s="3"/>
      <c r="AN689" s="2" t="b">
        <v>0</v>
      </c>
      <c r="AR689" s="4"/>
      <c r="AS689" s="4"/>
      <c r="AT689" s="4"/>
      <c r="AU689" s="4"/>
      <c r="AV689" s="4"/>
    </row>
    <row r="690" spans="36:48" ht="12.75">
      <c r="AJ690" s="3"/>
      <c r="AM690" s="3"/>
      <c r="AN690" s="2" t="b">
        <v>0</v>
      </c>
      <c r="AR690" s="4"/>
      <c r="AS690" s="4"/>
      <c r="AT690" s="4"/>
      <c r="AU690" s="4"/>
      <c r="AV690" s="4"/>
    </row>
    <row r="691" spans="36:48" ht="12.75">
      <c r="AJ691" s="3"/>
      <c r="AM691" s="3"/>
      <c r="AN691" s="2" t="b">
        <v>0</v>
      </c>
      <c r="AR691" s="4"/>
      <c r="AS691" s="4"/>
      <c r="AT691" s="4"/>
      <c r="AU691" s="4"/>
      <c r="AV691" s="4"/>
    </row>
    <row r="692" spans="36:48" ht="12.75">
      <c r="AJ692" s="3"/>
      <c r="AM692" s="3"/>
      <c r="AN692" s="2" t="b">
        <v>0</v>
      </c>
      <c r="AR692" s="4"/>
      <c r="AS692" s="4"/>
      <c r="AT692" s="4"/>
      <c r="AU692" s="4"/>
      <c r="AV692" s="4"/>
    </row>
    <row r="693" spans="36:48" ht="12.75">
      <c r="AJ693" s="3"/>
      <c r="AM693" s="3"/>
      <c r="AN693" s="2" t="b">
        <v>0</v>
      </c>
      <c r="AR693" s="4"/>
      <c r="AS693" s="4"/>
      <c r="AT693" s="4"/>
      <c r="AU693" s="4"/>
      <c r="AV693" s="4"/>
    </row>
    <row r="694" spans="36:48" ht="12.75">
      <c r="AJ694" s="3"/>
      <c r="AM694" s="3"/>
      <c r="AN694" s="2" t="b">
        <v>0</v>
      </c>
      <c r="AR694" s="4"/>
      <c r="AS694" s="4"/>
      <c r="AT694" s="4"/>
      <c r="AU694" s="4"/>
      <c r="AV694" s="4"/>
    </row>
    <row r="695" spans="36:48" ht="12.75">
      <c r="AJ695" s="3"/>
      <c r="AM695" s="3"/>
      <c r="AN695" s="2" t="b">
        <v>0</v>
      </c>
      <c r="AR695" s="4"/>
      <c r="AS695" s="4"/>
      <c r="AT695" s="4"/>
      <c r="AU695" s="4"/>
      <c r="AV695" s="4"/>
    </row>
    <row r="696" spans="36:48" ht="12.75">
      <c r="AJ696" s="3"/>
      <c r="AM696" s="3"/>
      <c r="AN696" s="2" t="b">
        <v>0</v>
      </c>
      <c r="AR696" s="4"/>
      <c r="AS696" s="4"/>
      <c r="AT696" s="4"/>
      <c r="AU696" s="4"/>
      <c r="AV696" s="4"/>
    </row>
    <row r="697" spans="36:48" ht="12.75">
      <c r="AJ697" s="3"/>
      <c r="AM697" s="3"/>
      <c r="AN697" s="2" t="b">
        <v>0</v>
      </c>
      <c r="AR697" s="4"/>
      <c r="AS697" s="4"/>
      <c r="AT697" s="4"/>
      <c r="AU697" s="4"/>
      <c r="AV697" s="4"/>
    </row>
    <row r="698" spans="36:48" ht="12.75">
      <c r="AJ698" s="3"/>
      <c r="AM698" s="3"/>
      <c r="AN698" s="2" t="b">
        <v>0</v>
      </c>
      <c r="AR698" s="4"/>
      <c r="AS698" s="4"/>
      <c r="AT698" s="4"/>
      <c r="AU698" s="4"/>
      <c r="AV698" s="4"/>
    </row>
    <row r="699" spans="36:48" ht="12.75">
      <c r="AJ699" s="3"/>
      <c r="AM699" s="3"/>
      <c r="AN699" s="2" t="b">
        <v>0</v>
      </c>
      <c r="AR699" s="4"/>
      <c r="AS699" s="4"/>
      <c r="AT699" s="4"/>
      <c r="AU699" s="4"/>
      <c r="AV699" s="4"/>
    </row>
    <row r="700" spans="36:48" ht="12.75">
      <c r="AJ700" s="3"/>
      <c r="AM700" s="3"/>
      <c r="AN700" s="2" t="b">
        <v>0</v>
      </c>
      <c r="AR700" s="4"/>
      <c r="AS700" s="4"/>
      <c r="AT700" s="4"/>
      <c r="AU700" s="4"/>
      <c r="AV700" s="4"/>
    </row>
    <row r="701" spans="36:48" ht="12.75">
      <c r="AJ701" s="3"/>
      <c r="AM701" s="3"/>
      <c r="AN701" s="2" t="b">
        <v>0</v>
      </c>
      <c r="AR701" s="4"/>
      <c r="AS701" s="4"/>
      <c r="AT701" s="4"/>
      <c r="AU701" s="4"/>
      <c r="AV701" s="4"/>
    </row>
    <row r="702" spans="36:48" ht="12.75">
      <c r="AJ702" s="3"/>
      <c r="AM702" s="3"/>
      <c r="AN702" s="2" t="b">
        <v>0</v>
      </c>
      <c r="AR702" s="4"/>
      <c r="AS702" s="4"/>
      <c r="AT702" s="4"/>
      <c r="AU702" s="4"/>
      <c r="AV702" s="4"/>
    </row>
    <row r="703" spans="36:48" ht="12.75">
      <c r="AJ703" s="3"/>
      <c r="AM703" s="3"/>
      <c r="AN703" s="2" t="b">
        <v>0</v>
      </c>
      <c r="AR703" s="4"/>
      <c r="AS703" s="4"/>
      <c r="AT703" s="4"/>
      <c r="AU703" s="4"/>
      <c r="AV703" s="4"/>
    </row>
    <row r="704" spans="36:48" ht="12.75">
      <c r="AJ704" s="3"/>
      <c r="AM704" s="3"/>
      <c r="AN704" s="2" t="b">
        <v>0</v>
      </c>
      <c r="AR704" s="4"/>
      <c r="AS704" s="4"/>
      <c r="AT704" s="4"/>
      <c r="AU704" s="4"/>
      <c r="AV704" s="4"/>
    </row>
    <row r="705" spans="36:48" ht="12.75">
      <c r="AJ705" s="3"/>
      <c r="AM705" s="3"/>
      <c r="AN705" s="2" t="b">
        <v>0</v>
      </c>
      <c r="AR705" s="4"/>
      <c r="AS705" s="4"/>
      <c r="AT705" s="4"/>
      <c r="AU705" s="4"/>
      <c r="AV705" s="4"/>
    </row>
    <row r="706" spans="36:48" ht="12.75">
      <c r="AJ706" s="3"/>
      <c r="AM706" s="3"/>
      <c r="AN706" s="2" t="b">
        <v>0</v>
      </c>
      <c r="AR706" s="4"/>
      <c r="AS706" s="4"/>
      <c r="AT706" s="4"/>
      <c r="AU706" s="4"/>
      <c r="AV706" s="4"/>
    </row>
    <row r="707" spans="36:48" ht="12.75">
      <c r="AJ707" s="3"/>
      <c r="AM707" s="3"/>
      <c r="AN707" s="2" t="b">
        <v>0</v>
      </c>
      <c r="AR707" s="4"/>
      <c r="AS707" s="4"/>
      <c r="AT707" s="4"/>
      <c r="AU707" s="4"/>
      <c r="AV707" s="4"/>
    </row>
    <row r="708" spans="36:48" ht="12.75">
      <c r="AJ708" s="3"/>
      <c r="AM708" s="3"/>
      <c r="AN708" s="2" t="b">
        <v>0</v>
      </c>
      <c r="AR708" s="4"/>
      <c r="AS708" s="4"/>
      <c r="AT708" s="4"/>
      <c r="AU708" s="4"/>
      <c r="AV708" s="4"/>
    </row>
    <row r="709" spans="36:48" ht="12.75">
      <c r="AJ709" s="3"/>
      <c r="AM709" s="3"/>
      <c r="AN709" s="2" t="b">
        <v>0</v>
      </c>
      <c r="AR709" s="4"/>
      <c r="AS709" s="4"/>
      <c r="AT709" s="4"/>
      <c r="AU709" s="4"/>
      <c r="AV709" s="4"/>
    </row>
    <row r="710" spans="36:48" ht="12.75">
      <c r="AJ710" s="3"/>
      <c r="AM710" s="3"/>
      <c r="AN710" s="2" t="b">
        <v>0</v>
      </c>
      <c r="AR710" s="4"/>
      <c r="AS710" s="4"/>
      <c r="AT710" s="4"/>
      <c r="AU710" s="4"/>
      <c r="AV710" s="4"/>
    </row>
    <row r="711" spans="36:48" ht="12.75">
      <c r="AJ711" s="3"/>
      <c r="AM711" s="3"/>
      <c r="AN711" s="2" t="b">
        <v>0</v>
      </c>
      <c r="AR711" s="4"/>
      <c r="AS711" s="4"/>
      <c r="AT711" s="4"/>
      <c r="AU711" s="4"/>
      <c r="AV711" s="4"/>
    </row>
    <row r="712" spans="36:48" ht="12.75">
      <c r="AJ712" s="3"/>
      <c r="AM712" s="3"/>
      <c r="AN712" s="2" t="b">
        <v>0</v>
      </c>
      <c r="AR712" s="4"/>
      <c r="AS712" s="4"/>
      <c r="AT712" s="4"/>
      <c r="AU712" s="4"/>
      <c r="AV712" s="4"/>
    </row>
    <row r="713" spans="36:48" ht="12.75">
      <c r="AJ713" s="3"/>
      <c r="AM713" s="3"/>
      <c r="AN713" s="2" t="b">
        <v>0</v>
      </c>
      <c r="AR713" s="4"/>
      <c r="AS713" s="4"/>
      <c r="AT713" s="4"/>
      <c r="AU713" s="4"/>
      <c r="AV713" s="4"/>
    </row>
    <row r="714" spans="36:48" ht="12.75">
      <c r="AJ714" s="3"/>
      <c r="AM714" s="3"/>
      <c r="AN714" s="2" t="b">
        <v>0</v>
      </c>
      <c r="AR714" s="4"/>
      <c r="AS714" s="4"/>
      <c r="AT714" s="4"/>
      <c r="AU714" s="4"/>
      <c r="AV714" s="4"/>
    </row>
    <row r="715" spans="36:48" ht="12.75">
      <c r="AJ715" s="3"/>
      <c r="AM715" s="3"/>
      <c r="AN715" s="2" t="b">
        <v>0</v>
      </c>
      <c r="AR715" s="4"/>
      <c r="AS715" s="4"/>
      <c r="AT715" s="4"/>
      <c r="AU715" s="4"/>
      <c r="AV715" s="4"/>
    </row>
    <row r="716" spans="36:48" ht="12.75">
      <c r="AJ716" s="3"/>
      <c r="AM716" s="3"/>
      <c r="AN716" s="2" t="b">
        <v>0</v>
      </c>
      <c r="AR716" s="4"/>
      <c r="AS716" s="4"/>
      <c r="AT716" s="4"/>
      <c r="AU716" s="4"/>
      <c r="AV716" s="4"/>
    </row>
    <row r="717" spans="36:48" ht="12.75">
      <c r="AJ717" s="3"/>
      <c r="AM717" s="3"/>
      <c r="AN717" s="2" t="b">
        <v>0</v>
      </c>
      <c r="AR717" s="4"/>
      <c r="AS717" s="4"/>
      <c r="AT717" s="4"/>
      <c r="AU717" s="4"/>
      <c r="AV717" s="4"/>
    </row>
    <row r="718" spans="36:48" ht="12.75">
      <c r="AJ718" s="3"/>
      <c r="AM718" s="3"/>
      <c r="AN718" s="2" t="b">
        <v>0</v>
      </c>
      <c r="AR718" s="4"/>
      <c r="AS718" s="4"/>
      <c r="AT718" s="4"/>
      <c r="AU718" s="4"/>
      <c r="AV718" s="4"/>
    </row>
    <row r="719" spans="36:48" ht="12.75">
      <c r="AJ719" s="3"/>
      <c r="AM719" s="3"/>
      <c r="AN719" s="2" t="b">
        <v>0</v>
      </c>
      <c r="AR719" s="4"/>
      <c r="AS719" s="4"/>
      <c r="AT719" s="4"/>
      <c r="AU719" s="4"/>
      <c r="AV719" s="4"/>
    </row>
    <row r="720" spans="36:48" ht="12.75">
      <c r="AJ720" s="3"/>
      <c r="AM720" s="3"/>
      <c r="AN720" s="2" t="b">
        <v>0</v>
      </c>
      <c r="AR720" s="4"/>
      <c r="AS720" s="4"/>
      <c r="AT720" s="4"/>
      <c r="AU720" s="4"/>
      <c r="AV720" s="4"/>
    </row>
    <row r="721" spans="36:48" ht="12.75">
      <c r="AJ721" s="3"/>
      <c r="AM721" s="3"/>
      <c r="AN721" s="2" t="b">
        <v>0</v>
      </c>
      <c r="AR721" s="4"/>
      <c r="AS721" s="4"/>
      <c r="AT721" s="4"/>
      <c r="AU721" s="4"/>
      <c r="AV721" s="4"/>
    </row>
    <row r="722" spans="36:48" ht="12.75">
      <c r="AJ722" s="3"/>
      <c r="AM722" s="3"/>
      <c r="AN722" s="2" t="b">
        <v>0</v>
      </c>
      <c r="AR722" s="4"/>
      <c r="AS722" s="4"/>
      <c r="AT722" s="4"/>
      <c r="AU722" s="4"/>
      <c r="AV722" s="4"/>
    </row>
    <row r="723" spans="36:48" ht="12.75">
      <c r="AJ723" s="3"/>
      <c r="AM723" s="3"/>
      <c r="AN723" s="2" t="b">
        <v>0</v>
      </c>
      <c r="AR723" s="4"/>
      <c r="AS723" s="4"/>
      <c r="AT723" s="4"/>
      <c r="AU723" s="4"/>
      <c r="AV723" s="4"/>
    </row>
    <row r="724" spans="36:48" ht="12.75">
      <c r="AJ724" s="3"/>
      <c r="AM724" s="3"/>
      <c r="AN724" s="2" t="b">
        <v>0</v>
      </c>
      <c r="AR724" s="4"/>
      <c r="AS724" s="4"/>
      <c r="AT724" s="4"/>
      <c r="AU724" s="4"/>
      <c r="AV724" s="4"/>
    </row>
    <row r="725" spans="36:48" ht="12.75">
      <c r="AJ725" s="3"/>
      <c r="AM725" s="3"/>
      <c r="AN725" s="2" t="b">
        <v>0</v>
      </c>
      <c r="AR725" s="4"/>
      <c r="AS725" s="4"/>
      <c r="AT725" s="4"/>
      <c r="AU725" s="4"/>
      <c r="AV725" s="4"/>
    </row>
    <row r="726" spans="36:48" ht="12.75">
      <c r="AJ726" s="3"/>
      <c r="AM726" s="3"/>
      <c r="AN726" s="2" t="b">
        <v>0</v>
      </c>
      <c r="AR726" s="4"/>
      <c r="AS726" s="4"/>
      <c r="AT726" s="4"/>
      <c r="AU726" s="4"/>
      <c r="AV726" s="4"/>
    </row>
    <row r="727" spans="36:48" ht="12.75">
      <c r="AJ727" s="3"/>
      <c r="AM727" s="3"/>
      <c r="AN727" s="2" t="b">
        <v>0</v>
      </c>
      <c r="AR727" s="4"/>
      <c r="AS727" s="4"/>
      <c r="AT727" s="4"/>
      <c r="AU727" s="4"/>
      <c r="AV727" s="4"/>
    </row>
    <row r="728" spans="36:48" ht="12.75">
      <c r="AJ728" s="3"/>
      <c r="AM728" s="3"/>
      <c r="AN728" s="2" t="b">
        <v>0</v>
      </c>
      <c r="AR728" s="4"/>
      <c r="AS728" s="4"/>
      <c r="AT728" s="4"/>
      <c r="AU728" s="4"/>
      <c r="AV728" s="4"/>
    </row>
    <row r="729" spans="36:48" ht="12.75">
      <c r="AJ729" s="3"/>
      <c r="AM729" s="3"/>
      <c r="AN729" s="2" t="b">
        <v>0</v>
      </c>
      <c r="AR729" s="4"/>
      <c r="AS729" s="4"/>
      <c r="AT729" s="4"/>
      <c r="AU729" s="4"/>
      <c r="AV729" s="4"/>
    </row>
    <row r="730" spans="36:48" ht="12.75">
      <c r="AJ730" s="3"/>
      <c r="AM730" s="3"/>
      <c r="AN730" s="2" t="b">
        <v>0</v>
      </c>
      <c r="AR730" s="4"/>
      <c r="AS730" s="4"/>
      <c r="AT730" s="4"/>
      <c r="AU730" s="4"/>
      <c r="AV730" s="4"/>
    </row>
    <row r="731" spans="36:48" ht="12.75">
      <c r="AJ731" s="3"/>
      <c r="AM731" s="3"/>
      <c r="AN731" s="2" t="b">
        <v>0</v>
      </c>
      <c r="AR731" s="4"/>
      <c r="AS731" s="4"/>
      <c r="AT731" s="4"/>
      <c r="AU731" s="4"/>
      <c r="AV731" s="4"/>
    </row>
    <row r="732" spans="36:48" ht="12.75">
      <c r="AJ732" s="3"/>
      <c r="AM732" s="3"/>
      <c r="AN732" s="2" t="b">
        <v>0</v>
      </c>
      <c r="AR732" s="4"/>
      <c r="AS732" s="4"/>
      <c r="AT732" s="4"/>
      <c r="AU732" s="4"/>
      <c r="AV732" s="4"/>
    </row>
    <row r="733" spans="36:48" ht="12.75">
      <c r="AJ733" s="3"/>
      <c r="AM733" s="3"/>
      <c r="AN733" s="2" t="b">
        <v>0</v>
      </c>
      <c r="AR733" s="4"/>
      <c r="AS733" s="4"/>
      <c r="AT733" s="4"/>
      <c r="AU733" s="4"/>
      <c r="AV733" s="4"/>
    </row>
    <row r="734" spans="36:48" ht="12.75">
      <c r="AJ734" s="3"/>
      <c r="AM734" s="3"/>
      <c r="AN734" s="2" t="b">
        <v>0</v>
      </c>
      <c r="AR734" s="4"/>
      <c r="AS734" s="4"/>
      <c r="AT734" s="4"/>
      <c r="AU734" s="4"/>
      <c r="AV734" s="4"/>
    </row>
    <row r="735" spans="36:48" ht="12.75">
      <c r="AJ735" s="3"/>
      <c r="AM735" s="3"/>
      <c r="AN735" s="2" t="b">
        <v>0</v>
      </c>
      <c r="AR735" s="4"/>
      <c r="AS735" s="4"/>
      <c r="AT735" s="4"/>
      <c r="AU735" s="4"/>
      <c r="AV735" s="4"/>
    </row>
    <row r="736" spans="36:48" ht="12.75">
      <c r="AJ736" s="3"/>
      <c r="AM736" s="3"/>
      <c r="AN736" s="2" t="b">
        <v>0</v>
      </c>
      <c r="AR736" s="4"/>
      <c r="AS736" s="4"/>
      <c r="AT736" s="4"/>
      <c r="AU736" s="4"/>
      <c r="AV736" s="4"/>
    </row>
    <row r="737" spans="36:48" ht="12.75">
      <c r="AJ737" s="3"/>
      <c r="AM737" s="3"/>
      <c r="AN737" s="2" t="b">
        <v>0</v>
      </c>
      <c r="AR737" s="4"/>
      <c r="AS737" s="4"/>
      <c r="AT737" s="4"/>
      <c r="AU737" s="4"/>
      <c r="AV737" s="4"/>
    </row>
    <row r="738" spans="36:48" ht="12.75">
      <c r="AJ738" s="3"/>
      <c r="AM738" s="3"/>
      <c r="AN738" s="2" t="b">
        <v>0</v>
      </c>
      <c r="AR738" s="4"/>
      <c r="AS738" s="4"/>
      <c r="AT738" s="4"/>
      <c r="AU738" s="4"/>
      <c r="AV738" s="4"/>
    </row>
    <row r="739" spans="36:48" ht="12.75">
      <c r="AJ739" s="3"/>
      <c r="AM739" s="3"/>
      <c r="AN739" s="2" t="b">
        <v>0</v>
      </c>
      <c r="AR739" s="4"/>
      <c r="AS739" s="4"/>
      <c r="AT739" s="4"/>
      <c r="AU739" s="4"/>
      <c r="AV739" s="4"/>
    </row>
    <row r="740" spans="36:48" ht="12.75">
      <c r="AJ740" s="3"/>
      <c r="AM740" s="3"/>
      <c r="AN740" s="2" t="b">
        <v>0</v>
      </c>
      <c r="AR740" s="4"/>
      <c r="AS740" s="4"/>
      <c r="AT740" s="4"/>
      <c r="AU740" s="4"/>
      <c r="AV740" s="4"/>
    </row>
    <row r="741" spans="36:48" ht="12.75">
      <c r="AJ741" s="3"/>
      <c r="AM741" s="3"/>
      <c r="AN741" s="2" t="b">
        <v>0</v>
      </c>
      <c r="AR741" s="4"/>
      <c r="AS741" s="4"/>
      <c r="AT741" s="4"/>
      <c r="AU741" s="4"/>
      <c r="AV741" s="4"/>
    </row>
    <row r="742" spans="36:48" ht="12.75">
      <c r="AJ742" s="3"/>
      <c r="AM742" s="3"/>
      <c r="AN742" s="2" t="b">
        <v>0</v>
      </c>
      <c r="AR742" s="4"/>
      <c r="AS742" s="4"/>
      <c r="AT742" s="4"/>
      <c r="AU742" s="4"/>
      <c r="AV742" s="4"/>
    </row>
    <row r="743" spans="36:48" ht="12.75">
      <c r="AJ743" s="3"/>
      <c r="AM743" s="3"/>
      <c r="AN743" s="2" t="b">
        <v>0</v>
      </c>
      <c r="AR743" s="4"/>
      <c r="AS743" s="4"/>
      <c r="AT743" s="4"/>
      <c r="AU743" s="4"/>
      <c r="AV743" s="4"/>
    </row>
    <row r="744" spans="36:48" ht="12.75">
      <c r="AJ744" s="3"/>
      <c r="AM744" s="3"/>
      <c r="AN744" s="2" t="b">
        <v>0</v>
      </c>
      <c r="AR744" s="4"/>
      <c r="AS744" s="4"/>
      <c r="AT744" s="4"/>
      <c r="AU744" s="4"/>
      <c r="AV744" s="4"/>
    </row>
    <row r="745" spans="36:48" ht="12.75">
      <c r="AJ745" s="3"/>
      <c r="AM745" s="3"/>
      <c r="AN745" s="2" t="b">
        <v>0</v>
      </c>
      <c r="AR745" s="4"/>
      <c r="AS745" s="4"/>
      <c r="AT745" s="4"/>
      <c r="AU745" s="4"/>
      <c r="AV745" s="4"/>
    </row>
    <row r="746" spans="36:48" ht="12.75">
      <c r="AJ746" s="3"/>
      <c r="AM746" s="3"/>
      <c r="AN746" s="2" t="b">
        <v>0</v>
      </c>
      <c r="AR746" s="4"/>
      <c r="AS746" s="4"/>
      <c r="AT746" s="4"/>
      <c r="AU746" s="4"/>
      <c r="AV746" s="4"/>
    </row>
    <row r="747" spans="36:48" ht="12.75">
      <c r="AJ747" s="3"/>
      <c r="AM747" s="3"/>
      <c r="AN747" s="2" t="b">
        <v>0</v>
      </c>
      <c r="AR747" s="4"/>
      <c r="AS747" s="4"/>
      <c r="AT747" s="4"/>
      <c r="AU747" s="4"/>
      <c r="AV747" s="4"/>
    </row>
    <row r="748" spans="36:48" ht="12.75">
      <c r="AJ748" s="3"/>
      <c r="AM748" s="3"/>
      <c r="AN748" s="2" t="b">
        <v>0</v>
      </c>
      <c r="AR748" s="4"/>
      <c r="AS748" s="4"/>
      <c r="AT748" s="4"/>
      <c r="AU748" s="4"/>
      <c r="AV748" s="4"/>
    </row>
    <row r="749" spans="36:48" ht="12.75">
      <c r="AJ749" s="3"/>
      <c r="AM749" s="3"/>
      <c r="AN749" s="2" t="b">
        <v>0</v>
      </c>
      <c r="AR749" s="4"/>
      <c r="AS749" s="4"/>
      <c r="AT749" s="4"/>
      <c r="AU749" s="4"/>
      <c r="AV749" s="4"/>
    </row>
    <row r="750" spans="36:48" ht="12.75">
      <c r="AJ750" s="3"/>
      <c r="AM750" s="3"/>
      <c r="AN750" s="2" t="b">
        <v>0</v>
      </c>
      <c r="AR750" s="4"/>
      <c r="AS750" s="4"/>
      <c r="AT750" s="4"/>
      <c r="AU750" s="4"/>
      <c r="AV750" s="4"/>
    </row>
    <row r="751" spans="36:48" ht="12.75">
      <c r="AJ751" s="3"/>
      <c r="AM751" s="3"/>
      <c r="AN751" s="2" t="b">
        <v>0</v>
      </c>
      <c r="AR751" s="4"/>
      <c r="AS751" s="4"/>
      <c r="AT751" s="4"/>
      <c r="AU751" s="4"/>
      <c r="AV751" s="4"/>
    </row>
    <row r="752" spans="36:48" ht="12.75">
      <c r="AJ752" s="3"/>
      <c r="AM752" s="3"/>
      <c r="AN752" s="2" t="b">
        <v>0</v>
      </c>
      <c r="AR752" s="4"/>
      <c r="AS752" s="4"/>
      <c r="AT752" s="4"/>
      <c r="AU752" s="4"/>
      <c r="AV752" s="4"/>
    </row>
    <row r="753" spans="36:48" ht="12.75">
      <c r="AJ753" s="3"/>
      <c r="AM753" s="3"/>
      <c r="AN753" s="2" t="b">
        <v>0</v>
      </c>
      <c r="AR753" s="4"/>
      <c r="AS753" s="4"/>
      <c r="AT753" s="4"/>
      <c r="AU753" s="4"/>
      <c r="AV753" s="4"/>
    </row>
    <row r="754" spans="36:48" ht="12.75">
      <c r="AJ754" s="3"/>
      <c r="AM754" s="3"/>
      <c r="AN754" s="2" t="b">
        <v>0</v>
      </c>
      <c r="AR754" s="4"/>
      <c r="AS754" s="4"/>
      <c r="AT754" s="4"/>
      <c r="AU754" s="4"/>
      <c r="AV754" s="4"/>
    </row>
    <row r="755" spans="36:48" ht="12.75">
      <c r="AJ755" s="3"/>
      <c r="AM755" s="3"/>
      <c r="AN755" s="2" t="b">
        <v>0</v>
      </c>
      <c r="AR755" s="4"/>
      <c r="AS755" s="4"/>
      <c r="AT755" s="4"/>
      <c r="AU755" s="4"/>
      <c r="AV755" s="4"/>
    </row>
    <row r="756" spans="36:48" ht="12.75">
      <c r="AJ756" s="3"/>
      <c r="AM756" s="3"/>
      <c r="AN756" s="2" t="b">
        <v>0</v>
      </c>
      <c r="AR756" s="4"/>
      <c r="AS756" s="4"/>
      <c r="AT756" s="4"/>
      <c r="AU756" s="4"/>
      <c r="AV756" s="4"/>
    </row>
    <row r="757" spans="36:48" ht="12.75">
      <c r="AJ757" s="3"/>
      <c r="AM757" s="3"/>
      <c r="AN757" s="2" t="b">
        <v>0</v>
      </c>
      <c r="AR757" s="4"/>
      <c r="AS757" s="4"/>
      <c r="AT757" s="4"/>
      <c r="AU757" s="4"/>
      <c r="AV757" s="4"/>
    </row>
    <row r="758" spans="36:48" ht="12.75">
      <c r="AJ758" s="3"/>
      <c r="AM758" s="3"/>
      <c r="AN758" s="2" t="b">
        <v>0</v>
      </c>
      <c r="AR758" s="4"/>
      <c r="AS758" s="4"/>
      <c r="AT758" s="4"/>
      <c r="AU758" s="4"/>
      <c r="AV758" s="4"/>
    </row>
    <row r="759" spans="36:48" ht="12.75">
      <c r="AJ759" s="3"/>
      <c r="AM759" s="3"/>
      <c r="AN759" s="2" t="b">
        <v>0</v>
      </c>
      <c r="AR759" s="4"/>
      <c r="AS759" s="4"/>
      <c r="AT759" s="4"/>
      <c r="AU759" s="4"/>
      <c r="AV759" s="4"/>
    </row>
    <row r="760" spans="36:48" ht="12.75">
      <c r="AJ760" s="3"/>
      <c r="AM760" s="3"/>
      <c r="AN760" s="2" t="b">
        <v>0</v>
      </c>
      <c r="AR760" s="4"/>
      <c r="AS760" s="4"/>
      <c r="AT760" s="4"/>
      <c r="AU760" s="4"/>
      <c r="AV760" s="4"/>
    </row>
    <row r="761" spans="36:48" ht="12.75">
      <c r="AJ761" s="3"/>
      <c r="AM761" s="3"/>
      <c r="AN761" s="2" t="b">
        <v>0</v>
      </c>
      <c r="AR761" s="4"/>
      <c r="AS761" s="4"/>
      <c r="AT761" s="4"/>
      <c r="AU761" s="4"/>
      <c r="AV761" s="4"/>
    </row>
    <row r="762" spans="36:48" ht="12.75">
      <c r="AJ762" s="3"/>
      <c r="AM762" s="3"/>
      <c r="AN762" s="2" t="b">
        <v>0</v>
      </c>
      <c r="AR762" s="4"/>
      <c r="AS762" s="4"/>
      <c r="AT762" s="4"/>
      <c r="AU762" s="4"/>
      <c r="AV762" s="4"/>
    </row>
    <row r="763" spans="36:48" ht="12.75">
      <c r="AJ763" s="3"/>
      <c r="AM763" s="3"/>
      <c r="AN763" s="2" t="b">
        <v>0</v>
      </c>
      <c r="AR763" s="4"/>
      <c r="AS763" s="4"/>
      <c r="AT763" s="4"/>
      <c r="AU763" s="4"/>
      <c r="AV763" s="4"/>
    </row>
    <row r="764" spans="36:48" ht="12.75">
      <c r="AJ764" s="3"/>
      <c r="AM764" s="3"/>
      <c r="AN764" s="2" t="b">
        <v>0</v>
      </c>
      <c r="AR764" s="4"/>
      <c r="AS764" s="4"/>
      <c r="AT764" s="4"/>
      <c r="AU764" s="4"/>
      <c r="AV764" s="4"/>
    </row>
    <row r="765" spans="36:48" ht="12.75">
      <c r="AJ765" s="3"/>
      <c r="AM765" s="3"/>
      <c r="AN765" s="2" t="b">
        <v>0</v>
      </c>
      <c r="AR765" s="4"/>
      <c r="AS765" s="4"/>
      <c r="AT765" s="4"/>
      <c r="AU765" s="4"/>
      <c r="AV765" s="4"/>
    </row>
    <row r="766" spans="36:48" ht="12.75">
      <c r="AJ766" s="3"/>
      <c r="AM766" s="3"/>
      <c r="AN766" s="2" t="b">
        <v>0</v>
      </c>
      <c r="AR766" s="4"/>
      <c r="AS766" s="4"/>
      <c r="AT766" s="4"/>
      <c r="AU766" s="4"/>
      <c r="AV766" s="4"/>
    </row>
    <row r="767" spans="36:48" ht="12.75">
      <c r="AJ767" s="3"/>
      <c r="AM767" s="3"/>
      <c r="AN767" s="2" t="b">
        <v>0</v>
      </c>
      <c r="AR767" s="4"/>
      <c r="AS767" s="4"/>
      <c r="AT767" s="4"/>
      <c r="AU767" s="4"/>
      <c r="AV767" s="4"/>
    </row>
    <row r="768" spans="36:48" ht="12.75">
      <c r="AJ768" s="3"/>
      <c r="AM768" s="3"/>
      <c r="AN768" s="2" t="b">
        <v>0</v>
      </c>
      <c r="AR768" s="4"/>
      <c r="AS768" s="4"/>
      <c r="AT768" s="4"/>
      <c r="AU768" s="4"/>
      <c r="AV768" s="4"/>
    </row>
    <row r="769" spans="36:48" ht="12.75">
      <c r="AJ769" s="3"/>
      <c r="AM769" s="3"/>
      <c r="AN769" s="2" t="b">
        <v>0</v>
      </c>
      <c r="AR769" s="4"/>
      <c r="AS769" s="4"/>
      <c r="AT769" s="4"/>
      <c r="AU769" s="4"/>
      <c r="AV769" s="4"/>
    </row>
    <row r="770" spans="36:48" ht="12.75">
      <c r="AJ770" s="3"/>
      <c r="AM770" s="3"/>
      <c r="AN770" s="2" t="b">
        <v>0</v>
      </c>
      <c r="AR770" s="4"/>
      <c r="AS770" s="4"/>
      <c r="AT770" s="4"/>
      <c r="AU770" s="4"/>
      <c r="AV770" s="4"/>
    </row>
    <row r="771" spans="36:48" ht="12.75">
      <c r="AJ771" s="3"/>
      <c r="AM771" s="3"/>
      <c r="AN771" s="2" t="b">
        <v>0</v>
      </c>
      <c r="AR771" s="4"/>
      <c r="AS771" s="4"/>
      <c r="AT771" s="4"/>
      <c r="AU771" s="4"/>
      <c r="AV771" s="4"/>
    </row>
    <row r="772" spans="36:48" ht="12.75">
      <c r="AJ772" s="3"/>
      <c r="AM772" s="3"/>
      <c r="AN772" s="2" t="b">
        <v>0</v>
      </c>
      <c r="AR772" s="4"/>
      <c r="AS772" s="4"/>
      <c r="AT772" s="4"/>
      <c r="AU772" s="4"/>
      <c r="AV772" s="4"/>
    </row>
    <row r="773" spans="36:48" ht="12.75">
      <c r="AJ773" s="3"/>
      <c r="AM773" s="3"/>
      <c r="AN773" s="2" t="b">
        <v>0</v>
      </c>
      <c r="AR773" s="4"/>
      <c r="AS773" s="4"/>
      <c r="AT773" s="4"/>
      <c r="AU773" s="4"/>
      <c r="AV773" s="4"/>
    </row>
    <row r="774" spans="36:48" ht="12.75">
      <c r="AJ774" s="3"/>
      <c r="AM774" s="3"/>
      <c r="AN774" s="2" t="b">
        <v>0</v>
      </c>
      <c r="AR774" s="4"/>
      <c r="AS774" s="4"/>
      <c r="AT774" s="4"/>
      <c r="AU774" s="4"/>
      <c r="AV774" s="4"/>
    </row>
    <row r="775" spans="36:48" ht="12.75">
      <c r="AJ775" s="3"/>
      <c r="AM775" s="3"/>
      <c r="AN775" s="2" t="b">
        <v>0</v>
      </c>
      <c r="AR775" s="4"/>
      <c r="AS775" s="4"/>
      <c r="AT775" s="4"/>
      <c r="AU775" s="4"/>
      <c r="AV775" s="4"/>
    </row>
    <row r="776" spans="36:48" ht="12.75">
      <c r="AJ776" s="3"/>
      <c r="AM776" s="3"/>
      <c r="AN776" s="2" t="b">
        <v>0</v>
      </c>
      <c r="AR776" s="4"/>
      <c r="AS776" s="4"/>
      <c r="AT776" s="4"/>
      <c r="AU776" s="4"/>
      <c r="AV776" s="4"/>
    </row>
    <row r="777" spans="36:48" ht="12.75">
      <c r="AJ777" s="3"/>
      <c r="AM777" s="3"/>
      <c r="AN777" s="2" t="b">
        <v>0</v>
      </c>
      <c r="AR777" s="4"/>
      <c r="AS777" s="4"/>
      <c r="AT777" s="4"/>
      <c r="AU777" s="4"/>
      <c r="AV777" s="4"/>
    </row>
    <row r="778" spans="36:48" ht="12.75">
      <c r="AJ778" s="3"/>
      <c r="AM778" s="3"/>
      <c r="AN778" s="2" t="b">
        <v>0</v>
      </c>
      <c r="AR778" s="4"/>
      <c r="AS778" s="4"/>
      <c r="AT778" s="4"/>
      <c r="AU778" s="4"/>
      <c r="AV778" s="4"/>
    </row>
    <row r="779" spans="36:48" ht="12.75">
      <c r="AJ779" s="3"/>
      <c r="AM779" s="3"/>
      <c r="AN779" s="2" t="b">
        <v>0</v>
      </c>
      <c r="AR779" s="4"/>
      <c r="AS779" s="4"/>
      <c r="AT779" s="4"/>
      <c r="AU779" s="4"/>
      <c r="AV779" s="4"/>
    </row>
    <row r="780" spans="36:48" ht="12.75">
      <c r="AJ780" s="3"/>
      <c r="AM780" s="3"/>
      <c r="AN780" s="2" t="b">
        <v>0</v>
      </c>
      <c r="AR780" s="4"/>
      <c r="AS780" s="4"/>
      <c r="AT780" s="4"/>
      <c r="AU780" s="4"/>
      <c r="AV780" s="4"/>
    </row>
    <row r="781" spans="36:48" ht="12.75">
      <c r="AJ781" s="3"/>
      <c r="AM781" s="3"/>
      <c r="AN781" s="2" t="b">
        <v>0</v>
      </c>
      <c r="AR781" s="4"/>
      <c r="AS781" s="4"/>
      <c r="AT781" s="4"/>
      <c r="AU781" s="4"/>
      <c r="AV781" s="4"/>
    </row>
    <row r="782" spans="36:48" ht="12.75">
      <c r="AJ782" s="3"/>
      <c r="AM782" s="3"/>
      <c r="AN782" s="2" t="b">
        <v>0</v>
      </c>
      <c r="AR782" s="4"/>
      <c r="AS782" s="4"/>
      <c r="AT782" s="4"/>
      <c r="AU782" s="4"/>
      <c r="AV782" s="4"/>
    </row>
    <row r="783" spans="36:48" ht="12.75">
      <c r="AJ783" s="3"/>
      <c r="AM783" s="3"/>
      <c r="AN783" s="2" t="b">
        <v>0</v>
      </c>
      <c r="AR783" s="4"/>
      <c r="AS783" s="4"/>
      <c r="AT783" s="4"/>
      <c r="AU783" s="4"/>
      <c r="AV783" s="4"/>
    </row>
    <row r="784" spans="36:48" ht="12.75">
      <c r="AJ784" s="3"/>
      <c r="AM784" s="3"/>
      <c r="AN784" s="2" t="b">
        <v>0</v>
      </c>
      <c r="AR784" s="4"/>
      <c r="AS784" s="4"/>
      <c r="AT784" s="4"/>
      <c r="AU784" s="4"/>
      <c r="AV784" s="4"/>
    </row>
    <row r="785" spans="36:48" ht="12.75">
      <c r="AJ785" s="3"/>
      <c r="AM785" s="3"/>
      <c r="AN785" s="2" t="b">
        <v>0</v>
      </c>
      <c r="AR785" s="4"/>
      <c r="AS785" s="4"/>
      <c r="AT785" s="4"/>
      <c r="AU785" s="4"/>
      <c r="AV785" s="4"/>
    </row>
    <row r="786" spans="36:48" ht="12.75">
      <c r="AJ786" s="3"/>
      <c r="AM786" s="3"/>
      <c r="AN786" s="2" t="b">
        <v>0</v>
      </c>
      <c r="AR786" s="4"/>
      <c r="AS786" s="4"/>
      <c r="AT786" s="4"/>
      <c r="AU786" s="4"/>
      <c r="AV786" s="4"/>
    </row>
    <row r="787" spans="36:48" ht="12.75">
      <c r="AJ787" s="3"/>
      <c r="AM787" s="3"/>
      <c r="AN787" s="2" t="b">
        <v>0</v>
      </c>
      <c r="AR787" s="4"/>
      <c r="AS787" s="4"/>
      <c r="AT787" s="4"/>
      <c r="AU787" s="4"/>
      <c r="AV787" s="4"/>
    </row>
    <row r="788" spans="36:48" ht="12.75">
      <c r="AJ788" s="3"/>
      <c r="AM788" s="3"/>
      <c r="AN788" s="2" t="b">
        <v>0</v>
      </c>
      <c r="AR788" s="4"/>
      <c r="AS788" s="4"/>
      <c r="AT788" s="4"/>
      <c r="AU788" s="4"/>
      <c r="AV788" s="4"/>
    </row>
    <row r="789" spans="36:48" ht="12.75">
      <c r="AJ789" s="3"/>
      <c r="AM789" s="3"/>
      <c r="AN789" s="2" t="b">
        <v>0</v>
      </c>
      <c r="AR789" s="4"/>
      <c r="AS789" s="4"/>
      <c r="AT789" s="4"/>
      <c r="AU789" s="4"/>
      <c r="AV789" s="4"/>
    </row>
    <row r="790" spans="36:48" ht="12.75">
      <c r="AJ790" s="3"/>
      <c r="AM790" s="3"/>
      <c r="AN790" s="2" t="b">
        <v>0</v>
      </c>
      <c r="AR790" s="4"/>
      <c r="AS790" s="4"/>
      <c r="AT790" s="4"/>
      <c r="AU790" s="4"/>
      <c r="AV790" s="4"/>
    </row>
    <row r="791" spans="36:48" ht="12.75">
      <c r="AJ791" s="3"/>
      <c r="AM791" s="3"/>
      <c r="AN791" s="2" t="b">
        <v>0</v>
      </c>
      <c r="AR791" s="4"/>
      <c r="AS791" s="4"/>
      <c r="AT791" s="4"/>
      <c r="AU791" s="4"/>
      <c r="AV791" s="4"/>
    </row>
    <row r="792" spans="36:48" ht="12.75">
      <c r="AJ792" s="3"/>
      <c r="AM792" s="3"/>
      <c r="AN792" s="2" t="b">
        <v>0</v>
      </c>
      <c r="AR792" s="4"/>
      <c r="AS792" s="4"/>
      <c r="AT792" s="4"/>
      <c r="AU792" s="4"/>
      <c r="AV792" s="4"/>
    </row>
    <row r="793" spans="36:48" ht="12.75">
      <c r="AJ793" s="3"/>
      <c r="AM793" s="3"/>
      <c r="AN793" s="2" t="b">
        <v>0</v>
      </c>
      <c r="AR793" s="4"/>
      <c r="AS793" s="4"/>
      <c r="AT793" s="4"/>
      <c r="AU793" s="4"/>
      <c r="AV793" s="4"/>
    </row>
    <row r="794" spans="36:48" ht="12.75">
      <c r="AJ794" s="3"/>
      <c r="AM794" s="3"/>
      <c r="AN794" s="2" t="b">
        <v>0</v>
      </c>
      <c r="AR794" s="4"/>
      <c r="AS794" s="4"/>
      <c r="AT794" s="4"/>
      <c r="AU794" s="4"/>
      <c r="AV794" s="4"/>
    </row>
    <row r="795" spans="36:48" ht="12.75">
      <c r="AJ795" s="3"/>
      <c r="AM795" s="3"/>
      <c r="AN795" s="2" t="b">
        <v>0</v>
      </c>
      <c r="AR795" s="4"/>
      <c r="AS795" s="4"/>
      <c r="AT795" s="4"/>
      <c r="AU795" s="4"/>
      <c r="AV795" s="4"/>
    </row>
    <row r="796" spans="36:48" ht="12.75">
      <c r="AJ796" s="3"/>
      <c r="AM796" s="3"/>
      <c r="AN796" s="2" t="b">
        <v>0</v>
      </c>
      <c r="AR796" s="4"/>
      <c r="AS796" s="4"/>
      <c r="AT796" s="4"/>
      <c r="AU796" s="4"/>
      <c r="AV796" s="4"/>
    </row>
    <row r="797" spans="36:48" ht="12.75">
      <c r="AJ797" s="3"/>
      <c r="AM797" s="3"/>
      <c r="AN797" s="2" t="b">
        <v>0</v>
      </c>
      <c r="AR797" s="4"/>
      <c r="AS797" s="4"/>
      <c r="AT797" s="4"/>
      <c r="AU797" s="4"/>
      <c r="AV797" s="4"/>
    </row>
    <row r="798" spans="36:48" ht="12.75">
      <c r="AJ798" s="3"/>
      <c r="AM798" s="3"/>
      <c r="AN798" s="2" t="b">
        <v>0</v>
      </c>
      <c r="AR798" s="4"/>
      <c r="AS798" s="4"/>
      <c r="AT798" s="4"/>
      <c r="AU798" s="4"/>
      <c r="AV798" s="4"/>
    </row>
    <row r="799" spans="36:48" ht="12.75">
      <c r="AJ799" s="3"/>
      <c r="AM799" s="3"/>
      <c r="AN799" s="2" t="b">
        <v>0</v>
      </c>
      <c r="AR799" s="4"/>
      <c r="AS799" s="4"/>
      <c r="AT799" s="4"/>
      <c r="AU799" s="4"/>
      <c r="AV799" s="4"/>
    </row>
    <row r="800" spans="36:48" ht="12.75">
      <c r="AJ800" s="3"/>
      <c r="AM800" s="3"/>
      <c r="AN800" s="2" t="b">
        <v>0</v>
      </c>
      <c r="AR800" s="4"/>
      <c r="AS800" s="4"/>
      <c r="AT800" s="4"/>
      <c r="AU800" s="4"/>
      <c r="AV800" s="4"/>
    </row>
    <row r="801" spans="36:48" ht="12.75">
      <c r="AJ801" s="3"/>
      <c r="AM801" s="3"/>
      <c r="AN801" s="2" t="b">
        <v>0</v>
      </c>
      <c r="AR801" s="4"/>
      <c r="AS801" s="4"/>
      <c r="AT801" s="4"/>
      <c r="AU801" s="4"/>
      <c r="AV801" s="4"/>
    </row>
    <row r="802" spans="36:48" ht="12.75">
      <c r="AJ802" s="3"/>
      <c r="AM802" s="3"/>
      <c r="AN802" s="2" t="b">
        <v>0</v>
      </c>
      <c r="AR802" s="4"/>
      <c r="AS802" s="4"/>
      <c r="AT802" s="4"/>
      <c r="AU802" s="4"/>
      <c r="AV802" s="4"/>
    </row>
    <row r="803" spans="36:48" ht="12.75">
      <c r="AJ803" s="3"/>
      <c r="AM803" s="3"/>
      <c r="AN803" s="2" t="b">
        <v>0</v>
      </c>
      <c r="AR803" s="4"/>
      <c r="AS803" s="4"/>
      <c r="AT803" s="4"/>
      <c r="AU803" s="4"/>
      <c r="AV803" s="4"/>
    </row>
    <row r="804" spans="36:48" ht="12.75">
      <c r="AJ804" s="3"/>
      <c r="AM804" s="3"/>
      <c r="AN804" s="2" t="b">
        <v>0</v>
      </c>
      <c r="AR804" s="4"/>
      <c r="AS804" s="4"/>
      <c r="AT804" s="4"/>
      <c r="AU804" s="4"/>
      <c r="AV804" s="4"/>
    </row>
    <row r="805" spans="36:48" ht="12.75">
      <c r="AJ805" s="3"/>
      <c r="AM805" s="3"/>
      <c r="AN805" s="2" t="b">
        <v>0</v>
      </c>
      <c r="AR805" s="4"/>
      <c r="AS805" s="4"/>
      <c r="AT805" s="4"/>
      <c r="AU805" s="4"/>
      <c r="AV805" s="4"/>
    </row>
    <row r="806" spans="36:48" ht="12.75">
      <c r="AJ806" s="3"/>
      <c r="AM806" s="3"/>
      <c r="AN806" s="2" t="b">
        <v>0</v>
      </c>
      <c r="AR806" s="4"/>
      <c r="AS806" s="4"/>
      <c r="AT806" s="4"/>
      <c r="AU806" s="4"/>
      <c r="AV806" s="4"/>
    </row>
    <row r="807" spans="36:48" ht="12.75">
      <c r="AJ807" s="3"/>
      <c r="AM807" s="3"/>
      <c r="AN807" s="2" t="b">
        <v>0</v>
      </c>
      <c r="AR807" s="4"/>
      <c r="AS807" s="4"/>
      <c r="AT807" s="4"/>
      <c r="AU807" s="4"/>
      <c r="AV807" s="4"/>
    </row>
    <row r="808" spans="36:48" ht="12.75">
      <c r="AJ808" s="3"/>
      <c r="AM808" s="3"/>
      <c r="AN808" s="2" t="b">
        <v>0</v>
      </c>
      <c r="AR808" s="4"/>
      <c r="AS808" s="4"/>
      <c r="AT808" s="4"/>
      <c r="AU808" s="4"/>
      <c r="AV808" s="4"/>
    </row>
    <row r="809" spans="36:48" ht="12.75">
      <c r="AJ809" s="3"/>
      <c r="AM809" s="3"/>
      <c r="AN809" s="2" t="b">
        <v>0</v>
      </c>
      <c r="AR809" s="4"/>
      <c r="AS809" s="4"/>
      <c r="AT809" s="4"/>
      <c r="AU809" s="4"/>
      <c r="AV809" s="4"/>
    </row>
    <row r="810" spans="36:48" ht="12.75">
      <c r="AJ810" s="3"/>
      <c r="AM810" s="3"/>
      <c r="AN810" s="2" t="b">
        <v>0</v>
      </c>
      <c r="AR810" s="4"/>
      <c r="AS810" s="4"/>
      <c r="AT810" s="4"/>
      <c r="AU810" s="4"/>
      <c r="AV810" s="4"/>
    </row>
    <row r="811" spans="36:48" ht="12.75">
      <c r="AJ811" s="3"/>
      <c r="AM811" s="3"/>
      <c r="AN811" s="2" t="b">
        <v>0</v>
      </c>
      <c r="AR811" s="4"/>
      <c r="AS811" s="4"/>
      <c r="AT811" s="4"/>
      <c r="AU811" s="4"/>
      <c r="AV811" s="4"/>
    </row>
    <row r="812" spans="36:48" ht="12.75">
      <c r="AJ812" s="3"/>
      <c r="AM812" s="3"/>
      <c r="AN812" s="2" t="b">
        <v>0</v>
      </c>
      <c r="AR812" s="4"/>
      <c r="AS812" s="4"/>
      <c r="AT812" s="4"/>
      <c r="AU812" s="4"/>
      <c r="AV812" s="4"/>
    </row>
    <row r="813" spans="36:48" ht="12.75">
      <c r="AJ813" s="3"/>
      <c r="AM813" s="3"/>
      <c r="AN813" s="2" t="b">
        <v>0</v>
      </c>
      <c r="AR813" s="4"/>
      <c r="AS813" s="4"/>
      <c r="AT813" s="4"/>
      <c r="AU813" s="4"/>
      <c r="AV813" s="4"/>
    </row>
    <row r="814" spans="36:48" ht="12.75">
      <c r="AJ814" s="3"/>
      <c r="AM814" s="3"/>
      <c r="AN814" s="2" t="b">
        <v>0</v>
      </c>
      <c r="AR814" s="4"/>
      <c r="AS814" s="4"/>
      <c r="AT814" s="4"/>
      <c r="AU814" s="4"/>
      <c r="AV814" s="4"/>
    </row>
    <row r="815" spans="36:48" ht="12.75">
      <c r="AJ815" s="3"/>
      <c r="AM815" s="3"/>
      <c r="AN815" s="2" t="b">
        <v>0</v>
      </c>
      <c r="AR815" s="4"/>
      <c r="AS815" s="4"/>
      <c r="AT815" s="4"/>
      <c r="AU815" s="4"/>
      <c r="AV815" s="4"/>
    </row>
    <row r="816" spans="36:48" ht="12.75">
      <c r="AJ816" s="3"/>
      <c r="AM816" s="3"/>
      <c r="AN816" s="2" t="b">
        <v>0</v>
      </c>
      <c r="AR816" s="4"/>
      <c r="AS816" s="4"/>
      <c r="AT816" s="4"/>
      <c r="AU816" s="4"/>
      <c r="AV816" s="4"/>
    </row>
    <row r="817" spans="36:48" ht="12.75">
      <c r="AJ817" s="3"/>
      <c r="AM817" s="3"/>
      <c r="AN817" s="2" t="b">
        <v>0</v>
      </c>
      <c r="AR817" s="4"/>
      <c r="AS817" s="4"/>
      <c r="AT817" s="4"/>
      <c r="AU817" s="4"/>
      <c r="AV817" s="4"/>
    </row>
    <row r="818" spans="36:48" ht="12.75">
      <c r="AJ818" s="3"/>
      <c r="AM818" s="3"/>
      <c r="AN818" s="2" t="b">
        <v>0</v>
      </c>
      <c r="AR818" s="4"/>
      <c r="AS818" s="4"/>
      <c r="AT818" s="4"/>
      <c r="AU818" s="4"/>
      <c r="AV818" s="4"/>
    </row>
    <row r="819" spans="36:48" ht="12.75">
      <c r="AJ819" s="3"/>
      <c r="AM819" s="3"/>
      <c r="AN819" s="2" t="b">
        <v>0</v>
      </c>
      <c r="AR819" s="4"/>
      <c r="AS819" s="4"/>
      <c r="AT819" s="4"/>
      <c r="AU819" s="4"/>
      <c r="AV819" s="4"/>
    </row>
    <row r="820" spans="36:48" ht="12.75">
      <c r="AJ820" s="3"/>
      <c r="AM820" s="3"/>
      <c r="AN820" s="2" t="b">
        <v>0</v>
      </c>
      <c r="AR820" s="4"/>
      <c r="AS820" s="4"/>
      <c r="AT820" s="4"/>
      <c r="AU820" s="4"/>
      <c r="AV820" s="4"/>
    </row>
    <row r="821" spans="36:48" ht="12.75">
      <c r="AJ821" s="3"/>
      <c r="AM821" s="3"/>
      <c r="AN821" s="2" t="b">
        <v>0</v>
      </c>
      <c r="AR821" s="4"/>
      <c r="AS821" s="4"/>
      <c r="AT821" s="4"/>
      <c r="AU821" s="4"/>
      <c r="AV821" s="4"/>
    </row>
    <row r="822" spans="36:48" ht="12.75">
      <c r="AJ822" s="3"/>
      <c r="AM822" s="3"/>
      <c r="AN822" s="2" t="b">
        <v>0</v>
      </c>
      <c r="AR822" s="4"/>
      <c r="AS822" s="4"/>
      <c r="AT822" s="4"/>
      <c r="AU822" s="4"/>
      <c r="AV822" s="4"/>
    </row>
    <row r="823" spans="36:48" ht="12.75">
      <c r="AJ823" s="3"/>
      <c r="AM823" s="3"/>
      <c r="AN823" s="2" t="b">
        <v>0</v>
      </c>
      <c r="AR823" s="4"/>
      <c r="AS823" s="4"/>
      <c r="AT823" s="4"/>
      <c r="AU823" s="4"/>
      <c r="AV823" s="4"/>
    </row>
    <row r="824" spans="36:48" ht="12.75">
      <c r="AJ824" s="3"/>
      <c r="AM824" s="3"/>
      <c r="AN824" s="2" t="b">
        <v>0</v>
      </c>
      <c r="AR824" s="4"/>
      <c r="AS824" s="4"/>
      <c r="AT824" s="4"/>
      <c r="AU824" s="4"/>
      <c r="AV824" s="4"/>
    </row>
    <row r="825" spans="36:48" ht="12.75">
      <c r="AJ825" s="3"/>
      <c r="AM825" s="3"/>
      <c r="AN825" s="2" t="b">
        <v>0</v>
      </c>
      <c r="AR825" s="4"/>
      <c r="AS825" s="4"/>
      <c r="AT825" s="4"/>
      <c r="AU825" s="4"/>
      <c r="AV825" s="4"/>
    </row>
    <row r="826" spans="36:48" ht="12.75">
      <c r="AJ826" s="3"/>
      <c r="AM826" s="3"/>
      <c r="AN826" s="2" t="b">
        <v>0</v>
      </c>
      <c r="AR826" s="4"/>
      <c r="AS826" s="4"/>
      <c r="AT826" s="4"/>
      <c r="AU826" s="4"/>
      <c r="AV826" s="4"/>
    </row>
    <row r="827" spans="36:48" ht="12.75">
      <c r="AJ827" s="3"/>
      <c r="AM827" s="3"/>
      <c r="AN827" s="2" t="b">
        <v>0</v>
      </c>
      <c r="AR827" s="4"/>
      <c r="AS827" s="4"/>
      <c r="AT827" s="4"/>
      <c r="AU827" s="4"/>
      <c r="AV827" s="4"/>
    </row>
    <row r="828" spans="36:48" ht="12.75">
      <c r="AJ828" s="3"/>
      <c r="AM828" s="3"/>
      <c r="AN828" s="2" t="b">
        <v>0</v>
      </c>
      <c r="AR828" s="4"/>
      <c r="AS828" s="4"/>
      <c r="AT828" s="4"/>
      <c r="AU828" s="4"/>
      <c r="AV828" s="4"/>
    </row>
    <row r="829" spans="36:48" ht="12.75">
      <c r="AJ829" s="3"/>
      <c r="AM829" s="3"/>
      <c r="AN829" s="2" t="b">
        <v>0</v>
      </c>
      <c r="AR829" s="4"/>
      <c r="AS829" s="4"/>
      <c r="AT829" s="4"/>
      <c r="AU829" s="4"/>
      <c r="AV829" s="4"/>
    </row>
    <row r="830" spans="36:48" ht="12.75">
      <c r="AJ830" s="3"/>
      <c r="AM830" s="3"/>
      <c r="AN830" s="2" t="b">
        <v>0</v>
      </c>
      <c r="AR830" s="4"/>
      <c r="AS830" s="4"/>
      <c r="AT830" s="4"/>
      <c r="AU830" s="4"/>
      <c r="AV830" s="4"/>
    </row>
    <row r="831" spans="36:48" ht="12.75">
      <c r="AJ831" s="3"/>
      <c r="AM831" s="3"/>
      <c r="AN831" s="2" t="b">
        <v>0</v>
      </c>
      <c r="AR831" s="4"/>
      <c r="AS831" s="4"/>
      <c r="AT831" s="4"/>
      <c r="AU831" s="4"/>
      <c r="AV831" s="4"/>
    </row>
    <row r="832" spans="36:48" ht="12.75">
      <c r="AJ832" s="3"/>
      <c r="AM832" s="3"/>
      <c r="AN832" s="2" t="b">
        <v>0</v>
      </c>
      <c r="AR832" s="4"/>
      <c r="AS832" s="4"/>
      <c r="AT832" s="4"/>
      <c r="AU832" s="4"/>
      <c r="AV832" s="4"/>
    </row>
    <row r="833" spans="36:48" ht="12.75">
      <c r="AJ833" s="3"/>
      <c r="AM833" s="3"/>
      <c r="AN833" s="2" t="b">
        <v>0</v>
      </c>
      <c r="AR833" s="4"/>
      <c r="AS833" s="4"/>
      <c r="AT833" s="4"/>
      <c r="AU833" s="4"/>
      <c r="AV833" s="4"/>
    </row>
    <row r="834" spans="36:48" ht="12.75">
      <c r="AJ834" s="3"/>
      <c r="AM834" s="3"/>
      <c r="AN834" s="2" t="b">
        <v>0</v>
      </c>
      <c r="AR834" s="4"/>
      <c r="AS834" s="4"/>
      <c r="AT834" s="4"/>
      <c r="AU834" s="4"/>
      <c r="AV834" s="4"/>
    </row>
    <row r="835" spans="36:48" ht="12.75">
      <c r="AJ835" s="3"/>
      <c r="AM835" s="3"/>
      <c r="AN835" s="2" t="b">
        <v>0</v>
      </c>
      <c r="AR835" s="4"/>
      <c r="AS835" s="4"/>
      <c r="AT835" s="4"/>
      <c r="AU835" s="4"/>
      <c r="AV835" s="4"/>
    </row>
    <row r="836" spans="36:48" ht="12.75">
      <c r="AJ836" s="3"/>
      <c r="AM836" s="3"/>
      <c r="AN836" s="2" t="b">
        <v>0</v>
      </c>
      <c r="AR836" s="4"/>
      <c r="AS836" s="4"/>
      <c r="AT836" s="4"/>
      <c r="AU836" s="4"/>
      <c r="AV836" s="4"/>
    </row>
    <row r="837" spans="36:48" ht="12.75">
      <c r="AJ837" s="3"/>
      <c r="AM837" s="3"/>
      <c r="AN837" s="2" t="b">
        <v>0</v>
      </c>
      <c r="AR837" s="4"/>
      <c r="AS837" s="4"/>
      <c r="AT837" s="4"/>
      <c r="AU837" s="4"/>
      <c r="AV837" s="4"/>
    </row>
    <row r="838" spans="36:48" ht="12.75">
      <c r="AJ838" s="3"/>
      <c r="AM838" s="3"/>
      <c r="AN838" s="2" t="b">
        <v>0</v>
      </c>
      <c r="AR838" s="4"/>
      <c r="AS838" s="4"/>
      <c r="AT838" s="4"/>
      <c r="AU838" s="4"/>
      <c r="AV838" s="4"/>
    </row>
    <row r="839" spans="36:48" ht="12.75">
      <c r="AJ839" s="3"/>
      <c r="AM839" s="3"/>
      <c r="AN839" s="2" t="b">
        <v>0</v>
      </c>
      <c r="AR839" s="4"/>
      <c r="AS839" s="4"/>
      <c r="AT839" s="4"/>
      <c r="AU839" s="4"/>
      <c r="AV839" s="4"/>
    </row>
    <row r="840" spans="36:48" ht="12.75">
      <c r="AJ840" s="3"/>
      <c r="AM840" s="3"/>
      <c r="AN840" s="2" t="b">
        <v>0</v>
      </c>
      <c r="AR840" s="4"/>
      <c r="AS840" s="4"/>
      <c r="AT840" s="4"/>
      <c r="AU840" s="4"/>
      <c r="AV840" s="4"/>
    </row>
    <row r="841" spans="36:48" ht="12.75">
      <c r="AJ841" s="3"/>
      <c r="AM841" s="3"/>
      <c r="AN841" s="2" t="b">
        <v>0</v>
      </c>
      <c r="AR841" s="4"/>
      <c r="AS841" s="4"/>
      <c r="AT841" s="4"/>
      <c r="AU841" s="4"/>
      <c r="AV841" s="4"/>
    </row>
    <row r="842" spans="36:48" ht="12.75">
      <c r="AJ842" s="3"/>
      <c r="AM842" s="3"/>
      <c r="AN842" s="2" t="b">
        <v>0</v>
      </c>
      <c r="AR842" s="4"/>
      <c r="AS842" s="4"/>
      <c r="AT842" s="4"/>
      <c r="AU842" s="4"/>
      <c r="AV842" s="4"/>
    </row>
    <row r="843" spans="36:48" ht="12.75">
      <c r="AJ843" s="3"/>
      <c r="AM843" s="3"/>
      <c r="AN843" s="2" t="b">
        <v>0</v>
      </c>
      <c r="AR843" s="4"/>
      <c r="AS843" s="4"/>
      <c r="AT843" s="4"/>
      <c r="AU843" s="4"/>
      <c r="AV843" s="4"/>
    </row>
    <row r="844" spans="36:48" ht="12.75">
      <c r="AJ844" s="3"/>
      <c r="AM844" s="3"/>
      <c r="AN844" s="2" t="b">
        <v>0</v>
      </c>
      <c r="AR844" s="4"/>
      <c r="AS844" s="4"/>
      <c r="AT844" s="4"/>
      <c r="AU844" s="4"/>
      <c r="AV844" s="4"/>
    </row>
    <row r="845" spans="36:48" ht="12.75">
      <c r="AJ845" s="3"/>
      <c r="AM845" s="3"/>
      <c r="AN845" s="2" t="b">
        <v>0</v>
      </c>
      <c r="AR845" s="4"/>
      <c r="AS845" s="4"/>
      <c r="AT845" s="4"/>
      <c r="AU845" s="4"/>
      <c r="AV845" s="4"/>
    </row>
    <row r="846" spans="36:48" ht="12.75">
      <c r="AJ846" s="3"/>
      <c r="AM846" s="3"/>
      <c r="AN846" s="2" t="b">
        <v>0</v>
      </c>
      <c r="AR846" s="4"/>
      <c r="AS846" s="4"/>
      <c r="AT846" s="4"/>
      <c r="AU846" s="4"/>
      <c r="AV846" s="4"/>
    </row>
    <row r="847" spans="36:48" ht="12.75">
      <c r="AJ847" s="3"/>
      <c r="AM847" s="3"/>
      <c r="AN847" s="2" t="b">
        <v>0</v>
      </c>
      <c r="AR847" s="4"/>
      <c r="AS847" s="4"/>
      <c r="AT847" s="4"/>
      <c r="AU847" s="4"/>
      <c r="AV847" s="4"/>
    </row>
    <row r="848" spans="36:48" ht="12.75">
      <c r="AJ848" s="3"/>
      <c r="AM848" s="3"/>
      <c r="AN848" s="2" t="b">
        <v>0</v>
      </c>
      <c r="AR848" s="4"/>
      <c r="AS848" s="4"/>
      <c r="AT848" s="4"/>
      <c r="AU848" s="4"/>
      <c r="AV848" s="4"/>
    </row>
    <row r="849" spans="36:48" ht="12.75">
      <c r="AJ849" s="3"/>
      <c r="AM849" s="3"/>
      <c r="AN849" s="2" t="b">
        <v>0</v>
      </c>
      <c r="AR849" s="4"/>
      <c r="AS849" s="4"/>
      <c r="AT849" s="4"/>
      <c r="AU849" s="4"/>
      <c r="AV849" s="4"/>
    </row>
    <row r="850" spans="36:48" ht="12.75">
      <c r="AJ850" s="3"/>
      <c r="AM850" s="3"/>
      <c r="AN850" s="2" t="b">
        <v>0</v>
      </c>
      <c r="AR850" s="4"/>
      <c r="AS850" s="4"/>
      <c r="AT850" s="4"/>
      <c r="AU850" s="4"/>
      <c r="AV850" s="4"/>
    </row>
    <row r="851" spans="36:48" ht="12.75">
      <c r="AJ851" s="3"/>
      <c r="AM851" s="3"/>
      <c r="AN851" s="2" t="b">
        <v>0</v>
      </c>
      <c r="AR851" s="4"/>
      <c r="AS851" s="4"/>
      <c r="AT851" s="4"/>
      <c r="AU851" s="4"/>
      <c r="AV851" s="4"/>
    </row>
    <row r="852" spans="36:48" ht="12.75">
      <c r="AJ852" s="3"/>
      <c r="AM852" s="3"/>
      <c r="AN852" s="2" t="b">
        <v>0</v>
      </c>
      <c r="AR852" s="4"/>
      <c r="AS852" s="4"/>
      <c r="AT852" s="4"/>
      <c r="AU852" s="4"/>
      <c r="AV852" s="4"/>
    </row>
    <row r="853" spans="36:48" ht="12.75">
      <c r="AJ853" s="3"/>
      <c r="AM853" s="3"/>
      <c r="AN853" s="2" t="b">
        <v>0</v>
      </c>
      <c r="AR853" s="4"/>
      <c r="AS853" s="4"/>
      <c r="AT853" s="4"/>
      <c r="AU853" s="4"/>
      <c r="AV853" s="4"/>
    </row>
    <row r="854" spans="36:48" ht="12.75">
      <c r="AJ854" s="3"/>
      <c r="AM854" s="3"/>
      <c r="AN854" s="2" t="b">
        <v>0</v>
      </c>
      <c r="AR854" s="4"/>
      <c r="AS854" s="4"/>
      <c r="AT854" s="4"/>
      <c r="AU854" s="4"/>
      <c r="AV854" s="4"/>
    </row>
    <row r="855" spans="36:48" ht="12.75">
      <c r="AJ855" s="3"/>
      <c r="AM855" s="3"/>
      <c r="AN855" s="2" t="b">
        <v>0</v>
      </c>
      <c r="AR855" s="4"/>
      <c r="AS855" s="4"/>
      <c r="AT855" s="4"/>
      <c r="AU855" s="4"/>
      <c r="AV855" s="4"/>
    </row>
    <row r="856" spans="36:48" ht="12.75">
      <c r="AJ856" s="3"/>
      <c r="AM856" s="3"/>
      <c r="AN856" s="2" t="b">
        <v>0</v>
      </c>
      <c r="AR856" s="4"/>
      <c r="AS856" s="4"/>
      <c r="AT856" s="4"/>
      <c r="AU856" s="4"/>
      <c r="AV856" s="4"/>
    </row>
    <row r="857" spans="36:48" ht="12.75">
      <c r="AJ857" s="3"/>
      <c r="AM857" s="3"/>
      <c r="AN857" s="2" t="b">
        <v>0</v>
      </c>
      <c r="AR857" s="4"/>
      <c r="AS857" s="4"/>
      <c r="AT857" s="4"/>
      <c r="AU857" s="4"/>
      <c r="AV857" s="4"/>
    </row>
    <row r="858" spans="36:48" ht="12.75">
      <c r="AJ858" s="3"/>
      <c r="AM858" s="3"/>
      <c r="AN858" s="2" t="b">
        <v>0</v>
      </c>
      <c r="AR858" s="4"/>
      <c r="AS858" s="4"/>
      <c r="AT858" s="4"/>
      <c r="AU858" s="4"/>
      <c r="AV858" s="4"/>
    </row>
    <row r="859" spans="36:48" ht="12.75">
      <c r="AJ859" s="3"/>
      <c r="AM859" s="3"/>
      <c r="AN859" s="2" t="b">
        <v>0</v>
      </c>
      <c r="AR859" s="4"/>
      <c r="AS859" s="4"/>
      <c r="AT859" s="4"/>
      <c r="AU859" s="4"/>
      <c r="AV859" s="4"/>
    </row>
    <row r="860" spans="36:48" ht="12.75">
      <c r="AJ860" s="3"/>
      <c r="AM860" s="3"/>
      <c r="AN860" s="2" t="b">
        <v>0</v>
      </c>
      <c r="AR860" s="4"/>
      <c r="AS860" s="4"/>
      <c r="AT860" s="4"/>
      <c r="AU860" s="4"/>
      <c r="AV860" s="4"/>
    </row>
    <row r="861" spans="36:48" ht="12.75">
      <c r="AJ861" s="3"/>
      <c r="AM861" s="3"/>
      <c r="AN861" s="2" t="b">
        <v>0</v>
      </c>
      <c r="AR861" s="4"/>
      <c r="AS861" s="4"/>
      <c r="AT861" s="4"/>
      <c r="AU861" s="4"/>
      <c r="AV861" s="4"/>
    </row>
    <row r="862" spans="36:48" ht="12.75">
      <c r="AJ862" s="3"/>
      <c r="AM862" s="3"/>
      <c r="AN862" s="2" t="b">
        <v>0</v>
      </c>
      <c r="AR862" s="4"/>
      <c r="AS862" s="4"/>
      <c r="AT862" s="4"/>
      <c r="AU862" s="4"/>
      <c r="AV862" s="4"/>
    </row>
    <row r="863" spans="36:48" ht="12.75">
      <c r="AJ863" s="3"/>
      <c r="AM863" s="3"/>
      <c r="AN863" s="2" t="b">
        <v>0</v>
      </c>
      <c r="AR863" s="4"/>
      <c r="AS863" s="4"/>
      <c r="AT863" s="4"/>
      <c r="AU863" s="4"/>
      <c r="AV863" s="4"/>
    </row>
    <row r="864" spans="36:48" ht="12.75">
      <c r="AJ864" s="3"/>
      <c r="AM864" s="3"/>
      <c r="AN864" s="2" t="b">
        <v>0</v>
      </c>
      <c r="AR864" s="4"/>
      <c r="AS864" s="4"/>
      <c r="AT864" s="4"/>
      <c r="AU864" s="4"/>
      <c r="AV864" s="4"/>
    </row>
    <row r="865" spans="36:48" ht="12.75">
      <c r="AJ865" s="3"/>
      <c r="AM865" s="3"/>
      <c r="AN865" s="2" t="b">
        <v>0</v>
      </c>
      <c r="AR865" s="4"/>
      <c r="AS865" s="4"/>
      <c r="AT865" s="4"/>
      <c r="AU865" s="4"/>
      <c r="AV865" s="4"/>
    </row>
    <row r="866" spans="36:48" ht="12.75">
      <c r="AJ866" s="3"/>
      <c r="AM866" s="3"/>
      <c r="AN866" s="2" t="b">
        <v>0</v>
      </c>
      <c r="AR866" s="4"/>
      <c r="AS866" s="4"/>
      <c r="AT866" s="4"/>
      <c r="AU866" s="4"/>
      <c r="AV866" s="4"/>
    </row>
    <row r="867" spans="36:48" ht="12.75">
      <c r="AJ867" s="3"/>
      <c r="AM867" s="3"/>
      <c r="AN867" s="2" t="b">
        <v>0</v>
      </c>
      <c r="AR867" s="4"/>
      <c r="AS867" s="4"/>
      <c r="AT867" s="4"/>
      <c r="AU867" s="4"/>
      <c r="AV867" s="4"/>
    </row>
    <row r="868" spans="36:48" ht="12.75">
      <c r="AJ868" s="3"/>
      <c r="AM868" s="3"/>
      <c r="AN868" s="2" t="b">
        <v>0</v>
      </c>
      <c r="AR868" s="4"/>
      <c r="AS868" s="4"/>
      <c r="AT868" s="4"/>
      <c r="AU868" s="4"/>
      <c r="AV868" s="4"/>
    </row>
    <row r="869" spans="36:48" ht="12.75">
      <c r="AJ869" s="3"/>
      <c r="AM869" s="3"/>
      <c r="AN869" s="2" t="b">
        <v>0</v>
      </c>
      <c r="AR869" s="4"/>
      <c r="AS869" s="4"/>
      <c r="AT869" s="4"/>
      <c r="AU869" s="4"/>
      <c r="AV869" s="4"/>
    </row>
    <row r="870" spans="36:48" ht="12.75">
      <c r="AJ870" s="3"/>
      <c r="AM870" s="3"/>
      <c r="AN870" s="2" t="b">
        <v>0</v>
      </c>
      <c r="AR870" s="4"/>
      <c r="AS870" s="4"/>
      <c r="AT870" s="4"/>
      <c r="AU870" s="4"/>
      <c r="AV870" s="4"/>
    </row>
    <row r="871" spans="36:48" ht="12.75">
      <c r="AJ871" s="3"/>
      <c r="AM871" s="3"/>
      <c r="AN871" s="2" t="b">
        <v>0</v>
      </c>
      <c r="AR871" s="4"/>
      <c r="AS871" s="4"/>
      <c r="AT871" s="4"/>
      <c r="AU871" s="4"/>
      <c r="AV871" s="4"/>
    </row>
    <row r="872" spans="36:48" ht="12.75">
      <c r="AJ872" s="3"/>
      <c r="AM872" s="3"/>
      <c r="AN872" s="2" t="b">
        <v>0</v>
      </c>
      <c r="AR872" s="4"/>
      <c r="AS872" s="4"/>
      <c r="AT872" s="4"/>
      <c r="AU872" s="4"/>
      <c r="AV872" s="4"/>
    </row>
    <row r="873" spans="36:48" ht="12.75">
      <c r="AJ873" s="3"/>
      <c r="AM873" s="3"/>
      <c r="AN873" s="2" t="b">
        <v>0</v>
      </c>
      <c r="AR873" s="4"/>
      <c r="AS873" s="4"/>
      <c r="AT873" s="4"/>
      <c r="AU873" s="4"/>
      <c r="AV873" s="4"/>
    </row>
    <row r="874" spans="36:48" ht="12.75">
      <c r="AJ874" s="3"/>
      <c r="AM874" s="3"/>
      <c r="AN874" s="2" t="b">
        <v>0</v>
      </c>
      <c r="AR874" s="4"/>
      <c r="AS874" s="4"/>
      <c r="AT874" s="4"/>
      <c r="AU874" s="4"/>
      <c r="AV874" s="4"/>
    </row>
    <row r="875" spans="36:48" ht="12.75">
      <c r="AJ875" s="3"/>
      <c r="AM875" s="3"/>
      <c r="AN875" s="2" t="b">
        <v>0</v>
      </c>
      <c r="AR875" s="4"/>
      <c r="AS875" s="4"/>
      <c r="AT875" s="4"/>
      <c r="AU875" s="4"/>
      <c r="AV875" s="4"/>
    </row>
    <row r="876" spans="36:48" ht="12.75">
      <c r="AJ876" s="3"/>
      <c r="AM876" s="3"/>
      <c r="AN876" s="2" t="b">
        <v>0</v>
      </c>
      <c r="AR876" s="4"/>
      <c r="AS876" s="4"/>
      <c r="AT876" s="4"/>
      <c r="AU876" s="4"/>
      <c r="AV876" s="4"/>
    </row>
    <row r="877" spans="36:48" ht="12.75">
      <c r="AJ877" s="3"/>
      <c r="AM877" s="3"/>
      <c r="AN877" s="2" t="b">
        <v>0</v>
      </c>
      <c r="AR877" s="4"/>
      <c r="AS877" s="4"/>
      <c r="AT877" s="4"/>
      <c r="AU877" s="4"/>
      <c r="AV877" s="4"/>
    </row>
    <row r="878" spans="36:48" ht="12.75">
      <c r="AJ878" s="3"/>
      <c r="AM878" s="3"/>
      <c r="AN878" s="2" t="b">
        <v>0</v>
      </c>
      <c r="AR878" s="4"/>
      <c r="AS878" s="4"/>
      <c r="AT878" s="4"/>
      <c r="AU878" s="4"/>
      <c r="AV878" s="4"/>
    </row>
    <row r="879" spans="36:48" ht="12.75">
      <c r="AJ879" s="3"/>
      <c r="AM879" s="3"/>
      <c r="AN879" s="2" t="b">
        <v>0</v>
      </c>
      <c r="AR879" s="4"/>
      <c r="AS879" s="4"/>
      <c r="AT879" s="4"/>
      <c r="AU879" s="4"/>
      <c r="AV879" s="4"/>
    </row>
    <row r="880" spans="36:48" ht="12.75">
      <c r="AJ880" s="3"/>
      <c r="AM880" s="3"/>
      <c r="AN880" s="2" t="b">
        <v>0</v>
      </c>
      <c r="AR880" s="4"/>
      <c r="AS880" s="4"/>
      <c r="AT880" s="4"/>
      <c r="AU880" s="4"/>
      <c r="AV880" s="4"/>
    </row>
    <row r="881" spans="36:48" ht="12.75">
      <c r="AJ881" s="3"/>
      <c r="AM881" s="3"/>
      <c r="AN881" s="2" t="b">
        <v>0</v>
      </c>
      <c r="AR881" s="4"/>
      <c r="AS881" s="4"/>
      <c r="AT881" s="4"/>
      <c r="AU881" s="4"/>
      <c r="AV881" s="4"/>
    </row>
    <row r="882" spans="36:48" ht="12.75">
      <c r="AJ882" s="3"/>
      <c r="AM882" s="3"/>
      <c r="AN882" s="2" t="b">
        <v>0</v>
      </c>
      <c r="AR882" s="4"/>
      <c r="AS882" s="4"/>
      <c r="AT882" s="4"/>
      <c r="AU882" s="4"/>
      <c r="AV882" s="4"/>
    </row>
    <row r="883" spans="36:48" ht="12.75">
      <c r="AJ883" s="3"/>
      <c r="AM883" s="3"/>
      <c r="AN883" s="2" t="b">
        <v>0</v>
      </c>
      <c r="AR883" s="4"/>
      <c r="AS883" s="4"/>
      <c r="AT883" s="4"/>
      <c r="AU883" s="4"/>
      <c r="AV883" s="4"/>
    </row>
    <row r="884" spans="36:48" ht="12.75">
      <c r="AJ884" s="3"/>
      <c r="AM884" s="3"/>
      <c r="AN884" s="2" t="b">
        <v>0</v>
      </c>
      <c r="AR884" s="4"/>
      <c r="AS884" s="4"/>
      <c r="AT884" s="4"/>
      <c r="AU884" s="4"/>
      <c r="AV884" s="4"/>
    </row>
    <row r="885" spans="36:48" ht="12.75">
      <c r="AJ885" s="3"/>
      <c r="AM885" s="3"/>
      <c r="AN885" s="2" t="b">
        <v>0</v>
      </c>
      <c r="AR885" s="4"/>
      <c r="AS885" s="4"/>
      <c r="AT885" s="4"/>
      <c r="AU885" s="4"/>
      <c r="AV885" s="4"/>
    </row>
    <row r="886" spans="36:48" ht="12.75">
      <c r="AJ886" s="3"/>
      <c r="AM886" s="3"/>
      <c r="AN886" s="2" t="b">
        <v>0</v>
      </c>
      <c r="AR886" s="4"/>
      <c r="AS886" s="4"/>
      <c r="AT886" s="4"/>
      <c r="AU886" s="4"/>
      <c r="AV886" s="4"/>
    </row>
    <row r="887" spans="36:48" ht="12.75">
      <c r="AJ887" s="3"/>
      <c r="AM887" s="3"/>
      <c r="AN887" s="2" t="b">
        <v>0</v>
      </c>
      <c r="AR887" s="4"/>
      <c r="AS887" s="4"/>
      <c r="AT887" s="4"/>
      <c r="AU887" s="4"/>
      <c r="AV887" s="4"/>
    </row>
    <row r="888" spans="36:48" ht="12.75">
      <c r="AJ888" s="3"/>
      <c r="AM888" s="3"/>
      <c r="AN888" s="2" t="b">
        <v>0</v>
      </c>
      <c r="AR888" s="4"/>
      <c r="AS888" s="4"/>
      <c r="AT888" s="4"/>
      <c r="AU888" s="4"/>
      <c r="AV888" s="4"/>
    </row>
    <row r="889" spans="36:48" ht="12.75">
      <c r="AJ889" s="3"/>
      <c r="AM889" s="3"/>
      <c r="AN889" s="2" t="b">
        <v>0</v>
      </c>
      <c r="AR889" s="4"/>
      <c r="AS889" s="4"/>
      <c r="AT889" s="4"/>
      <c r="AU889" s="4"/>
      <c r="AV889" s="4"/>
    </row>
    <row r="890" spans="36:48" ht="12.75">
      <c r="AJ890" s="3"/>
      <c r="AM890" s="3"/>
      <c r="AN890" s="2" t="b">
        <v>0</v>
      </c>
      <c r="AR890" s="4"/>
      <c r="AS890" s="4"/>
      <c r="AT890" s="4"/>
      <c r="AU890" s="4"/>
      <c r="AV890" s="4"/>
    </row>
    <row r="891" spans="36:48" ht="12.75">
      <c r="AJ891" s="3"/>
      <c r="AM891" s="3"/>
      <c r="AN891" s="2" t="b">
        <v>0</v>
      </c>
      <c r="AR891" s="4"/>
      <c r="AS891" s="4"/>
      <c r="AT891" s="4"/>
      <c r="AU891" s="4"/>
      <c r="AV891" s="4"/>
    </row>
    <row r="892" spans="36:48" ht="12.75">
      <c r="AJ892" s="3"/>
      <c r="AM892" s="3"/>
      <c r="AN892" s="2" t="b">
        <v>0</v>
      </c>
      <c r="AR892" s="4"/>
      <c r="AS892" s="4"/>
      <c r="AT892" s="4"/>
      <c r="AU892" s="4"/>
      <c r="AV892" s="4"/>
    </row>
    <row r="893" spans="36:48" ht="12.75">
      <c r="AJ893" s="3"/>
      <c r="AM893" s="3"/>
      <c r="AN893" s="2" t="b">
        <v>0</v>
      </c>
      <c r="AR893" s="4"/>
      <c r="AS893" s="4"/>
      <c r="AT893" s="4"/>
      <c r="AU893" s="4"/>
      <c r="AV893" s="4"/>
    </row>
    <row r="894" spans="36:48" ht="12.75">
      <c r="AJ894" s="3"/>
      <c r="AM894" s="3"/>
      <c r="AN894" s="2" t="b">
        <v>0</v>
      </c>
      <c r="AR894" s="4"/>
      <c r="AS894" s="4"/>
      <c r="AT894" s="4"/>
      <c r="AU894" s="4"/>
      <c r="AV894" s="4"/>
    </row>
    <row r="895" spans="36:48" ht="12.75">
      <c r="AJ895" s="3"/>
      <c r="AM895" s="3"/>
      <c r="AN895" s="2" t="b">
        <v>0</v>
      </c>
      <c r="AR895" s="4"/>
      <c r="AS895" s="4"/>
      <c r="AT895" s="4"/>
      <c r="AU895" s="4"/>
      <c r="AV895" s="4"/>
    </row>
    <row r="896" spans="36:48" ht="12.75">
      <c r="AJ896" s="3"/>
      <c r="AM896" s="3"/>
      <c r="AN896" s="2" t="b">
        <v>0</v>
      </c>
      <c r="AR896" s="4"/>
      <c r="AS896" s="4"/>
      <c r="AT896" s="4"/>
      <c r="AU896" s="4"/>
      <c r="AV896" s="4"/>
    </row>
    <row r="897" spans="36:48" ht="12.75">
      <c r="AJ897" s="3"/>
      <c r="AM897" s="3"/>
      <c r="AN897" s="2" t="b">
        <v>0</v>
      </c>
      <c r="AR897" s="4"/>
      <c r="AS897" s="4"/>
      <c r="AT897" s="4"/>
      <c r="AU897" s="4"/>
      <c r="AV897" s="4"/>
    </row>
    <row r="898" spans="36:48" ht="12.75">
      <c r="AJ898" s="3"/>
      <c r="AM898" s="3"/>
      <c r="AN898" s="2" t="b">
        <v>0</v>
      </c>
      <c r="AR898" s="4"/>
      <c r="AS898" s="4"/>
      <c r="AT898" s="4"/>
      <c r="AU898" s="4"/>
      <c r="AV898" s="4"/>
    </row>
    <row r="899" spans="36:48" ht="12.75">
      <c r="AJ899" s="3"/>
      <c r="AM899" s="3"/>
      <c r="AN899" s="2" t="b">
        <v>0</v>
      </c>
      <c r="AR899" s="4"/>
      <c r="AS899" s="4"/>
      <c r="AT899" s="4"/>
      <c r="AU899" s="4"/>
      <c r="AV899" s="4"/>
    </row>
    <row r="900" spans="36:48" ht="12.75">
      <c r="AJ900" s="3"/>
      <c r="AM900" s="3"/>
      <c r="AN900" s="2" t="b">
        <v>0</v>
      </c>
      <c r="AR900" s="4"/>
      <c r="AS900" s="4"/>
      <c r="AT900" s="4"/>
      <c r="AU900" s="4"/>
      <c r="AV900" s="4"/>
    </row>
    <row r="901" spans="36:48" ht="12.75">
      <c r="AJ901" s="3"/>
      <c r="AM901" s="3"/>
      <c r="AN901" s="2" t="b">
        <v>0</v>
      </c>
      <c r="AR901" s="4"/>
      <c r="AS901" s="4"/>
      <c r="AT901" s="4"/>
      <c r="AU901" s="4"/>
      <c r="AV901" s="4"/>
    </row>
    <row r="902" spans="36:48" ht="12.75">
      <c r="AJ902" s="3"/>
      <c r="AM902" s="3"/>
      <c r="AN902" s="2" t="b">
        <v>0</v>
      </c>
      <c r="AR902" s="4"/>
      <c r="AS902" s="4"/>
      <c r="AT902" s="4"/>
      <c r="AU902" s="4"/>
      <c r="AV902" s="4"/>
    </row>
    <row r="903" spans="36:48" ht="12.75">
      <c r="AJ903" s="3"/>
      <c r="AM903" s="3"/>
      <c r="AN903" s="2" t="b">
        <v>0</v>
      </c>
      <c r="AR903" s="4"/>
      <c r="AS903" s="4"/>
      <c r="AT903" s="4"/>
      <c r="AU903" s="4"/>
      <c r="AV903" s="4"/>
    </row>
    <row r="904" spans="36:48" ht="12.75">
      <c r="AJ904" s="3"/>
      <c r="AM904" s="3"/>
      <c r="AN904" s="2" t="b">
        <v>0</v>
      </c>
      <c r="AR904" s="4"/>
      <c r="AS904" s="4"/>
      <c r="AT904" s="4"/>
      <c r="AU904" s="4"/>
      <c r="AV904" s="4"/>
    </row>
    <row r="905" spans="36:48" ht="12.75">
      <c r="AJ905" s="3"/>
      <c r="AM905" s="3"/>
      <c r="AN905" s="2" t="b">
        <v>0</v>
      </c>
      <c r="AR905" s="4"/>
      <c r="AS905" s="4"/>
      <c r="AT905" s="4"/>
      <c r="AU905" s="4"/>
      <c r="AV905" s="4"/>
    </row>
    <row r="906" spans="36:48" ht="12.75">
      <c r="AJ906" s="3"/>
      <c r="AM906" s="3"/>
      <c r="AN906" s="2" t="b">
        <v>0</v>
      </c>
      <c r="AR906" s="4"/>
      <c r="AS906" s="4"/>
      <c r="AT906" s="4"/>
      <c r="AU906" s="4"/>
      <c r="AV906" s="4"/>
    </row>
    <row r="907" spans="36:48" ht="12.75">
      <c r="AJ907" s="3"/>
      <c r="AM907" s="3"/>
      <c r="AN907" s="2" t="b">
        <v>0</v>
      </c>
      <c r="AR907" s="4"/>
      <c r="AS907" s="4"/>
      <c r="AT907" s="4"/>
      <c r="AU907" s="4"/>
      <c r="AV907" s="4"/>
    </row>
    <row r="908" spans="36:48" ht="12.75">
      <c r="AJ908" s="3"/>
      <c r="AM908" s="3"/>
      <c r="AN908" s="2" t="b">
        <v>0</v>
      </c>
      <c r="AR908" s="4"/>
      <c r="AS908" s="4"/>
      <c r="AT908" s="4"/>
      <c r="AU908" s="4"/>
      <c r="AV908" s="4"/>
    </row>
    <row r="909" spans="36:48" ht="12.75">
      <c r="AJ909" s="3"/>
      <c r="AM909" s="3"/>
      <c r="AN909" s="2" t="b">
        <v>0</v>
      </c>
      <c r="AR909" s="4"/>
      <c r="AS909" s="4"/>
      <c r="AT909" s="4"/>
      <c r="AU909" s="4"/>
      <c r="AV909" s="4"/>
    </row>
    <row r="910" spans="36:48" ht="12.75">
      <c r="AJ910" s="3"/>
      <c r="AM910" s="3"/>
      <c r="AN910" s="2" t="b">
        <v>0</v>
      </c>
      <c r="AR910" s="4"/>
      <c r="AS910" s="4"/>
      <c r="AT910" s="4"/>
      <c r="AU910" s="4"/>
      <c r="AV910" s="4"/>
    </row>
    <row r="911" spans="36:48" ht="12.75">
      <c r="AJ911" s="3"/>
      <c r="AM911" s="3"/>
      <c r="AN911" s="2" t="b">
        <v>0</v>
      </c>
      <c r="AR911" s="4"/>
      <c r="AS911" s="4"/>
      <c r="AT911" s="4"/>
      <c r="AU911" s="4"/>
      <c r="AV911" s="4"/>
    </row>
    <row r="912" spans="36:48" ht="12.75">
      <c r="AJ912" s="3"/>
      <c r="AM912" s="3"/>
      <c r="AN912" s="2" t="b">
        <v>0</v>
      </c>
      <c r="AR912" s="4"/>
      <c r="AS912" s="4"/>
      <c r="AT912" s="4"/>
      <c r="AU912" s="4"/>
      <c r="AV912" s="4"/>
    </row>
    <row r="913" spans="36:48" ht="12.75">
      <c r="AJ913" s="3"/>
      <c r="AM913" s="3"/>
      <c r="AN913" s="2" t="b">
        <v>0</v>
      </c>
      <c r="AR913" s="4"/>
      <c r="AS913" s="4"/>
      <c r="AT913" s="4"/>
      <c r="AU913" s="4"/>
      <c r="AV913" s="4"/>
    </row>
    <row r="914" spans="36:48" ht="12.75">
      <c r="AJ914" s="3"/>
      <c r="AM914" s="3"/>
      <c r="AN914" s="2" t="b">
        <v>0</v>
      </c>
      <c r="AR914" s="4"/>
      <c r="AS914" s="4"/>
      <c r="AT914" s="4"/>
      <c r="AU914" s="4"/>
      <c r="AV914" s="4"/>
    </row>
    <row r="915" spans="36:48" ht="12.75">
      <c r="AJ915" s="3"/>
      <c r="AM915" s="3"/>
      <c r="AN915" s="2" t="b">
        <v>0</v>
      </c>
      <c r="AR915" s="4"/>
      <c r="AS915" s="4"/>
      <c r="AT915" s="4"/>
      <c r="AU915" s="4"/>
      <c r="AV915" s="4"/>
    </row>
    <row r="916" spans="36:48" ht="12.75">
      <c r="AJ916" s="3"/>
      <c r="AM916" s="3"/>
      <c r="AN916" s="2" t="b">
        <v>0</v>
      </c>
      <c r="AR916" s="4"/>
      <c r="AS916" s="4"/>
      <c r="AT916" s="4"/>
      <c r="AU916" s="4"/>
      <c r="AV916" s="4"/>
    </row>
    <row r="917" spans="36:48" ht="12.75">
      <c r="AJ917" s="3"/>
      <c r="AM917" s="3"/>
      <c r="AN917" s="2" t="b">
        <v>0</v>
      </c>
      <c r="AR917" s="4"/>
      <c r="AS917" s="4"/>
      <c r="AT917" s="4"/>
      <c r="AU917" s="4"/>
      <c r="AV917" s="4"/>
    </row>
    <row r="918" spans="36:48" ht="12.75">
      <c r="AJ918" s="3"/>
      <c r="AM918" s="3"/>
      <c r="AN918" s="2" t="b">
        <v>0</v>
      </c>
      <c r="AR918" s="4"/>
      <c r="AS918" s="4"/>
      <c r="AT918" s="4"/>
      <c r="AU918" s="4"/>
      <c r="AV918" s="4"/>
    </row>
    <row r="919" spans="36:48" ht="12.75">
      <c r="AJ919" s="3"/>
      <c r="AM919" s="3"/>
      <c r="AN919" s="2" t="b">
        <v>0</v>
      </c>
      <c r="AR919" s="4"/>
      <c r="AS919" s="4"/>
      <c r="AT919" s="4"/>
      <c r="AU919" s="4"/>
      <c r="AV919" s="4"/>
    </row>
    <row r="920" spans="36:48" ht="12.75">
      <c r="AJ920" s="3"/>
      <c r="AM920" s="3"/>
      <c r="AN920" s="2" t="b">
        <v>0</v>
      </c>
      <c r="AR920" s="4"/>
      <c r="AS920" s="4"/>
      <c r="AT920" s="4"/>
      <c r="AU920" s="4"/>
      <c r="AV920" s="4"/>
    </row>
    <row r="921" spans="36:48" ht="12.75">
      <c r="AJ921" s="3"/>
      <c r="AM921" s="3"/>
      <c r="AN921" s="2" t="b">
        <v>0</v>
      </c>
      <c r="AR921" s="4"/>
      <c r="AS921" s="4"/>
      <c r="AT921" s="4"/>
      <c r="AU921" s="4"/>
      <c r="AV921" s="4"/>
    </row>
    <row r="922" spans="36:48" ht="12.75">
      <c r="AJ922" s="3"/>
      <c r="AM922" s="3"/>
      <c r="AN922" s="2" t="b">
        <v>0</v>
      </c>
      <c r="AR922" s="4"/>
      <c r="AS922" s="4"/>
      <c r="AT922" s="4"/>
      <c r="AU922" s="4"/>
      <c r="AV922" s="4"/>
    </row>
    <row r="923" spans="36:48" ht="12.75">
      <c r="AJ923" s="3"/>
      <c r="AM923" s="3"/>
      <c r="AN923" s="2" t="b">
        <v>0</v>
      </c>
      <c r="AR923" s="4"/>
      <c r="AS923" s="4"/>
      <c r="AT923" s="4"/>
      <c r="AU923" s="4"/>
      <c r="AV923" s="4"/>
    </row>
    <row r="924" spans="36:48" ht="12.75">
      <c r="AJ924" s="3"/>
      <c r="AM924" s="3"/>
      <c r="AN924" s="2" t="b">
        <v>0</v>
      </c>
      <c r="AR924" s="4"/>
      <c r="AS924" s="4"/>
      <c r="AT924" s="4"/>
      <c r="AU924" s="4"/>
      <c r="AV924" s="4"/>
    </row>
    <row r="925" spans="36:48" ht="12.75">
      <c r="AJ925" s="3"/>
      <c r="AM925" s="3"/>
      <c r="AN925" s="2" t="b">
        <v>0</v>
      </c>
      <c r="AR925" s="4"/>
      <c r="AS925" s="4"/>
      <c r="AT925" s="4"/>
      <c r="AU925" s="4"/>
      <c r="AV925" s="4"/>
    </row>
    <row r="926" spans="36:48" ht="12.75">
      <c r="AJ926" s="3"/>
      <c r="AM926" s="3"/>
      <c r="AN926" s="2" t="b">
        <v>0</v>
      </c>
      <c r="AR926" s="4"/>
      <c r="AS926" s="4"/>
      <c r="AT926" s="4"/>
      <c r="AU926" s="4"/>
      <c r="AV926" s="4"/>
    </row>
    <row r="927" spans="36:48" ht="12.75">
      <c r="AJ927" s="3"/>
      <c r="AM927" s="3"/>
      <c r="AN927" s="2" t="b">
        <v>0</v>
      </c>
      <c r="AR927" s="4"/>
      <c r="AS927" s="4"/>
      <c r="AT927" s="4"/>
      <c r="AU927" s="4"/>
      <c r="AV927" s="4"/>
    </row>
    <row r="928" spans="36:48" ht="12.75">
      <c r="AJ928" s="3"/>
      <c r="AM928" s="3"/>
      <c r="AN928" s="2" t="b">
        <v>0</v>
      </c>
      <c r="AR928" s="4"/>
      <c r="AS928" s="4"/>
      <c r="AT928" s="4"/>
      <c r="AU928" s="4"/>
      <c r="AV928" s="4"/>
    </row>
    <row r="929" spans="36:48" ht="12.75">
      <c r="AJ929" s="3"/>
      <c r="AM929" s="3"/>
      <c r="AN929" s="2" t="b">
        <v>0</v>
      </c>
      <c r="AR929" s="4"/>
      <c r="AS929" s="4"/>
      <c r="AT929" s="4"/>
      <c r="AU929" s="4"/>
      <c r="AV929" s="4"/>
    </row>
    <row r="930" spans="36:48" ht="12.75">
      <c r="AJ930" s="3"/>
      <c r="AM930" s="3"/>
      <c r="AN930" s="2" t="b">
        <v>0</v>
      </c>
      <c r="AR930" s="4"/>
      <c r="AS930" s="4"/>
      <c r="AT930" s="4"/>
      <c r="AU930" s="4"/>
      <c r="AV930" s="4"/>
    </row>
    <row r="931" spans="36:48" ht="12.75">
      <c r="AJ931" s="3"/>
      <c r="AM931" s="3"/>
      <c r="AN931" s="2" t="b">
        <v>0</v>
      </c>
      <c r="AR931" s="4"/>
      <c r="AS931" s="4"/>
      <c r="AT931" s="4"/>
      <c r="AU931" s="4"/>
      <c r="AV931" s="4"/>
    </row>
    <row r="932" spans="36:48" ht="12.75">
      <c r="AJ932" s="3"/>
      <c r="AM932" s="3"/>
      <c r="AN932" s="2" t="b">
        <v>0</v>
      </c>
      <c r="AR932" s="4"/>
      <c r="AS932" s="4"/>
      <c r="AT932" s="4"/>
      <c r="AU932" s="4"/>
      <c r="AV932" s="4"/>
    </row>
    <row r="933" spans="36:48" ht="12.75">
      <c r="AJ933" s="3"/>
      <c r="AM933" s="3"/>
      <c r="AN933" s="2" t="b">
        <v>0</v>
      </c>
      <c r="AR933" s="4"/>
      <c r="AS933" s="4"/>
      <c r="AT933" s="4"/>
      <c r="AU933" s="4"/>
      <c r="AV933" s="4"/>
    </row>
    <row r="934" spans="36:48" ht="12.75">
      <c r="AJ934" s="3"/>
      <c r="AM934" s="3"/>
      <c r="AN934" s="2" t="b">
        <v>0</v>
      </c>
      <c r="AR934" s="4"/>
      <c r="AS934" s="4"/>
      <c r="AT934" s="4"/>
      <c r="AU934" s="4"/>
      <c r="AV934" s="4"/>
    </row>
    <row r="935" spans="36:48" ht="12.75">
      <c r="AJ935" s="3"/>
      <c r="AM935" s="3"/>
      <c r="AN935" s="2" t="b">
        <v>0</v>
      </c>
      <c r="AR935" s="4"/>
      <c r="AS935" s="4"/>
      <c r="AT935" s="4"/>
      <c r="AU935" s="4"/>
      <c r="AV935" s="4"/>
    </row>
    <row r="936" spans="36:48" ht="12.75">
      <c r="AJ936" s="3"/>
      <c r="AM936" s="3"/>
      <c r="AN936" s="2" t="b">
        <v>0</v>
      </c>
      <c r="AR936" s="4"/>
      <c r="AS936" s="4"/>
      <c r="AT936" s="4"/>
      <c r="AU936" s="4"/>
      <c r="AV936" s="4"/>
    </row>
    <row r="937" spans="36:48" ht="12.75">
      <c r="AJ937" s="3"/>
      <c r="AM937" s="3"/>
      <c r="AN937" s="2" t="b">
        <v>0</v>
      </c>
      <c r="AR937" s="4"/>
      <c r="AS937" s="4"/>
      <c r="AT937" s="4"/>
      <c r="AU937" s="4"/>
      <c r="AV937" s="4"/>
    </row>
    <row r="938" spans="36:48" ht="12.75">
      <c r="AJ938" s="3"/>
      <c r="AM938" s="3"/>
      <c r="AN938" s="2" t="b">
        <v>0</v>
      </c>
      <c r="AR938" s="4"/>
      <c r="AS938" s="4"/>
      <c r="AT938" s="4"/>
      <c r="AU938" s="4"/>
      <c r="AV938" s="4"/>
    </row>
    <row r="939" spans="36:48" ht="12.75">
      <c r="AJ939" s="3"/>
      <c r="AM939" s="3"/>
      <c r="AN939" s="2" t="b">
        <v>0</v>
      </c>
      <c r="AR939" s="4"/>
      <c r="AS939" s="4"/>
      <c r="AT939" s="4"/>
      <c r="AU939" s="4"/>
      <c r="AV939" s="4"/>
    </row>
    <row r="940" spans="36:48" ht="12.75">
      <c r="AJ940" s="3"/>
      <c r="AM940" s="3"/>
      <c r="AN940" s="2" t="b">
        <v>0</v>
      </c>
      <c r="AR940" s="4"/>
      <c r="AS940" s="4"/>
      <c r="AT940" s="4"/>
      <c r="AU940" s="4"/>
      <c r="AV940" s="4"/>
    </row>
    <row r="941" spans="36:48" ht="12.75">
      <c r="AJ941" s="3"/>
      <c r="AM941" s="3"/>
      <c r="AN941" s="2" t="b">
        <v>0</v>
      </c>
      <c r="AR941" s="4"/>
      <c r="AS941" s="4"/>
      <c r="AT941" s="4"/>
      <c r="AU941" s="4"/>
      <c r="AV941" s="4"/>
    </row>
    <row r="942" spans="36:48" ht="12.75">
      <c r="AJ942" s="3"/>
      <c r="AM942" s="3"/>
      <c r="AN942" s="2" t="b">
        <v>0</v>
      </c>
      <c r="AR942" s="4"/>
      <c r="AS942" s="4"/>
      <c r="AT942" s="4"/>
      <c r="AU942" s="4"/>
      <c r="AV942" s="4"/>
    </row>
    <row r="943" spans="36:48" ht="12.75">
      <c r="AJ943" s="3"/>
      <c r="AM943" s="3"/>
      <c r="AN943" s="2" t="b">
        <v>0</v>
      </c>
      <c r="AR943" s="4"/>
      <c r="AS943" s="4"/>
      <c r="AT943" s="4"/>
      <c r="AU943" s="4"/>
      <c r="AV943" s="4"/>
    </row>
    <row r="944" spans="36:48" ht="12.75">
      <c r="AJ944" s="3"/>
      <c r="AM944" s="3"/>
      <c r="AN944" s="2" t="b">
        <v>0</v>
      </c>
      <c r="AR944" s="4"/>
      <c r="AS944" s="4"/>
      <c r="AT944" s="4"/>
      <c r="AU944" s="4"/>
      <c r="AV944" s="4"/>
    </row>
    <row r="945" spans="36:48" ht="12.75">
      <c r="AJ945" s="3"/>
      <c r="AM945" s="3"/>
      <c r="AN945" s="2" t="b">
        <v>0</v>
      </c>
      <c r="AR945" s="4"/>
      <c r="AS945" s="4"/>
      <c r="AT945" s="4"/>
      <c r="AU945" s="4"/>
      <c r="AV945" s="4"/>
    </row>
    <row r="946" spans="36:48" ht="12.75">
      <c r="AJ946" s="3"/>
      <c r="AM946" s="3"/>
      <c r="AN946" s="2" t="b">
        <v>0</v>
      </c>
      <c r="AR946" s="4"/>
      <c r="AS946" s="4"/>
      <c r="AT946" s="4"/>
      <c r="AU946" s="4"/>
      <c r="AV946" s="4"/>
    </row>
    <row r="947" spans="36:48" ht="12.75">
      <c r="AJ947" s="3"/>
      <c r="AM947" s="3"/>
      <c r="AN947" s="2" t="b">
        <v>0</v>
      </c>
      <c r="AR947" s="4"/>
      <c r="AS947" s="4"/>
      <c r="AT947" s="4"/>
      <c r="AU947" s="4"/>
      <c r="AV947" s="4"/>
    </row>
    <row r="948" spans="36:48" ht="12.75">
      <c r="AJ948" s="3"/>
      <c r="AM948" s="3"/>
      <c r="AN948" s="2" t="b">
        <v>0</v>
      </c>
      <c r="AR948" s="4"/>
      <c r="AS948" s="4"/>
      <c r="AT948" s="4"/>
      <c r="AU948" s="4"/>
      <c r="AV948" s="4"/>
    </row>
    <row r="949" spans="36:48" ht="12.75">
      <c r="AJ949" s="3"/>
      <c r="AM949" s="3"/>
      <c r="AN949" s="2" t="b">
        <v>0</v>
      </c>
      <c r="AR949" s="4"/>
      <c r="AS949" s="4"/>
      <c r="AT949" s="4"/>
      <c r="AU949" s="4"/>
      <c r="AV949" s="4"/>
    </row>
    <row r="950" spans="36:48" ht="12.75">
      <c r="AJ950" s="3"/>
      <c r="AM950" s="3"/>
      <c r="AN950" s="2" t="b">
        <v>0</v>
      </c>
      <c r="AR950" s="4"/>
      <c r="AS950" s="4"/>
      <c r="AT950" s="4"/>
      <c r="AU950" s="4"/>
      <c r="AV950" s="4"/>
    </row>
    <row r="951" spans="36:48" ht="12.75">
      <c r="AJ951" s="3"/>
      <c r="AM951" s="3"/>
      <c r="AN951" s="2" t="b">
        <v>0</v>
      </c>
      <c r="AR951" s="4"/>
      <c r="AS951" s="4"/>
      <c r="AT951" s="4"/>
      <c r="AU951" s="4"/>
      <c r="AV951" s="4"/>
    </row>
    <row r="952" spans="36:48" ht="12.75">
      <c r="AJ952" s="3"/>
      <c r="AM952" s="3"/>
      <c r="AN952" s="2" t="b">
        <v>0</v>
      </c>
      <c r="AR952" s="4"/>
      <c r="AS952" s="4"/>
      <c r="AT952" s="4"/>
      <c r="AU952" s="4"/>
      <c r="AV952" s="4"/>
    </row>
    <row r="953" spans="36:48" ht="12.75">
      <c r="AJ953" s="3"/>
      <c r="AM953" s="3"/>
      <c r="AN953" s="2" t="b">
        <v>0</v>
      </c>
      <c r="AR953" s="4"/>
      <c r="AS953" s="4"/>
      <c r="AT953" s="4"/>
      <c r="AU953" s="4"/>
      <c r="AV953" s="4"/>
    </row>
    <row r="954" spans="36:48" ht="12.75">
      <c r="AJ954" s="3"/>
      <c r="AM954" s="3"/>
      <c r="AN954" s="2" t="b">
        <v>0</v>
      </c>
      <c r="AR954" s="4"/>
      <c r="AS954" s="4"/>
      <c r="AT954" s="4"/>
      <c r="AU954" s="4"/>
      <c r="AV954" s="4"/>
    </row>
    <row r="955" spans="36:48" ht="12.75">
      <c r="AJ955" s="3"/>
      <c r="AM955" s="3"/>
      <c r="AN955" s="2" t="b">
        <v>0</v>
      </c>
      <c r="AR955" s="4"/>
      <c r="AS955" s="4"/>
      <c r="AT955" s="4"/>
      <c r="AU955" s="4"/>
      <c r="AV955" s="4"/>
    </row>
    <row r="956" spans="36:48" ht="12.75">
      <c r="AJ956" s="3"/>
      <c r="AM956" s="3"/>
      <c r="AN956" s="2" t="b">
        <v>0</v>
      </c>
      <c r="AR956" s="4"/>
      <c r="AS956" s="4"/>
      <c r="AT956" s="4"/>
      <c r="AU956" s="4"/>
      <c r="AV956" s="4"/>
    </row>
    <row r="957" spans="36:48" ht="12.75">
      <c r="AJ957" s="3"/>
      <c r="AM957" s="3"/>
      <c r="AN957" s="2" t="b">
        <v>0</v>
      </c>
      <c r="AR957" s="4"/>
      <c r="AS957" s="4"/>
      <c r="AT957" s="4"/>
      <c r="AU957" s="4"/>
      <c r="AV957" s="4"/>
    </row>
    <row r="958" spans="36:48" ht="12.75">
      <c r="AJ958" s="3"/>
      <c r="AM958" s="3"/>
      <c r="AN958" s="2" t="b">
        <v>0</v>
      </c>
      <c r="AR958" s="4"/>
      <c r="AS958" s="4"/>
      <c r="AT958" s="4"/>
      <c r="AU958" s="4"/>
      <c r="AV958" s="4"/>
    </row>
    <row r="959" spans="36:48" ht="12.75">
      <c r="AJ959" s="3"/>
      <c r="AM959" s="3"/>
      <c r="AN959" s="2" t="b">
        <v>0</v>
      </c>
      <c r="AR959" s="4"/>
      <c r="AS959" s="4"/>
      <c r="AT959" s="4"/>
      <c r="AU959" s="4"/>
      <c r="AV959" s="4"/>
    </row>
    <row r="960" spans="36:48" ht="12.75">
      <c r="AJ960" s="3"/>
      <c r="AM960" s="3"/>
      <c r="AN960" s="2" t="b">
        <v>0</v>
      </c>
      <c r="AR960" s="4"/>
      <c r="AS960" s="4"/>
      <c r="AT960" s="4"/>
      <c r="AU960" s="4"/>
      <c r="AV960" s="4"/>
    </row>
    <row r="961" spans="36:48" ht="12.75">
      <c r="AJ961" s="3"/>
      <c r="AM961" s="3"/>
      <c r="AN961" s="2" t="b">
        <v>0</v>
      </c>
      <c r="AR961" s="4"/>
      <c r="AS961" s="4"/>
      <c r="AT961" s="4"/>
      <c r="AU961" s="4"/>
      <c r="AV961" s="4"/>
    </row>
    <row r="962" spans="36:48" ht="12.75">
      <c r="AJ962" s="3"/>
      <c r="AM962" s="3"/>
      <c r="AN962" s="2" t="b">
        <v>0</v>
      </c>
      <c r="AR962" s="4"/>
      <c r="AS962" s="4"/>
      <c r="AT962" s="4"/>
      <c r="AU962" s="4"/>
      <c r="AV962" s="4"/>
    </row>
    <row r="963" spans="36:48" ht="12.75">
      <c r="AJ963" s="3"/>
      <c r="AM963" s="3"/>
      <c r="AN963" s="2" t="b">
        <v>0</v>
      </c>
      <c r="AR963" s="4"/>
      <c r="AS963" s="4"/>
      <c r="AT963" s="4"/>
      <c r="AU963" s="4"/>
      <c r="AV963" s="4"/>
    </row>
    <row r="964" spans="36:48" ht="12.75">
      <c r="AJ964" s="3"/>
      <c r="AM964" s="3"/>
      <c r="AN964" s="2" t="b">
        <v>0</v>
      </c>
      <c r="AR964" s="4"/>
      <c r="AS964" s="4"/>
      <c r="AT964" s="4"/>
      <c r="AU964" s="4"/>
      <c r="AV964" s="4"/>
    </row>
    <row r="965" spans="36:48" ht="12.75">
      <c r="AJ965" s="3"/>
      <c r="AM965" s="3"/>
      <c r="AN965" s="2" t="b">
        <v>0</v>
      </c>
      <c r="AR965" s="4"/>
      <c r="AS965" s="4"/>
      <c r="AT965" s="4"/>
      <c r="AU965" s="4"/>
      <c r="AV965" s="4"/>
    </row>
    <row r="966" spans="36:48" ht="12.75">
      <c r="AJ966" s="3"/>
      <c r="AM966" s="3"/>
      <c r="AN966" s="2" t="b">
        <v>0</v>
      </c>
      <c r="AR966" s="4"/>
      <c r="AS966" s="4"/>
      <c r="AT966" s="4"/>
      <c r="AU966" s="4"/>
      <c r="AV966" s="4"/>
    </row>
    <row r="967" spans="36:48" ht="12.75">
      <c r="AJ967" s="3"/>
      <c r="AM967" s="3"/>
      <c r="AN967" s="2" t="b">
        <v>0</v>
      </c>
      <c r="AR967" s="4"/>
      <c r="AS967" s="4"/>
      <c r="AT967" s="4"/>
      <c r="AU967" s="4"/>
      <c r="AV967" s="4"/>
    </row>
    <row r="968" spans="36:48" ht="12.75">
      <c r="AJ968" s="3"/>
      <c r="AM968" s="3"/>
      <c r="AN968" s="2" t="b">
        <v>0</v>
      </c>
      <c r="AR968" s="4"/>
      <c r="AS968" s="4"/>
      <c r="AT968" s="4"/>
      <c r="AU968" s="4"/>
      <c r="AV968" s="4"/>
    </row>
    <row r="969" spans="36:48" ht="12.75">
      <c r="AJ969" s="3"/>
      <c r="AM969" s="3"/>
      <c r="AN969" s="2" t="b">
        <v>0</v>
      </c>
      <c r="AR969" s="4"/>
      <c r="AS969" s="4"/>
      <c r="AT969" s="4"/>
      <c r="AU969" s="4"/>
      <c r="AV969" s="4"/>
    </row>
    <row r="970" spans="36:48" ht="12.75">
      <c r="AJ970" s="3"/>
      <c r="AM970" s="3"/>
      <c r="AN970" s="2" t="b">
        <v>0</v>
      </c>
      <c r="AR970" s="4"/>
      <c r="AS970" s="4"/>
      <c r="AT970" s="4"/>
      <c r="AU970" s="4"/>
      <c r="AV970" s="4"/>
    </row>
    <row r="971" spans="36:48" ht="12.75">
      <c r="AJ971" s="3"/>
      <c r="AM971" s="3"/>
      <c r="AN971" s="2" t="b">
        <v>0</v>
      </c>
      <c r="AR971" s="4"/>
      <c r="AS971" s="4"/>
      <c r="AT971" s="4"/>
      <c r="AU971" s="4"/>
      <c r="AV971" s="4"/>
    </row>
    <row r="972" spans="36:48" ht="12.75">
      <c r="AJ972" s="3"/>
      <c r="AM972" s="3"/>
      <c r="AN972" s="2" t="b">
        <v>0</v>
      </c>
      <c r="AR972" s="4"/>
      <c r="AS972" s="4"/>
      <c r="AT972" s="4"/>
      <c r="AU972" s="4"/>
      <c r="AV972" s="4"/>
    </row>
    <row r="973" spans="36:48" ht="12.75">
      <c r="AJ973" s="3"/>
      <c r="AM973" s="3"/>
      <c r="AN973" s="2" t="b">
        <v>0</v>
      </c>
      <c r="AR973" s="4"/>
      <c r="AS973" s="4"/>
      <c r="AT973" s="4"/>
      <c r="AU973" s="4"/>
      <c r="AV973" s="4"/>
    </row>
    <row r="974" spans="36:48" ht="12.75">
      <c r="AJ974" s="3"/>
      <c r="AM974" s="3"/>
      <c r="AN974" s="2" t="b">
        <v>0</v>
      </c>
      <c r="AR974" s="4"/>
      <c r="AS974" s="4"/>
      <c r="AT974" s="4"/>
      <c r="AU974" s="4"/>
      <c r="AV974" s="4"/>
    </row>
    <row r="975" spans="36:48" ht="12.75">
      <c r="AJ975" s="3"/>
      <c r="AM975" s="3"/>
      <c r="AN975" s="2" t="b">
        <v>0</v>
      </c>
      <c r="AR975" s="4"/>
      <c r="AS975" s="4"/>
      <c r="AT975" s="4"/>
      <c r="AU975" s="4"/>
      <c r="AV975" s="4"/>
    </row>
    <row r="976" spans="36:48" ht="12.75">
      <c r="AJ976" s="3"/>
      <c r="AM976" s="3"/>
      <c r="AN976" s="2" t="b">
        <v>0</v>
      </c>
      <c r="AR976" s="4"/>
      <c r="AS976" s="4"/>
      <c r="AT976" s="4"/>
      <c r="AU976" s="4"/>
      <c r="AV976" s="4"/>
    </row>
    <row r="977" spans="36:48" ht="12.75">
      <c r="AJ977" s="3"/>
      <c r="AM977" s="3"/>
      <c r="AN977" s="2" t="b">
        <v>0</v>
      </c>
      <c r="AR977" s="4"/>
      <c r="AS977" s="4"/>
      <c r="AT977" s="4"/>
      <c r="AU977" s="4"/>
      <c r="AV977" s="4"/>
    </row>
    <row r="978" spans="36:48" ht="12.75">
      <c r="AJ978" s="3"/>
      <c r="AM978" s="3"/>
      <c r="AN978" s="2" t="b">
        <v>0</v>
      </c>
      <c r="AR978" s="4"/>
      <c r="AS978" s="4"/>
      <c r="AT978" s="4"/>
      <c r="AU978" s="4"/>
      <c r="AV978" s="4"/>
    </row>
    <row r="979" spans="36:48" ht="12.75">
      <c r="AJ979" s="3"/>
      <c r="AM979" s="3"/>
      <c r="AN979" s="2" t="b">
        <v>0</v>
      </c>
      <c r="AR979" s="4"/>
      <c r="AS979" s="4"/>
      <c r="AT979" s="4"/>
      <c r="AU979" s="4"/>
      <c r="AV979" s="4"/>
    </row>
    <row r="980" spans="36:48" ht="12.75">
      <c r="AJ980" s="3"/>
      <c r="AM980" s="3"/>
      <c r="AN980" s="2" t="b">
        <v>0</v>
      </c>
      <c r="AR980" s="4"/>
      <c r="AS980" s="4"/>
      <c r="AT980" s="4"/>
      <c r="AU980" s="4"/>
      <c r="AV980" s="4"/>
    </row>
    <row r="981" spans="36:48" ht="12.75">
      <c r="AJ981" s="3"/>
      <c r="AM981" s="3"/>
      <c r="AN981" s="2" t="b">
        <v>0</v>
      </c>
      <c r="AR981" s="4"/>
      <c r="AS981" s="4"/>
      <c r="AT981" s="4"/>
      <c r="AU981" s="4"/>
      <c r="AV981" s="4"/>
    </row>
    <row r="982" spans="36:48" ht="12.75">
      <c r="AJ982" s="3"/>
      <c r="AM982" s="3"/>
      <c r="AN982" s="2" t="b">
        <v>0</v>
      </c>
      <c r="AR982" s="4"/>
      <c r="AS982" s="4"/>
      <c r="AT982" s="4"/>
      <c r="AU982" s="4"/>
      <c r="AV982" s="4"/>
    </row>
    <row r="983" spans="36:48" ht="12.75">
      <c r="AJ983" s="3"/>
      <c r="AM983" s="3"/>
      <c r="AN983" s="2" t="b">
        <v>0</v>
      </c>
      <c r="AR983" s="4"/>
      <c r="AS983" s="4"/>
      <c r="AT983" s="4"/>
      <c r="AU983" s="4"/>
      <c r="AV983" s="4"/>
    </row>
    <row r="984" spans="36:48" ht="12.75">
      <c r="AJ984" s="3"/>
      <c r="AM984" s="3"/>
      <c r="AN984" s="2" t="b">
        <v>0</v>
      </c>
      <c r="AR984" s="4"/>
      <c r="AS984" s="4"/>
      <c r="AT984" s="4"/>
      <c r="AU984" s="4"/>
      <c r="AV984" s="4"/>
    </row>
    <row r="985" spans="36:48" ht="12.75">
      <c r="AJ985" s="3"/>
      <c r="AM985" s="3"/>
      <c r="AN985" s="2" t="b">
        <v>0</v>
      </c>
      <c r="AR985" s="4"/>
      <c r="AS985" s="4"/>
      <c r="AT985" s="4"/>
      <c r="AU985" s="4"/>
      <c r="AV985" s="4"/>
    </row>
    <row r="986" spans="36:48" ht="12.75">
      <c r="AJ986" s="3"/>
      <c r="AM986" s="3"/>
      <c r="AN986" s="2" t="b">
        <v>0</v>
      </c>
      <c r="AR986" s="4"/>
      <c r="AS986" s="4"/>
      <c r="AT986" s="4"/>
      <c r="AU986" s="4"/>
      <c r="AV986" s="4"/>
    </row>
    <row r="987" spans="36:48" ht="12.75">
      <c r="AJ987" s="3"/>
      <c r="AM987" s="3"/>
      <c r="AN987" s="2" t="b">
        <v>0</v>
      </c>
      <c r="AR987" s="4"/>
      <c r="AS987" s="4"/>
      <c r="AT987" s="4"/>
      <c r="AU987" s="4"/>
      <c r="AV987" s="4"/>
    </row>
    <row r="988" spans="36:48" ht="12.75">
      <c r="AJ988" s="3"/>
      <c r="AM988" s="3"/>
      <c r="AN988" s="2" t="b">
        <v>0</v>
      </c>
      <c r="AR988" s="4"/>
      <c r="AS988" s="4"/>
      <c r="AT988" s="4"/>
      <c r="AU988" s="4"/>
      <c r="AV988" s="4"/>
    </row>
    <row r="989" spans="36:48" ht="12.75">
      <c r="AJ989" s="3"/>
      <c r="AM989" s="3"/>
      <c r="AN989" s="2" t="b">
        <v>0</v>
      </c>
      <c r="AR989" s="4"/>
      <c r="AS989" s="4"/>
      <c r="AT989" s="4"/>
      <c r="AU989" s="4"/>
      <c r="AV989" s="4"/>
    </row>
    <row r="990" spans="36:48" ht="12.75">
      <c r="AJ990" s="3"/>
      <c r="AM990" s="3"/>
      <c r="AN990" s="2" t="b">
        <v>0</v>
      </c>
      <c r="AR990" s="4"/>
      <c r="AS990" s="4"/>
      <c r="AT990" s="4"/>
      <c r="AU990" s="4"/>
      <c r="AV990" s="4"/>
    </row>
    <row r="991" spans="36:48" ht="12.75">
      <c r="AJ991" s="3"/>
      <c r="AM991" s="3"/>
      <c r="AN991" s="2" t="b">
        <v>0</v>
      </c>
      <c r="AR991" s="4"/>
      <c r="AS991" s="4"/>
      <c r="AT991" s="4"/>
      <c r="AU991" s="4"/>
      <c r="AV991" s="4"/>
    </row>
    <row r="992" spans="36:48" ht="12.75">
      <c r="AJ992" s="3"/>
      <c r="AM992" s="3"/>
      <c r="AN992" s="2" t="b">
        <v>0</v>
      </c>
      <c r="AR992" s="4"/>
      <c r="AS992" s="4"/>
      <c r="AT992" s="4"/>
      <c r="AU992" s="4"/>
      <c r="AV992" s="4"/>
    </row>
    <row r="993" spans="36:48" ht="12.75">
      <c r="AJ993" s="3"/>
      <c r="AM993" s="3"/>
      <c r="AN993" s="2" t="b">
        <v>0</v>
      </c>
      <c r="AR993" s="4"/>
      <c r="AS993" s="4"/>
      <c r="AT993" s="4"/>
      <c r="AU993" s="4"/>
      <c r="AV993" s="4"/>
    </row>
  </sheetData>
  <autoFilter ref="A2:AP993" xr:uid="{00000000-0009-0000-0000-000002000000}"/>
  <phoneticPr fontId="5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AT965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5.140625" customWidth="1"/>
    <col min="4" max="5" width="13.85546875" hidden="1" customWidth="1"/>
    <col min="6" max="6" width="13.85546875" customWidth="1"/>
    <col min="7" max="7" width="9.5703125" customWidth="1"/>
    <col min="8" max="8" width="29.140625" customWidth="1"/>
    <col min="11" max="12" width="12.5703125" hidden="1"/>
    <col min="13" max="13" width="6.28515625" customWidth="1"/>
    <col min="15" max="16" width="8.85546875" hidden="1" customWidth="1"/>
    <col min="17" max="17" width="8.85546875" customWidth="1"/>
    <col min="18" max="18" width="8.85546875" hidden="1" customWidth="1"/>
    <col min="19" max="19" width="8.85546875" customWidth="1"/>
    <col min="20" max="20" width="11.140625" customWidth="1"/>
    <col min="21" max="26" width="8.85546875" hidden="1" customWidth="1"/>
    <col min="27" max="27" width="17.140625" customWidth="1"/>
    <col min="28" max="32" width="8.85546875" hidden="1" customWidth="1"/>
    <col min="33" max="33" width="43" hidden="1" customWidth="1"/>
    <col min="34" max="34" width="12" customWidth="1"/>
    <col min="35" max="35" width="11.85546875" customWidth="1"/>
    <col min="36" max="37" width="10.42578125" customWidth="1"/>
    <col min="38" max="38" width="5.7109375" customWidth="1"/>
    <col min="40" max="40" width="13.140625" customWidth="1"/>
    <col min="41" max="41" width="14.85546875" customWidth="1"/>
  </cols>
  <sheetData>
    <row r="1" spans="1:46" ht="12.75">
      <c r="A1" s="105"/>
      <c r="B1" s="106"/>
      <c r="C1" s="107" t="s">
        <v>1</v>
      </c>
      <c r="D1" s="108"/>
      <c r="E1" s="108"/>
      <c r="F1" s="106"/>
      <c r="G1" s="106"/>
      <c r="H1" s="106"/>
      <c r="I1" s="106"/>
      <c r="J1" s="108"/>
      <c r="K1" s="108"/>
      <c r="L1" s="108"/>
      <c r="M1" s="108"/>
      <c r="N1" s="106"/>
      <c r="O1" s="108"/>
      <c r="P1" s="108"/>
      <c r="Q1" s="108"/>
      <c r="R1" s="108"/>
      <c r="S1" s="106"/>
      <c r="T1" s="106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7" t="s">
        <v>2</v>
      </c>
      <c r="AI1" s="109"/>
      <c r="AJ1" s="110"/>
      <c r="AK1" s="110"/>
      <c r="AL1" s="110"/>
      <c r="AM1" s="111"/>
      <c r="AN1" s="4"/>
      <c r="AO1" s="107"/>
      <c r="AP1" s="4"/>
      <c r="AQ1" s="4"/>
      <c r="AR1" s="4"/>
      <c r="AS1" s="4"/>
      <c r="AT1" s="4"/>
    </row>
    <row r="2" spans="1:46" ht="12.75">
      <c r="A2" s="112" t="s">
        <v>3</v>
      </c>
      <c r="B2" s="112" t="s">
        <v>4</v>
      </c>
      <c r="C2" s="113" t="s">
        <v>5</v>
      </c>
      <c r="D2" s="114" t="s">
        <v>6</v>
      </c>
      <c r="E2" s="114" t="s">
        <v>7</v>
      </c>
      <c r="F2" s="115" t="s">
        <v>8</v>
      </c>
      <c r="G2" s="116" t="s">
        <v>9</v>
      </c>
      <c r="H2" s="115" t="s">
        <v>10</v>
      </c>
      <c r="I2" s="115" t="s">
        <v>11</v>
      </c>
      <c r="J2" s="117" t="s">
        <v>12</v>
      </c>
      <c r="K2" s="118" t="s">
        <v>13</v>
      </c>
      <c r="L2" s="118" t="s">
        <v>14</v>
      </c>
      <c r="M2" s="118" t="s">
        <v>15</v>
      </c>
      <c r="N2" s="115" t="s">
        <v>16</v>
      </c>
      <c r="O2" s="117" t="s">
        <v>17</v>
      </c>
      <c r="P2" s="118" t="s">
        <v>2623</v>
      </c>
      <c r="Q2" s="118" t="s">
        <v>20</v>
      </c>
      <c r="R2" s="118" t="s">
        <v>21</v>
      </c>
      <c r="S2" s="115" t="s">
        <v>22</v>
      </c>
      <c r="T2" s="115" t="s">
        <v>23</v>
      </c>
      <c r="U2" s="117" t="s">
        <v>24</v>
      </c>
      <c r="V2" s="118" t="s">
        <v>25</v>
      </c>
      <c r="W2" s="118" t="s">
        <v>26</v>
      </c>
      <c r="X2" s="118" t="s">
        <v>27</v>
      </c>
      <c r="Y2" s="118" t="s">
        <v>28</v>
      </c>
      <c r="Z2" s="118" t="s">
        <v>29</v>
      </c>
      <c r="AA2" s="118" t="s">
        <v>30</v>
      </c>
      <c r="AB2" s="118" t="s">
        <v>31</v>
      </c>
      <c r="AC2" s="118" t="s">
        <v>32</v>
      </c>
      <c r="AD2" s="118" t="s">
        <v>33</v>
      </c>
      <c r="AE2" s="118" t="s">
        <v>34</v>
      </c>
      <c r="AF2" s="118" t="s">
        <v>35</v>
      </c>
      <c r="AG2" s="118" t="s">
        <v>36</v>
      </c>
      <c r="AH2" s="119" t="s">
        <v>37</v>
      </c>
      <c r="AI2" s="120" t="s">
        <v>38</v>
      </c>
      <c r="AJ2" s="121" t="s">
        <v>40</v>
      </c>
      <c r="AK2" s="121" t="s">
        <v>41</v>
      </c>
      <c r="AL2" s="121" t="s">
        <v>42</v>
      </c>
      <c r="AM2" s="111" t="s">
        <v>43</v>
      </c>
      <c r="AN2" s="111" t="s">
        <v>44</v>
      </c>
      <c r="AO2" s="122" t="s">
        <v>2624</v>
      </c>
      <c r="AP2" s="4"/>
      <c r="AQ2" s="4"/>
      <c r="AR2" s="4"/>
      <c r="AS2" s="4"/>
      <c r="AT2" s="4"/>
    </row>
    <row r="3" spans="1:46" ht="12.75">
      <c r="A3" s="123">
        <v>119</v>
      </c>
      <c r="B3" s="123">
        <v>1</v>
      </c>
      <c r="C3" s="124" t="s">
        <v>680</v>
      </c>
      <c r="D3" s="124" t="s">
        <v>59</v>
      </c>
      <c r="E3" s="124" t="s">
        <v>680</v>
      </c>
      <c r="F3" s="124">
        <v>2343470004863</v>
      </c>
      <c r="G3" s="125"/>
      <c r="H3" s="124" t="s">
        <v>2625</v>
      </c>
      <c r="I3" s="124" t="s">
        <v>2471</v>
      </c>
      <c r="J3" s="124"/>
      <c r="K3" s="124" t="s">
        <v>243</v>
      </c>
      <c r="L3" s="124" t="s">
        <v>1656</v>
      </c>
      <c r="M3" s="124" t="s">
        <v>56</v>
      </c>
      <c r="N3" s="124" t="s">
        <v>147</v>
      </c>
      <c r="O3" s="124" t="s">
        <v>2626</v>
      </c>
      <c r="P3" s="126">
        <v>45345</v>
      </c>
      <c r="Q3" s="127">
        <v>37</v>
      </c>
      <c r="R3" s="124" t="s">
        <v>246</v>
      </c>
      <c r="S3" s="127">
        <v>13636</v>
      </c>
      <c r="T3" s="127">
        <v>18000</v>
      </c>
      <c r="U3" s="127">
        <v>18000</v>
      </c>
      <c r="V3" s="128"/>
      <c r="W3" s="129"/>
      <c r="X3" s="129" t="s">
        <v>2627</v>
      </c>
      <c r="Y3" s="129" t="s">
        <v>2628</v>
      </c>
      <c r="Z3" s="127">
        <v>1</v>
      </c>
      <c r="AA3" s="124"/>
      <c r="AB3" s="130" t="s">
        <v>84</v>
      </c>
      <c r="AC3" s="130" t="s">
        <v>85</v>
      </c>
      <c r="AD3" s="130" t="s">
        <v>93</v>
      </c>
      <c r="AE3" s="130" t="s">
        <v>94</v>
      </c>
      <c r="AF3" s="130" t="s">
        <v>95</v>
      </c>
      <c r="AG3" s="130" t="s">
        <v>96</v>
      </c>
      <c r="AH3" s="131">
        <v>30000</v>
      </c>
      <c r="AI3" s="132">
        <f t="shared" ref="AI3:AI56" si="0">AH3-S3</f>
        <v>16364</v>
      </c>
      <c r="AJ3" s="130">
        <v>53000</v>
      </c>
      <c r="AK3" s="133"/>
      <c r="AL3" s="134"/>
      <c r="AM3" s="4"/>
      <c r="AN3" s="4"/>
      <c r="AO3" s="130">
        <v>1950000</v>
      </c>
      <c r="AP3" s="4"/>
      <c r="AQ3" s="4"/>
      <c r="AR3" s="4"/>
      <c r="AS3" s="4"/>
      <c r="AT3" s="4"/>
    </row>
    <row r="4" spans="1:46" ht="12.75">
      <c r="A4" s="123">
        <v>119</v>
      </c>
      <c r="B4" s="123">
        <v>2</v>
      </c>
      <c r="C4" s="135" t="s">
        <v>680</v>
      </c>
      <c r="D4" s="135" t="s">
        <v>46</v>
      </c>
      <c r="E4" s="135" t="s">
        <v>1826</v>
      </c>
      <c r="F4" s="135">
        <v>2300036680176</v>
      </c>
      <c r="G4" s="136">
        <v>291222150</v>
      </c>
      <c r="H4" s="135" t="s">
        <v>2629</v>
      </c>
      <c r="I4" s="135" t="s">
        <v>2630</v>
      </c>
      <c r="J4" s="135" t="s">
        <v>2631</v>
      </c>
      <c r="K4" s="135" t="s">
        <v>243</v>
      </c>
      <c r="L4" s="135" t="s">
        <v>244</v>
      </c>
      <c r="M4" s="135" t="s">
        <v>280</v>
      </c>
      <c r="N4" s="135" t="s">
        <v>117</v>
      </c>
      <c r="O4" s="135"/>
      <c r="P4" s="137">
        <v>44953</v>
      </c>
      <c r="Q4" s="138">
        <v>429</v>
      </c>
      <c r="R4" s="135" t="s">
        <v>246</v>
      </c>
      <c r="S4" s="138">
        <v>2300000</v>
      </c>
      <c r="T4" s="138">
        <v>2300000</v>
      </c>
      <c r="U4" s="138">
        <v>2600000</v>
      </c>
      <c r="V4" s="136" t="s">
        <v>2632</v>
      </c>
      <c r="W4" s="139" t="s">
        <v>2626</v>
      </c>
      <c r="X4" s="140" t="s">
        <v>2633</v>
      </c>
      <c r="Y4" s="140" t="s">
        <v>2628</v>
      </c>
      <c r="Z4" s="138">
        <v>1</v>
      </c>
      <c r="AA4" s="135" t="s">
        <v>2634</v>
      </c>
      <c r="AB4" s="141" t="s">
        <v>84</v>
      </c>
      <c r="AC4" s="141" t="s">
        <v>85</v>
      </c>
      <c r="AD4" s="141" t="s">
        <v>86</v>
      </c>
      <c r="AE4" s="141" t="s">
        <v>87</v>
      </c>
      <c r="AF4" s="141" t="s">
        <v>88</v>
      </c>
      <c r="AG4" s="141" t="s">
        <v>89</v>
      </c>
      <c r="AH4" s="123">
        <v>2300000</v>
      </c>
      <c r="AI4" s="132">
        <f t="shared" si="0"/>
        <v>0</v>
      </c>
      <c r="AJ4" s="141">
        <v>2180000</v>
      </c>
      <c r="AK4" s="142"/>
      <c r="AL4" s="134"/>
      <c r="AM4" s="4"/>
      <c r="AN4" s="4"/>
      <c r="AO4" s="143">
        <v>1500000</v>
      </c>
      <c r="AP4" s="144"/>
      <c r="AQ4" s="144"/>
      <c r="AR4" s="144"/>
      <c r="AS4" s="144"/>
      <c r="AT4" s="144"/>
    </row>
    <row r="5" spans="1:46" ht="12.75" hidden="1">
      <c r="A5" s="145">
        <v>119</v>
      </c>
      <c r="B5" s="145">
        <v>3</v>
      </c>
      <c r="C5" s="146" t="s">
        <v>680</v>
      </c>
      <c r="D5" s="146" t="s">
        <v>46</v>
      </c>
      <c r="E5" s="146" t="s">
        <v>265</v>
      </c>
      <c r="F5" s="146">
        <v>2300035963614</v>
      </c>
      <c r="G5" s="147"/>
      <c r="H5" s="146" t="s">
        <v>2635</v>
      </c>
      <c r="I5" s="146" t="s">
        <v>2636</v>
      </c>
      <c r="J5" s="147"/>
      <c r="K5" s="146" t="s">
        <v>243</v>
      </c>
      <c r="L5" s="146" t="s">
        <v>244</v>
      </c>
      <c r="M5" s="146" t="s">
        <v>280</v>
      </c>
      <c r="N5" s="146" t="s">
        <v>117</v>
      </c>
      <c r="O5" s="146"/>
      <c r="P5" s="148">
        <v>44783</v>
      </c>
      <c r="Q5" s="149">
        <v>599</v>
      </c>
      <c r="R5" s="146" t="s">
        <v>246</v>
      </c>
      <c r="S5" s="149">
        <v>60000</v>
      </c>
      <c r="T5" s="149">
        <v>69000</v>
      </c>
      <c r="U5" s="149">
        <v>68000</v>
      </c>
      <c r="V5" s="147" t="s">
        <v>2637</v>
      </c>
      <c r="W5" s="150" t="s">
        <v>1424</v>
      </c>
      <c r="X5" s="151" t="s">
        <v>2638</v>
      </c>
      <c r="Y5" s="151" t="s">
        <v>2639</v>
      </c>
      <c r="Z5" s="149">
        <v>1</v>
      </c>
      <c r="AA5" s="146" t="s">
        <v>271</v>
      </c>
      <c r="AB5" s="143" t="s">
        <v>84</v>
      </c>
      <c r="AC5" s="143" t="s">
        <v>85</v>
      </c>
      <c r="AD5" s="143" t="s">
        <v>86</v>
      </c>
      <c r="AE5" s="143" t="s">
        <v>87</v>
      </c>
      <c r="AF5" s="143" t="s">
        <v>88</v>
      </c>
      <c r="AG5" s="143" t="s">
        <v>89</v>
      </c>
      <c r="AH5" s="145">
        <v>70000</v>
      </c>
      <c r="AI5" s="152">
        <f t="shared" si="0"/>
        <v>10000</v>
      </c>
      <c r="AJ5" s="143"/>
      <c r="AK5" s="153"/>
      <c r="AL5" s="154"/>
      <c r="AM5" s="144"/>
      <c r="AN5" s="144"/>
      <c r="AO5" s="141">
        <v>500000</v>
      </c>
      <c r="AP5" s="4"/>
      <c r="AQ5" s="4"/>
      <c r="AR5" s="4"/>
      <c r="AS5" s="4"/>
      <c r="AT5" s="4"/>
    </row>
    <row r="6" spans="1:46" ht="12.75">
      <c r="A6" s="123">
        <v>119</v>
      </c>
      <c r="B6" s="123">
        <v>4</v>
      </c>
      <c r="C6" s="135" t="s">
        <v>680</v>
      </c>
      <c r="D6" s="135" t="s">
        <v>59</v>
      </c>
      <c r="E6" s="135" t="s">
        <v>680</v>
      </c>
      <c r="F6" s="135">
        <v>2343470005433</v>
      </c>
      <c r="G6" s="136"/>
      <c r="H6" s="135" t="s">
        <v>2640</v>
      </c>
      <c r="I6" s="135" t="s">
        <v>2641</v>
      </c>
      <c r="J6" s="135" t="s">
        <v>2642</v>
      </c>
      <c r="K6" s="135" t="s">
        <v>243</v>
      </c>
      <c r="L6" s="135" t="s">
        <v>584</v>
      </c>
      <c r="M6" s="135" t="s">
        <v>74</v>
      </c>
      <c r="N6" s="135" t="s">
        <v>117</v>
      </c>
      <c r="O6" s="135" t="s">
        <v>1988</v>
      </c>
      <c r="P6" s="137">
        <v>45367</v>
      </c>
      <c r="Q6" s="138">
        <v>15</v>
      </c>
      <c r="R6" s="135" t="s">
        <v>246</v>
      </c>
      <c r="S6" s="138">
        <v>390909</v>
      </c>
      <c r="T6" s="138">
        <v>530000</v>
      </c>
      <c r="U6" s="138">
        <v>530000</v>
      </c>
      <c r="V6" s="155"/>
      <c r="W6" s="136"/>
      <c r="X6" s="135" t="s">
        <v>2643</v>
      </c>
      <c r="Y6" s="135" t="s">
        <v>2644</v>
      </c>
      <c r="Z6" s="138">
        <v>1</v>
      </c>
      <c r="AA6" s="135" t="s">
        <v>2645</v>
      </c>
      <c r="AB6" s="141" t="s">
        <v>84</v>
      </c>
      <c r="AC6" s="141" t="s">
        <v>85</v>
      </c>
      <c r="AD6" s="141" t="s">
        <v>93</v>
      </c>
      <c r="AE6" s="141" t="s">
        <v>94</v>
      </c>
      <c r="AF6" s="141" t="s">
        <v>95</v>
      </c>
      <c r="AG6" s="141" t="s">
        <v>123</v>
      </c>
      <c r="AH6" s="123">
        <v>500000</v>
      </c>
      <c r="AI6" s="132">
        <f t="shared" si="0"/>
        <v>109091</v>
      </c>
      <c r="AJ6" s="141">
        <v>494000</v>
      </c>
      <c r="AK6" s="142"/>
      <c r="AL6" s="134"/>
      <c r="AM6" s="4"/>
      <c r="AN6" s="4"/>
      <c r="AO6" s="141">
        <v>400000</v>
      </c>
      <c r="AP6" s="4"/>
      <c r="AQ6" s="4"/>
      <c r="AR6" s="4"/>
      <c r="AS6" s="4"/>
      <c r="AT6" s="4"/>
    </row>
    <row r="7" spans="1:46" ht="12.75">
      <c r="A7" s="123">
        <v>119</v>
      </c>
      <c r="B7" s="123">
        <v>5</v>
      </c>
      <c r="C7" s="135" t="s">
        <v>680</v>
      </c>
      <c r="D7" s="135" t="s">
        <v>59</v>
      </c>
      <c r="E7" s="135" t="s">
        <v>680</v>
      </c>
      <c r="F7" s="135">
        <v>2343470005532</v>
      </c>
      <c r="G7" s="136"/>
      <c r="H7" s="135" t="s">
        <v>2646</v>
      </c>
      <c r="I7" s="135"/>
      <c r="J7" s="135" t="s">
        <v>2647</v>
      </c>
      <c r="K7" s="136" t="s">
        <v>243</v>
      </c>
      <c r="L7" s="136" t="s">
        <v>2648</v>
      </c>
      <c r="M7" s="135" t="s">
        <v>56</v>
      </c>
      <c r="N7" s="135" t="s">
        <v>117</v>
      </c>
      <c r="O7" s="136" t="s">
        <v>1988</v>
      </c>
      <c r="P7" s="156">
        <v>45376</v>
      </c>
      <c r="Q7" s="138">
        <v>6</v>
      </c>
      <c r="R7" s="136" t="s">
        <v>253</v>
      </c>
      <c r="S7" s="138">
        <v>354546</v>
      </c>
      <c r="T7" s="138">
        <v>400000</v>
      </c>
      <c r="U7" s="139">
        <v>400000</v>
      </c>
      <c r="V7" s="139"/>
      <c r="W7" s="139"/>
      <c r="X7" s="157">
        <v>45376</v>
      </c>
      <c r="Y7" s="139" t="s">
        <v>680</v>
      </c>
      <c r="Z7" s="136">
        <v>1</v>
      </c>
      <c r="AA7" s="136" t="s">
        <v>2649</v>
      </c>
      <c r="AB7" s="141" t="s">
        <v>84</v>
      </c>
      <c r="AC7" s="141" t="s">
        <v>85</v>
      </c>
      <c r="AD7" s="141" t="s">
        <v>93</v>
      </c>
      <c r="AE7" s="141" t="s">
        <v>94</v>
      </c>
      <c r="AF7" s="141" t="s">
        <v>95</v>
      </c>
      <c r="AG7" s="141" t="s">
        <v>123</v>
      </c>
      <c r="AH7" s="123">
        <v>450000</v>
      </c>
      <c r="AI7" s="132">
        <f t="shared" si="0"/>
        <v>95454</v>
      </c>
      <c r="AJ7" s="141">
        <v>450000</v>
      </c>
      <c r="AK7" s="142"/>
      <c r="AL7" s="134"/>
      <c r="AM7" s="4"/>
      <c r="AN7" s="4"/>
      <c r="AO7" s="143">
        <v>50000</v>
      </c>
      <c r="AP7" s="144"/>
      <c r="AQ7" s="144"/>
      <c r="AR7" s="144"/>
      <c r="AS7" s="144"/>
      <c r="AT7" s="144"/>
    </row>
    <row r="8" spans="1:46" ht="12.75" hidden="1">
      <c r="A8" s="145">
        <v>119</v>
      </c>
      <c r="B8" s="145">
        <v>6</v>
      </c>
      <c r="C8" s="146" t="s">
        <v>680</v>
      </c>
      <c r="D8" s="146" t="s">
        <v>59</v>
      </c>
      <c r="E8" s="146" t="s">
        <v>680</v>
      </c>
      <c r="F8" s="146">
        <v>2343470005556</v>
      </c>
      <c r="G8" s="147"/>
      <c r="H8" s="146" t="s">
        <v>2650</v>
      </c>
      <c r="I8" s="146" t="s">
        <v>2651</v>
      </c>
      <c r="J8" s="146" t="s">
        <v>2652</v>
      </c>
      <c r="K8" s="147" t="s">
        <v>243</v>
      </c>
      <c r="L8" s="147" t="s">
        <v>2653</v>
      </c>
      <c r="M8" s="146" t="s">
        <v>74</v>
      </c>
      <c r="N8" s="146" t="s">
        <v>57</v>
      </c>
      <c r="O8" s="147" t="s">
        <v>1988</v>
      </c>
      <c r="P8" s="158">
        <v>45376</v>
      </c>
      <c r="Q8" s="149">
        <v>6</v>
      </c>
      <c r="R8" s="147" t="s">
        <v>253</v>
      </c>
      <c r="S8" s="149">
        <v>163636</v>
      </c>
      <c r="T8" s="149">
        <v>190000</v>
      </c>
      <c r="U8" s="151">
        <v>190000</v>
      </c>
      <c r="V8" s="150"/>
      <c r="W8" s="150"/>
      <c r="X8" s="159">
        <v>45376</v>
      </c>
      <c r="Y8" s="150" t="s">
        <v>680</v>
      </c>
      <c r="Z8" s="147">
        <v>1</v>
      </c>
      <c r="AA8" s="146"/>
      <c r="AB8" s="143" t="s">
        <v>84</v>
      </c>
      <c r="AC8" s="143" t="s">
        <v>85</v>
      </c>
      <c r="AD8" s="143" t="s">
        <v>93</v>
      </c>
      <c r="AE8" s="143" t="s">
        <v>94</v>
      </c>
      <c r="AF8" s="143" t="s">
        <v>95</v>
      </c>
      <c r="AG8" s="143" t="s">
        <v>123</v>
      </c>
      <c r="AH8" s="145">
        <v>200000</v>
      </c>
      <c r="AI8" s="152">
        <f t="shared" si="0"/>
        <v>36364</v>
      </c>
      <c r="AJ8" s="143"/>
      <c r="AK8" s="153"/>
      <c r="AL8" s="154"/>
      <c r="AM8" s="144"/>
      <c r="AN8" s="144"/>
      <c r="AO8" s="141">
        <v>10000</v>
      </c>
      <c r="AP8" s="4"/>
      <c r="AQ8" s="4"/>
      <c r="AR8" s="4"/>
      <c r="AS8" s="4"/>
      <c r="AT8" s="4"/>
    </row>
    <row r="9" spans="1:46" ht="12.75">
      <c r="A9" s="123">
        <v>119</v>
      </c>
      <c r="B9" s="123">
        <v>7</v>
      </c>
      <c r="C9" s="135" t="s">
        <v>60</v>
      </c>
      <c r="D9" s="135" t="s">
        <v>59</v>
      </c>
      <c r="E9" s="135" t="s">
        <v>60</v>
      </c>
      <c r="F9" s="135">
        <v>2344160005016</v>
      </c>
      <c r="G9" s="136"/>
      <c r="H9" s="135" t="s">
        <v>2654</v>
      </c>
      <c r="I9" s="135" t="s">
        <v>238</v>
      </c>
      <c r="J9" s="135" t="s">
        <v>73</v>
      </c>
      <c r="K9" s="135" t="s">
        <v>243</v>
      </c>
      <c r="L9" s="135" t="s">
        <v>567</v>
      </c>
      <c r="M9" s="135" t="s">
        <v>56</v>
      </c>
      <c r="N9" s="135" t="s">
        <v>63</v>
      </c>
      <c r="O9" s="135" t="s">
        <v>1310</v>
      </c>
      <c r="P9" s="137">
        <v>45372</v>
      </c>
      <c r="Q9" s="138">
        <v>7</v>
      </c>
      <c r="R9" s="135" t="s">
        <v>246</v>
      </c>
      <c r="S9" s="138">
        <v>81818</v>
      </c>
      <c r="T9" s="138">
        <v>120000</v>
      </c>
      <c r="U9" s="138">
        <v>120000</v>
      </c>
      <c r="V9" s="160"/>
      <c r="W9" s="140"/>
      <c r="X9" s="140" t="s">
        <v>2655</v>
      </c>
      <c r="Y9" s="140" t="s">
        <v>1363</v>
      </c>
      <c r="Z9" s="138">
        <v>1</v>
      </c>
      <c r="AA9" s="136" t="s">
        <v>2656</v>
      </c>
      <c r="AB9" s="141" t="s">
        <v>84</v>
      </c>
      <c r="AC9" s="141" t="s">
        <v>85</v>
      </c>
      <c r="AD9" s="141" t="s">
        <v>93</v>
      </c>
      <c r="AE9" s="141" t="s">
        <v>94</v>
      </c>
      <c r="AF9" s="141" t="s">
        <v>95</v>
      </c>
      <c r="AG9" s="141" t="s">
        <v>96</v>
      </c>
      <c r="AH9" s="123">
        <v>150000</v>
      </c>
      <c r="AI9" s="132">
        <f t="shared" si="0"/>
        <v>68182</v>
      </c>
      <c r="AJ9" s="141">
        <v>150000</v>
      </c>
      <c r="AK9" s="142"/>
      <c r="AL9" s="134"/>
      <c r="AM9" s="4"/>
      <c r="AN9" s="4"/>
      <c r="AO9" s="141">
        <v>250000</v>
      </c>
      <c r="AP9" s="4"/>
      <c r="AQ9" s="4"/>
      <c r="AR9" s="4"/>
      <c r="AS9" s="4"/>
      <c r="AT9" s="4"/>
    </row>
    <row r="10" spans="1:46" ht="12.75">
      <c r="A10" s="123">
        <v>119</v>
      </c>
      <c r="B10" s="123">
        <v>8</v>
      </c>
      <c r="C10" s="135" t="s">
        <v>60</v>
      </c>
      <c r="D10" s="135" t="s">
        <v>59</v>
      </c>
      <c r="E10" s="135" t="s">
        <v>60</v>
      </c>
      <c r="F10" s="135">
        <v>2344160005023</v>
      </c>
      <c r="G10" s="136"/>
      <c r="H10" s="135" t="s">
        <v>2657</v>
      </c>
      <c r="I10" s="135" t="s">
        <v>2658</v>
      </c>
      <c r="J10" s="135">
        <v>16187078</v>
      </c>
      <c r="K10" s="135" t="s">
        <v>243</v>
      </c>
      <c r="L10" s="135" t="s">
        <v>1215</v>
      </c>
      <c r="M10" s="135" t="s">
        <v>74</v>
      </c>
      <c r="N10" s="135" t="s">
        <v>63</v>
      </c>
      <c r="O10" s="135" t="s">
        <v>1310</v>
      </c>
      <c r="P10" s="137">
        <v>45372</v>
      </c>
      <c r="Q10" s="138">
        <v>7</v>
      </c>
      <c r="R10" s="135" t="s">
        <v>246</v>
      </c>
      <c r="S10" s="138">
        <v>54546</v>
      </c>
      <c r="T10" s="138">
        <v>80000</v>
      </c>
      <c r="U10" s="138">
        <v>80000</v>
      </c>
      <c r="V10" s="160"/>
      <c r="W10" s="140"/>
      <c r="X10" s="140" t="s">
        <v>2655</v>
      </c>
      <c r="Y10" s="140" t="s">
        <v>1363</v>
      </c>
      <c r="Z10" s="138">
        <v>1</v>
      </c>
      <c r="AA10" s="135" t="s">
        <v>2659</v>
      </c>
      <c r="AB10" s="141" t="s">
        <v>84</v>
      </c>
      <c r="AC10" s="141" t="s">
        <v>85</v>
      </c>
      <c r="AD10" s="141" t="s">
        <v>93</v>
      </c>
      <c r="AE10" s="141" t="s">
        <v>94</v>
      </c>
      <c r="AF10" s="141" t="s">
        <v>95</v>
      </c>
      <c r="AG10" s="141" t="s">
        <v>96</v>
      </c>
      <c r="AH10" s="123">
        <v>150000</v>
      </c>
      <c r="AI10" s="132">
        <f t="shared" si="0"/>
        <v>95454</v>
      </c>
      <c r="AJ10" s="141">
        <v>93000</v>
      </c>
      <c r="AK10" s="142"/>
      <c r="AL10" s="134"/>
      <c r="AM10" s="4"/>
      <c r="AN10" s="4"/>
      <c r="AO10" s="141">
        <v>100000</v>
      </c>
      <c r="AP10" s="4"/>
      <c r="AQ10" s="4"/>
      <c r="AR10" s="4"/>
      <c r="AS10" s="4"/>
      <c r="AT10" s="4"/>
    </row>
    <row r="11" spans="1:46" ht="12.75">
      <c r="A11" s="123">
        <v>119</v>
      </c>
      <c r="B11" s="123">
        <v>9</v>
      </c>
      <c r="C11" s="135" t="s">
        <v>60</v>
      </c>
      <c r="D11" s="135" t="s">
        <v>59</v>
      </c>
      <c r="E11" s="135" t="s">
        <v>60</v>
      </c>
      <c r="F11" s="135">
        <v>2344160004750</v>
      </c>
      <c r="G11" s="136"/>
      <c r="H11" s="135" t="s">
        <v>2660</v>
      </c>
      <c r="I11" s="135" t="s">
        <v>2661</v>
      </c>
      <c r="J11" s="135" t="s">
        <v>2662</v>
      </c>
      <c r="K11" s="135" t="s">
        <v>258</v>
      </c>
      <c r="L11" s="135" t="s">
        <v>1964</v>
      </c>
      <c r="M11" s="135" t="s">
        <v>56</v>
      </c>
      <c r="N11" s="135" t="s">
        <v>117</v>
      </c>
      <c r="O11" s="135" t="s">
        <v>2663</v>
      </c>
      <c r="P11" s="137">
        <v>45363</v>
      </c>
      <c r="Q11" s="138">
        <v>16</v>
      </c>
      <c r="R11" s="135" t="s">
        <v>246</v>
      </c>
      <c r="S11" s="138">
        <v>27273</v>
      </c>
      <c r="T11" s="138">
        <v>50000</v>
      </c>
      <c r="U11" s="138">
        <v>50000</v>
      </c>
      <c r="V11" s="160"/>
      <c r="W11" s="135"/>
      <c r="X11" s="135" t="s">
        <v>2664</v>
      </c>
      <c r="Y11" s="135" t="s">
        <v>1363</v>
      </c>
      <c r="Z11" s="138">
        <v>1</v>
      </c>
      <c r="AA11" s="135" t="s">
        <v>171</v>
      </c>
      <c r="AB11" s="141" t="s">
        <v>84</v>
      </c>
      <c r="AC11" s="141" t="s">
        <v>85</v>
      </c>
      <c r="AD11" s="141" t="s">
        <v>93</v>
      </c>
      <c r="AE11" s="141" t="s">
        <v>94</v>
      </c>
      <c r="AF11" s="141" t="s">
        <v>126</v>
      </c>
      <c r="AG11" s="141" t="s">
        <v>910</v>
      </c>
      <c r="AH11" s="123">
        <v>100000</v>
      </c>
      <c r="AI11" s="132">
        <f t="shared" si="0"/>
        <v>72727</v>
      </c>
      <c r="AJ11" s="141">
        <v>64000</v>
      </c>
      <c r="AK11" s="142"/>
      <c r="AL11" s="134"/>
      <c r="AM11" s="4"/>
      <c r="AN11" s="4"/>
      <c r="AO11" s="141">
        <v>60000</v>
      </c>
      <c r="AP11" s="4"/>
      <c r="AQ11" s="4"/>
      <c r="AR11" s="4"/>
      <c r="AS11" s="4"/>
      <c r="AT11" s="4"/>
    </row>
    <row r="12" spans="1:46" ht="12.75">
      <c r="A12" s="123">
        <v>119</v>
      </c>
      <c r="B12" s="123">
        <v>10</v>
      </c>
      <c r="C12" s="135" t="s">
        <v>60</v>
      </c>
      <c r="D12" s="135" t="s">
        <v>59</v>
      </c>
      <c r="E12" s="135" t="s">
        <v>60</v>
      </c>
      <c r="F12" s="135">
        <v>2344160004767</v>
      </c>
      <c r="G12" s="136"/>
      <c r="H12" s="135" t="s">
        <v>149</v>
      </c>
      <c r="I12" s="135" t="s">
        <v>2665</v>
      </c>
      <c r="J12" s="135" t="s">
        <v>2666</v>
      </c>
      <c r="K12" s="135" t="s">
        <v>258</v>
      </c>
      <c r="L12" s="135" t="s">
        <v>2667</v>
      </c>
      <c r="M12" s="135" t="s">
        <v>74</v>
      </c>
      <c r="N12" s="135" t="s">
        <v>117</v>
      </c>
      <c r="O12" s="135" t="s">
        <v>2663</v>
      </c>
      <c r="P12" s="137">
        <v>45363</v>
      </c>
      <c r="Q12" s="138">
        <v>16</v>
      </c>
      <c r="R12" s="135" t="s">
        <v>246</v>
      </c>
      <c r="S12" s="138">
        <v>9091</v>
      </c>
      <c r="T12" s="138">
        <v>30000</v>
      </c>
      <c r="U12" s="138">
        <v>30000</v>
      </c>
      <c r="V12" s="160"/>
      <c r="W12" s="135"/>
      <c r="X12" s="135" t="s">
        <v>2664</v>
      </c>
      <c r="Y12" s="135" t="s">
        <v>1363</v>
      </c>
      <c r="Z12" s="138">
        <v>1</v>
      </c>
      <c r="AA12" s="135" t="s">
        <v>183</v>
      </c>
      <c r="AB12" s="141" t="s">
        <v>84</v>
      </c>
      <c r="AC12" s="141" t="s">
        <v>85</v>
      </c>
      <c r="AD12" s="141" t="s">
        <v>93</v>
      </c>
      <c r="AE12" s="141" t="s">
        <v>94</v>
      </c>
      <c r="AF12" s="141" t="s">
        <v>126</v>
      </c>
      <c r="AG12" s="141" t="s">
        <v>910</v>
      </c>
      <c r="AH12" s="123">
        <v>50000</v>
      </c>
      <c r="AI12" s="132">
        <f t="shared" si="0"/>
        <v>40909</v>
      </c>
      <c r="AJ12" s="141">
        <v>17000</v>
      </c>
      <c r="AK12" s="142"/>
      <c r="AL12" s="134"/>
      <c r="AM12" s="4"/>
      <c r="AN12" s="4"/>
      <c r="AO12" s="141">
        <v>20000</v>
      </c>
      <c r="AP12" s="4"/>
      <c r="AQ12" s="4"/>
      <c r="AR12" s="4"/>
      <c r="AS12" s="4"/>
      <c r="AT12" s="4"/>
    </row>
    <row r="13" spans="1:46" ht="12.75" hidden="1">
      <c r="A13" s="161">
        <v>123</v>
      </c>
      <c r="B13" s="161">
        <v>1</v>
      </c>
      <c r="C13" s="147" t="s">
        <v>308</v>
      </c>
      <c r="D13" s="147" t="s">
        <v>59</v>
      </c>
      <c r="E13" s="147" t="s">
        <v>308</v>
      </c>
      <c r="F13" s="162">
        <v>2339640019126</v>
      </c>
      <c r="G13" s="147"/>
      <c r="H13" s="147" t="s">
        <v>2668</v>
      </c>
      <c r="I13" s="147"/>
      <c r="J13" s="147"/>
      <c r="K13" s="147"/>
      <c r="L13" s="147"/>
      <c r="M13" s="147" t="s">
        <v>56</v>
      </c>
      <c r="N13" s="147" t="s">
        <v>901</v>
      </c>
      <c r="O13" s="147" t="s">
        <v>307</v>
      </c>
      <c r="P13" s="162" t="s">
        <v>369</v>
      </c>
      <c r="Q13" s="162">
        <v>32</v>
      </c>
      <c r="R13" s="147" t="s">
        <v>253</v>
      </c>
      <c r="S13" s="162">
        <v>455</v>
      </c>
      <c r="T13" s="163">
        <v>3000</v>
      </c>
      <c r="U13" s="163">
        <v>3000</v>
      </c>
      <c r="V13" s="164"/>
      <c r="W13" s="147"/>
      <c r="X13" s="147" t="s">
        <v>822</v>
      </c>
      <c r="Y13" s="147" t="s">
        <v>1479</v>
      </c>
      <c r="Z13" s="162">
        <v>1</v>
      </c>
      <c r="AA13" s="147"/>
      <c r="AB13" s="144" t="s">
        <v>84</v>
      </c>
      <c r="AC13" s="144" t="s">
        <v>85</v>
      </c>
      <c r="AD13" s="144" t="s">
        <v>913</v>
      </c>
      <c r="AE13" s="144" t="s">
        <v>94</v>
      </c>
      <c r="AF13" s="144" t="s">
        <v>914</v>
      </c>
      <c r="AG13" s="144" t="s">
        <v>915</v>
      </c>
      <c r="AH13" s="161">
        <v>0</v>
      </c>
      <c r="AI13" s="152">
        <f t="shared" si="0"/>
        <v>-455</v>
      </c>
      <c r="AJ13" s="144"/>
      <c r="AK13" s="165"/>
      <c r="AL13" s="154"/>
      <c r="AM13" s="144"/>
      <c r="AN13" s="144"/>
      <c r="AO13" s="141">
        <v>50000</v>
      </c>
      <c r="AP13" s="4"/>
      <c r="AQ13" s="4"/>
      <c r="AR13" s="4"/>
      <c r="AS13" s="4"/>
      <c r="AT13" s="4"/>
    </row>
    <row r="14" spans="1:46" ht="12.75" hidden="1">
      <c r="A14" s="161">
        <v>123</v>
      </c>
      <c r="B14" s="161">
        <v>2</v>
      </c>
      <c r="C14" s="147" t="s">
        <v>308</v>
      </c>
      <c r="D14" s="147" t="s">
        <v>59</v>
      </c>
      <c r="E14" s="147" t="s">
        <v>308</v>
      </c>
      <c r="F14" s="162">
        <v>2339640019133</v>
      </c>
      <c r="G14" s="147"/>
      <c r="H14" s="147" t="s">
        <v>2669</v>
      </c>
      <c r="I14" s="147"/>
      <c r="J14" s="147"/>
      <c r="K14" s="147"/>
      <c r="L14" s="147"/>
      <c r="M14" s="147" t="s">
        <v>56</v>
      </c>
      <c r="N14" s="147" t="s">
        <v>901</v>
      </c>
      <c r="O14" s="147" t="s">
        <v>307</v>
      </c>
      <c r="P14" s="162" t="s">
        <v>369</v>
      </c>
      <c r="Q14" s="162">
        <v>32</v>
      </c>
      <c r="R14" s="147" t="s">
        <v>253</v>
      </c>
      <c r="S14" s="162">
        <v>455</v>
      </c>
      <c r="T14" s="163">
        <v>3000</v>
      </c>
      <c r="U14" s="163">
        <v>3000</v>
      </c>
      <c r="V14" s="164"/>
      <c r="W14" s="147"/>
      <c r="X14" s="147" t="s">
        <v>822</v>
      </c>
      <c r="Y14" s="147" t="s">
        <v>1479</v>
      </c>
      <c r="Z14" s="162">
        <v>1</v>
      </c>
      <c r="AA14" s="147"/>
      <c r="AB14" s="144" t="s">
        <v>84</v>
      </c>
      <c r="AC14" s="144" t="s">
        <v>85</v>
      </c>
      <c r="AD14" s="144" t="s">
        <v>913</v>
      </c>
      <c r="AE14" s="144" t="s">
        <v>94</v>
      </c>
      <c r="AF14" s="144" t="s">
        <v>914</v>
      </c>
      <c r="AG14" s="144" t="s">
        <v>915</v>
      </c>
      <c r="AH14" s="161">
        <v>0</v>
      </c>
      <c r="AI14" s="152">
        <f t="shared" si="0"/>
        <v>-455</v>
      </c>
      <c r="AJ14" s="144"/>
      <c r="AK14" s="165"/>
      <c r="AL14" s="154"/>
      <c r="AM14" s="144"/>
      <c r="AN14" s="144"/>
      <c r="AO14" s="144">
        <v>500</v>
      </c>
      <c r="AP14" s="144"/>
      <c r="AQ14" s="144"/>
      <c r="AR14" s="144"/>
      <c r="AS14" s="144"/>
      <c r="AT14" s="144"/>
    </row>
    <row r="15" spans="1:46" ht="12.75">
      <c r="A15" s="166">
        <v>123</v>
      </c>
      <c r="B15" s="123">
        <v>3</v>
      </c>
      <c r="C15" s="136" t="s">
        <v>308</v>
      </c>
      <c r="D15" s="136" t="s">
        <v>59</v>
      </c>
      <c r="E15" s="136" t="s">
        <v>308</v>
      </c>
      <c r="F15" s="167">
        <v>2339640019164</v>
      </c>
      <c r="G15" s="136"/>
      <c r="H15" s="136" t="s">
        <v>2670</v>
      </c>
      <c r="I15" s="136" t="s">
        <v>238</v>
      </c>
      <c r="J15" s="136" t="s">
        <v>2671</v>
      </c>
      <c r="K15" s="136" t="s">
        <v>243</v>
      </c>
      <c r="L15" s="136" t="s">
        <v>486</v>
      </c>
      <c r="M15" s="136" t="s">
        <v>74</v>
      </c>
      <c r="N15" s="136" t="s">
        <v>63</v>
      </c>
      <c r="O15" s="136" t="s">
        <v>1487</v>
      </c>
      <c r="P15" s="167" t="s">
        <v>369</v>
      </c>
      <c r="Q15" s="167">
        <v>32</v>
      </c>
      <c r="R15" s="136" t="s">
        <v>246</v>
      </c>
      <c r="S15" s="168">
        <v>68182</v>
      </c>
      <c r="T15" s="168">
        <v>200000</v>
      </c>
      <c r="U15" s="168">
        <v>98000</v>
      </c>
      <c r="V15" s="136" t="s">
        <v>369</v>
      </c>
      <c r="W15" s="136" t="s">
        <v>370</v>
      </c>
      <c r="X15" s="136" t="s">
        <v>822</v>
      </c>
      <c r="Y15" s="136" t="s">
        <v>1479</v>
      </c>
      <c r="Z15" s="167">
        <v>1</v>
      </c>
      <c r="AA15" s="136" t="s">
        <v>2672</v>
      </c>
      <c r="AB15" s="141" t="s">
        <v>84</v>
      </c>
      <c r="AC15" s="141" t="s">
        <v>85</v>
      </c>
      <c r="AD15" s="141" t="s">
        <v>93</v>
      </c>
      <c r="AE15" s="141" t="s">
        <v>94</v>
      </c>
      <c r="AF15" s="141" t="s">
        <v>95</v>
      </c>
      <c r="AG15" s="141" t="s">
        <v>96</v>
      </c>
      <c r="AH15" s="123">
        <v>200000</v>
      </c>
      <c r="AI15" s="132">
        <f t="shared" si="0"/>
        <v>131818</v>
      </c>
      <c r="AJ15" s="141">
        <v>214000</v>
      </c>
      <c r="AK15" s="142"/>
      <c r="AL15" s="134"/>
      <c r="AM15" s="4"/>
      <c r="AN15" s="4"/>
      <c r="AO15" s="144">
        <v>500</v>
      </c>
      <c r="AP15" s="144"/>
      <c r="AQ15" s="144"/>
      <c r="AR15" s="144"/>
      <c r="AS15" s="144"/>
      <c r="AT15" s="144"/>
    </row>
    <row r="16" spans="1:46" ht="12.75">
      <c r="A16" s="166">
        <v>123</v>
      </c>
      <c r="B16" s="123">
        <v>4</v>
      </c>
      <c r="C16" s="136" t="s">
        <v>97</v>
      </c>
      <c r="D16" s="136" t="s">
        <v>59</v>
      </c>
      <c r="E16" s="136" t="s">
        <v>97</v>
      </c>
      <c r="F16" s="167">
        <v>2339660004003</v>
      </c>
      <c r="G16" s="136"/>
      <c r="H16" s="136" t="s">
        <v>2673</v>
      </c>
      <c r="I16" s="136" t="s">
        <v>2674</v>
      </c>
      <c r="J16" s="136">
        <v>6426604</v>
      </c>
      <c r="K16" s="136" t="s">
        <v>243</v>
      </c>
      <c r="L16" s="136" t="s">
        <v>244</v>
      </c>
      <c r="M16" s="136" t="s">
        <v>56</v>
      </c>
      <c r="N16" s="136" t="s">
        <v>63</v>
      </c>
      <c r="O16" s="136" t="s">
        <v>418</v>
      </c>
      <c r="P16" s="169">
        <v>45330</v>
      </c>
      <c r="Q16" s="167">
        <v>51</v>
      </c>
      <c r="R16" s="136" t="s">
        <v>246</v>
      </c>
      <c r="S16" s="168">
        <v>54546</v>
      </c>
      <c r="T16" s="168">
        <v>100000</v>
      </c>
      <c r="U16" s="168">
        <v>80000</v>
      </c>
      <c r="V16" s="139"/>
      <c r="W16" s="139"/>
      <c r="X16" s="139" t="s">
        <v>2675</v>
      </c>
      <c r="Y16" s="139" t="s">
        <v>2676</v>
      </c>
      <c r="Z16" s="167">
        <v>1</v>
      </c>
      <c r="AA16" s="136" t="s">
        <v>2677</v>
      </c>
      <c r="AB16" s="170" t="s">
        <v>84</v>
      </c>
      <c r="AC16" s="170" t="s">
        <v>85</v>
      </c>
      <c r="AD16" s="170" t="s">
        <v>93</v>
      </c>
      <c r="AE16" s="170" t="s">
        <v>94</v>
      </c>
      <c r="AF16" s="170" t="s">
        <v>95</v>
      </c>
      <c r="AG16" s="170" t="s">
        <v>96</v>
      </c>
      <c r="AH16" s="123">
        <v>200000</v>
      </c>
      <c r="AI16" s="132">
        <f t="shared" si="0"/>
        <v>145454</v>
      </c>
      <c r="AJ16" s="141">
        <v>159000</v>
      </c>
      <c r="AK16" s="142"/>
      <c r="AL16" s="134"/>
      <c r="AM16" s="4"/>
      <c r="AN16" s="4"/>
      <c r="AO16" s="141">
        <v>200000</v>
      </c>
      <c r="AP16" s="4"/>
      <c r="AQ16" s="4"/>
      <c r="AR16" s="4"/>
      <c r="AS16" s="4"/>
      <c r="AT16" s="4"/>
    </row>
    <row r="17" spans="1:46" ht="12.75">
      <c r="A17" s="166">
        <v>123</v>
      </c>
      <c r="B17" s="123">
        <v>5</v>
      </c>
      <c r="C17" s="136" t="s">
        <v>97</v>
      </c>
      <c r="D17" s="136" t="s">
        <v>59</v>
      </c>
      <c r="E17" s="136" t="s">
        <v>97</v>
      </c>
      <c r="F17" s="167">
        <v>2339660004096</v>
      </c>
      <c r="G17" s="136"/>
      <c r="H17" s="136" t="s">
        <v>2678</v>
      </c>
      <c r="I17" s="136" t="s">
        <v>2679</v>
      </c>
      <c r="J17" s="136" t="s">
        <v>2680</v>
      </c>
      <c r="K17" s="136" t="s">
        <v>243</v>
      </c>
      <c r="L17" s="136" t="s">
        <v>575</v>
      </c>
      <c r="M17" s="136" t="s">
        <v>56</v>
      </c>
      <c r="N17" s="136" t="s">
        <v>202</v>
      </c>
      <c r="O17" s="136" t="s">
        <v>418</v>
      </c>
      <c r="P17" s="169">
        <v>45363</v>
      </c>
      <c r="Q17" s="167">
        <v>18</v>
      </c>
      <c r="R17" s="136" t="s">
        <v>246</v>
      </c>
      <c r="S17" s="168">
        <v>45455</v>
      </c>
      <c r="T17" s="168">
        <v>70000</v>
      </c>
      <c r="U17" s="168">
        <v>70000</v>
      </c>
      <c r="V17" s="139"/>
      <c r="W17" s="139"/>
      <c r="X17" s="139" t="s">
        <v>2681</v>
      </c>
      <c r="Y17" s="168" t="s">
        <v>2676</v>
      </c>
      <c r="Z17" s="167">
        <v>1</v>
      </c>
      <c r="AA17" s="136" t="s">
        <v>2682</v>
      </c>
      <c r="AB17" s="170" t="s">
        <v>84</v>
      </c>
      <c r="AC17" s="170" t="s">
        <v>85</v>
      </c>
      <c r="AD17" s="170" t="s">
        <v>93</v>
      </c>
      <c r="AE17" s="170" t="s">
        <v>94</v>
      </c>
      <c r="AF17" s="170" t="s">
        <v>95</v>
      </c>
      <c r="AG17" s="170" t="s">
        <v>399</v>
      </c>
      <c r="AH17" s="123">
        <v>100000</v>
      </c>
      <c r="AI17" s="132">
        <f t="shared" si="0"/>
        <v>54545</v>
      </c>
      <c r="AJ17" s="141">
        <v>70000</v>
      </c>
      <c r="AK17" s="142"/>
      <c r="AL17" s="134"/>
      <c r="AM17" s="4"/>
      <c r="AN17" s="4"/>
      <c r="AO17" s="141">
        <v>80000</v>
      </c>
      <c r="AP17" s="4"/>
      <c r="AQ17" s="4"/>
      <c r="AR17" s="4"/>
      <c r="AS17" s="4"/>
      <c r="AT17" s="4"/>
    </row>
    <row r="18" spans="1:46" ht="12.75">
      <c r="A18" s="166">
        <v>123</v>
      </c>
      <c r="B18" s="123">
        <v>6</v>
      </c>
      <c r="C18" s="136" t="s">
        <v>97</v>
      </c>
      <c r="D18" s="136" t="s">
        <v>59</v>
      </c>
      <c r="E18" s="136" t="s">
        <v>97</v>
      </c>
      <c r="F18" s="167">
        <v>2339660003099</v>
      </c>
      <c r="G18" s="136"/>
      <c r="H18" s="136" t="s">
        <v>2683</v>
      </c>
      <c r="I18" s="136" t="s">
        <v>2684</v>
      </c>
      <c r="J18" s="136"/>
      <c r="K18" s="136" t="s">
        <v>243</v>
      </c>
      <c r="L18" s="136" t="s">
        <v>244</v>
      </c>
      <c r="M18" s="136" t="s">
        <v>56</v>
      </c>
      <c r="N18" s="136" t="s">
        <v>117</v>
      </c>
      <c r="O18" s="136" t="s">
        <v>2685</v>
      </c>
      <c r="P18" s="169">
        <v>45162</v>
      </c>
      <c r="Q18" s="167">
        <v>219</v>
      </c>
      <c r="R18" s="136" t="s">
        <v>246</v>
      </c>
      <c r="S18" s="168">
        <v>1818</v>
      </c>
      <c r="T18" s="168">
        <v>7000</v>
      </c>
      <c r="U18" s="168">
        <v>15000</v>
      </c>
      <c r="V18" s="139" t="s">
        <v>2686</v>
      </c>
      <c r="W18" s="139" t="s">
        <v>2687</v>
      </c>
      <c r="X18" s="139" t="s">
        <v>2688</v>
      </c>
      <c r="Y18" s="139" t="s">
        <v>2689</v>
      </c>
      <c r="Z18" s="167">
        <v>1</v>
      </c>
      <c r="AA18" s="136" t="s">
        <v>2690</v>
      </c>
      <c r="AB18" s="170" t="s">
        <v>84</v>
      </c>
      <c r="AC18" s="170" t="s">
        <v>85</v>
      </c>
      <c r="AD18" s="170" t="s">
        <v>93</v>
      </c>
      <c r="AE18" s="170" t="s">
        <v>94</v>
      </c>
      <c r="AF18" s="170" t="s">
        <v>95</v>
      </c>
      <c r="AG18" s="170" t="s">
        <v>399</v>
      </c>
      <c r="AH18" s="123">
        <v>30000</v>
      </c>
      <c r="AI18" s="132">
        <f t="shared" si="0"/>
        <v>28182</v>
      </c>
      <c r="AJ18" s="141">
        <v>9000</v>
      </c>
      <c r="AK18" s="142"/>
      <c r="AL18" s="134"/>
      <c r="AM18" s="4"/>
      <c r="AN18" s="4"/>
      <c r="AO18" s="141">
        <v>50000</v>
      </c>
      <c r="AP18" s="4"/>
      <c r="AQ18" s="4"/>
      <c r="AR18" s="4"/>
      <c r="AS18" s="4"/>
      <c r="AT18" s="4"/>
    </row>
    <row r="19" spans="1:46" ht="12.75">
      <c r="A19" s="166">
        <v>123</v>
      </c>
      <c r="B19" s="123">
        <v>7</v>
      </c>
      <c r="C19" s="136" t="s">
        <v>97</v>
      </c>
      <c r="D19" s="136" t="s">
        <v>59</v>
      </c>
      <c r="E19" s="136" t="s">
        <v>97</v>
      </c>
      <c r="F19" s="167">
        <v>2339660004157</v>
      </c>
      <c r="G19" s="136"/>
      <c r="H19" s="136" t="s">
        <v>2691</v>
      </c>
      <c r="I19" s="136" t="s">
        <v>2692</v>
      </c>
      <c r="J19" s="136" t="s">
        <v>2693</v>
      </c>
      <c r="K19" s="136" t="s">
        <v>243</v>
      </c>
      <c r="L19" s="136" t="s">
        <v>244</v>
      </c>
      <c r="M19" s="136" t="s">
        <v>56</v>
      </c>
      <c r="N19" s="136" t="s">
        <v>117</v>
      </c>
      <c r="O19" s="136" t="s">
        <v>2685</v>
      </c>
      <c r="P19" s="171">
        <v>45372</v>
      </c>
      <c r="Q19" s="167">
        <v>9</v>
      </c>
      <c r="R19" s="136" t="s">
        <v>246</v>
      </c>
      <c r="S19" s="168">
        <v>136364</v>
      </c>
      <c r="T19" s="168">
        <v>200000</v>
      </c>
      <c r="U19" s="168">
        <v>200000</v>
      </c>
      <c r="V19" s="139"/>
      <c r="W19" s="139"/>
      <c r="X19" s="139" t="s">
        <v>2694</v>
      </c>
      <c r="Y19" s="168" t="s">
        <v>2676</v>
      </c>
      <c r="Z19" s="167">
        <v>1</v>
      </c>
      <c r="AA19" s="136" t="s">
        <v>2695</v>
      </c>
      <c r="AB19" s="170" t="s">
        <v>84</v>
      </c>
      <c r="AC19" s="170" t="s">
        <v>85</v>
      </c>
      <c r="AD19" s="170" t="s">
        <v>93</v>
      </c>
      <c r="AE19" s="170" t="s">
        <v>94</v>
      </c>
      <c r="AF19" s="170" t="s">
        <v>95</v>
      </c>
      <c r="AG19" s="170" t="s">
        <v>399</v>
      </c>
      <c r="AH19" s="123">
        <v>250000</v>
      </c>
      <c r="AI19" s="132">
        <f t="shared" si="0"/>
        <v>113636</v>
      </c>
      <c r="AJ19" s="141">
        <v>250000</v>
      </c>
      <c r="AK19" s="142"/>
      <c r="AL19" s="134"/>
      <c r="AM19" s="4"/>
      <c r="AN19" s="4"/>
      <c r="AO19" s="141">
        <v>5000</v>
      </c>
      <c r="AP19" s="4"/>
      <c r="AQ19" s="4"/>
      <c r="AR19" s="4"/>
      <c r="AS19" s="4"/>
      <c r="AT19" s="4"/>
    </row>
    <row r="20" spans="1:46" ht="12.75">
      <c r="A20" s="166">
        <v>123</v>
      </c>
      <c r="B20" s="123">
        <v>8</v>
      </c>
      <c r="C20" s="136" t="s">
        <v>108</v>
      </c>
      <c r="D20" s="136" t="s">
        <v>59</v>
      </c>
      <c r="E20" s="136" t="s">
        <v>108</v>
      </c>
      <c r="F20" s="167">
        <v>2339700012548</v>
      </c>
      <c r="G20" s="136"/>
      <c r="H20" s="136" t="s">
        <v>2696</v>
      </c>
      <c r="I20" s="136" t="s">
        <v>2697</v>
      </c>
      <c r="J20" s="136" t="s">
        <v>2698</v>
      </c>
      <c r="K20" s="136" t="s">
        <v>243</v>
      </c>
      <c r="L20" s="136" t="s">
        <v>713</v>
      </c>
      <c r="M20" s="136" t="s">
        <v>56</v>
      </c>
      <c r="N20" s="136" t="s">
        <v>428</v>
      </c>
      <c r="O20" s="136" t="s">
        <v>585</v>
      </c>
      <c r="P20" s="171">
        <v>45369</v>
      </c>
      <c r="Q20" s="167">
        <v>16</v>
      </c>
      <c r="R20" s="136" t="s">
        <v>246</v>
      </c>
      <c r="S20" s="168">
        <v>28182</v>
      </c>
      <c r="T20" s="168">
        <v>40000</v>
      </c>
      <c r="U20" s="168">
        <v>40000</v>
      </c>
      <c r="V20" s="136"/>
      <c r="W20" s="136"/>
      <c r="X20" s="136" t="s">
        <v>2699</v>
      </c>
      <c r="Y20" s="136" t="s">
        <v>1249</v>
      </c>
      <c r="Z20" s="167">
        <v>1</v>
      </c>
      <c r="AA20" s="136" t="s">
        <v>2700</v>
      </c>
      <c r="AB20" s="170" t="s">
        <v>84</v>
      </c>
      <c r="AC20" s="170" t="s">
        <v>85</v>
      </c>
      <c r="AD20" s="170" t="s">
        <v>93</v>
      </c>
      <c r="AE20" s="170" t="s">
        <v>94</v>
      </c>
      <c r="AF20" s="170" t="s">
        <v>295</v>
      </c>
      <c r="AG20" s="170" t="s">
        <v>96</v>
      </c>
      <c r="AH20" s="123">
        <v>50000</v>
      </c>
      <c r="AI20" s="132">
        <f t="shared" si="0"/>
        <v>21818</v>
      </c>
      <c r="AJ20" s="168">
        <v>54000</v>
      </c>
      <c r="AK20" s="142"/>
      <c r="AL20" s="134"/>
      <c r="AM20" s="4"/>
      <c r="AN20" s="4"/>
      <c r="AO20" s="168">
        <v>50000</v>
      </c>
      <c r="AP20" s="4"/>
      <c r="AQ20" s="4"/>
      <c r="AR20" s="4"/>
      <c r="AS20" s="4"/>
      <c r="AT20" s="4"/>
    </row>
    <row r="21" spans="1:46" ht="12.75">
      <c r="A21" s="166">
        <v>123</v>
      </c>
      <c r="B21" s="123">
        <v>9</v>
      </c>
      <c r="C21" s="136" t="s">
        <v>108</v>
      </c>
      <c r="D21" s="136" t="s">
        <v>59</v>
      </c>
      <c r="E21" s="136" t="s">
        <v>108</v>
      </c>
      <c r="F21" s="167">
        <v>2339700012555</v>
      </c>
      <c r="G21" s="136"/>
      <c r="H21" s="136" t="s">
        <v>2701</v>
      </c>
      <c r="I21" s="136" t="s">
        <v>2702</v>
      </c>
      <c r="J21" s="136" t="s">
        <v>2703</v>
      </c>
      <c r="K21" s="136" t="s">
        <v>243</v>
      </c>
      <c r="L21" s="136" t="s">
        <v>640</v>
      </c>
      <c r="M21" s="136" t="s">
        <v>56</v>
      </c>
      <c r="N21" s="136" t="s">
        <v>428</v>
      </c>
      <c r="O21" s="136" t="s">
        <v>585</v>
      </c>
      <c r="P21" s="171">
        <v>45369</v>
      </c>
      <c r="Q21" s="167">
        <v>16</v>
      </c>
      <c r="R21" s="136" t="s">
        <v>246</v>
      </c>
      <c r="S21" s="168">
        <v>23636</v>
      </c>
      <c r="T21" s="168">
        <v>35000</v>
      </c>
      <c r="U21" s="168">
        <v>35000</v>
      </c>
      <c r="V21" s="136"/>
      <c r="W21" s="136"/>
      <c r="X21" s="136" t="s">
        <v>2699</v>
      </c>
      <c r="Y21" s="136" t="s">
        <v>1249</v>
      </c>
      <c r="Z21" s="167">
        <v>1</v>
      </c>
      <c r="AA21" s="136" t="s">
        <v>2704</v>
      </c>
      <c r="AB21" s="170" t="s">
        <v>84</v>
      </c>
      <c r="AC21" s="170" t="s">
        <v>85</v>
      </c>
      <c r="AD21" s="170" t="s">
        <v>93</v>
      </c>
      <c r="AE21" s="170" t="s">
        <v>94</v>
      </c>
      <c r="AF21" s="170" t="s">
        <v>295</v>
      </c>
      <c r="AG21" s="170" t="s">
        <v>491</v>
      </c>
      <c r="AH21" s="123">
        <v>50000</v>
      </c>
      <c r="AI21" s="132">
        <f t="shared" si="0"/>
        <v>26364</v>
      </c>
      <c r="AJ21" s="168">
        <v>54000</v>
      </c>
      <c r="AK21" s="142"/>
      <c r="AL21" s="134"/>
      <c r="AM21" s="4"/>
      <c r="AN21" s="4"/>
      <c r="AO21" s="168">
        <v>40000</v>
      </c>
      <c r="AP21" s="4"/>
      <c r="AQ21" s="4"/>
      <c r="AR21" s="4"/>
      <c r="AS21" s="4"/>
      <c r="AT21" s="4"/>
    </row>
    <row r="22" spans="1:46" ht="12.75">
      <c r="A22" s="166">
        <v>123</v>
      </c>
      <c r="B22" s="123">
        <v>10</v>
      </c>
      <c r="C22" s="136" t="s">
        <v>108</v>
      </c>
      <c r="D22" s="136" t="s">
        <v>59</v>
      </c>
      <c r="E22" s="136" t="s">
        <v>108</v>
      </c>
      <c r="F22" s="167">
        <v>2339700012517</v>
      </c>
      <c r="G22" s="136"/>
      <c r="H22" s="136" t="s">
        <v>2705</v>
      </c>
      <c r="I22" s="136" t="s">
        <v>2706</v>
      </c>
      <c r="J22" s="136" t="s">
        <v>2707</v>
      </c>
      <c r="K22" s="136" t="s">
        <v>243</v>
      </c>
      <c r="L22" s="136" t="s">
        <v>713</v>
      </c>
      <c r="M22" s="136" t="s">
        <v>56</v>
      </c>
      <c r="N22" s="136" t="s">
        <v>428</v>
      </c>
      <c r="O22" s="136" t="s">
        <v>585</v>
      </c>
      <c r="P22" s="171">
        <v>45369</v>
      </c>
      <c r="Q22" s="167">
        <v>16</v>
      </c>
      <c r="R22" s="136" t="s">
        <v>246</v>
      </c>
      <c r="S22" s="168">
        <v>37273</v>
      </c>
      <c r="T22" s="168">
        <v>50000</v>
      </c>
      <c r="U22" s="168">
        <v>50000</v>
      </c>
      <c r="V22" s="172"/>
      <c r="W22" s="136"/>
      <c r="X22" s="136" t="s">
        <v>2699</v>
      </c>
      <c r="Y22" s="136" t="s">
        <v>1249</v>
      </c>
      <c r="Z22" s="167">
        <v>1</v>
      </c>
      <c r="AA22" s="136" t="s">
        <v>222</v>
      </c>
      <c r="AB22" s="170" t="s">
        <v>84</v>
      </c>
      <c r="AC22" s="170" t="s">
        <v>85</v>
      </c>
      <c r="AD22" s="170" t="s">
        <v>93</v>
      </c>
      <c r="AE22" s="170" t="s">
        <v>94</v>
      </c>
      <c r="AF22" s="170" t="s">
        <v>295</v>
      </c>
      <c r="AG22" s="170" t="s">
        <v>1579</v>
      </c>
      <c r="AH22" s="123">
        <v>70000</v>
      </c>
      <c r="AI22" s="132">
        <f t="shared" si="0"/>
        <v>32727</v>
      </c>
      <c r="AJ22" s="168">
        <v>67000</v>
      </c>
      <c r="AK22" s="142"/>
      <c r="AL22" s="134"/>
      <c r="AM22" s="4"/>
      <c r="AN22" s="4"/>
      <c r="AO22" s="168">
        <v>35000</v>
      </c>
      <c r="AP22" s="4"/>
      <c r="AQ22" s="4"/>
      <c r="AR22" s="4"/>
      <c r="AS22" s="4"/>
      <c r="AT22" s="4"/>
    </row>
    <row r="23" spans="1:46" ht="12.75">
      <c r="A23" s="123">
        <v>140</v>
      </c>
      <c r="B23" s="123">
        <v>1</v>
      </c>
      <c r="C23" s="136" t="s">
        <v>108</v>
      </c>
      <c r="D23" s="136" t="s">
        <v>59</v>
      </c>
      <c r="E23" s="136" t="s">
        <v>108</v>
      </c>
      <c r="F23" s="167">
        <v>2339700011978</v>
      </c>
      <c r="G23" s="136"/>
      <c r="H23" s="136" t="s">
        <v>2708</v>
      </c>
      <c r="I23" s="136"/>
      <c r="J23" s="136"/>
      <c r="K23" s="136" t="s">
        <v>243</v>
      </c>
      <c r="L23" s="136" t="s">
        <v>2709</v>
      </c>
      <c r="M23" s="136" t="s">
        <v>50</v>
      </c>
      <c r="N23" s="136" t="s">
        <v>51</v>
      </c>
      <c r="O23" s="136" t="s">
        <v>585</v>
      </c>
      <c r="P23" s="156">
        <v>45337</v>
      </c>
      <c r="Q23" s="167">
        <v>48</v>
      </c>
      <c r="R23" s="136" t="s">
        <v>253</v>
      </c>
      <c r="S23" s="168">
        <v>1818</v>
      </c>
      <c r="T23" s="168">
        <v>4000</v>
      </c>
      <c r="U23" s="168">
        <v>4000</v>
      </c>
      <c r="V23" s="136"/>
      <c r="W23" s="136"/>
      <c r="X23" s="136" t="s">
        <v>2710</v>
      </c>
      <c r="Y23" s="136" t="s">
        <v>588</v>
      </c>
      <c r="Z23" s="167">
        <v>1</v>
      </c>
      <c r="AA23" s="136"/>
      <c r="AB23" s="170" t="s">
        <v>84</v>
      </c>
      <c r="AC23" s="170" t="s">
        <v>85</v>
      </c>
      <c r="AD23" s="170" t="s">
        <v>93</v>
      </c>
      <c r="AE23" s="170" t="s">
        <v>94</v>
      </c>
      <c r="AF23" s="170" t="s">
        <v>95</v>
      </c>
      <c r="AG23" s="170" t="s">
        <v>113</v>
      </c>
      <c r="AH23" s="123">
        <v>30000</v>
      </c>
      <c r="AI23" s="132">
        <f t="shared" si="0"/>
        <v>28182</v>
      </c>
      <c r="AJ23" s="141">
        <v>12000</v>
      </c>
      <c r="AK23" s="142"/>
      <c r="AL23" s="134"/>
      <c r="AM23" s="4"/>
      <c r="AN23" s="4"/>
      <c r="AO23" s="141">
        <v>3000</v>
      </c>
      <c r="AP23" s="4"/>
      <c r="AQ23" s="4"/>
      <c r="AR23" s="4"/>
      <c r="AS23" s="4"/>
      <c r="AT23" s="4"/>
    </row>
    <row r="24" spans="1:46" ht="12.75">
      <c r="A24" s="123">
        <v>140</v>
      </c>
      <c r="B24" s="123">
        <v>2</v>
      </c>
      <c r="C24" s="136" t="s">
        <v>108</v>
      </c>
      <c r="D24" s="136" t="s">
        <v>59</v>
      </c>
      <c r="E24" s="136" t="s">
        <v>108</v>
      </c>
      <c r="F24" s="167">
        <v>2339700011992</v>
      </c>
      <c r="G24" s="136"/>
      <c r="H24" s="136" t="s">
        <v>2711</v>
      </c>
      <c r="I24" s="136"/>
      <c r="J24" s="136"/>
      <c r="K24" s="136" t="s">
        <v>243</v>
      </c>
      <c r="L24" s="136" t="s">
        <v>1263</v>
      </c>
      <c r="M24" s="136" t="s">
        <v>50</v>
      </c>
      <c r="N24" s="136" t="s">
        <v>51</v>
      </c>
      <c r="O24" s="136" t="s">
        <v>585</v>
      </c>
      <c r="P24" s="156">
        <v>45337</v>
      </c>
      <c r="Q24" s="167">
        <v>48</v>
      </c>
      <c r="R24" s="136" t="s">
        <v>253</v>
      </c>
      <c r="S24" s="168">
        <v>1818</v>
      </c>
      <c r="T24" s="168">
        <v>5000</v>
      </c>
      <c r="U24" s="168">
        <v>5000</v>
      </c>
      <c r="V24" s="136"/>
      <c r="W24" s="136"/>
      <c r="X24" s="136" t="s">
        <v>2710</v>
      </c>
      <c r="Y24" s="136" t="s">
        <v>588</v>
      </c>
      <c r="Z24" s="167">
        <v>1</v>
      </c>
      <c r="AA24" s="136"/>
      <c r="AB24" s="170" t="s">
        <v>84</v>
      </c>
      <c r="AC24" s="170" t="s">
        <v>85</v>
      </c>
      <c r="AD24" s="170" t="s">
        <v>93</v>
      </c>
      <c r="AE24" s="170" t="s">
        <v>94</v>
      </c>
      <c r="AF24" s="170" t="s">
        <v>95</v>
      </c>
      <c r="AG24" s="170" t="s">
        <v>113</v>
      </c>
      <c r="AH24" s="123">
        <v>30000</v>
      </c>
      <c r="AI24" s="132">
        <f t="shared" si="0"/>
        <v>28182</v>
      </c>
      <c r="AJ24" s="141">
        <v>19000</v>
      </c>
      <c r="AK24" s="142"/>
      <c r="AL24" s="134"/>
      <c r="AM24" s="4"/>
      <c r="AN24" s="4"/>
      <c r="AO24" s="141">
        <v>3000</v>
      </c>
      <c r="AP24" s="4"/>
      <c r="AQ24" s="4"/>
      <c r="AR24" s="4"/>
      <c r="AS24" s="4"/>
      <c r="AT24" s="4"/>
    </row>
    <row r="25" spans="1:46" ht="12.75">
      <c r="A25" s="123">
        <v>140</v>
      </c>
      <c r="B25" s="123">
        <v>3</v>
      </c>
      <c r="C25" s="136" t="s">
        <v>131</v>
      </c>
      <c r="D25" s="136" t="s">
        <v>59</v>
      </c>
      <c r="E25" s="136" t="s">
        <v>131</v>
      </c>
      <c r="F25" s="167">
        <v>2340100007539</v>
      </c>
      <c r="G25" s="136"/>
      <c r="H25" s="136" t="s">
        <v>2712</v>
      </c>
      <c r="I25" s="136"/>
      <c r="J25" s="136">
        <v>873322</v>
      </c>
      <c r="K25" s="136" t="s">
        <v>243</v>
      </c>
      <c r="L25" s="136" t="s">
        <v>2713</v>
      </c>
      <c r="M25" s="136" t="s">
        <v>74</v>
      </c>
      <c r="N25" s="136" t="s">
        <v>63</v>
      </c>
      <c r="O25" s="136" t="s">
        <v>2714</v>
      </c>
      <c r="P25" s="156">
        <v>45198</v>
      </c>
      <c r="Q25" s="167">
        <v>187</v>
      </c>
      <c r="R25" s="136" t="s">
        <v>246</v>
      </c>
      <c r="S25" s="168">
        <v>63637</v>
      </c>
      <c r="T25" s="168">
        <v>158000</v>
      </c>
      <c r="U25" s="168">
        <v>90000</v>
      </c>
      <c r="V25" s="136" t="s">
        <v>2715</v>
      </c>
      <c r="W25" s="136" t="s">
        <v>2716</v>
      </c>
      <c r="X25" s="136" t="s">
        <v>2717</v>
      </c>
      <c r="Y25" s="136" t="s">
        <v>441</v>
      </c>
      <c r="Z25" s="167">
        <v>1</v>
      </c>
      <c r="AA25" s="136" t="s">
        <v>2718</v>
      </c>
      <c r="AB25" s="170" t="s">
        <v>84</v>
      </c>
      <c r="AC25" s="170" t="s">
        <v>85</v>
      </c>
      <c r="AD25" s="170" t="s">
        <v>93</v>
      </c>
      <c r="AE25" s="170" t="s">
        <v>94</v>
      </c>
      <c r="AF25" s="170" t="s">
        <v>95</v>
      </c>
      <c r="AG25" s="170" t="s">
        <v>96</v>
      </c>
      <c r="AH25" s="123">
        <v>150000</v>
      </c>
      <c r="AI25" s="132">
        <f t="shared" si="0"/>
        <v>86363</v>
      </c>
      <c r="AJ25" s="141">
        <v>63000</v>
      </c>
      <c r="AK25" s="142"/>
      <c r="AL25" s="134"/>
      <c r="AM25" s="4"/>
      <c r="AN25" s="4"/>
      <c r="AO25" s="141">
        <v>300000</v>
      </c>
      <c r="AP25" s="4"/>
      <c r="AQ25" s="4"/>
      <c r="AR25" s="4"/>
      <c r="AS25" s="4"/>
      <c r="AT25" s="4"/>
    </row>
    <row r="26" spans="1:46" ht="12.75">
      <c r="A26" s="123">
        <v>140</v>
      </c>
      <c r="B26" s="123">
        <v>4</v>
      </c>
      <c r="C26" s="136" t="s">
        <v>131</v>
      </c>
      <c r="D26" s="136" t="s">
        <v>59</v>
      </c>
      <c r="E26" s="136" t="s">
        <v>131</v>
      </c>
      <c r="F26" s="167">
        <v>2340100009021</v>
      </c>
      <c r="G26" s="136"/>
      <c r="H26" s="136" t="s">
        <v>2719</v>
      </c>
      <c r="I26" s="136" t="s">
        <v>2720</v>
      </c>
      <c r="J26" s="136" t="s">
        <v>749</v>
      </c>
      <c r="K26" s="136" t="s">
        <v>243</v>
      </c>
      <c r="L26" s="136" t="s">
        <v>244</v>
      </c>
      <c r="M26" s="136" t="s">
        <v>74</v>
      </c>
      <c r="N26" s="136" t="s">
        <v>117</v>
      </c>
      <c r="O26" s="136" t="s">
        <v>2721</v>
      </c>
      <c r="P26" s="156">
        <v>45344</v>
      </c>
      <c r="Q26" s="167">
        <v>41</v>
      </c>
      <c r="R26" s="136" t="s">
        <v>246</v>
      </c>
      <c r="S26" s="168">
        <v>163637</v>
      </c>
      <c r="T26" s="168">
        <v>300000</v>
      </c>
      <c r="U26" s="168">
        <v>200000</v>
      </c>
      <c r="V26" s="136" t="s">
        <v>2722</v>
      </c>
      <c r="W26" s="136" t="s">
        <v>370</v>
      </c>
      <c r="X26" s="136" t="s">
        <v>2723</v>
      </c>
      <c r="Y26" s="136" t="s">
        <v>441</v>
      </c>
      <c r="Z26" s="167">
        <v>1</v>
      </c>
      <c r="AA26" s="136" t="s">
        <v>2724</v>
      </c>
      <c r="AB26" s="170" t="s">
        <v>84</v>
      </c>
      <c r="AC26" s="170" t="s">
        <v>85</v>
      </c>
      <c r="AD26" s="170" t="s">
        <v>93</v>
      </c>
      <c r="AE26" s="170" t="s">
        <v>94</v>
      </c>
      <c r="AF26" s="170" t="s">
        <v>295</v>
      </c>
      <c r="AG26" s="170" t="s">
        <v>491</v>
      </c>
      <c r="AH26" s="123">
        <v>500000</v>
      </c>
      <c r="AI26" s="132">
        <f t="shared" si="0"/>
        <v>336363</v>
      </c>
      <c r="AJ26" s="141">
        <v>285000</v>
      </c>
      <c r="AK26" s="142"/>
      <c r="AL26" s="134"/>
      <c r="AM26" s="4"/>
      <c r="AN26" s="4"/>
      <c r="AO26" s="141">
        <v>100000</v>
      </c>
      <c r="AP26" s="4"/>
      <c r="AQ26" s="4"/>
      <c r="AR26" s="4"/>
      <c r="AS26" s="4"/>
      <c r="AT26" s="4"/>
    </row>
    <row r="27" spans="1:46" ht="12.75">
      <c r="A27" s="123">
        <v>140</v>
      </c>
      <c r="B27" s="123">
        <v>5</v>
      </c>
      <c r="C27" s="136" t="s">
        <v>131</v>
      </c>
      <c r="D27" s="136" t="s">
        <v>59</v>
      </c>
      <c r="E27" s="136" t="s">
        <v>131</v>
      </c>
      <c r="F27" s="167">
        <v>2340100008048</v>
      </c>
      <c r="G27" s="136"/>
      <c r="H27" s="136" t="s">
        <v>2725</v>
      </c>
      <c r="I27" s="136"/>
      <c r="J27" s="136"/>
      <c r="K27" s="136" t="s">
        <v>243</v>
      </c>
      <c r="L27" s="136" t="s">
        <v>244</v>
      </c>
      <c r="M27" s="136" t="s">
        <v>50</v>
      </c>
      <c r="N27" s="136" t="s">
        <v>57</v>
      </c>
      <c r="O27" s="136" t="s">
        <v>2716</v>
      </c>
      <c r="P27" s="171">
        <v>45236</v>
      </c>
      <c r="Q27" s="167">
        <v>149</v>
      </c>
      <c r="R27" s="136" t="s">
        <v>253</v>
      </c>
      <c r="S27" s="168">
        <v>9091</v>
      </c>
      <c r="T27" s="168">
        <v>20000</v>
      </c>
      <c r="U27" s="168">
        <v>20000</v>
      </c>
      <c r="V27" s="172"/>
      <c r="W27" s="136"/>
      <c r="X27" s="136" t="s">
        <v>2726</v>
      </c>
      <c r="Y27" s="136" t="s">
        <v>441</v>
      </c>
      <c r="Z27" s="167">
        <v>1</v>
      </c>
      <c r="AA27" s="136"/>
      <c r="AB27" s="170" t="s">
        <v>84</v>
      </c>
      <c r="AC27" s="170" t="s">
        <v>85</v>
      </c>
      <c r="AD27" s="170" t="s">
        <v>93</v>
      </c>
      <c r="AE27" s="170" t="s">
        <v>94</v>
      </c>
      <c r="AF27" s="170" t="s">
        <v>95</v>
      </c>
      <c r="AG27" s="170" t="s">
        <v>113</v>
      </c>
      <c r="AH27" s="123">
        <v>30000</v>
      </c>
      <c r="AI27" s="132">
        <f t="shared" si="0"/>
        <v>20909</v>
      </c>
      <c r="AJ27" s="141">
        <v>22000</v>
      </c>
      <c r="AK27" s="142"/>
      <c r="AL27" s="134"/>
      <c r="AM27" s="4"/>
      <c r="AN27" s="4"/>
      <c r="AO27" s="141">
        <v>20000</v>
      </c>
      <c r="AP27" s="4"/>
      <c r="AQ27" s="4"/>
      <c r="AR27" s="4"/>
      <c r="AS27" s="4"/>
      <c r="AT27" s="4"/>
    </row>
    <row r="28" spans="1:46" ht="12.75">
      <c r="A28" s="123">
        <v>140</v>
      </c>
      <c r="B28" s="123">
        <v>6</v>
      </c>
      <c r="C28" s="136" t="s">
        <v>131</v>
      </c>
      <c r="D28" s="136" t="s">
        <v>59</v>
      </c>
      <c r="E28" s="136" t="s">
        <v>131</v>
      </c>
      <c r="F28" s="167">
        <v>2340100007898</v>
      </c>
      <c r="G28" s="136"/>
      <c r="H28" s="136" t="s">
        <v>2727</v>
      </c>
      <c r="I28" s="136" t="s">
        <v>2728</v>
      </c>
      <c r="J28" s="136" t="s">
        <v>2729</v>
      </c>
      <c r="K28" s="136" t="s">
        <v>258</v>
      </c>
      <c r="L28" s="136" t="s">
        <v>2730</v>
      </c>
      <c r="M28" s="136" t="s">
        <v>74</v>
      </c>
      <c r="N28" s="136" t="s">
        <v>57</v>
      </c>
      <c r="O28" s="136" t="s">
        <v>2716</v>
      </c>
      <c r="P28" s="171">
        <v>45236</v>
      </c>
      <c r="Q28" s="167">
        <v>149</v>
      </c>
      <c r="R28" s="136" t="s">
        <v>253</v>
      </c>
      <c r="S28" s="168">
        <v>910</v>
      </c>
      <c r="T28" s="168">
        <v>1000</v>
      </c>
      <c r="U28" s="168">
        <v>1000</v>
      </c>
      <c r="V28" s="173"/>
      <c r="W28" s="136"/>
      <c r="X28" s="136" t="s">
        <v>2726</v>
      </c>
      <c r="Y28" s="136" t="s">
        <v>441</v>
      </c>
      <c r="Z28" s="167">
        <v>1</v>
      </c>
      <c r="AA28" s="136"/>
      <c r="AB28" s="170" t="s">
        <v>84</v>
      </c>
      <c r="AC28" s="170" t="s">
        <v>85</v>
      </c>
      <c r="AD28" s="170" t="s">
        <v>93</v>
      </c>
      <c r="AE28" s="170" t="s">
        <v>94</v>
      </c>
      <c r="AF28" s="170" t="s">
        <v>126</v>
      </c>
      <c r="AG28" s="170" t="s">
        <v>821</v>
      </c>
      <c r="AH28" s="123">
        <v>0</v>
      </c>
      <c r="AI28" s="132">
        <f t="shared" si="0"/>
        <v>-910</v>
      </c>
      <c r="AJ28" s="141">
        <v>3500</v>
      </c>
      <c r="AK28" s="142"/>
      <c r="AL28" s="134"/>
      <c r="AM28" s="4"/>
      <c r="AN28" s="4"/>
      <c r="AO28" s="141">
        <v>5000</v>
      </c>
      <c r="AP28" s="4"/>
      <c r="AQ28" s="4"/>
      <c r="AR28" s="4"/>
      <c r="AS28" s="4"/>
      <c r="AT28" s="4"/>
    </row>
    <row r="29" spans="1:46" ht="12.75">
      <c r="A29" s="123">
        <v>140</v>
      </c>
      <c r="B29" s="123">
        <v>7</v>
      </c>
      <c r="C29" s="136" t="s">
        <v>131</v>
      </c>
      <c r="D29" s="136" t="s">
        <v>59</v>
      </c>
      <c r="E29" s="136" t="s">
        <v>167</v>
      </c>
      <c r="F29" s="167">
        <v>2340520094935</v>
      </c>
      <c r="G29" s="136"/>
      <c r="H29" s="136" t="s">
        <v>2731</v>
      </c>
      <c r="I29" s="136" t="s">
        <v>2732</v>
      </c>
      <c r="J29" s="167" t="s">
        <v>2733</v>
      </c>
      <c r="K29" s="136" t="s">
        <v>258</v>
      </c>
      <c r="L29" s="136" t="s">
        <v>259</v>
      </c>
      <c r="M29" s="136" t="s">
        <v>56</v>
      </c>
      <c r="N29" s="136" t="s">
        <v>57</v>
      </c>
      <c r="O29" s="136" t="s">
        <v>318</v>
      </c>
      <c r="P29" s="171">
        <v>45317</v>
      </c>
      <c r="Q29" s="167">
        <v>68</v>
      </c>
      <c r="R29" s="136" t="s">
        <v>253</v>
      </c>
      <c r="S29" s="168">
        <v>7273</v>
      </c>
      <c r="T29" s="168">
        <v>12000</v>
      </c>
      <c r="U29" s="168">
        <v>11000</v>
      </c>
      <c r="V29" s="136" t="s">
        <v>2734</v>
      </c>
      <c r="W29" s="136" t="s">
        <v>370</v>
      </c>
      <c r="X29" s="136" t="s">
        <v>2735</v>
      </c>
      <c r="Y29" s="136" t="s">
        <v>447</v>
      </c>
      <c r="Z29" s="167">
        <v>1</v>
      </c>
      <c r="AA29" s="136"/>
      <c r="AB29" s="170" t="s">
        <v>84</v>
      </c>
      <c r="AC29" s="170" t="s">
        <v>85</v>
      </c>
      <c r="AD29" s="170" t="s">
        <v>93</v>
      </c>
      <c r="AE29" s="170" t="s">
        <v>94</v>
      </c>
      <c r="AF29" s="170" t="s">
        <v>556</v>
      </c>
      <c r="AG29" s="170" t="s">
        <v>907</v>
      </c>
      <c r="AH29" s="123">
        <v>30000</v>
      </c>
      <c r="AI29" s="132">
        <f t="shared" si="0"/>
        <v>22727</v>
      </c>
      <c r="AJ29" s="141">
        <v>5000</v>
      </c>
      <c r="AK29" s="142"/>
      <c r="AL29" s="134"/>
      <c r="AM29" s="4"/>
      <c r="AN29" s="4"/>
      <c r="AO29" s="141">
        <v>1000</v>
      </c>
      <c r="AP29" s="4"/>
      <c r="AQ29" s="4"/>
      <c r="AR29" s="4"/>
      <c r="AS29" s="4"/>
      <c r="AT29" s="4"/>
    </row>
    <row r="30" spans="1:46" ht="12.75">
      <c r="A30" s="123">
        <v>140</v>
      </c>
      <c r="B30" s="123">
        <v>8</v>
      </c>
      <c r="C30" s="135" t="s">
        <v>141</v>
      </c>
      <c r="D30" s="135" t="s">
        <v>59</v>
      </c>
      <c r="E30" s="135" t="s">
        <v>141</v>
      </c>
      <c r="F30" s="135">
        <v>2340530026773</v>
      </c>
      <c r="G30" s="136"/>
      <c r="H30" s="135" t="s">
        <v>1257</v>
      </c>
      <c r="I30" s="135" t="s">
        <v>2736</v>
      </c>
      <c r="J30" s="135" t="s">
        <v>73</v>
      </c>
      <c r="K30" s="136" t="s">
        <v>243</v>
      </c>
      <c r="L30" s="136" t="s">
        <v>2737</v>
      </c>
      <c r="M30" s="135" t="s">
        <v>56</v>
      </c>
      <c r="N30" s="135" t="s">
        <v>63</v>
      </c>
      <c r="O30" s="136" t="s">
        <v>512</v>
      </c>
      <c r="P30" s="156">
        <v>45377</v>
      </c>
      <c r="Q30" s="138">
        <v>9</v>
      </c>
      <c r="R30" s="136" t="s">
        <v>246</v>
      </c>
      <c r="S30" s="138">
        <v>72728</v>
      </c>
      <c r="T30" s="138">
        <v>120000</v>
      </c>
      <c r="U30" s="140">
        <v>120000</v>
      </c>
      <c r="V30" s="139"/>
      <c r="W30" s="139"/>
      <c r="X30" s="139" t="s">
        <v>2738</v>
      </c>
      <c r="Y30" s="139" t="s">
        <v>489</v>
      </c>
      <c r="Z30" s="136">
        <v>1</v>
      </c>
      <c r="AA30" s="135" t="s">
        <v>2739</v>
      </c>
      <c r="AB30" s="141" t="s">
        <v>84</v>
      </c>
      <c r="AC30" s="141" t="s">
        <v>85</v>
      </c>
      <c r="AD30" s="141" t="s">
        <v>93</v>
      </c>
      <c r="AE30" s="141" t="s">
        <v>94</v>
      </c>
      <c r="AF30" s="141" t="s">
        <v>95</v>
      </c>
      <c r="AG30" s="141" t="s">
        <v>96</v>
      </c>
      <c r="AH30" s="123">
        <v>500000</v>
      </c>
      <c r="AI30" s="132">
        <f t="shared" si="0"/>
        <v>427272</v>
      </c>
      <c r="AJ30" s="141">
        <v>181000</v>
      </c>
      <c r="AK30" s="142"/>
      <c r="AL30" s="134"/>
      <c r="AM30" s="4"/>
      <c r="AN30" s="4"/>
      <c r="AO30" s="141">
        <v>1800000</v>
      </c>
      <c r="AP30" s="4"/>
      <c r="AQ30" s="4"/>
      <c r="AR30" s="4"/>
      <c r="AS30" s="4"/>
      <c r="AT30" s="4"/>
    </row>
    <row r="31" spans="1:46" ht="12.75">
      <c r="A31" s="123">
        <v>140</v>
      </c>
      <c r="B31" s="123">
        <v>9</v>
      </c>
      <c r="C31" s="135" t="s">
        <v>141</v>
      </c>
      <c r="D31" s="135" t="s">
        <v>59</v>
      </c>
      <c r="E31" s="135" t="s">
        <v>141</v>
      </c>
      <c r="F31" s="135">
        <v>2340530026797</v>
      </c>
      <c r="G31" s="136"/>
      <c r="H31" s="135" t="s">
        <v>2740</v>
      </c>
      <c r="I31" s="135" t="s">
        <v>139</v>
      </c>
      <c r="J31" s="135" t="s">
        <v>73</v>
      </c>
      <c r="K31" s="136" t="s">
        <v>825</v>
      </c>
      <c r="L31" s="136" t="s">
        <v>2741</v>
      </c>
      <c r="M31" s="135" t="s">
        <v>56</v>
      </c>
      <c r="N31" s="135" t="s">
        <v>63</v>
      </c>
      <c r="O31" s="136" t="s">
        <v>497</v>
      </c>
      <c r="P31" s="156">
        <v>45377</v>
      </c>
      <c r="Q31" s="138">
        <v>9</v>
      </c>
      <c r="R31" s="136" t="s">
        <v>246</v>
      </c>
      <c r="S31" s="138">
        <v>22728</v>
      </c>
      <c r="T31" s="138">
        <v>55000</v>
      </c>
      <c r="U31" s="140">
        <v>38000</v>
      </c>
      <c r="V31" s="136" t="s">
        <v>2742</v>
      </c>
      <c r="W31" s="136" t="s">
        <v>350</v>
      </c>
      <c r="X31" s="136" t="s">
        <v>2738</v>
      </c>
      <c r="Y31" s="136" t="s">
        <v>489</v>
      </c>
      <c r="Z31" s="136">
        <v>1</v>
      </c>
      <c r="AA31" s="135" t="s">
        <v>2743</v>
      </c>
      <c r="AB31" s="141" t="s">
        <v>84</v>
      </c>
      <c r="AC31" s="141" t="s">
        <v>85</v>
      </c>
      <c r="AD31" s="141" t="s">
        <v>93</v>
      </c>
      <c r="AE31" s="141" t="s">
        <v>94</v>
      </c>
      <c r="AF31" s="141" t="s">
        <v>827</v>
      </c>
      <c r="AG31" s="141" t="s">
        <v>828</v>
      </c>
      <c r="AH31" s="123">
        <v>50000</v>
      </c>
      <c r="AI31" s="132">
        <f t="shared" si="0"/>
        <v>27272</v>
      </c>
      <c r="AJ31" s="141">
        <v>35000</v>
      </c>
      <c r="AK31" s="142"/>
      <c r="AL31" s="134"/>
      <c r="AM31" s="4"/>
      <c r="AN31" s="4"/>
      <c r="AO31" s="141">
        <v>600000</v>
      </c>
      <c r="AP31" s="4"/>
      <c r="AQ31" s="4"/>
      <c r="AR31" s="4"/>
      <c r="AS31" s="4"/>
      <c r="AT31" s="4"/>
    </row>
    <row r="32" spans="1:46" ht="12.75">
      <c r="A32" s="123">
        <v>140</v>
      </c>
      <c r="B32" s="123">
        <v>10</v>
      </c>
      <c r="C32" s="135" t="s">
        <v>141</v>
      </c>
      <c r="D32" s="135" t="s">
        <v>59</v>
      </c>
      <c r="E32" s="135" t="s">
        <v>141</v>
      </c>
      <c r="F32" s="135">
        <v>2340530022096</v>
      </c>
      <c r="G32" s="136"/>
      <c r="H32" s="135" t="s">
        <v>2744</v>
      </c>
      <c r="I32" s="135" t="s">
        <v>2745</v>
      </c>
      <c r="J32" s="135">
        <v>28252419</v>
      </c>
      <c r="K32" s="136" t="s">
        <v>243</v>
      </c>
      <c r="L32" s="136" t="s">
        <v>2507</v>
      </c>
      <c r="M32" s="135" t="s">
        <v>50</v>
      </c>
      <c r="N32" s="135" t="s">
        <v>63</v>
      </c>
      <c r="O32" s="136" t="s">
        <v>512</v>
      </c>
      <c r="P32" s="156">
        <v>45205</v>
      </c>
      <c r="Q32" s="138">
        <v>181</v>
      </c>
      <c r="R32" s="136" t="s">
        <v>246</v>
      </c>
      <c r="S32" s="138">
        <v>181818</v>
      </c>
      <c r="T32" s="138">
        <v>288000</v>
      </c>
      <c r="U32" s="140">
        <v>250000</v>
      </c>
      <c r="V32" s="136" t="s">
        <v>2746</v>
      </c>
      <c r="W32" s="136" t="s">
        <v>370</v>
      </c>
      <c r="X32" s="136" t="s">
        <v>1945</v>
      </c>
      <c r="Y32" s="136" t="s">
        <v>499</v>
      </c>
      <c r="Z32" s="136">
        <v>1</v>
      </c>
      <c r="AA32" s="135" t="s">
        <v>2747</v>
      </c>
      <c r="AB32" s="141" t="s">
        <v>84</v>
      </c>
      <c r="AC32" s="141" t="s">
        <v>85</v>
      </c>
      <c r="AD32" s="141" t="s">
        <v>93</v>
      </c>
      <c r="AE32" s="141" t="s">
        <v>94</v>
      </c>
      <c r="AF32" s="141" t="s">
        <v>95</v>
      </c>
      <c r="AG32" s="141" t="s">
        <v>916</v>
      </c>
      <c r="AH32" s="123">
        <v>250000</v>
      </c>
      <c r="AI32" s="132">
        <f t="shared" si="0"/>
        <v>68182</v>
      </c>
      <c r="AJ32" s="141">
        <v>250000</v>
      </c>
      <c r="AK32" s="142"/>
      <c r="AL32" s="134"/>
      <c r="AM32" s="4"/>
      <c r="AN32" s="4"/>
      <c r="AO32" s="141">
        <v>300000</v>
      </c>
      <c r="AP32" s="4"/>
      <c r="AQ32" s="4"/>
      <c r="AR32" s="4"/>
      <c r="AS32" s="4"/>
      <c r="AT32" s="4"/>
    </row>
    <row r="33" spans="1:46" ht="12.75">
      <c r="A33" s="123">
        <v>142</v>
      </c>
      <c r="B33" s="123">
        <v>1</v>
      </c>
      <c r="C33" s="135" t="s">
        <v>141</v>
      </c>
      <c r="D33" s="135" t="s">
        <v>59</v>
      </c>
      <c r="E33" s="135" t="s">
        <v>141</v>
      </c>
      <c r="F33" s="135">
        <v>2340530022164</v>
      </c>
      <c r="G33" s="136"/>
      <c r="H33" s="135" t="s">
        <v>2748</v>
      </c>
      <c r="I33" s="135" t="s">
        <v>2749</v>
      </c>
      <c r="J33" s="135" t="s">
        <v>2750</v>
      </c>
      <c r="K33" s="135" t="s">
        <v>243</v>
      </c>
      <c r="L33" s="135" t="s">
        <v>1627</v>
      </c>
      <c r="M33" s="135" t="s">
        <v>50</v>
      </c>
      <c r="N33" s="135" t="s">
        <v>63</v>
      </c>
      <c r="O33" s="135" t="s">
        <v>505</v>
      </c>
      <c r="P33" s="137">
        <v>45239</v>
      </c>
      <c r="Q33" s="138">
        <v>147</v>
      </c>
      <c r="R33" s="135" t="s">
        <v>246</v>
      </c>
      <c r="S33" s="138">
        <v>590910</v>
      </c>
      <c r="T33" s="138">
        <v>728000</v>
      </c>
      <c r="U33" s="138">
        <v>950000</v>
      </c>
      <c r="V33" s="174" t="s">
        <v>2751</v>
      </c>
      <c r="W33" s="140" t="s">
        <v>370</v>
      </c>
      <c r="X33" s="140" t="s">
        <v>2752</v>
      </c>
      <c r="Y33" s="140" t="s">
        <v>499</v>
      </c>
      <c r="Z33" s="138">
        <v>1</v>
      </c>
      <c r="AA33" s="135" t="s">
        <v>2753</v>
      </c>
      <c r="AB33" s="141" t="s">
        <v>84</v>
      </c>
      <c r="AC33" s="141" t="s">
        <v>85</v>
      </c>
      <c r="AD33" s="141" t="s">
        <v>93</v>
      </c>
      <c r="AE33" s="141" t="s">
        <v>94</v>
      </c>
      <c r="AF33" s="141" t="s">
        <v>95</v>
      </c>
      <c r="AG33" s="141" t="s">
        <v>399</v>
      </c>
      <c r="AH33" s="123">
        <v>620000</v>
      </c>
      <c r="AI33" s="132">
        <f t="shared" si="0"/>
        <v>29090</v>
      </c>
      <c r="AJ33" s="141">
        <v>356000</v>
      </c>
      <c r="AK33" s="142"/>
      <c r="AL33" s="134" t="b">
        <v>1</v>
      </c>
      <c r="AM33" s="4"/>
      <c r="AN33" s="4"/>
      <c r="AO33" s="141">
        <v>200000</v>
      </c>
      <c r="AP33" s="4"/>
      <c r="AQ33" s="4"/>
      <c r="AR33" s="4"/>
      <c r="AS33" s="4"/>
      <c r="AT33" s="4"/>
    </row>
    <row r="34" spans="1:46" ht="12.75">
      <c r="A34" s="123">
        <v>142</v>
      </c>
      <c r="B34" s="123">
        <v>2</v>
      </c>
      <c r="C34" s="135" t="s">
        <v>141</v>
      </c>
      <c r="D34" s="135" t="s">
        <v>59</v>
      </c>
      <c r="E34" s="135" t="s">
        <v>141</v>
      </c>
      <c r="F34" s="135">
        <v>2340530014916</v>
      </c>
      <c r="G34" s="136"/>
      <c r="H34" s="135" t="s">
        <v>2754</v>
      </c>
      <c r="I34" s="135" t="s">
        <v>2755</v>
      </c>
      <c r="J34" s="135">
        <v>520981</v>
      </c>
      <c r="K34" s="136" t="s">
        <v>243</v>
      </c>
      <c r="L34" s="136" t="s">
        <v>244</v>
      </c>
      <c r="M34" s="135" t="s">
        <v>50</v>
      </c>
      <c r="N34" s="135" t="s">
        <v>92</v>
      </c>
      <c r="O34" s="136" t="s">
        <v>2756</v>
      </c>
      <c r="P34" s="156">
        <v>44973</v>
      </c>
      <c r="Q34" s="138">
        <v>413</v>
      </c>
      <c r="R34" s="136" t="s">
        <v>246</v>
      </c>
      <c r="S34" s="138">
        <v>100000</v>
      </c>
      <c r="T34" s="138">
        <v>148000</v>
      </c>
      <c r="U34" s="140">
        <v>158000</v>
      </c>
      <c r="V34" s="136" t="s">
        <v>2757</v>
      </c>
      <c r="W34" s="136" t="s">
        <v>487</v>
      </c>
      <c r="X34" s="136" t="s">
        <v>2758</v>
      </c>
      <c r="Y34" s="136" t="s">
        <v>499</v>
      </c>
      <c r="Z34" s="136">
        <v>1</v>
      </c>
      <c r="AA34" s="135" t="s">
        <v>2759</v>
      </c>
      <c r="AB34" s="141" t="s">
        <v>84</v>
      </c>
      <c r="AC34" s="141" t="s">
        <v>85</v>
      </c>
      <c r="AD34" s="141" t="s">
        <v>93</v>
      </c>
      <c r="AE34" s="141" t="s">
        <v>94</v>
      </c>
      <c r="AF34" s="141" t="s">
        <v>95</v>
      </c>
      <c r="AG34" s="141" t="s">
        <v>399</v>
      </c>
      <c r="AH34" s="123">
        <v>130000</v>
      </c>
      <c r="AI34" s="132">
        <f t="shared" si="0"/>
        <v>30000</v>
      </c>
      <c r="AJ34" s="141">
        <v>128000</v>
      </c>
      <c r="AK34" s="142"/>
      <c r="AL34" s="134"/>
      <c r="AM34" s="4"/>
      <c r="AN34" s="4"/>
      <c r="AO34" s="141">
        <v>200000</v>
      </c>
      <c r="AP34" s="4"/>
      <c r="AQ34" s="4"/>
      <c r="AR34" s="4"/>
      <c r="AS34" s="4"/>
      <c r="AT34" s="4"/>
    </row>
    <row r="35" spans="1:46" ht="12.75">
      <c r="A35" s="123">
        <v>142</v>
      </c>
      <c r="B35" s="123">
        <v>3</v>
      </c>
      <c r="C35" s="135" t="s">
        <v>141</v>
      </c>
      <c r="D35" s="135" t="s">
        <v>59</v>
      </c>
      <c r="E35" s="135" t="s">
        <v>141</v>
      </c>
      <c r="F35" s="135">
        <v>2340530017115</v>
      </c>
      <c r="G35" s="136"/>
      <c r="H35" s="135" t="s">
        <v>2760</v>
      </c>
      <c r="I35" s="135" t="s">
        <v>2761</v>
      </c>
      <c r="J35" s="135" t="s">
        <v>626</v>
      </c>
      <c r="K35" s="136" t="s">
        <v>243</v>
      </c>
      <c r="L35" s="136" t="s">
        <v>2762</v>
      </c>
      <c r="M35" s="135" t="s">
        <v>50</v>
      </c>
      <c r="N35" s="135" t="s">
        <v>92</v>
      </c>
      <c r="O35" s="136" t="s">
        <v>512</v>
      </c>
      <c r="P35" s="156">
        <v>45047</v>
      </c>
      <c r="Q35" s="138">
        <v>339</v>
      </c>
      <c r="R35" s="136" t="s">
        <v>246</v>
      </c>
      <c r="S35" s="138">
        <v>118182</v>
      </c>
      <c r="T35" s="138">
        <v>160000</v>
      </c>
      <c r="U35" s="140">
        <v>180000</v>
      </c>
      <c r="V35" s="136" t="s">
        <v>2757</v>
      </c>
      <c r="W35" s="136" t="s">
        <v>487</v>
      </c>
      <c r="X35" s="136" t="s">
        <v>2763</v>
      </c>
      <c r="Y35" s="136" t="s">
        <v>499</v>
      </c>
      <c r="Z35" s="136">
        <v>1</v>
      </c>
      <c r="AA35" s="135" t="s">
        <v>2764</v>
      </c>
      <c r="AB35" s="141" t="s">
        <v>84</v>
      </c>
      <c r="AC35" s="141" t="s">
        <v>85</v>
      </c>
      <c r="AD35" s="141" t="s">
        <v>93</v>
      </c>
      <c r="AE35" s="141" t="s">
        <v>94</v>
      </c>
      <c r="AF35" s="141" t="s">
        <v>95</v>
      </c>
      <c r="AG35" s="141" t="s">
        <v>399</v>
      </c>
      <c r="AH35" s="123">
        <v>140000</v>
      </c>
      <c r="AI35" s="132">
        <f t="shared" si="0"/>
        <v>21818</v>
      </c>
      <c r="AJ35" s="141">
        <v>130000</v>
      </c>
      <c r="AK35" s="142"/>
      <c r="AL35" s="134"/>
      <c r="AM35" s="4"/>
      <c r="AN35" s="4"/>
      <c r="AO35" s="141">
        <v>80000</v>
      </c>
      <c r="AP35" s="4"/>
      <c r="AQ35" s="4"/>
      <c r="AR35" s="4"/>
      <c r="AS35" s="4"/>
      <c r="AT35" s="4"/>
    </row>
    <row r="36" spans="1:46" ht="12.75">
      <c r="A36" s="123">
        <v>142</v>
      </c>
      <c r="B36" s="123">
        <v>4</v>
      </c>
      <c r="C36" s="135" t="s">
        <v>141</v>
      </c>
      <c r="D36" s="135" t="s">
        <v>59</v>
      </c>
      <c r="E36" s="135" t="s">
        <v>141</v>
      </c>
      <c r="F36" s="135">
        <v>2340530026827</v>
      </c>
      <c r="G36" s="136"/>
      <c r="H36" s="135" t="s">
        <v>2765</v>
      </c>
      <c r="I36" s="135" t="s">
        <v>2766</v>
      </c>
      <c r="J36" s="135" t="s">
        <v>2767</v>
      </c>
      <c r="K36" s="136" t="s">
        <v>243</v>
      </c>
      <c r="L36" s="136" t="s">
        <v>244</v>
      </c>
      <c r="M36" s="135" t="s">
        <v>56</v>
      </c>
      <c r="N36" s="135" t="s">
        <v>117</v>
      </c>
      <c r="O36" s="136" t="s">
        <v>1368</v>
      </c>
      <c r="P36" s="156">
        <v>45377</v>
      </c>
      <c r="Q36" s="138">
        <v>9</v>
      </c>
      <c r="R36" s="136" t="s">
        <v>246</v>
      </c>
      <c r="S36" s="138">
        <v>6364</v>
      </c>
      <c r="T36" s="138">
        <v>15000</v>
      </c>
      <c r="U36" s="140">
        <v>15000</v>
      </c>
      <c r="V36" s="139"/>
      <c r="W36" s="139"/>
      <c r="X36" s="139" t="s">
        <v>2738</v>
      </c>
      <c r="Y36" s="139" t="s">
        <v>489</v>
      </c>
      <c r="Z36" s="136">
        <v>1</v>
      </c>
      <c r="AA36" s="135" t="s">
        <v>2768</v>
      </c>
      <c r="AB36" s="141" t="s">
        <v>84</v>
      </c>
      <c r="AC36" s="141" t="s">
        <v>85</v>
      </c>
      <c r="AD36" s="141" t="s">
        <v>93</v>
      </c>
      <c r="AE36" s="141" t="s">
        <v>94</v>
      </c>
      <c r="AF36" s="141" t="s">
        <v>95</v>
      </c>
      <c r="AG36" s="141" t="s">
        <v>2769</v>
      </c>
      <c r="AH36" s="123">
        <v>30000</v>
      </c>
      <c r="AI36" s="132">
        <f t="shared" si="0"/>
        <v>23636</v>
      </c>
      <c r="AJ36" s="141">
        <v>40000</v>
      </c>
      <c r="AK36" s="142"/>
      <c r="AL36" s="134"/>
      <c r="AM36" s="4"/>
      <c r="AN36" s="4"/>
      <c r="AO36" s="141">
        <v>60000</v>
      </c>
      <c r="AP36" s="4"/>
      <c r="AQ36" s="4"/>
      <c r="AR36" s="4"/>
      <c r="AS36" s="4"/>
      <c r="AT36" s="4"/>
    </row>
    <row r="37" spans="1:46" ht="12.75">
      <c r="A37" s="123">
        <v>142</v>
      </c>
      <c r="B37" s="123">
        <v>5</v>
      </c>
      <c r="C37" s="135" t="s">
        <v>141</v>
      </c>
      <c r="D37" s="135" t="s">
        <v>59</v>
      </c>
      <c r="E37" s="135" t="s">
        <v>141</v>
      </c>
      <c r="F37" s="135">
        <v>2340530008564</v>
      </c>
      <c r="G37" s="136"/>
      <c r="H37" s="135" t="s">
        <v>2770</v>
      </c>
      <c r="I37" s="135" t="s">
        <v>2771</v>
      </c>
      <c r="J37" s="135" t="s">
        <v>2772</v>
      </c>
      <c r="K37" s="136" t="s">
        <v>243</v>
      </c>
      <c r="L37" s="136" t="s">
        <v>244</v>
      </c>
      <c r="M37" s="135" t="s">
        <v>280</v>
      </c>
      <c r="N37" s="135" t="s">
        <v>117</v>
      </c>
      <c r="O37" s="136" t="s">
        <v>2773</v>
      </c>
      <c r="P37" s="156">
        <v>44736</v>
      </c>
      <c r="Q37" s="138">
        <v>650</v>
      </c>
      <c r="R37" s="136" t="s">
        <v>246</v>
      </c>
      <c r="S37" s="138">
        <v>2772727</v>
      </c>
      <c r="T37" s="138">
        <v>2500000</v>
      </c>
      <c r="U37" s="140">
        <v>3480000</v>
      </c>
      <c r="V37" s="136" t="s">
        <v>2757</v>
      </c>
      <c r="W37" s="136" t="s">
        <v>487</v>
      </c>
      <c r="X37" s="136" t="s">
        <v>2774</v>
      </c>
      <c r="Y37" s="136" t="s">
        <v>2775</v>
      </c>
      <c r="Z37" s="136">
        <v>1</v>
      </c>
      <c r="AA37" s="135" t="s">
        <v>2776</v>
      </c>
      <c r="AB37" s="141" t="s">
        <v>84</v>
      </c>
      <c r="AC37" s="141" t="s">
        <v>85</v>
      </c>
      <c r="AD37" s="141" t="s">
        <v>93</v>
      </c>
      <c r="AE37" s="141" t="s">
        <v>94</v>
      </c>
      <c r="AF37" s="141" t="s">
        <v>95</v>
      </c>
      <c r="AG37" s="141" t="s">
        <v>399</v>
      </c>
      <c r="AH37" s="123">
        <v>2770000</v>
      </c>
      <c r="AI37" s="132">
        <f t="shared" si="0"/>
        <v>-2727</v>
      </c>
      <c r="AJ37" s="141">
        <v>2350000</v>
      </c>
      <c r="AK37" s="142"/>
      <c r="AL37" s="134" t="b">
        <v>0</v>
      </c>
      <c r="AM37" s="4"/>
      <c r="AN37" s="4"/>
      <c r="AO37" s="141">
        <v>50000</v>
      </c>
      <c r="AP37" s="4"/>
      <c r="AQ37" s="4"/>
      <c r="AR37" s="4"/>
      <c r="AS37" s="4"/>
      <c r="AT37" s="4"/>
    </row>
    <row r="38" spans="1:46" ht="12.75">
      <c r="A38" s="123">
        <v>142</v>
      </c>
      <c r="B38" s="123">
        <v>6</v>
      </c>
      <c r="C38" s="135" t="s">
        <v>141</v>
      </c>
      <c r="D38" s="135" t="s">
        <v>59</v>
      </c>
      <c r="E38" s="135" t="s">
        <v>141</v>
      </c>
      <c r="F38" s="135">
        <v>2340530019997</v>
      </c>
      <c r="G38" s="136"/>
      <c r="H38" s="135" t="s">
        <v>1506</v>
      </c>
      <c r="I38" s="135" t="s">
        <v>2777</v>
      </c>
      <c r="J38" s="135">
        <v>56</v>
      </c>
      <c r="K38" s="135" t="s">
        <v>243</v>
      </c>
      <c r="L38" s="135" t="s">
        <v>1094</v>
      </c>
      <c r="M38" s="135" t="s">
        <v>56</v>
      </c>
      <c r="N38" s="135" t="s">
        <v>117</v>
      </c>
      <c r="O38" s="135" t="s">
        <v>512</v>
      </c>
      <c r="P38" s="137">
        <v>45127</v>
      </c>
      <c r="Q38" s="138">
        <v>259</v>
      </c>
      <c r="R38" s="135" t="s">
        <v>246</v>
      </c>
      <c r="S38" s="138">
        <v>227273</v>
      </c>
      <c r="T38" s="138">
        <v>330000</v>
      </c>
      <c r="U38" s="138">
        <v>350000</v>
      </c>
      <c r="V38" s="174" t="s">
        <v>2637</v>
      </c>
      <c r="W38" s="140" t="s">
        <v>497</v>
      </c>
      <c r="X38" s="140" t="s">
        <v>2778</v>
      </c>
      <c r="Y38" s="140" t="s">
        <v>499</v>
      </c>
      <c r="Z38" s="138">
        <v>1</v>
      </c>
      <c r="AA38" s="135" t="s">
        <v>2779</v>
      </c>
      <c r="AB38" s="141" t="s">
        <v>84</v>
      </c>
      <c r="AC38" s="141" t="s">
        <v>85</v>
      </c>
      <c r="AD38" s="141" t="s">
        <v>93</v>
      </c>
      <c r="AE38" s="141" t="s">
        <v>94</v>
      </c>
      <c r="AF38" s="141" t="s">
        <v>95</v>
      </c>
      <c r="AG38" s="141" t="s">
        <v>399</v>
      </c>
      <c r="AH38" s="123">
        <v>300000</v>
      </c>
      <c r="AI38" s="132">
        <f t="shared" si="0"/>
        <v>72727</v>
      </c>
      <c r="AJ38" s="141">
        <v>200000</v>
      </c>
      <c r="AK38" s="142"/>
      <c r="AL38" s="134"/>
      <c r="AM38" s="4"/>
      <c r="AN38" s="4"/>
      <c r="AO38" s="141">
        <v>15000</v>
      </c>
      <c r="AP38" s="4"/>
      <c r="AQ38" s="4"/>
      <c r="AR38" s="4"/>
      <c r="AS38" s="4"/>
      <c r="AT38" s="4"/>
    </row>
    <row r="39" spans="1:46" ht="12.75">
      <c r="A39" s="123">
        <v>142</v>
      </c>
      <c r="B39" s="123">
        <v>7</v>
      </c>
      <c r="C39" s="135" t="s">
        <v>141</v>
      </c>
      <c r="D39" s="135" t="s">
        <v>59</v>
      </c>
      <c r="E39" s="135" t="s">
        <v>1235</v>
      </c>
      <c r="F39" s="135">
        <v>2339940007113</v>
      </c>
      <c r="G39" s="136"/>
      <c r="H39" s="135" t="s">
        <v>2156</v>
      </c>
      <c r="I39" s="135" t="s">
        <v>2780</v>
      </c>
      <c r="J39" s="135" t="s">
        <v>2781</v>
      </c>
      <c r="K39" s="136" t="s">
        <v>258</v>
      </c>
      <c r="L39" s="136" t="s">
        <v>2782</v>
      </c>
      <c r="M39" s="135" t="s">
        <v>56</v>
      </c>
      <c r="N39" s="135" t="s">
        <v>57</v>
      </c>
      <c r="O39" s="136" t="s">
        <v>758</v>
      </c>
      <c r="P39" s="156">
        <v>45037</v>
      </c>
      <c r="Q39" s="138">
        <v>349</v>
      </c>
      <c r="R39" s="136" t="s">
        <v>246</v>
      </c>
      <c r="S39" s="138">
        <v>13636</v>
      </c>
      <c r="T39" s="138">
        <v>35000</v>
      </c>
      <c r="U39" s="140">
        <v>30000</v>
      </c>
      <c r="V39" s="136" t="s">
        <v>2757</v>
      </c>
      <c r="W39" s="136" t="s">
        <v>487</v>
      </c>
      <c r="X39" s="136" t="s">
        <v>1240</v>
      </c>
      <c r="Y39" s="136" t="s">
        <v>2783</v>
      </c>
      <c r="Z39" s="136">
        <v>1</v>
      </c>
      <c r="AA39" s="135"/>
      <c r="AB39" s="141" t="s">
        <v>84</v>
      </c>
      <c r="AC39" s="141" t="s">
        <v>85</v>
      </c>
      <c r="AD39" s="141" t="s">
        <v>93</v>
      </c>
      <c r="AE39" s="141" t="s">
        <v>94</v>
      </c>
      <c r="AF39" s="141" t="s">
        <v>126</v>
      </c>
      <c r="AG39" s="141" t="s">
        <v>127</v>
      </c>
      <c r="AH39" s="123">
        <v>35000</v>
      </c>
      <c r="AI39" s="132">
        <f t="shared" si="0"/>
        <v>21364</v>
      </c>
      <c r="AJ39" s="141">
        <v>35000</v>
      </c>
      <c r="AK39" s="142"/>
      <c r="AL39" s="134"/>
      <c r="AM39" s="4"/>
      <c r="AN39" s="4"/>
      <c r="AO39" s="141">
        <v>15000</v>
      </c>
      <c r="AP39" s="4"/>
      <c r="AQ39" s="4"/>
      <c r="AR39" s="4"/>
      <c r="AS39" s="4"/>
      <c r="AT39" s="4"/>
    </row>
    <row r="40" spans="1:46" ht="12.75">
      <c r="A40" s="123">
        <v>142</v>
      </c>
      <c r="B40" s="123">
        <v>8</v>
      </c>
      <c r="C40" s="136" t="s">
        <v>167</v>
      </c>
      <c r="D40" s="136" t="s">
        <v>59</v>
      </c>
      <c r="E40" s="136" t="s">
        <v>167</v>
      </c>
      <c r="F40" s="167">
        <v>2340520094393</v>
      </c>
      <c r="G40" s="136"/>
      <c r="H40" s="136" t="s">
        <v>2784</v>
      </c>
      <c r="I40" s="136" t="s">
        <v>238</v>
      </c>
      <c r="J40" s="136">
        <v>320302</v>
      </c>
      <c r="K40" s="136" t="s">
        <v>243</v>
      </c>
      <c r="L40" s="136" t="s">
        <v>2648</v>
      </c>
      <c r="M40" s="136" t="s">
        <v>56</v>
      </c>
      <c r="N40" s="136" t="s">
        <v>63</v>
      </c>
      <c r="O40" s="136" t="s">
        <v>627</v>
      </c>
      <c r="P40" s="175">
        <v>45317</v>
      </c>
      <c r="Q40" s="167">
        <v>72</v>
      </c>
      <c r="R40" s="136" t="s">
        <v>246</v>
      </c>
      <c r="S40" s="168">
        <v>63637</v>
      </c>
      <c r="T40" s="168">
        <v>80000</v>
      </c>
      <c r="U40" s="168">
        <v>80000</v>
      </c>
      <c r="V40" s="136"/>
      <c r="W40" s="136"/>
      <c r="X40" s="136" t="s">
        <v>2785</v>
      </c>
      <c r="Y40" s="136" t="s">
        <v>629</v>
      </c>
      <c r="Z40" s="167">
        <v>1</v>
      </c>
      <c r="AA40" s="136" t="s">
        <v>2786</v>
      </c>
      <c r="AB40" s="141" t="s">
        <v>94</v>
      </c>
      <c r="AC40" s="141" t="s">
        <v>95</v>
      </c>
      <c r="AD40" s="141" t="s">
        <v>96</v>
      </c>
      <c r="AE40" s="141"/>
      <c r="AF40" s="141"/>
      <c r="AG40" s="141"/>
      <c r="AH40" s="123">
        <v>150000</v>
      </c>
      <c r="AI40" s="132">
        <f t="shared" si="0"/>
        <v>86363</v>
      </c>
      <c r="AJ40" s="141">
        <v>145000</v>
      </c>
      <c r="AK40" s="142"/>
      <c r="AL40" s="134"/>
      <c r="AM40" s="4"/>
      <c r="AN40" s="4"/>
      <c r="AO40" s="141">
        <v>1300000</v>
      </c>
      <c r="AP40" s="4"/>
      <c r="AQ40" s="4"/>
      <c r="AR40" s="4"/>
      <c r="AS40" s="4"/>
      <c r="AT40" s="4"/>
    </row>
    <row r="41" spans="1:46" ht="12.75">
      <c r="A41" s="123">
        <v>142</v>
      </c>
      <c r="B41" s="123">
        <v>9</v>
      </c>
      <c r="C41" s="136" t="s">
        <v>167</v>
      </c>
      <c r="D41" s="136" t="s">
        <v>59</v>
      </c>
      <c r="E41" s="136" t="s">
        <v>167</v>
      </c>
      <c r="F41" s="167">
        <v>2340520099992</v>
      </c>
      <c r="G41" s="136"/>
      <c r="H41" s="136" t="s">
        <v>2787</v>
      </c>
      <c r="I41" s="136" t="s">
        <v>2788</v>
      </c>
      <c r="J41" s="136">
        <v>21887743</v>
      </c>
      <c r="K41" s="136" t="s">
        <v>243</v>
      </c>
      <c r="L41" s="136" t="s">
        <v>1944</v>
      </c>
      <c r="M41" s="136" t="s">
        <v>74</v>
      </c>
      <c r="N41" s="136" t="s">
        <v>63</v>
      </c>
      <c r="O41" s="136" t="s">
        <v>613</v>
      </c>
      <c r="P41" s="175">
        <v>45372</v>
      </c>
      <c r="Q41" s="167">
        <v>17</v>
      </c>
      <c r="R41" s="136" t="s">
        <v>246</v>
      </c>
      <c r="S41" s="168">
        <v>81818</v>
      </c>
      <c r="T41" s="168">
        <v>100000</v>
      </c>
      <c r="U41" s="168">
        <v>100000</v>
      </c>
      <c r="V41" s="136"/>
      <c r="W41" s="136"/>
      <c r="X41" s="136" t="s">
        <v>2694</v>
      </c>
      <c r="Y41" s="136" t="s">
        <v>678</v>
      </c>
      <c r="Z41" s="167">
        <v>1</v>
      </c>
      <c r="AA41" s="136" t="s">
        <v>225</v>
      </c>
      <c r="AB41" s="141" t="s">
        <v>94</v>
      </c>
      <c r="AC41" s="141" t="s">
        <v>95</v>
      </c>
      <c r="AD41" s="141" t="s">
        <v>96</v>
      </c>
      <c r="AE41" s="141"/>
      <c r="AF41" s="141"/>
      <c r="AG41" s="141"/>
      <c r="AH41" s="123">
        <v>200000</v>
      </c>
      <c r="AI41" s="132">
        <f t="shared" si="0"/>
        <v>118182</v>
      </c>
      <c r="AJ41" s="141">
        <v>135000</v>
      </c>
      <c r="AK41" s="142"/>
      <c r="AL41" s="134"/>
      <c r="AM41" s="4"/>
      <c r="AN41" s="4"/>
      <c r="AO41" s="141">
        <v>250000</v>
      </c>
      <c r="AP41" s="4"/>
      <c r="AQ41" s="4"/>
      <c r="AR41" s="4"/>
      <c r="AS41" s="4"/>
      <c r="AT41" s="4"/>
    </row>
    <row r="42" spans="1:46" ht="12.75">
      <c r="A42" s="123">
        <v>142</v>
      </c>
      <c r="B42" s="123">
        <v>10</v>
      </c>
      <c r="C42" s="136" t="s">
        <v>167</v>
      </c>
      <c r="D42" s="136" t="s">
        <v>59</v>
      </c>
      <c r="E42" s="136" t="s">
        <v>167</v>
      </c>
      <c r="F42" s="167">
        <v>2340520100001</v>
      </c>
      <c r="G42" s="136"/>
      <c r="H42" s="136" t="s">
        <v>2789</v>
      </c>
      <c r="I42" s="136" t="s">
        <v>2790</v>
      </c>
      <c r="J42" s="136">
        <v>24103616</v>
      </c>
      <c r="K42" s="136" t="s">
        <v>243</v>
      </c>
      <c r="L42" s="136" t="s">
        <v>2791</v>
      </c>
      <c r="M42" s="136" t="s">
        <v>56</v>
      </c>
      <c r="N42" s="136" t="s">
        <v>63</v>
      </c>
      <c r="O42" s="136" t="s">
        <v>613</v>
      </c>
      <c r="P42" s="175">
        <v>45372</v>
      </c>
      <c r="Q42" s="167">
        <v>17</v>
      </c>
      <c r="R42" s="136" t="s">
        <v>246</v>
      </c>
      <c r="S42" s="168">
        <v>163636</v>
      </c>
      <c r="T42" s="168">
        <v>250000</v>
      </c>
      <c r="U42" s="168">
        <v>250000</v>
      </c>
      <c r="V42" s="136"/>
      <c r="W42" s="136"/>
      <c r="X42" s="136" t="s">
        <v>2694</v>
      </c>
      <c r="Y42" s="136" t="s">
        <v>678</v>
      </c>
      <c r="Z42" s="167">
        <v>1</v>
      </c>
      <c r="AA42" s="136" t="s">
        <v>2792</v>
      </c>
      <c r="AB42" s="141" t="s">
        <v>94</v>
      </c>
      <c r="AC42" s="141" t="s">
        <v>95</v>
      </c>
      <c r="AD42" s="141" t="s">
        <v>96</v>
      </c>
      <c r="AE42" s="141"/>
      <c r="AF42" s="141"/>
      <c r="AG42" s="141"/>
      <c r="AH42" s="123">
        <v>250000</v>
      </c>
      <c r="AI42" s="132">
        <f t="shared" si="0"/>
        <v>86364</v>
      </c>
      <c r="AJ42" s="141">
        <v>220000</v>
      </c>
      <c r="AK42" s="142"/>
      <c r="AL42" s="134"/>
      <c r="AM42" s="4"/>
      <c r="AN42" s="4"/>
      <c r="AO42" s="141">
        <v>100000</v>
      </c>
      <c r="AP42" s="4"/>
      <c r="AQ42" s="4"/>
      <c r="AR42" s="4"/>
      <c r="AS42" s="4"/>
      <c r="AT42" s="4"/>
    </row>
    <row r="43" spans="1:46" ht="12.75">
      <c r="A43" s="123">
        <v>160</v>
      </c>
      <c r="B43" s="123">
        <v>1</v>
      </c>
      <c r="C43" s="136" t="s">
        <v>167</v>
      </c>
      <c r="D43" s="136" t="s">
        <v>59</v>
      </c>
      <c r="E43" s="136" t="s">
        <v>167</v>
      </c>
      <c r="F43" s="167">
        <v>2340520088941</v>
      </c>
      <c r="G43" s="136"/>
      <c r="H43" s="136" t="s">
        <v>2793</v>
      </c>
      <c r="I43" s="136" t="s">
        <v>2794</v>
      </c>
      <c r="J43" s="136" t="s">
        <v>2795</v>
      </c>
      <c r="K43" s="136" t="s">
        <v>243</v>
      </c>
      <c r="L43" s="136" t="s">
        <v>2796</v>
      </c>
      <c r="M43" s="136" t="s">
        <v>74</v>
      </c>
      <c r="N43" s="136" t="s">
        <v>63</v>
      </c>
      <c r="O43" s="136" t="s">
        <v>318</v>
      </c>
      <c r="P43" s="171">
        <v>45354</v>
      </c>
      <c r="Q43" s="167">
        <v>35</v>
      </c>
      <c r="R43" s="136" t="s">
        <v>246</v>
      </c>
      <c r="S43" s="168">
        <v>100000</v>
      </c>
      <c r="T43" s="168">
        <v>128000</v>
      </c>
      <c r="U43" s="168">
        <v>138000</v>
      </c>
      <c r="V43" s="172">
        <v>45273</v>
      </c>
      <c r="W43" s="136" t="s">
        <v>370</v>
      </c>
      <c r="X43" s="136" t="s">
        <v>2797</v>
      </c>
      <c r="Y43" s="136" t="s">
        <v>629</v>
      </c>
      <c r="Z43" s="167">
        <v>1</v>
      </c>
      <c r="AA43" s="136" t="s">
        <v>2798</v>
      </c>
      <c r="AB43" s="141" t="s">
        <v>85</v>
      </c>
      <c r="AC43" s="141" t="s">
        <v>93</v>
      </c>
      <c r="AD43" s="141" t="s">
        <v>94</v>
      </c>
      <c r="AE43" s="141" t="s">
        <v>95</v>
      </c>
      <c r="AF43" s="141" t="s">
        <v>113</v>
      </c>
      <c r="AG43" s="141"/>
      <c r="AH43" s="123">
        <v>150000</v>
      </c>
      <c r="AI43" s="132">
        <f t="shared" si="0"/>
        <v>50000</v>
      </c>
      <c r="AJ43" s="141">
        <v>72000</v>
      </c>
      <c r="AK43" s="142"/>
      <c r="AL43" s="134"/>
      <c r="AM43" s="4"/>
      <c r="AN43" s="4"/>
      <c r="AO43" s="141">
        <v>100000</v>
      </c>
      <c r="AP43" s="4"/>
      <c r="AQ43" s="4"/>
      <c r="AR43" s="4"/>
      <c r="AS43" s="4"/>
      <c r="AT43" s="4"/>
    </row>
    <row r="44" spans="1:46" ht="12.75">
      <c r="A44" s="123">
        <v>160</v>
      </c>
      <c r="B44" s="123">
        <v>2</v>
      </c>
      <c r="C44" s="136" t="s">
        <v>167</v>
      </c>
      <c r="D44" s="136" t="s">
        <v>59</v>
      </c>
      <c r="E44" s="136" t="s">
        <v>167</v>
      </c>
      <c r="F44" s="167">
        <v>2340520094386</v>
      </c>
      <c r="G44" s="136"/>
      <c r="H44" s="136" t="s">
        <v>2799</v>
      </c>
      <c r="I44" s="136" t="s">
        <v>2800</v>
      </c>
      <c r="J44" s="136">
        <v>6284436</v>
      </c>
      <c r="K44" s="136" t="s">
        <v>243</v>
      </c>
      <c r="L44" s="136" t="s">
        <v>486</v>
      </c>
      <c r="M44" s="136" t="s">
        <v>56</v>
      </c>
      <c r="N44" s="136" t="s">
        <v>63</v>
      </c>
      <c r="O44" s="136" t="s">
        <v>627</v>
      </c>
      <c r="P44" s="171">
        <v>45317</v>
      </c>
      <c r="Q44" s="167">
        <v>72</v>
      </c>
      <c r="R44" s="136" t="s">
        <v>246</v>
      </c>
      <c r="S44" s="168">
        <v>45455</v>
      </c>
      <c r="T44" s="168">
        <v>100000</v>
      </c>
      <c r="U44" s="168">
        <v>60000</v>
      </c>
      <c r="V44" s="173">
        <v>45329</v>
      </c>
      <c r="W44" s="136" t="s">
        <v>370</v>
      </c>
      <c r="X44" s="136" t="s">
        <v>2785</v>
      </c>
      <c r="Y44" s="136" t="s">
        <v>629</v>
      </c>
      <c r="Z44" s="167">
        <v>1</v>
      </c>
      <c r="AA44" s="136" t="s">
        <v>2801</v>
      </c>
      <c r="AB44" s="141" t="s">
        <v>85</v>
      </c>
      <c r="AC44" s="141" t="s">
        <v>93</v>
      </c>
      <c r="AD44" s="141" t="s">
        <v>94</v>
      </c>
      <c r="AE44" s="141" t="s">
        <v>95</v>
      </c>
      <c r="AF44" s="141" t="s">
        <v>113</v>
      </c>
      <c r="AG44" s="141"/>
      <c r="AH44" s="123">
        <v>100000</v>
      </c>
      <c r="AI44" s="132">
        <f t="shared" si="0"/>
        <v>54545</v>
      </c>
      <c r="AJ44" s="141">
        <v>89000</v>
      </c>
      <c r="AK44" s="142"/>
      <c r="AL44" s="134"/>
      <c r="AM44" s="4"/>
      <c r="AN44" s="4"/>
      <c r="AO44" s="141">
        <v>60000</v>
      </c>
      <c r="AP44" s="4"/>
      <c r="AQ44" s="4"/>
      <c r="AR44" s="4"/>
      <c r="AS44" s="4"/>
      <c r="AT44" s="4"/>
    </row>
    <row r="45" spans="1:46" ht="12.75">
      <c r="A45" s="123">
        <v>160</v>
      </c>
      <c r="B45" s="123">
        <v>3</v>
      </c>
      <c r="C45" s="136" t="s">
        <v>167</v>
      </c>
      <c r="D45" s="136" t="s">
        <v>59</v>
      </c>
      <c r="E45" s="136" t="s">
        <v>167</v>
      </c>
      <c r="F45" s="167">
        <v>2340520097684</v>
      </c>
      <c r="G45" s="136"/>
      <c r="H45" s="136" t="s">
        <v>2802</v>
      </c>
      <c r="I45" s="136" t="s">
        <v>2803</v>
      </c>
      <c r="J45" s="167"/>
      <c r="K45" s="136" t="s">
        <v>243</v>
      </c>
      <c r="L45" s="136" t="s">
        <v>244</v>
      </c>
      <c r="M45" s="136" t="s">
        <v>56</v>
      </c>
      <c r="N45" s="136" t="s">
        <v>861</v>
      </c>
      <c r="O45" s="136" t="s">
        <v>379</v>
      </c>
      <c r="P45" s="171">
        <v>45353</v>
      </c>
      <c r="Q45" s="167">
        <v>36</v>
      </c>
      <c r="R45" s="136" t="s">
        <v>253</v>
      </c>
      <c r="S45" s="168">
        <v>1818</v>
      </c>
      <c r="T45" s="168">
        <v>3800</v>
      </c>
      <c r="U45" s="168">
        <v>3800</v>
      </c>
      <c r="V45" s="136"/>
      <c r="W45" s="136"/>
      <c r="X45" s="136" t="s">
        <v>2804</v>
      </c>
      <c r="Y45" s="136" t="s">
        <v>629</v>
      </c>
      <c r="Z45" s="167">
        <v>1</v>
      </c>
      <c r="AA45" s="136"/>
      <c r="AB45" s="141" t="s">
        <v>123</v>
      </c>
      <c r="AC45" s="141"/>
      <c r="AD45" s="141"/>
      <c r="AE45" s="141"/>
      <c r="AF45" s="141"/>
      <c r="AG45" s="141"/>
      <c r="AH45" s="123">
        <v>30000</v>
      </c>
      <c r="AI45" s="132">
        <f t="shared" si="0"/>
        <v>28182</v>
      </c>
      <c r="AJ45" s="141">
        <v>6000</v>
      </c>
      <c r="AK45" s="142"/>
      <c r="AL45" s="134"/>
      <c r="AM45" s="4"/>
      <c r="AN45" s="4"/>
      <c r="AO45" s="141">
        <v>60000</v>
      </c>
      <c r="AP45" s="4"/>
      <c r="AQ45" s="4"/>
      <c r="AR45" s="4"/>
      <c r="AS45" s="4"/>
      <c r="AT45" s="4"/>
    </row>
    <row r="46" spans="1:46" ht="12.75">
      <c r="A46" s="123">
        <v>160</v>
      </c>
      <c r="B46" s="123">
        <v>4</v>
      </c>
      <c r="C46" s="136" t="s">
        <v>167</v>
      </c>
      <c r="D46" s="136" t="s">
        <v>46</v>
      </c>
      <c r="E46" s="136" t="s">
        <v>1826</v>
      </c>
      <c r="F46" s="167">
        <v>2300035748136</v>
      </c>
      <c r="G46" s="136">
        <v>10622007</v>
      </c>
      <c r="H46" s="136" t="s">
        <v>2805</v>
      </c>
      <c r="I46" s="136" t="s">
        <v>2806</v>
      </c>
      <c r="J46" s="136" t="s">
        <v>2807</v>
      </c>
      <c r="K46" s="136" t="s">
        <v>243</v>
      </c>
      <c r="L46" s="136" t="s">
        <v>244</v>
      </c>
      <c r="M46" s="136" t="s">
        <v>50</v>
      </c>
      <c r="N46" s="136" t="s">
        <v>117</v>
      </c>
      <c r="O46" s="136"/>
      <c r="P46" s="175">
        <v>45168</v>
      </c>
      <c r="Q46" s="167">
        <v>221</v>
      </c>
      <c r="R46" s="136" t="s">
        <v>246</v>
      </c>
      <c r="S46" s="168">
        <v>1820000</v>
      </c>
      <c r="T46" s="168">
        <v>1680000</v>
      </c>
      <c r="U46" s="168">
        <v>999999</v>
      </c>
      <c r="V46" s="176">
        <v>45352</v>
      </c>
      <c r="W46" s="136" t="s">
        <v>1570</v>
      </c>
      <c r="X46" s="136" t="s">
        <v>2808</v>
      </c>
      <c r="Y46" s="136" t="s">
        <v>2809</v>
      </c>
      <c r="Z46" s="167">
        <v>1</v>
      </c>
      <c r="AA46" s="136" t="s">
        <v>2810</v>
      </c>
      <c r="AB46" s="141" t="s">
        <v>85</v>
      </c>
      <c r="AC46" s="141" t="s">
        <v>86</v>
      </c>
      <c r="AD46" s="141" t="s">
        <v>87</v>
      </c>
      <c r="AE46" s="141" t="s">
        <v>88</v>
      </c>
      <c r="AF46" s="141" t="s">
        <v>89</v>
      </c>
      <c r="AG46" s="141"/>
      <c r="AH46" s="123">
        <v>1820000</v>
      </c>
      <c r="AI46" s="132">
        <f t="shared" si="0"/>
        <v>0</v>
      </c>
      <c r="AJ46" s="141">
        <v>1700000</v>
      </c>
      <c r="AK46" s="142"/>
      <c r="AL46" s="134"/>
      <c r="AM46" s="4"/>
      <c r="AN46" s="4"/>
      <c r="AO46" s="141">
        <v>50000</v>
      </c>
      <c r="AP46" s="4"/>
      <c r="AQ46" s="4"/>
      <c r="AR46" s="4"/>
      <c r="AS46" s="4"/>
      <c r="AT46" s="4"/>
    </row>
    <row r="47" spans="1:46" ht="12.75">
      <c r="A47" s="123">
        <v>160</v>
      </c>
      <c r="B47" s="123">
        <v>5</v>
      </c>
      <c r="C47" s="136" t="s">
        <v>167</v>
      </c>
      <c r="D47" s="136" t="s">
        <v>59</v>
      </c>
      <c r="E47" s="136" t="s">
        <v>167</v>
      </c>
      <c r="F47" s="167">
        <v>2340520097479</v>
      </c>
      <c r="G47" s="136"/>
      <c r="H47" s="136" t="s">
        <v>1156</v>
      </c>
      <c r="I47" s="136" t="s">
        <v>2811</v>
      </c>
      <c r="J47" s="136"/>
      <c r="K47" s="136" t="s">
        <v>258</v>
      </c>
      <c r="L47" s="136" t="s">
        <v>1602</v>
      </c>
      <c r="M47" s="136" t="s">
        <v>50</v>
      </c>
      <c r="N47" s="136" t="s">
        <v>117</v>
      </c>
      <c r="O47" s="136" t="s">
        <v>2237</v>
      </c>
      <c r="P47" s="171">
        <v>45349</v>
      </c>
      <c r="Q47" s="167">
        <v>40</v>
      </c>
      <c r="R47" s="136" t="s">
        <v>253</v>
      </c>
      <c r="S47" s="168">
        <v>3637</v>
      </c>
      <c r="T47" s="168">
        <v>6000</v>
      </c>
      <c r="U47" s="168">
        <v>6000</v>
      </c>
      <c r="V47" s="136"/>
      <c r="W47" s="136"/>
      <c r="X47" s="136" t="s">
        <v>2812</v>
      </c>
      <c r="Y47" s="136" t="s">
        <v>629</v>
      </c>
      <c r="Z47" s="167">
        <v>1</v>
      </c>
      <c r="AA47" s="136"/>
      <c r="AB47" s="141" t="s">
        <v>127</v>
      </c>
      <c r="AC47" s="141"/>
      <c r="AD47" s="141"/>
      <c r="AE47" s="141"/>
      <c r="AF47" s="141"/>
      <c r="AG47" s="141"/>
      <c r="AH47" s="123">
        <v>50000</v>
      </c>
      <c r="AI47" s="132">
        <f t="shared" si="0"/>
        <v>46363</v>
      </c>
      <c r="AJ47" s="141">
        <v>26000</v>
      </c>
      <c r="AK47" s="142"/>
      <c r="AL47" s="134"/>
      <c r="AM47" s="4"/>
      <c r="AN47" s="4"/>
      <c r="AO47" s="141">
        <v>30000</v>
      </c>
      <c r="AP47" s="4"/>
      <c r="AQ47" s="4"/>
      <c r="AR47" s="4"/>
      <c r="AS47" s="4"/>
      <c r="AT47" s="4"/>
    </row>
    <row r="48" spans="1:46" ht="12.75">
      <c r="A48" s="123">
        <v>160</v>
      </c>
      <c r="B48" s="123">
        <v>6</v>
      </c>
      <c r="C48" s="136" t="s">
        <v>167</v>
      </c>
      <c r="D48" s="136" t="s">
        <v>59</v>
      </c>
      <c r="E48" s="136" t="s">
        <v>167</v>
      </c>
      <c r="F48" s="167">
        <v>2340520100193</v>
      </c>
      <c r="G48" s="136"/>
      <c r="H48" s="136" t="s">
        <v>970</v>
      </c>
      <c r="I48" s="136" t="s">
        <v>2813</v>
      </c>
      <c r="J48" s="136" t="s">
        <v>2814</v>
      </c>
      <c r="K48" s="136" t="s">
        <v>258</v>
      </c>
      <c r="L48" s="136" t="s">
        <v>368</v>
      </c>
      <c r="M48" s="136" t="s">
        <v>74</v>
      </c>
      <c r="N48" s="136" t="s">
        <v>117</v>
      </c>
      <c r="O48" s="136" t="s">
        <v>613</v>
      </c>
      <c r="P48" s="171">
        <v>45380</v>
      </c>
      <c r="Q48" s="167">
        <v>9</v>
      </c>
      <c r="R48" s="136" t="s">
        <v>246</v>
      </c>
      <c r="S48" s="168">
        <v>27273</v>
      </c>
      <c r="T48" s="168">
        <v>40000</v>
      </c>
      <c r="U48" s="168">
        <v>40000</v>
      </c>
      <c r="V48" s="136"/>
      <c r="W48" s="136"/>
      <c r="X48" s="136" t="s">
        <v>2815</v>
      </c>
      <c r="Y48" s="136" t="s">
        <v>678</v>
      </c>
      <c r="Z48" s="167">
        <v>1</v>
      </c>
      <c r="AA48" s="136" t="s">
        <v>2816</v>
      </c>
      <c r="AB48" s="141" t="s">
        <v>94</v>
      </c>
      <c r="AC48" s="141" t="s">
        <v>126</v>
      </c>
      <c r="AD48" s="141" t="s">
        <v>127</v>
      </c>
      <c r="AE48" s="141"/>
      <c r="AF48" s="141"/>
      <c r="AG48" s="141"/>
      <c r="AH48" s="123">
        <v>50000</v>
      </c>
      <c r="AI48" s="132">
        <f t="shared" si="0"/>
        <v>22727</v>
      </c>
      <c r="AJ48" s="141">
        <v>43000</v>
      </c>
      <c r="AK48" s="142"/>
      <c r="AL48" s="134"/>
      <c r="AM48" s="4"/>
      <c r="AN48" s="4"/>
      <c r="AO48" s="141">
        <v>3000</v>
      </c>
      <c r="AP48" s="4"/>
      <c r="AQ48" s="4"/>
      <c r="AR48" s="4"/>
      <c r="AS48" s="4"/>
      <c r="AT48" s="4"/>
    </row>
    <row r="49" spans="1:46" ht="12.75">
      <c r="A49" s="123">
        <v>160</v>
      </c>
      <c r="B49" s="123">
        <v>7</v>
      </c>
      <c r="C49" s="136" t="s">
        <v>167</v>
      </c>
      <c r="D49" s="136" t="s">
        <v>59</v>
      </c>
      <c r="E49" s="136" t="s">
        <v>167</v>
      </c>
      <c r="F49" s="167">
        <v>2340520096755</v>
      </c>
      <c r="G49" s="136"/>
      <c r="H49" s="136" t="s">
        <v>2817</v>
      </c>
      <c r="I49" s="136"/>
      <c r="J49" s="136" t="s">
        <v>2818</v>
      </c>
      <c r="K49" s="136" t="s">
        <v>243</v>
      </c>
      <c r="L49" s="136" t="s">
        <v>804</v>
      </c>
      <c r="M49" s="136" t="s">
        <v>56</v>
      </c>
      <c r="N49" s="136" t="s">
        <v>722</v>
      </c>
      <c r="O49" s="136" t="s">
        <v>553</v>
      </c>
      <c r="P49" s="171">
        <v>45349</v>
      </c>
      <c r="Q49" s="167">
        <v>40</v>
      </c>
      <c r="R49" s="136" t="s">
        <v>253</v>
      </c>
      <c r="S49" s="168">
        <v>54546</v>
      </c>
      <c r="T49" s="168">
        <v>90000</v>
      </c>
      <c r="U49" s="168">
        <v>90000</v>
      </c>
      <c r="V49" s="172"/>
      <c r="W49" s="136"/>
      <c r="X49" s="136" t="s">
        <v>2812</v>
      </c>
      <c r="Y49" s="136" t="s">
        <v>629</v>
      </c>
      <c r="Z49" s="167">
        <v>1</v>
      </c>
      <c r="AA49" s="136"/>
      <c r="AB49" s="141" t="s">
        <v>96</v>
      </c>
      <c r="AC49" s="141"/>
      <c r="AD49" s="141"/>
      <c r="AE49" s="141"/>
      <c r="AF49" s="141"/>
      <c r="AG49" s="141"/>
      <c r="AH49" s="123">
        <v>90000</v>
      </c>
      <c r="AI49" s="132">
        <f t="shared" si="0"/>
        <v>35454</v>
      </c>
      <c r="AJ49" s="141">
        <v>83000</v>
      </c>
      <c r="AK49" s="142"/>
      <c r="AL49" s="134"/>
      <c r="AM49" s="4"/>
      <c r="AN49" s="4"/>
      <c r="AO49" s="141">
        <v>3000</v>
      </c>
      <c r="AP49" s="4"/>
      <c r="AQ49" s="4"/>
      <c r="AR49" s="4"/>
      <c r="AS49" s="4"/>
      <c r="AT49" s="4"/>
    </row>
    <row r="50" spans="1:46" ht="12.75">
      <c r="A50" s="123">
        <v>160</v>
      </c>
      <c r="B50" s="123">
        <v>8</v>
      </c>
      <c r="C50" s="135" t="s">
        <v>229</v>
      </c>
      <c r="D50" s="135" t="s">
        <v>59</v>
      </c>
      <c r="E50" s="135" t="s">
        <v>229</v>
      </c>
      <c r="F50" s="135">
        <v>2342290034975</v>
      </c>
      <c r="G50" s="136"/>
      <c r="H50" s="135" t="s">
        <v>2819</v>
      </c>
      <c r="I50" s="135" t="s">
        <v>2820</v>
      </c>
      <c r="J50" s="135"/>
      <c r="K50" s="135"/>
      <c r="L50" s="135"/>
      <c r="M50" s="135" t="s">
        <v>74</v>
      </c>
      <c r="N50" s="135" t="s">
        <v>63</v>
      </c>
      <c r="O50" s="135"/>
      <c r="P50" s="137"/>
      <c r="Q50" s="138">
        <v>53</v>
      </c>
      <c r="R50" s="135"/>
      <c r="S50" s="138">
        <v>63637</v>
      </c>
      <c r="T50" s="138">
        <v>150000</v>
      </c>
      <c r="U50" s="138"/>
      <c r="V50" s="160"/>
      <c r="W50" s="135"/>
      <c r="X50" s="135"/>
      <c r="Y50" s="135"/>
      <c r="Z50" s="138"/>
      <c r="AA50" s="136" t="s">
        <v>2821</v>
      </c>
      <c r="AB50" s="141"/>
      <c r="AC50" s="141"/>
      <c r="AD50" s="141"/>
      <c r="AE50" s="141"/>
      <c r="AF50" s="141"/>
      <c r="AG50" s="141"/>
      <c r="AH50" s="123">
        <v>150000</v>
      </c>
      <c r="AI50" s="132">
        <f t="shared" si="0"/>
        <v>86363</v>
      </c>
      <c r="AJ50" s="141">
        <v>148000</v>
      </c>
      <c r="AK50" s="142"/>
      <c r="AL50" s="134"/>
      <c r="AM50" s="4"/>
      <c r="AN50" s="4"/>
      <c r="AO50" s="141">
        <v>250000</v>
      </c>
      <c r="AP50" s="4"/>
      <c r="AQ50" s="4"/>
      <c r="AR50" s="4"/>
      <c r="AS50" s="4"/>
      <c r="AT50" s="4"/>
    </row>
    <row r="51" spans="1:46" ht="12.75" hidden="1">
      <c r="A51" s="145">
        <v>160</v>
      </c>
      <c r="B51" s="145">
        <v>8</v>
      </c>
      <c r="C51" s="147" t="s">
        <v>206</v>
      </c>
      <c r="D51" s="147" t="s">
        <v>59</v>
      </c>
      <c r="E51" s="147" t="s">
        <v>206</v>
      </c>
      <c r="F51" s="162">
        <v>2341810017016</v>
      </c>
      <c r="G51" s="147"/>
      <c r="H51" s="147" t="s">
        <v>1779</v>
      </c>
      <c r="I51" s="147" t="s">
        <v>1780</v>
      </c>
      <c r="J51" s="162" t="s">
        <v>1781</v>
      </c>
      <c r="K51" s="147" t="s">
        <v>243</v>
      </c>
      <c r="L51" s="147" t="s">
        <v>1690</v>
      </c>
      <c r="M51" s="147" t="s">
        <v>50</v>
      </c>
      <c r="N51" s="147" t="s">
        <v>117</v>
      </c>
      <c r="O51" s="147" t="s">
        <v>340</v>
      </c>
      <c r="P51" s="177">
        <v>45111</v>
      </c>
      <c r="Q51" s="162">
        <v>274</v>
      </c>
      <c r="R51" s="147" t="s">
        <v>246</v>
      </c>
      <c r="S51" s="163">
        <v>790909</v>
      </c>
      <c r="T51" s="163">
        <v>880000</v>
      </c>
      <c r="U51" s="163">
        <v>1200000</v>
      </c>
      <c r="V51" s="147" t="s">
        <v>2757</v>
      </c>
      <c r="W51" s="147" t="s">
        <v>1095</v>
      </c>
      <c r="X51" s="147" t="s">
        <v>1782</v>
      </c>
      <c r="Y51" s="147" t="s">
        <v>1783</v>
      </c>
      <c r="Z51" s="162">
        <v>1</v>
      </c>
      <c r="AA51" s="147" t="s">
        <v>1784</v>
      </c>
      <c r="AB51" s="178" t="s">
        <v>84</v>
      </c>
      <c r="AC51" s="178" t="s">
        <v>85</v>
      </c>
      <c r="AD51" s="178" t="s">
        <v>93</v>
      </c>
      <c r="AE51" s="178" t="s">
        <v>94</v>
      </c>
      <c r="AF51" s="178" t="s">
        <v>95</v>
      </c>
      <c r="AG51" s="178" t="s">
        <v>96</v>
      </c>
      <c r="AH51" s="145">
        <v>850000</v>
      </c>
      <c r="AI51" s="152">
        <f t="shared" si="0"/>
        <v>59091</v>
      </c>
      <c r="AJ51" s="144"/>
      <c r="AK51" s="153"/>
      <c r="AL51" s="154"/>
      <c r="AM51" s="144"/>
      <c r="AN51" s="144"/>
      <c r="AO51" s="141">
        <v>130000</v>
      </c>
      <c r="AP51" s="4"/>
      <c r="AQ51" s="4"/>
      <c r="AR51" s="4"/>
      <c r="AS51" s="4"/>
      <c r="AT51" s="4"/>
    </row>
    <row r="52" spans="1:46" ht="12.75">
      <c r="A52" s="123">
        <v>160</v>
      </c>
      <c r="B52" s="123">
        <v>9</v>
      </c>
      <c r="C52" s="135" t="s">
        <v>229</v>
      </c>
      <c r="D52" s="135" t="s">
        <v>59</v>
      </c>
      <c r="E52" s="135" t="s">
        <v>229</v>
      </c>
      <c r="F52" s="135">
        <v>2342290035309</v>
      </c>
      <c r="G52" s="136"/>
      <c r="H52" s="135" t="s">
        <v>2822</v>
      </c>
      <c r="I52" s="136" t="s">
        <v>2823</v>
      </c>
      <c r="J52" s="135"/>
      <c r="K52" s="135"/>
      <c r="L52" s="135"/>
      <c r="M52" s="135" t="s">
        <v>56</v>
      </c>
      <c r="N52" s="135" t="s">
        <v>63</v>
      </c>
      <c r="O52" s="135"/>
      <c r="P52" s="137"/>
      <c r="Q52" s="138">
        <v>34</v>
      </c>
      <c r="R52" s="135"/>
      <c r="S52" s="138">
        <v>65910</v>
      </c>
      <c r="T52" s="138">
        <v>100000</v>
      </c>
      <c r="U52" s="138"/>
      <c r="V52" s="160"/>
      <c r="W52" s="135"/>
      <c r="X52" s="135"/>
      <c r="Y52" s="135"/>
      <c r="Z52" s="138"/>
      <c r="AA52" s="135" t="s">
        <v>2824</v>
      </c>
      <c r="AB52" s="141"/>
      <c r="AC52" s="141"/>
      <c r="AD52" s="141"/>
      <c r="AE52" s="141"/>
      <c r="AF52" s="141"/>
      <c r="AG52" s="141"/>
      <c r="AH52" s="123">
        <v>150000</v>
      </c>
      <c r="AI52" s="132">
        <f t="shared" si="0"/>
        <v>84090</v>
      </c>
      <c r="AJ52" s="141">
        <v>92000</v>
      </c>
      <c r="AK52" s="142"/>
      <c r="AL52" s="166"/>
      <c r="AM52" s="4"/>
      <c r="AN52" s="4"/>
      <c r="AO52" s="141">
        <v>100000</v>
      </c>
      <c r="AP52" s="4"/>
      <c r="AQ52" s="4"/>
      <c r="AR52" s="4"/>
      <c r="AS52" s="4"/>
      <c r="AT52" s="4"/>
    </row>
    <row r="53" spans="1:46" ht="12.75" hidden="1">
      <c r="A53" s="145">
        <v>160</v>
      </c>
      <c r="B53" s="145">
        <v>9</v>
      </c>
      <c r="C53" s="147" t="s">
        <v>206</v>
      </c>
      <c r="D53" s="147" t="s">
        <v>59</v>
      </c>
      <c r="E53" s="147" t="s">
        <v>206</v>
      </c>
      <c r="F53" s="162">
        <v>2341810017658</v>
      </c>
      <c r="G53" s="147"/>
      <c r="H53" s="147" t="s">
        <v>1539</v>
      </c>
      <c r="I53" s="147" t="s">
        <v>1792</v>
      </c>
      <c r="J53" s="162" t="s">
        <v>1793</v>
      </c>
      <c r="K53" s="147" t="s">
        <v>243</v>
      </c>
      <c r="L53" s="147" t="s">
        <v>1794</v>
      </c>
      <c r="M53" s="147" t="s">
        <v>280</v>
      </c>
      <c r="N53" s="147" t="s">
        <v>117</v>
      </c>
      <c r="O53" s="147" t="s">
        <v>340</v>
      </c>
      <c r="P53" s="177">
        <v>45129</v>
      </c>
      <c r="Q53" s="162">
        <v>256</v>
      </c>
      <c r="R53" s="147" t="s">
        <v>246</v>
      </c>
      <c r="S53" s="163">
        <v>2363637</v>
      </c>
      <c r="T53" s="163">
        <v>2750000</v>
      </c>
      <c r="U53" s="163">
        <v>2800000</v>
      </c>
      <c r="V53" s="147" t="s">
        <v>2757</v>
      </c>
      <c r="W53" s="147" t="s">
        <v>1095</v>
      </c>
      <c r="X53" s="147" t="s">
        <v>1795</v>
      </c>
      <c r="Y53" s="147" t="s">
        <v>343</v>
      </c>
      <c r="Z53" s="162">
        <v>1</v>
      </c>
      <c r="AA53" s="147" t="s">
        <v>1796</v>
      </c>
      <c r="AB53" s="178" t="s">
        <v>84</v>
      </c>
      <c r="AC53" s="178" t="s">
        <v>85</v>
      </c>
      <c r="AD53" s="178" t="s">
        <v>93</v>
      </c>
      <c r="AE53" s="178" t="s">
        <v>94</v>
      </c>
      <c r="AF53" s="178" t="s">
        <v>95</v>
      </c>
      <c r="AG53" s="178" t="s">
        <v>399</v>
      </c>
      <c r="AH53" s="145">
        <v>2600000</v>
      </c>
      <c r="AI53" s="152">
        <f t="shared" si="0"/>
        <v>236363</v>
      </c>
      <c r="AJ53" s="161"/>
      <c r="AK53" s="153"/>
      <c r="AL53" s="161"/>
      <c r="AM53" s="144"/>
      <c r="AN53" s="144"/>
      <c r="AO53" s="141">
        <v>100000</v>
      </c>
      <c r="AP53" s="4"/>
      <c r="AQ53" s="4"/>
      <c r="AR53" s="4"/>
      <c r="AS53" s="4"/>
      <c r="AT53" s="4"/>
    </row>
    <row r="54" spans="1:46" ht="12.75">
      <c r="A54" s="123">
        <v>160</v>
      </c>
      <c r="B54" s="123">
        <v>10</v>
      </c>
      <c r="C54" s="135" t="s">
        <v>229</v>
      </c>
      <c r="D54" s="135" t="s">
        <v>59</v>
      </c>
      <c r="E54" s="135" t="s">
        <v>229</v>
      </c>
      <c r="F54" s="135">
        <v>2342290035507</v>
      </c>
      <c r="G54" s="136"/>
      <c r="H54" s="135" t="s">
        <v>2825</v>
      </c>
      <c r="I54" s="135" t="s">
        <v>2826</v>
      </c>
      <c r="J54" s="135" t="s">
        <v>2827</v>
      </c>
      <c r="K54" s="135"/>
      <c r="L54" s="135"/>
      <c r="M54" s="135" t="s">
        <v>74</v>
      </c>
      <c r="N54" s="135" t="s">
        <v>63</v>
      </c>
      <c r="O54" s="135"/>
      <c r="P54" s="137"/>
      <c r="Q54" s="138">
        <v>30</v>
      </c>
      <c r="R54" s="135"/>
      <c r="S54" s="138">
        <v>154546</v>
      </c>
      <c r="T54" s="138">
        <v>400000</v>
      </c>
      <c r="U54" s="138"/>
      <c r="V54" s="160"/>
      <c r="W54" s="135"/>
      <c r="X54" s="135"/>
      <c r="Y54" s="135"/>
      <c r="Z54" s="138"/>
      <c r="AA54" s="135" t="s">
        <v>2828</v>
      </c>
      <c r="AB54" s="141"/>
      <c r="AC54" s="141"/>
      <c r="AD54" s="141"/>
      <c r="AE54" s="141"/>
      <c r="AF54" s="141"/>
      <c r="AG54" s="141"/>
      <c r="AH54" s="123">
        <v>400000</v>
      </c>
      <c r="AI54" s="132">
        <f t="shared" si="0"/>
        <v>245454</v>
      </c>
      <c r="AJ54" s="123">
        <v>400000</v>
      </c>
      <c r="AK54" s="142"/>
      <c r="AL54" s="166"/>
      <c r="AM54" s="4"/>
      <c r="AN54" s="4"/>
      <c r="AO54" s="141">
        <v>100000</v>
      </c>
      <c r="AP54" s="4"/>
      <c r="AQ54" s="4"/>
      <c r="AR54" s="4"/>
      <c r="AS54" s="4"/>
      <c r="AT54" s="4"/>
    </row>
    <row r="55" spans="1:46" ht="12.75" hidden="1">
      <c r="A55" s="145">
        <v>160</v>
      </c>
      <c r="B55" s="145">
        <v>10</v>
      </c>
      <c r="C55" s="147" t="s">
        <v>206</v>
      </c>
      <c r="D55" s="147" t="s">
        <v>59</v>
      </c>
      <c r="E55" s="147" t="s">
        <v>206</v>
      </c>
      <c r="F55" s="162">
        <v>2341810018815</v>
      </c>
      <c r="G55" s="147"/>
      <c r="H55" s="147" t="s">
        <v>1506</v>
      </c>
      <c r="I55" s="147" t="s">
        <v>1798</v>
      </c>
      <c r="J55" s="147" t="s">
        <v>1799</v>
      </c>
      <c r="K55" s="147" t="s">
        <v>243</v>
      </c>
      <c r="L55" s="147" t="s">
        <v>1087</v>
      </c>
      <c r="M55" s="147" t="s">
        <v>56</v>
      </c>
      <c r="N55" s="147" t="s">
        <v>117</v>
      </c>
      <c r="O55" s="147" t="s">
        <v>340</v>
      </c>
      <c r="P55" s="158">
        <v>45139</v>
      </c>
      <c r="Q55" s="162">
        <v>246</v>
      </c>
      <c r="R55" s="147" t="s">
        <v>246</v>
      </c>
      <c r="S55" s="163">
        <v>227273</v>
      </c>
      <c r="T55" s="163">
        <v>288000</v>
      </c>
      <c r="U55" s="163">
        <v>310000</v>
      </c>
      <c r="V55" s="147" t="s">
        <v>2757</v>
      </c>
      <c r="W55" s="147" t="s">
        <v>1095</v>
      </c>
      <c r="X55" s="147" t="s">
        <v>1800</v>
      </c>
      <c r="Y55" s="147" t="s">
        <v>343</v>
      </c>
      <c r="Z55" s="162">
        <v>1</v>
      </c>
      <c r="AA55" s="147" t="s">
        <v>1801</v>
      </c>
      <c r="AB55" s="178" t="s">
        <v>84</v>
      </c>
      <c r="AC55" s="178" t="s">
        <v>85</v>
      </c>
      <c r="AD55" s="178" t="s">
        <v>93</v>
      </c>
      <c r="AE55" s="178" t="s">
        <v>94</v>
      </c>
      <c r="AF55" s="178" t="s">
        <v>95</v>
      </c>
      <c r="AG55" s="178" t="s">
        <v>399</v>
      </c>
      <c r="AH55" s="145">
        <v>280000</v>
      </c>
      <c r="AI55" s="152">
        <f t="shared" si="0"/>
        <v>52727</v>
      </c>
      <c r="AJ55" s="161"/>
      <c r="AK55" s="153"/>
      <c r="AL55" s="161"/>
      <c r="AM55" s="144"/>
      <c r="AN55" s="144"/>
      <c r="AO55" s="141">
        <v>50000</v>
      </c>
      <c r="AP55" s="4"/>
      <c r="AQ55" s="4"/>
      <c r="AR55" s="4"/>
      <c r="AS55" s="4"/>
      <c r="AT55" s="4"/>
    </row>
    <row r="56" spans="1:46" ht="12.75">
      <c r="A56" s="166">
        <v>161</v>
      </c>
      <c r="B56" s="166">
        <v>1</v>
      </c>
      <c r="C56" s="136" t="s">
        <v>2829</v>
      </c>
      <c r="D56" s="136"/>
      <c r="E56" s="136"/>
      <c r="F56" s="167">
        <v>2342690017691</v>
      </c>
      <c r="G56" s="136"/>
      <c r="H56" s="136" t="s">
        <v>2830</v>
      </c>
      <c r="I56" s="136" t="s">
        <v>2831</v>
      </c>
      <c r="J56" s="167"/>
      <c r="K56" s="136"/>
      <c r="L56" s="136"/>
      <c r="M56" s="135" t="s">
        <v>74</v>
      </c>
      <c r="N56" s="136" t="s">
        <v>63</v>
      </c>
      <c r="O56" s="136"/>
      <c r="P56" s="179"/>
      <c r="Q56" s="167"/>
      <c r="R56" s="136"/>
      <c r="S56" s="167"/>
      <c r="T56" s="167"/>
      <c r="U56" s="167"/>
      <c r="V56" s="179"/>
      <c r="W56" s="136"/>
      <c r="X56" s="136"/>
      <c r="Y56" s="136"/>
      <c r="Z56" s="167"/>
      <c r="AA56" s="136"/>
      <c r="AB56" s="4"/>
      <c r="AC56" s="4"/>
      <c r="AD56" s="4"/>
      <c r="AE56" s="4"/>
      <c r="AF56" s="4"/>
      <c r="AG56" s="4"/>
      <c r="AH56" s="166">
        <v>150000</v>
      </c>
      <c r="AI56" s="132">
        <f t="shared" si="0"/>
        <v>150000</v>
      </c>
      <c r="AJ56" s="166">
        <v>141000</v>
      </c>
      <c r="AK56" s="180"/>
      <c r="AL56" s="134" t="b">
        <v>0</v>
      </c>
      <c r="AM56" s="4"/>
      <c r="AN56" s="4"/>
      <c r="AO56" s="141">
        <v>50000</v>
      </c>
      <c r="AP56" s="181"/>
      <c r="AQ56" s="181"/>
      <c r="AR56" s="181"/>
      <c r="AS56" s="181"/>
      <c r="AT56" s="181"/>
    </row>
    <row r="57" spans="1:46" ht="12.75">
      <c r="A57" s="166">
        <v>161</v>
      </c>
      <c r="B57" s="166">
        <v>2</v>
      </c>
      <c r="C57" s="136" t="s">
        <v>2829</v>
      </c>
      <c r="D57" s="136"/>
      <c r="E57" s="136"/>
      <c r="F57" s="167">
        <v>2342690017462</v>
      </c>
      <c r="G57" s="136"/>
      <c r="H57" s="136" t="s">
        <v>2832</v>
      </c>
      <c r="I57" s="136"/>
      <c r="J57" s="167"/>
      <c r="K57" s="136"/>
      <c r="L57" s="136"/>
      <c r="M57" s="136" t="s">
        <v>56</v>
      </c>
      <c r="N57" s="136" t="s">
        <v>2833</v>
      </c>
      <c r="O57" s="136"/>
      <c r="P57" s="179"/>
      <c r="Q57" s="167"/>
      <c r="R57" s="136"/>
      <c r="S57" s="167"/>
      <c r="T57" s="167"/>
      <c r="U57" s="167"/>
      <c r="V57" s="179"/>
      <c r="W57" s="136"/>
      <c r="X57" s="136"/>
      <c r="Y57" s="136"/>
      <c r="Z57" s="167"/>
      <c r="AA57" s="136"/>
      <c r="AB57" s="4"/>
      <c r="AC57" s="4"/>
      <c r="AD57" s="4"/>
      <c r="AE57" s="4"/>
      <c r="AF57" s="4"/>
      <c r="AG57" s="4"/>
      <c r="AH57" s="166">
        <v>30000</v>
      </c>
      <c r="AI57" s="132"/>
      <c r="AJ57" s="166">
        <v>6000</v>
      </c>
      <c r="AK57" s="180"/>
      <c r="AL57" s="134" t="b">
        <v>0</v>
      </c>
      <c r="AM57" s="4"/>
      <c r="AN57" s="4"/>
      <c r="AO57" s="141">
        <v>25000</v>
      </c>
      <c r="AP57" s="181"/>
      <c r="AQ57" s="181"/>
      <c r="AR57" s="181"/>
      <c r="AS57" s="181"/>
      <c r="AT57" s="181"/>
    </row>
    <row r="58" spans="1:46" ht="12.75">
      <c r="A58" s="123">
        <v>163</v>
      </c>
      <c r="B58" s="123">
        <v>1</v>
      </c>
      <c r="C58" s="136" t="s">
        <v>229</v>
      </c>
      <c r="D58" s="136" t="s">
        <v>59</v>
      </c>
      <c r="E58" s="136" t="s">
        <v>229</v>
      </c>
      <c r="F58" s="167">
        <v>2342290035316</v>
      </c>
      <c r="G58" s="167"/>
      <c r="H58" s="136" t="s">
        <v>2834</v>
      </c>
      <c r="I58" s="136" t="s">
        <v>2835</v>
      </c>
      <c r="J58" s="167" t="s">
        <v>2836</v>
      </c>
      <c r="K58" s="136"/>
      <c r="L58" s="136"/>
      <c r="M58" s="136" t="s">
        <v>56</v>
      </c>
      <c r="N58" s="136" t="s">
        <v>63</v>
      </c>
      <c r="O58" s="136"/>
      <c r="P58" s="179"/>
      <c r="Q58" s="167">
        <v>34</v>
      </c>
      <c r="R58" s="136"/>
      <c r="S58" s="168">
        <v>75000</v>
      </c>
      <c r="T58" s="168">
        <v>150000</v>
      </c>
      <c r="U58" s="168"/>
      <c r="V58" s="179"/>
      <c r="W58" s="139"/>
      <c r="X58" s="139"/>
      <c r="Y58" s="139"/>
      <c r="Z58" s="167"/>
      <c r="AA58" s="136" t="s">
        <v>2837</v>
      </c>
      <c r="AB58" s="141"/>
      <c r="AC58" s="141"/>
      <c r="AD58" s="141"/>
      <c r="AE58" s="141"/>
      <c r="AF58" s="141"/>
      <c r="AG58" s="141"/>
      <c r="AH58" s="123">
        <v>150000</v>
      </c>
      <c r="AI58" s="132">
        <f t="shared" ref="AI58:AI64" si="1">AH58-S58</f>
        <v>75000</v>
      </c>
      <c r="AJ58" s="123">
        <v>155000</v>
      </c>
      <c r="AK58" s="142"/>
      <c r="AL58" s="134"/>
      <c r="AM58" s="4"/>
      <c r="AN58" s="4"/>
      <c r="AO58" s="4"/>
      <c r="AP58" s="181"/>
      <c r="AQ58" s="181"/>
      <c r="AR58" s="181"/>
      <c r="AS58" s="181"/>
      <c r="AT58" s="181"/>
    </row>
    <row r="59" spans="1:46" ht="12.75" hidden="1">
      <c r="A59" s="145">
        <v>163</v>
      </c>
      <c r="B59" s="145">
        <v>1</v>
      </c>
      <c r="C59" s="147" t="s">
        <v>206</v>
      </c>
      <c r="D59" s="147" t="s">
        <v>59</v>
      </c>
      <c r="E59" s="147" t="s">
        <v>206</v>
      </c>
      <c r="F59" s="162">
        <v>2341810025004</v>
      </c>
      <c r="G59" s="147"/>
      <c r="H59" s="147" t="s">
        <v>1803</v>
      </c>
      <c r="I59" s="147" t="s">
        <v>1804</v>
      </c>
      <c r="J59" s="147" t="s">
        <v>1805</v>
      </c>
      <c r="K59" s="147" t="s">
        <v>243</v>
      </c>
      <c r="L59" s="147" t="s">
        <v>486</v>
      </c>
      <c r="M59" s="147" t="s">
        <v>50</v>
      </c>
      <c r="N59" s="147" t="s">
        <v>117</v>
      </c>
      <c r="O59" s="147" t="s">
        <v>340</v>
      </c>
      <c r="P59" s="158">
        <v>45198</v>
      </c>
      <c r="Q59" s="162">
        <v>187</v>
      </c>
      <c r="R59" s="147" t="s">
        <v>246</v>
      </c>
      <c r="S59" s="163">
        <v>1090909</v>
      </c>
      <c r="T59" s="163">
        <v>1780000</v>
      </c>
      <c r="U59" s="163">
        <v>1400000</v>
      </c>
      <c r="V59" s="147" t="s">
        <v>2838</v>
      </c>
      <c r="W59" s="147" t="s">
        <v>1570</v>
      </c>
      <c r="X59" s="147" t="s">
        <v>1806</v>
      </c>
      <c r="Y59" s="147" t="s">
        <v>343</v>
      </c>
      <c r="Z59" s="162">
        <v>1</v>
      </c>
      <c r="AA59" s="147" t="s">
        <v>1807</v>
      </c>
      <c r="AB59" s="178" t="s">
        <v>84</v>
      </c>
      <c r="AC59" s="178" t="s">
        <v>85</v>
      </c>
      <c r="AD59" s="178" t="s">
        <v>93</v>
      </c>
      <c r="AE59" s="178" t="s">
        <v>94</v>
      </c>
      <c r="AF59" s="178" t="s">
        <v>95</v>
      </c>
      <c r="AG59" s="178" t="s">
        <v>399</v>
      </c>
      <c r="AH59" s="145">
        <v>1300000</v>
      </c>
      <c r="AI59" s="152">
        <f t="shared" si="1"/>
        <v>209091</v>
      </c>
      <c r="AJ59" s="144"/>
      <c r="AK59" s="153"/>
      <c r="AL59" s="154"/>
      <c r="AM59" s="144"/>
      <c r="AN59" s="144"/>
      <c r="AO59" s="4"/>
      <c r="AP59" s="181"/>
      <c r="AQ59" s="181"/>
      <c r="AR59" s="181"/>
      <c r="AS59" s="181"/>
      <c r="AT59" s="181"/>
    </row>
    <row r="60" spans="1:46" ht="12.75">
      <c r="A60" s="123">
        <v>163</v>
      </c>
      <c r="B60" s="123">
        <v>2</v>
      </c>
      <c r="C60" s="135" t="s">
        <v>229</v>
      </c>
      <c r="D60" s="135" t="s">
        <v>59</v>
      </c>
      <c r="E60" s="135" t="s">
        <v>229</v>
      </c>
      <c r="F60" s="135">
        <v>2342290034685</v>
      </c>
      <c r="G60" s="136"/>
      <c r="H60" s="135" t="s">
        <v>2839</v>
      </c>
      <c r="I60" s="135" t="s">
        <v>2840</v>
      </c>
      <c r="J60" s="135" t="s">
        <v>2841</v>
      </c>
      <c r="K60" s="135"/>
      <c r="L60" s="135"/>
      <c r="M60" s="135" t="s">
        <v>56</v>
      </c>
      <c r="N60" s="135" t="s">
        <v>117</v>
      </c>
      <c r="O60" s="135"/>
      <c r="P60" s="137"/>
      <c r="Q60" s="138">
        <v>46</v>
      </c>
      <c r="R60" s="135"/>
      <c r="S60" s="138">
        <v>90909</v>
      </c>
      <c r="T60" s="138">
        <v>128000</v>
      </c>
      <c r="U60" s="138"/>
      <c r="V60" s="160"/>
      <c r="W60" s="135"/>
      <c r="X60" s="135"/>
      <c r="Y60" s="135"/>
      <c r="Z60" s="138"/>
      <c r="AA60" s="135" t="s">
        <v>2842</v>
      </c>
      <c r="AB60" s="141"/>
      <c r="AC60" s="141"/>
      <c r="AD60" s="141"/>
      <c r="AE60" s="141"/>
      <c r="AF60" s="141"/>
      <c r="AG60" s="141"/>
      <c r="AH60" s="123">
        <v>150000</v>
      </c>
      <c r="AI60" s="132">
        <f t="shared" si="1"/>
        <v>59091</v>
      </c>
      <c r="AJ60" s="141">
        <v>120000</v>
      </c>
      <c r="AK60" s="142"/>
      <c r="AL60" s="134"/>
      <c r="AM60" s="4"/>
      <c r="AN60" s="4"/>
      <c r="AO60" s="4"/>
      <c r="AP60" s="181"/>
      <c r="AQ60" s="181"/>
      <c r="AR60" s="181"/>
      <c r="AS60" s="181"/>
      <c r="AT60" s="181"/>
    </row>
    <row r="61" spans="1:46" ht="12.75" hidden="1">
      <c r="A61" s="145">
        <v>163</v>
      </c>
      <c r="B61" s="145">
        <v>2</v>
      </c>
      <c r="C61" s="147" t="s">
        <v>206</v>
      </c>
      <c r="D61" s="147" t="s">
        <v>59</v>
      </c>
      <c r="E61" s="147" t="s">
        <v>206</v>
      </c>
      <c r="F61" s="162">
        <v>2341810027381</v>
      </c>
      <c r="G61" s="147"/>
      <c r="H61" s="147" t="s">
        <v>2770</v>
      </c>
      <c r="I61" s="147" t="s">
        <v>2843</v>
      </c>
      <c r="J61" s="147" t="s">
        <v>2844</v>
      </c>
      <c r="K61" s="147" t="s">
        <v>243</v>
      </c>
      <c r="L61" s="147" t="s">
        <v>1690</v>
      </c>
      <c r="M61" s="147" t="s">
        <v>50</v>
      </c>
      <c r="N61" s="147" t="s">
        <v>117</v>
      </c>
      <c r="O61" s="147" t="s">
        <v>340</v>
      </c>
      <c r="P61" s="177">
        <v>45233</v>
      </c>
      <c r="Q61" s="162">
        <v>152</v>
      </c>
      <c r="R61" s="147" t="s">
        <v>246</v>
      </c>
      <c r="S61" s="163">
        <v>1181818</v>
      </c>
      <c r="T61" s="163">
        <v>1850000</v>
      </c>
      <c r="U61" s="163">
        <v>1450000</v>
      </c>
      <c r="V61" s="162" t="s">
        <v>2845</v>
      </c>
      <c r="W61" s="147" t="s">
        <v>350</v>
      </c>
      <c r="X61" s="147" t="s">
        <v>2846</v>
      </c>
      <c r="Y61" s="147" t="s">
        <v>2847</v>
      </c>
      <c r="Z61" s="162">
        <v>1</v>
      </c>
      <c r="AA61" s="147" t="s">
        <v>2848</v>
      </c>
      <c r="AB61" s="178" t="s">
        <v>84</v>
      </c>
      <c r="AC61" s="178" t="s">
        <v>85</v>
      </c>
      <c r="AD61" s="178" t="s">
        <v>93</v>
      </c>
      <c r="AE61" s="178" t="s">
        <v>94</v>
      </c>
      <c r="AF61" s="178" t="s">
        <v>95</v>
      </c>
      <c r="AG61" s="178" t="s">
        <v>399</v>
      </c>
      <c r="AH61" s="145">
        <v>1400000</v>
      </c>
      <c r="AI61" s="152">
        <f t="shared" si="1"/>
        <v>218182</v>
      </c>
      <c r="AJ61" s="144"/>
      <c r="AK61" s="153"/>
      <c r="AL61" s="154"/>
      <c r="AM61" s="144"/>
      <c r="AN61" s="144"/>
      <c r="AO61" s="143"/>
      <c r="AP61" s="98"/>
      <c r="AQ61" s="98"/>
      <c r="AR61" s="98"/>
      <c r="AS61" s="98"/>
      <c r="AT61" s="98"/>
    </row>
    <row r="62" spans="1:46" ht="12.75">
      <c r="A62" s="123">
        <v>163</v>
      </c>
      <c r="B62" s="123">
        <v>3</v>
      </c>
      <c r="C62" s="136" t="s">
        <v>229</v>
      </c>
      <c r="D62" s="136" t="s">
        <v>59</v>
      </c>
      <c r="E62" s="136" t="s">
        <v>229</v>
      </c>
      <c r="F62" s="167">
        <v>2342290029032</v>
      </c>
      <c r="G62" s="136"/>
      <c r="H62" s="136" t="s">
        <v>2518</v>
      </c>
      <c r="I62" s="136" t="s">
        <v>2849</v>
      </c>
      <c r="J62" s="136" t="s">
        <v>2850</v>
      </c>
      <c r="K62" s="136"/>
      <c r="L62" s="136"/>
      <c r="M62" s="136" t="s">
        <v>56</v>
      </c>
      <c r="N62" s="136" t="s">
        <v>117</v>
      </c>
      <c r="O62" s="136"/>
      <c r="P62" s="179"/>
      <c r="Q62" s="167">
        <v>187</v>
      </c>
      <c r="R62" s="136"/>
      <c r="S62" s="168">
        <v>31818</v>
      </c>
      <c r="T62" s="168">
        <v>68000</v>
      </c>
      <c r="U62" s="168"/>
      <c r="V62" s="179"/>
      <c r="W62" s="168"/>
      <c r="X62" s="168"/>
      <c r="Y62" s="168"/>
      <c r="Z62" s="167"/>
      <c r="AA62" s="136" t="s">
        <v>2851</v>
      </c>
      <c r="AB62" s="141"/>
      <c r="AC62" s="141"/>
      <c r="AD62" s="141"/>
      <c r="AE62" s="141"/>
      <c r="AF62" s="141"/>
      <c r="AG62" s="141"/>
      <c r="AH62" s="123">
        <v>50000</v>
      </c>
      <c r="AI62" s="132">
        <f t="shared" si="1"/>
        <v>18182</v>
      </c>
      <c r="AJ62" s="141">
        <v>25000</v>
      </c>
      <c r="AK62" s="142"/>
      <c r="AL62" s="134"/>
      <c r="AM62" s="4"/>
      <c r="AN62" s="4"/>
      <c r="AO62" s="143"/>
      <c r="AP62" s="98"/>
      <c r="AQ62" s="98"/>
      <c r="AR62" s="98"/>
      <c r="AS62" s="98"/>
      <c r="AT62" s="98"/>
    </row>
    <row r="63" spans="1:46" ht="12.75">
      <c r="A63" s="123">
        <v>163</v>
      </c>
      <c r="B63" s="123">
        <v>4</v>
      </c>
      <c r="C63" s="136" t="s">
        <v>229</v>
      </c>
      <c r="D63" s="136" t="s">
        <v>59</v>
      </c>
      <c r="E63" s="136" t="s">
        <v>229</v>
      </c>
      <c r="F63" s="167">
        <v>2342290029131</v>
      </c>
      <c r="G63" s="136"/>
      <c r="H63" s="136" t="s">
        <v>2518</v>
      </c>
      <c r="I63" s="136" t="s">
        <v>2852</v>
      </c>
      <c r="J63" s="136" t="s">
        <v>2853</v>
      </c>
      <c r="K63" s="136"/>
      <c r="L63" s="136"/>
      <c r="M63" s="136" t="s">
        <v>56</v>
      </c>
      <c r="N63" s="136" t="s">
        <v>117</v>
      </c>
      <c r="O63" s="136"/>
      <c r="P63" s="179"/>
      <c r="Q63" s="167">
        <v>187</v>
      </c>
      <c r="R63" s="136"/>
      <c r="S63" s="168">
        <v>43637</v>
      </c>
      <c r="T63" s="168">
        <v>78000</v>
      </c>
      <c r="U63" s="168"/>
      <c r="V63" s="179"/>
      <c r="W63" s="168"/>
      <c r="X63" s="168"/>
      <c r="Y63" s="168"/>
      <c r="Z63" s="167"/>
      <c r="AA63" s="136" t="s">
        <v>2854</v>
      </c>
      <c r="AB63" s="141"/>
      <c r="AC63" s="141"/>
      <c r="AD63" s="141"/>
      <c r="AE63" s="141"/>
      <c r="AF63" s="141"/>
      <c r="AG63" s="141"/>
      <c r="AH63" s="123">
        <v>50000</v>
      </c>
      <c r="AI63" s="132">
        <f t="shared" si="1"/>
        <v>6363</v>
      </c>
      <c r="AJ63" s="141">
        <v>20000</v>
      </c>
      <c r="AK63" s="142"/>
      <c r="AL63" s="134"/>
      <c r="AM63" s="4"/>
      <c r="AN63" s="4"/>
      <c r="AO63" s="143"/>
      <c r="AP63" s="98"/>
      <c r="AQ63" s="98"/>
      <c r="AR63" s="98"/>
      <c r="AS63" s="98"/>
      <c r="AT63" s="98"/>
    </row>
    <row r="64" spans="1:46" ht="12.75">
      <c r="A64" s="123">
        <v>163</v>
      </c>
      <c r="B64" s="123">
        <v>5</v>
      </c>
      <c r="C64" s="135" t="s">
        <v>229</v>
      </c>
      <c r="D64" s="135" t="s">
        <v>59</v>
      </c>
      <c r="E64" s="135" t="s">
        <v>229</v>
      </c>
      <c r="F64" s="135">
        <v>2342290027472</v>
      </c>
      <c r="G64" s="136"/>
      <c r="H64" s="135" t="s">
        <v>2335</v>
      </c>
      <c r="I64" s="135" t="s">
        <v>2855</v>
      </c>
      <c r="J64" s="135"/>
      <c r="K64" s="135"/>
      <c r="L64" s="135"/>
      <c r="M64" s="135" t="s">
        <v>56</v>
      </c>
      <c r="N64" s="135" t="s">
        <v>51</v>
      </c>
      <c r="O64" s="135"/>
      <c r="P64" s="137"/>
      <c r="Q64" s="138">
        <v>216</v>
      </c>
      <c r="R64" s="135"/>
      <c r="S64" s="138">
        <v>22728</v>
      </c>
      <c r="T64" s="138">
        <v>36800</v>
      </c>
      <c r="U64" s="138"/>
      <c r="V64" s="155"/>
      <c r="W64" s="136"/>
      <c r="X64" s="135"/>
      <c r="Y64" s="135"/>
      <c r="Z64" s="138"/>
      <c r="AA64" s="135" t="s">
        <v>2856</v>
      </c>
      <c r="AB64" s="141"/>
      <c r="AC64" s="141"/>
      <c r="AD64" s="141"/>
      <c r="AE64" s="141"/>
      <c r="AF64" s="141"/>
      <c r="AG64" s="141"/>
      <c r="AH64" s="123">
        <v>30000</v>
      </c>
      <c r="AI64" s="132">
        <f t="shared" si="1"/>
        <v>7272</v>
      </c>
      <c r="AJ64" s="141">
        <v>21000</v>
      </c>
      <c r="AK64" s="142"/>
      <c r="AL64" s="134"/>
      <c r="AM64" s="4"/>
      <c r="AN64" s="4"/>
      <c r="AO64" s="143"/>
      <c r="AP64" s="98"/>
      <c r="AQ64" s="98"/>
      <c r="AR64" s="98"/>
      <c r="AS64" s="98"/>
      <c r="AT64" s="98"/>
    </row>
    <row r="65" spans="1:46" ht="12.75" hidden="1">
      <c r="A65" s="166"/>
      <c r="B65" s="166"/>
      <c r="C65" s="136"/>
      <c r="D65" s="136"/>
      <c r="E65" s="136"/>
      <c r="F65" s="167"/>
      <c r="G65" s="136"/>
      <c r="H65" s="136"/>
      <c r="I65" s="136"/>
      <c r="J65" s="167"/>
      <c r="K65" s="136"/>
      <c r="L65" s="136"/>
      <c r="M65" s="136"/>
      <c r="N65" s="136"/>
      <c r="O65" s="136"/>
      <c r="P65" s="179"/>
      <c r="Q65" s="167"/>
      <c r="R65" s="136"/>
      <c r="S65" s="167"/>
      <c r="T65" s="167"/>
      <c r="U65" s="167"/>
      <c r="V65" s="179"/>
      <c r="W65" s="136"/>
      <c r="X65" s="136"/>
      <c r="Y65" s="136"/>
      <c r="Z65" s="167"/>
      <c r="AA65" s="136"/>
      <c r="AB65" s="4"/>
      <c r="AC65" s="4"/>
      <c r="AD65" s="4"/>
      <c r="AE65" s="4"/>
      <c r="AF65" s="4"/>
      <c r="AG65" s="4"/>
      <c r="AH65" s="166"/>
      <c r="AI65" s="132"/>
      <c r="AJ65" s="4"/>
      <c r="AK65" s="180"/>
      <c r="AL65" s="134" t="b">
        <v>0</v>
      </c>
      <c r="AM65" s="4"/>
      <c r="AN65" s="4"/>
      <c r="AO65" s="143"/>
      <c r="AP65" s="98"/>
      <c r="AQ65" s="98"/>
      <c r="AR65" s="98"/>
      <c r="AS65" s="98"/>
      <c r="AT65" s="98"/>
    </row>
    <row r="66" spans="1:46" ht="12.75" hidden="1">
      <c r="A66" s="166"/>
      <c r="B66" s="166"/>
      <c r="C66" s="136"/>
      <c r="D66" s="136"/>
      <c r="E66" s="136"/>
      <c r="F66" s="167"/>
      <c r="G66" s="136"/>
      <c r="H66" s="136"/>
      <c r="I66" s="136"/>
      <c r="J66" s="136"/>
      <c r="K66" s="136"/>
      <c r="L66" s="136"/>
      <c r="M66" s="136"/>
      <c r="N66" s="136"/>
      <c r="O66" s="136"/>
      <c r="P66" s="179"/>
      <c r="Q66" s="167"/>
      <c r="R66" s="136"/>
      <c r="S66" s="167"/>
      <c r="T66" s="167"/>
      <c r="U66" s="167"/>
      <c r="V66" s="179"/>
      <c r="W66" s="136"/>
      <c r="X66" s="136"/>
      <c r="Y66" s="136"/>
      <c r="Z66" s="167"/>
      <c r="AA66" s="136"/>
      <c r="AB66" s="4"/>
      <c r="AC66" s="4"/>
      <c r="AD66" s="4"/>
      <c r="AE66" s="4"/>
      <c r="AF66" s="4"/>
      <c r="AG66" s="4"/>
      <c r="AH66" s="166"/>
      <c r="AI66" s="132">
        <f t="shared" ref="AI66:AI90" si="2">AH66-S66</f>
        <v>0</v>
      </c>
      <c r="AJ66" s="166"/>
      <c r="AK66" s="180"/>
      <c r="AL66" s="166" t="b">
        <v>0</v>
      </c>
      <c r="AM66" s="4"/>
      <c r="AN66" s="4"/>
      <c r="AO66" s="4"/>
      <c r="AP66" s="4"/>
      <c r="AQ66" s="4"/>
      <c r="AR66" s="4"/>
      <c r="AS66" s="4"/>
      <c r="AT66" s="4"/>
    </row>
    <row r="67" spans="1:46" ht="12.75" hidden="1">
      <c r="A67" s="166"/>
      <c r="B67" s="166"/>
      <c r="C67" s="136"/>
      <c r="D67" s="136"/>
      <c r="E67" s="136"/>
      <c r="F67" s="167"/>
      <c r="G67" s="136"/>
      <c r="H67" s="136"/>
      <c r="I67" s="136"/>
      <c r="J67" s="136"/>
      <c r="K67" s="136"/>
      <c r="L67" s="136"/>
      <c r="M67" s="136"/>
      <c r="N67" s="136"/>
      <c r="O67" s="136"/>
      <c r="P67" s="179"/>
      <c r="Q67" s="167"/>
      <c r="R67" s="136"/>
      <c r="S67" s="167"/>
      <c r="T67" s="167"/>
      <c r="U67" s="167"/>
      <c r="V67" s="136"/>
      <c r="W67" s="136"/>
      <c r="X67" s="136"/>
      <c r="Y67" s="136"/>
      <c r="Z67" s="167"/>
      <c r="AA67" s="136"/>
      <c r="AB67" s="4"/>
      <c r="AC67" s="4"/>
      <c r="AD67" s="4"/>
      <c r="AE67" s="4"/>
      <c r="AF67" s="4"/>
      <c r="AG67" s="4"/>
      <c r="AH67" s="166"/>
      <c r="AI67" s="132">
        <f t="shared" si="2"/>
        <v>0</v>
      </c>
      <c r="AJ67" s="166"/>
      <c r="AK67" s="180"/>
      <c r="AL67" s="166" t="b">
        <v>0</v>
      </c>
      <c r="AM67" s="4"/>
      <c r="AN67" s="4"/>
      <c r="AO67" s="4"/>
      <c r="AP67" s="4"/>
      <c r="AQ67" s="4"/>
      <c r="AR67" s="4"/>
      <c r="AS67" s="4"/>
      <c r="AT67" s="4"/>
    </row>
    <row r="68" spans="1:46" ht="12.75" hidden="1">
      <c r="A68" s="166"/>
      <c r="B68" s="166"/>
      <c r="C68" s="136"/>
      <c r="D68" s="136"/>
      <c r="E68" s="136"/>
      <c r="F68" s="167"/>
      <c r="G68" s="136"/>
      <c r="H68" s="136"/>
      <c r="I68" s="136"/>
      <c r="J68" s="136"/>
      <c r="K68" s="136"/>
      <c r="L68" s="136"/>
      <c r="M68" s="136"/>
      <c r="N68" s="136"/>
      <c r="O68" s="136"/>
      <c r="P68" s="179"/>
      <c r="Q68" s="167"/>
      <c r="R68" s="136"/>
      <c r="S68" s="167"/>
      <c r="T68" s="167"/>
      <c r="U68" s="167"/>
      <c r="V68" s="179"/>
      <c r="W68" s="136"/>
      <c r="X68" s="136"/>
      <c r="Y68" s="136"/>
      <c r="Z68" s="167"/>
      <c r="AA68" s="136"/>
      <c r="AB68" s="4"/>
      <c r="AC68" s="4"/>
      <c r="AD68" s="4"/>
      <c r="AE68" s="4"/>
      <c r="AF68" s="4"/>
      <c r="AG68" s="4"/>
      <c r="AH68" s="166"/>
      <c r="AI68" s="132">
        <f t="shared" si="2"/>
        <v>0</v>
      </c>
      <c r="AJ68" s="166"/>
      <c r="AK68" s="180"/>
      <c r="AL68" s="166" t="b">
        <v>0</v>
      </c>
      <c r="AM68" s="4"/>
      <c r="AN68" s="4"/>
      <c r="AO68" s="4"/>
      <c r="AP68" s="4"/>
      <c r="AQ68" s="4"/>
      <c r="AR68" s="4"/>
      <c r="AS68" s="4"/>
      <c r="AT68" s="4"/>
    </row>
    <row r="69" spans="1:46" ht="12.75" hidden="1">
      <c r="A69" s="166"/>
      <c r="B69" s="166"/>
      <c r="C69" s="135"/>
      <c r="D69" s="135"/>
      <c r="E69" s="135"/>
      <c r="F69" s="174"/>
      <c r="G69" s="136"/>
      <c r="H69" s="135"/>
      <c r="I69" s="135"/>
      <c r="J69" s="174"/>
      <c r="K69" s="135"/>
      <c r="L69" s="135"/>
      <c r="M69" s="135"/>
      <c r="N69" s="135"/>
      <c r="O69" s="135"/>
      <c r="P69" s="137"/>
      <c r="Q69" s="138"/>
      <c r="R69" s="135"/>
      <c r="S69" s="138"/>
      <c r="T69" s="138"/>
      <c r="U69" s="138"/>
      <c r="V69" s="155"/>
      <c r="W69" s="139"/>
      <c r="X69" s="140"/>
      <c r="Y69" s="140"/>
      <c r="Z69" s="138"/>
      <c r="AA69" s="135"/>
      <c r="AB69" s="4"/>
      <c r="AC69" s="4"/>
      <c r="AD69" s="4"/>
      <c r="AE69" s="4"/>
      <c r="AF69" s="4"/>
      <c r="AG69" s="4"/>
      <c r="AH69" s="166"/>
      <c r="AI69" s="132">
        <f t="shared" si="2"/>
        <v>0</v>
      </c>
      <c r="AJ69" s="166"/>
      <c r="AK69" s="180"/>
      <c r="AL69" s="166" t="b">
        <v>0</v>
      </c>
      <c r="AM69" s="4"/>
      <c r="AN69" s="4"/>
      <c r="AO69" s="4"/>
      <c r="AP69" s="4"/>
      <c r="AQ69" s="4"/>
      <c r="AR69" s="4"/>
      <c r="AS69" s="4"/>
      <c r="AT69" s="4"/>
    </row>
    <row r="70" spans="1:46" ht="12.75" hidden="1">
      <c r="A70" s="166"/>
      <c r="B70" s="166"/>
      <c r="C70" s="135"/>
      <c r="D70" s="135"/>
      <c r="E70" s="135"/>
      <c r="F70" s="174"/>
      <c r="G70" s="136"/>
      <c r="H70" s="135"/>
      <c r="I70" s="136"/>
      <c r="J70" s="135"/>
      <c r="K70" s="135"/>
      <c r="L70" s="135"/>
      <c r="M70" s="135"/>
      <c r="N70" s="135"/>
      <c r="O70" s="135"/>
      <c r="P70" s="137"/>
      <c r="Q70" s="138"/>
      <c r="R70" s="135"/>
      <c r="S70" s="138"/>
      <c r="T70" s="138"/>
      <c r="U70" s="138"/>
      <c r="V70" s="155"/>
      <c r="W70" s="139"/>
      <c r="X70" s="140"/>
      <c r="Y70" s="140"/>
      <c r="Z70" s="138"/>
      <c r="AA70" s="135"/>
      <c r="AB70" s="4"/>
      <c r="AC70" s="4"/>
      <c r="AD70" s="4"/>
      <c r="AE70" s="4"/>
      <c r="AF70" s="4"/>
      <c r="AG70" s="4"/>
      <c r="AH70" s="166"/>
      <c r="AI70" s="132">
        <f t="shared" si="2"/>
        <v>0</v>
      </c>
      <c r="AJ70" s="166"/>
      <c r="AK70" s="180"/>
      <c r="AL70" s="166" t="b">
        <v>0</v>
      </c>
      <c r="AM70" s="4"/>
      <c r="AN70" s="4"/>
      <c r="AO70" s="4"/>
      <c r="AP70" s="4"/>
      <c r="AQ70" s="4"/>
      <c r="AR70" s="4"/>
      <c r="AS70" s="4"/>
      <c r="AT70" s="4"/>
    </row>
    <row r="71" spans="1:46" ht="12.75" hidden="1">
      <c r="A71" s="166"/>
      <c r="B71" s="166"/>
      <c r="C71" s="135"/>
      <c r="D71" s="135"/>
      <c r="E71" s="135"/>
      <c r="F71" s="174"/>
      <c r="G71" s="136"/>
      <c r="H71" s="135"/>
      <c r="I71" s="135"/>
      <c r="J71" s="136"/>
      <c r="K71" s="135"/>
      <c r="L71" s="135"/>
      <c r="M71" s="135"/>
      <c r="N71" s="135"/>
      <c r="O71" s="135"/>
      <c r="P71" s="174"/>
      <c r="Q71" s="138"/>
      <c r="R71" s="135"/>
      <c r="S71" s="138"/>
      <c r="T71" s="138"/>
      <c r="U71" s="138"/>
      <c r="V71" s="135"/>
      <c r="W71" s="140"/>
      <c r="X71" s="140"/>
      <c r="Y71" s="140"/>
      <c r="Z71" s="138"/>
      <c r="AA71" s="135"/>
      <c r="AB71" s="4"/>
      <c r="AC71" s="4"/>
      <c r="AD71" s="4"/>
      <c r="AE71" s="4"/>
      <c r="AF71" s="4"/>
      <c r="AG71" s="4"/>
      <c r="AH71" s="166"/>
      <c r="AI71" s="132">
        <f t="shared" si="2"/>
        <v>0</v>
      </c>
      <c r="AJ71" s="166"/>
      <c r="AK71" s="180"/>
      <c r="AL71" s="166" t="b">
        <v>0</v>
      </c>
      <c r="AM71" s="4"/>
      <c r="AN71" s="4"/>
      <c r="AO71" s="4"/>
      <c r="AP71" s="4"/>
      <c r="AQ71" s="4"/>
      <c r="AR71" s="4"/>
      <c r="AS71" s="4"/>
      <c r="AT71" s="4"/>
    </row>
    <row r="72" spans="1:46" ht="12.75" hidden="1">
      <c r="A72" s="166"/>
      <c r="B72" s="166"/>
      <c r="C72" s="135"/>
      <c r="D72" s="135"/>
      <c r="E72" s="135"/>
      <c r="F72" s="174"/>
      <c r="G72" s="136"/>
      <c r="H72" s="135"/>
      <c r="I72" s="135"/>
      <c r="J72" s="135"/>
      <c r="K72" s="135"/>
      <c r="L72" s="135"/>
      <c r="M72" s="135"/>
      <c r="N72" s="135"/>
      <c r="O72" s="135"/>
      <c r="P72" s="137"/>
      <c r="Q72" s="138"/>
      <c r="R72" s="135"/>
      <c r="S72" s="138"/>
      <c r="T72" s="138"/>
      <c r="U72" s="138"/>
      <c r="V72" s="155"/>
      <c r="W72" s="139"/>
      <c r="X72" s="140"/>
      <c r="Y72" s="140"/>
      <c r="Z72" s="138"/>
      <c r="AA72" s="135"/>
      <c r="AB72" s="4"/>
      <c r="AC72" s="4"/>
      <c r="AD72" s="4"/>
      <c r="AE72" s="4"/>
      <c r="AF72" s="4"/>
      <c r="AG72" s="4"/>
      <c r="AH72" s="166"/>
      <c r="AI72" s="132">
        <f t="shared" si="2"/>
        <v>0</v>
      </c>
      <c r="AJ72" s="166"/>
      <c r="AK72" s="180"/>
      <c r="AL72" s="166" t="b">
        <v>0</v>
      </c>
      <c r="AM72" s="4"/>
      <c r="AN72" s="4"/>
      <c r="AO72" s="4"/>
      <c r="AP72" s="4"/>
      <c r="AQ72" s="4"/>
      <c r="AR72" s="4"/>
      <c r="AS72" s="4"/>
      <c r="AT72" s="4"/>
    </row>
    <row r="73" spans="1:46" ht="12.75" hidden="1">
      <c r="A73" s="166"/>
      <c r="B73" s="166"/>
      <c r="C73" s="135"/>
      <c r="D73" s="135"/>
      <c r="E73" s="135"/>
      <c r="F73" s="174"/>
      <c r="G73" s="136"/>
      <c r="H73" s="135"/>
      <c r="I73" s="135"/>
      <c r="J73" s="136"/>
      <c r="K73" s="135"/>
      <c r="L73" s="135"/>
      <c r="M73" s="135"/>
      <c r="N73" s="135"/>
      <c r="O73" s="135"/>
      <c r="P73" s="137"/>
      <c r="Q73" s="138"/>
      <c r="R73" s="135"/>
      <c r="S73" s="138"/>
      <c r="T73" s="138"/>
      <c r="U73" s="138"/>
      <c r="V73" s="155"/>
      <c r="W73" s="136"/>
      <c r="X73" s="135"/>
      <c r="Y73" s="135"/>
      <c r="Z73" s="138"/>
      <c r="AA73" s="136"/>
      <c r="AB73" s="4"/>
      <c r="AC73" s="4"/>
      <c r="AD73" s="4"/>
      <c r="AE73" s="4"/>
      <c r="AF73" s="4"/>
      <c r="AG73" s="4"/>
      <c r="AH73" s="166"/>
      <c r="AI73" s="132">
        <f t="shared" si="2"/>
        <v>0</v>
      </c>
      <c r="AJ73" s="166"/>
      <c r="AK73" s="180"/>
      <c r="AL73" s="166" t="b">
        <v>0</v>
      </c>
      <c r="AM73" s="4"/>
      <c r="AN73" s="4"/>
      <c r="AO73" s="4"/>
      <c r="AP73" s="4"/>
      <c r="AQ73" s="4"/>
      <c r="AR73" s="4"/>
      <c r="AS73" s="4"/>
      <c r="AT73" s="4"/>
    </row>
    <row r="74" spans="1:46" ht="12.75" hidden="1">
      <c r="A74" s="166"/>
      <c r="B74" s="166"/>
      <c r="C74" s="135"/>
      <c r="D74" s="135"/>
      <c r="E74" s="135"/>
      <c r="F74" s="174"/>
      <c r="G74" s="136"/>
      <c r="H74" s="135"/>
      <c r="I74" s="135"/>
      <c r="J74" s="135"/>
      <c r="K74" s="135"/>
      <c r="L74" s="135"/>
      <c r="M74" s="135"/>
      <c r="N74" s="135"/>
      <c r="O74" s="135"/>
      <c r="P74" s="174"/>
      <c r="Q74" s="138"/>
      <c r="R74" s="135"/>
      <c r="S74" s="138"/>
      <c r="T74" s="138"/>
      <c r="U74" s="138"/>
      <c r="V74" s="135"/>
      <c r="W74" s="135"/>
      <c r="X74" s="135"/>
      <c r="Y74" s="135"/>
      <c r="Z74" s="138"/>
      <c r="AA74" s="135"/>
      <c r="AB74" s="4"/>
      <c r="AC74" s="4"/>
      <c r="AD74" s="4"/>
      <c r="AE74" s="4"/>
      <c r="AF74" s="4"/>
      <c r="AG74" s="4"/>
      <c r="AH74" s="166"/>
      <c r="AI74" s="132">
        <f t="shared" si="2"/>
        <v>0</v>
      </c>
      <c r="AJ74" s="166"/>
      <c r="AK74" s="180"/>
      <c r="AL74" s="166" t="b">
        <v>0</v>
      </c>
      <c r="AM74" s="4"/>
      <c r="AN74" s="4"/>
      <c r="AO74" s="4"/>
      <c r="AP74" s="4"/>
      <c r="AQ74" s="4"/>
      <c r="AR74" s="4"/>
      <c r="AS74" s="4"/>
      <c r="AT74" s="4"/>
    </row>
    <row r="75" spans="1:46" ht="12.75" hidden="1">
      <c r="A75" s="166"/>
      <c r="B75" s="166"/>
      <c r="C75" s="135"/>
      <c r="D75" s="135"/>
      <c r="E75" s="135"/>
      <c r="F75" s="174"/>
      <c r="G75" s="136"/>
      <c r="H75" s="135"/>
      <c r="I75" s="135"/>
      <c r="J75" s="136"/>
      <c r="K75" s="135"/>
      <c r="L75" s="135"/>
      <c r="M75" s="135"/>
      <c r="N75" s="135"/>
      <c r="O75" s="135"/>
      <c r="P75" s="137"/>
      <c r="Q75" s="138"/>
      <c r="R75" s="135"/>
      <c r="S75" s="138"/>
      <c r="T75" s="138"/>
      <c r="U75" s="138"/>
      <c r="V75" s="155"/>
      <c r="W75" s="136"/>
      <c r="X75" s="135"/>
      <c r="Y75" s="135"/>
      <c r="Z75" s="138"/>
      <c r="AA75" s="136"/>
      <c r="AB75" s="4"/>
      <c r="AC75" s="4"/>
      <c r="AD75" s="4"/>
      <c r="AE75" s="4"/>
      <c r="AF75" s="4"/>
      <c r="AG75" s="4"/>
      <c r="AH75" s="166"/>
      <c r="AI75" s="132">
        <f t="shared" si="2"/>
        <v>0</v>
      </c>
      <c r="AJ75" s="166"/>
      <c r="AK75" s="180"/>
      <c r="AL75" s="166" t="b">
        <v>0</v>
      </c>
      <c r="AM75" s="4"/>
      <c r="AN75" s="4"/>
      <c r="AO75" s="4"/>
      <c r="AP75" s="4"/>
      <c r="AQ75" s="4"/>
      <c r="AR75" s="4"/>
      <c r="AS75" s="4"/>
      <c r="AT75" s="4"/>
    </row>
    <row r="76" spans="1:46" ht="12.75" hidden="1">
      <c r="A76" s="166"/>
      <c r="B76" s="166"/>
      <c r="C76" s="135"/>
      <c r="D76" s="135"/>
      <c r="E76" s="135"/>
      <c r="F76" s="174"/>
      <c r="G76" s="136"/>
      <c r="H76" s="135"/>
      <c r="I76" s="135"/>
      <c r="J76" s="135"/>
      <c r="K76" s="135"/>
      <c r="L76" s="135"/>
      <c r="M76" s="135"/>
      <c r="N76" s="135"/>
      <c r="O76" s="135"/>
      <c r="P76" s="137"/>
      <c r="Q76" s="138"/>
      <c r="R76" s="135"/>
      <c r="S76" s="138"/>
      <c r="T76" s="138"/>
      <c r="U76" s="138"/>
      <c r="V76" s="155"/>
      <c r="W76" s="136"/>
      <c r="X76" s="135"/>
      <c r="Y76" s="135"/>
      <c r="Z76" s="138"/>
      <c r="AA76" s="136"/>
      <c r="AB76" s="4"/>
      <c r="AC76" s="4"/>
      <c r="AD76" s="4"/>
      <c r="AE76" s="4"/>
      <c r="AF76" s="4"/>
      <c r="AG76" s="4"/>
      <c r="AH76" s="166"/>
      <c r="AI76" s="132">
        <f t="shared" si="2"/>
        <v>0</v>
      </c>
      <c r="AJ76" s="166"/>
      <c r="AK76" s="180"/>
      <c r="AL76" s="166" t="b">
        <v>0</v>
      </c>
      <c r="AM76" s="4"/>
      <c r="AN76" s="4"/>
      <c r="AO76" s="4"/>
      <c r="AP76" s="4"/>
      <c r="AQ76" s="4"/>
      <c r="AR76" s="4"/>
      <c r="AS76" s="4"/>
      <c r="AT76" s="4"/>
    </row>
    <row r="77" spans="1:46" ht="12.75" hidden="1">
      <c r="A77" s="166"/>
      <c r="B77" s="166"/>
      <c r="C77" s="135"/>
      <c r="D77" s="135"/>
      <c r="E77" s="135"/>
      <c r="F77" s="174"/>
      <c r="G77" s="136"/>
      <c r="H77" s="135"/>
      <c r="I77" s="135"/>
      <c r="J77" s="136"/>
      <c r="K77" s="136"/>
      <c r="L77" s="136"/>
      <c r="M77" s="135"/>
      <c r="N77" s="135"/>
      <c r="O77" s="135"/>
      <c r="P77" s="137"/>
      <c r="Q77" s="138"/>
      <c r="R77" s="135"/>
      <c r="S77" s="138"/>
      <c r="T77" s="138"/>
      <c r="U77" s="138"/>
      <c r="V77" s="155"/>
      <c r="W77" s="136"/>
      <c r="X77" s="135"/>
      <c r="Y77" s="135"/>
      <c r="Z77" s="138"/>
      <c r="AA77" s="135"/>
      <c r="AB77" s="4"/>
      <c r="AC77" s="4"/>
      <c r="AD77" s="4"/>
      <c r="AE77" s="4"/>
      <c r="AF77" s="4"/>
      <c r="AG77" s="4"/>
      <c r="AH77" s="166"/>
      <c r="AI77" s="132">
        <f t="shared" si="2"/>
        <v>0</v>
      </c>
      <c r="AJ77" s="166"/>
      <c r="AK77" s="180"/>
      <c r="AL77" s="166" t="b">
        <v>0</v>
      </c>
      <c r="AM77" s="4"/>
      <c r="AN77" s="4"/>
      <c r="AO77" s="4"/>
      <c r="AP77" s="4"/>
      <c r="AQ77" s="4"/>
      <c r="AR77" s="4"/>
      <c r="AS77" s="4"/>
      <c r="AT77" s="4"/>
    </row>
    <row r="78" spans="1:46" ht="12.75" hidden="1">
      <c r="A78" s="166"/>
      <c r="B78" s="166"/>
      <c r="C78" s="136"/>
      <c r="D78" s="136"/>
      <c r="E78" s="136"/>
      <c r="F78" s="167"/>
      <c r="G78" s="167"/>
      <c r="H78" s="374"/>
      <c r="I78" s="370"/>
      <c r="J78" s="136"/>
      <c r="K78" s="136"/>
      <c r="L78" s="136"/>
      <c r="M78" s="136"/>
      <c r="N78" s="374"/>
      <c r="O78" s="370"/>
      <c r="P78" s="182"/>
      <c r="Q78" s="168"/>
      <c r="R78" s="136"/>
      <c r="S78" s="168"/>
      <c r="T78" s="168"/>
      <c r="U78" s="168"/>
      <c r="V78" s="182"/>
      <c r="W78" s="139"/>
      <c r="X78" s="139"/>
      <c r="Y78" s="139"/>
      <c r="Z78" s="168"/>
      <c r="AA78" s="136"/>
      <c r="AB78" s="4"/>
      <c r="AC78" s="4"/>
      <c r="AD78" s="4"/>
      <c r="AE78" s="4"/>
      <c r="AF78" s="4"/>
      <c r="AG78" s="4"/>
      <c r="AH78" s="166"/>
      <c r="AI78" s="132">
        <f t="shared" si="2"/>
        <v>0</v>
      </c>
      <c r="AJ78" s="166"/>
      <c r="AK78" s="180"/>
      <c r="AL78" s="166" t="b">
        <v>0</v>
      </c>
      <c r="AM78" s="4"/>
      <c r="AN78" s="4"/>
      <c r="AO78" s="4"/>
      <c r="AP78" s="4"/>
      <c r="AQ78" s="4"/>
      <c r="AR78" s="4"/>
      <c r="AS78" s="4"/>
      <c r="AT78" s="4"/>
    </row>
    <row r="79" spans="1:46" ht="12.75" hidden="1">
      <c r="A79" s="166"/>
      <c r="B79" s="166"/>
      <c r="C79" s="136"/>
      <c r="D79" s="136"/>
      <c r="E79" s="136"/>
      <c r="F79" s="167"/>
      <c r="G79" s="167"/>
      <c r="H79" s="374"/>
      <c r="I79" s="370"/>
      <c r="J79" s="136"/>
      <c r="K79" s="136"/>
      <c r="L79" s="136"/>
      <c r="M79" s="136"/>
      <c r="N79" s="374"/>
      <c r="O79" s="370"/>
      <c r="P79" s="182"/>
      <c r="Q79" s="168"/>
      <c r="R79" s="136"/>
      <c r="S79" s="168"/>
      <c r="T79" s="168"/>
      <c r="U79" s="168"/>
      <c r="V79" s="182"/>
      <c r="W79" s="139"/>
      <c r="X79" s="139"/>
      <c r="Y79" s="139"/>
      <c r="Z79" s="168"/>
      <c r="AA79" s="136"/>
      <c r="AB79" s="4"/>
      <c r="AC79" s="4"/>
      <c r="AD79" s="4"/>
      <c r="AE79" s="4"/>
      <c r="AF79" s="4"/>
      <c r="AG79" s="4"/>
      <c r="AH79" s="166"/>
      <c r="AI79" s="132">
        <f t="shared" si="2"/>
        <v>0</v>
      </c>
      <c r="AJ79" s="166"/>
      <c r="AK79" s="180"/>
      <c r="AL79" s="166" t="b">
        <v>0</v>
      </c>
      <c r="AM79" s="4"/>
      <c r="AN79" s="4"/>
      <c r="AO79" s="4"/>
      <c r="AP79" s="4"/>
      <c r="AQ79" s="4"/>
      <c r="AR79" s="4"/>
      <c r="AS79" s="4"/>
      <c r="AT79" s="4"/>
    </row>
    <row r="80" spans="1:46" ht="12.75" hidden="1">
      <c r="A80" s="166"/>
      <c r="B80" s="166"/>
      <c r="C80" s="136"/>
      <c r="D80" s="136"/>
      <c r="E80" s="136"/>
      <c r="F80" s="167"/>
      <c r="G80" s="167"/>
      <c r="H80" s="374"/>
      <c r="I80" s="370"/>
      <c r="J80" s="136"/>
      <c r="K80" s="136"/>
      <c r="L80" s="136"/>
      <c r="M80" s="136"/>
      <c r="N80" s="374"/>
      <c r="O80" s="370"/>
      <c r="P80" s="182"/>
      <c r="Q80" s="168"/>
      <c r="R80" s="136"/>
      <c r="S80" s="168"/>
      <c r="T80" s="168"/>
      <c r="U80" s="168"/>
      <c r="V80" s="182"/>
      <c r="W80" s="139"/>
      <c r="X80" s="139"/>
      <c r="Y80" s="139"/>
      <c r="Z80" s="168"/>
      <c r="AA80" s="136"/>
      <c r="AB80" s="4"/>
      <c r="AC80" s="4"/>
      <c r="AD80" s="4"/>
      <c r="AE80" s="4"/>
      <c r="AF80" s="4"/>
      <c r="AG80" s="4"/>
      <c r="AH80" s="166"/>
      <c r="AI80" s="132">
        <f t="shared" si="2"/>
        <v>0</v>
      </c>
      <c r="AJ80" s="166"/>
      <c r="AK80" s="180"/>
      <c r="AL80" s="166" t="b">
        <v>0</v>
      </c>
      <c r="AM80" s="4"/>
      <c r="AN80" s="4"/>
      <c r="AO80" s="4"/>
      <c r="AP80" s="4"/>
      <c r="AQ80" s="4"/>
      <c r="AR80" s="4"/>
      <c r="AS80" s="4"/>
      <c r="AT80" s="4"/>
    </row>
    <row r="81" spans="1:46" ht="12.75" hidden="1">
      <c r="A81" s="166"/>
      <c r="B81" s="166"/>
      <c r="C81" s="136"/>
      <c r="D81" s="136"/>
      <c r="E81" s="136"/>
      <c r="F81" s="167"/>
      <c r="G81" s="167"/>
      <c r="H81" s="136"/>
      <c r="I81" s="374"/>
      <c r="J81" s="370"/>
      <c r="K81" s="136"/>
      <c r="L81" s="136"/>
      <c r="M81" s="136"/>
      <c r="N81" s="374"/>
      <c r="O81" s="370"/>
      <c r="P81" s="182"/>
      <c r="Q81" s="168"/>
      <c r="R81" s="136"/>
      <c r="S81" s="168"/>
      <c r="T81" s="168"/>
      <c r="U81" s="168"/>
      <c r="V81" s="182"/>
      <c r="W81" s="136"/>
      <c r="X81" s="136"/>
      <c r="Y81" s="136"/>
      <c r="Z81" s="168"/>
      <c r="AA81" s="136"/>
      <c r="AB81" s="4"/>
      <c r="AC81" s="4"/>
      <c r="AD81" s="4"/>
      <c r="AE81" s="4"/>
      <c r="AF81" s="4"/>
      <c r="AG81" s="4"/>
      <c r="AH81" s="166"/>
      <c r="AI81" s="132">
        <f t="shared" si="2"/>
        <v>0</v>
      </c>
      <c r="AJ81" s="166"/>
      <c r="AK81" s="180"/>
      <c r="AL81" s="166" t="b">
        <v>0</v>
      </c>
      <c r="AM81" s="4"/>
      <c r="AN81" s="4"/>
      <c r="AO81" s="4"/>
      <c r="AP81" s="4"/>
      <c r="AQ81" s="4"/>
      <c r="AR81" s="4"/>
      <c r="AS81" s="4"/>
      <c r="AT81" s="4"/>
    </row>
    <row r="82" spans="1:46" ht="12.75" hidden="1">
      <c r="A82" s="166"/>
      <c r="B82" s="166"/>
      <c r="C82" s="136"/>
      <c r="D82" s="136"/>
      <c r="E82" s="136"/>
      <c r="F82" s="167"/>
      <c r="G82" s="167"/>
      <c r="H82" s="136"/>
      <c r="I82" s="136"/>
      <c r="J82" s="167"/>
      <c r="K82" s="136"/>
      <c r="L82" s="136"/>
      <c r="M82" s="136"/>
      <c r="N82" s="374"/>
      <c r="O82" s="370"/>
      <c r="P82" s="182"/>
      <c r="Q82" s="168"/>
      <c r="R82" s="136"/>
      <c r="S82" s="168"/>
      <c r="T82" s="168"/>
      <c r="U82" s="168"/>
      <c r="V82" s="182"/>
      <c r="W82" s="136"/>
      <c r="X82" s="136"/>
      <c r="Y82" s="136"/>
      <c r="Z82" s="168"/>
      <c r="AA82" s="136"/>
      <c r="AB82" s="4"/>
      <c r="AC82" s="4"/>
      <c r="AD82" s="4"/>
      <c r="AE82" s="4"/>
      <c r="AF82" s="4"/>
      <c r="AG82" s="4"/>
      <c r="AH82" s="166"/>
      <c r="AI82" s="132">
        <f t="shared" si="2"/>
        <v>0</v>
      </c>
      <c r="AJ82" s="166"/>
      <c r="AK82" s="180"/>
      <c r="AL82" s="166" t="b">
        <v>0</v>
      </c>
      <c r="AM82" s="4"/>
      <c r="AN82" s="4"/>
      <c r="AO82" s="4"/>
      <c r="AP82" s="4"/>
      <c r="AQ82" s="4"/>
      <c r="AR82" s="4"/>
      <c r="AS82" s="4"/>
      <c r="AT82" s="4"/>
    </row>
    <row r="83" spans="1:46" ht="12.75" hidden="1">
      <c r="A83" s="166"/>
      <c r="B83" s="166"/>
      <c r="C83" s="136"/>
      <c r="D83" s="136"/>
      <c r="E83" s="136"/>
      <c r="F83" s="167"/>
      <c r="G83" s="167"/>
      <c r="H83" s="136"/>
      <c r="I83" s="167"/>
      <c r="J83" s="167"/>
      <c r="K83" s="136"/>
      <c r="L83" s="136"/>
      <c r="M83" s="136"/>
      <c r="N83" s="374"/>
      <c r="O83" s="370"/>
      <c r="P83" s="182"/>
      <c r="Q83" s="168"/>
      <c r="R83" s="136"/>
      <c r="S83" s="168"/>
      <c r="T83" s="168"/>
      <c r="U83" s="168"/>
      <c r="V83" s="182"/>
      <c r="W83" s="136"/>
      <c r="X83" s="136"/>
      <c r="Y83" s="136"/>
      <c r="Z83" s="168"/>
      <c r="AA83" s="136"/>
      <c r="AB83" s="4"/>
      <c r="AC83" s="4"/>
      <c r="AD83" s="4"/>
      <c r="AE83" s="4"/>
      <c r="AF83" s="4"/>
      <c r="AG83" s="4"/>
      <c r="AH83" s="166"/>
      <c r="AI83" s="132">
        <f t="shared" si="2"/>
        <v>0</v>
      </c>
      <c r="AJ83" s="166"/>
      <c r="AK83" s="180"/>
      <c r="AL83" s="166" t="b">
        <v>0</v>
      </c>
      <c r="AM83" s="4"/>
      <c r="AN83" s="4"/>
      <c r="AO83" s="4"/>
      <c r="AP83" s="4"/>
      <c r="AQ83" s="4"/>
      <c r="AR83" s="4"/>
      <c r="AS83" s="4"/>
      <c r="AT83" s="4"/>
    </row>
    <row r="84" spans="1:46" ht="12.75" hidden="1">
      <c r="A84" s="166"/>
      <c r="B84" s="166"/>
      <c r="C84" s="136"/>
      <c r="D84" s="136"/>
      <c r="E84" s="136"/>
      <c r="F84" s="375"/>
      <c r="G84" s="370"/>
      <c r="H84" s="136"/>
      <c r="I84" s="136"/>
      <c r="J84" s="136"/>
      <c r="K84" s="136"/>
      <c r="L84" s="136"/>
      <c r="M84" s="136"/>
      <c r="N84" s="136"/>
      <c r="O84" s="136"/>
      <c r="P84" s="182"/>
      <c r="Q84" s="168"/>
      <c r="R84" s="136"/>
      <c r="S84" s="168"/>
      <c r="T84" s="168"/>
      <c r="U84" s="168"/>
      <c r="V84" s="182"/>
      <c r="W84" s="136"/>
      <c r="X84" s="136"/>
      <c r="Y84" s="136"/>
      <c r="Z84" s="168"/>
      <c r="AA84" s="136"/>
      <c r="AB84" s="4"/>
      <c r="AC84" s="4"/>
      <c r="AD84" s="4"/>
      <c r="AE84" s="4"/>
      <c r="AF84" s="4"/>
      <c r="AG84" s="4"/>
      <c r="AH84" s="166"/>
      <c r="AI84" s="132">
        <f t="shared" si="2"/>
        <v>0</v>
      </c>
      <c r="AJ84" s="166"/>
      <c r="AK84" s="180"/>
      <c r="AL84" s="166" t="b">
        <v>0</v>
      </c>
      <c r="AM84" s="4"/>
      <c r="AN84" s="4"/>
      <c r="AO84" s="4"/>
      <c r="AP84" s="4"/>
      <c r="AQ84" s="4"/>
      <c r="AR84" s="4"/>
      <c r="AS84" s="4"/>
      <c r="AT84" s="4"/>
    </row>
    <row r="85" spans="1:46" ht="12.75" hidden="1">
      <c r="A85" s="166"/>
      <c r="B85" s="166"/>
      <c r="C85" s="136"/>
      <c r="D85" s="136"/>
      <c r="E85" s="136"/>
      <c r="F85" s="375"/>
      <c r="G85" s="370"/>
      <c r="H85" s="136"/>
      <c r="I85" s="136"/>
      <c r="J85" s="136"/>
      <c r="K85" s="136"/>
      <c r="L85" s="136"/>
      <c r="M85" s="136"/>
      <c r="N85" s="136"/>
      <c r="O85" s="136"/>
      <c r="P85" s="169"/>
      <c r="Q85" s="168"/>
      <c r="R85" s="136"/>
      <c r="S85" s="168"/>
      <c r="T85" s="168"/>
      <c r="U85" s="168"/>
      <c r="V85" s="182"/>
      <c r="W85" s="136"/>
      <c r="X85" s="136"/>
      <c r="Y85" s="136"/>
      <c r="Z85" s="168"/>
      <c r="AA85" s="136"/>
      <c r="AB85" s="4"/>
      <c r="AC85" s="4"/>
      <c r="AD85" s="4"/>
      <c r="AE85" s="4"/>
      <c r="AF85" s="4"/>
      <c r="AG85" s="4"/>
      <c r="AH85" s="166"/>
      <c r="AI85" s="132">
        <f t="shared" si="2"/>
        <v>0</v>
      </c>
      <c r="AJ85" s="166"/>
      <c r="AK85" s="180"/>
      <c r="AL85" s="166" t="b">
        <v>0</v>
      </c>
      <c r="AM85" s="4"/>
      <c r="AN85" s="4"/>
      <c r="AO85" s="4"/>
      <c r="AP85" s="4"/>
      <c r="AQ85" s="4"/>
      <c r="AR85" s="4"/>
      <c r="AS85" s="4"/>
      <c r="AT85" s="4"/>
    </row>
    <row r="86" spans="1:46" ht="12.75" hidden="1">
      <c r="A86" s="166"/>
      <c r="B86" s="166"/>
      <c r="C86" s="136"/>
      <c r="D86" s="136"/>
      <c r="E86" s="136"/>
      <c r="F86" s="375"/>
      <c r="G86" s="370"/>
      <c r="H86" s="136"/>
      <c r="I86" s="136"/>
      <c r="J86" s="136"/>
      <c r="K86" s="136"/>
      <c r="L86" s="136"/>
      <c r="M86" s="136"/>
      <c r="N86" s="136"/>
      <c r="O86" s="136"/>
      <c r="P86" s="182"/>
      <c r="Q86" s="168"/>
      <c r="R86" s="136"/>
      <c r="S86" s="168"/>
      <c r="T86" s="168"/>
      <c r="U86" s="168"/>
      <c r="V86" s="155"/>
      <c r="W86" s="136"/>
      <c r="X86" s="183"/>
      <c r="Y86" s="136"/>
      <c r="Z86" s="168"/>
      <c r="AA86" s="136"/>
      <c r="AB86" s="4"/>
      <c r="AC86" s="4"/>
      <c r="AD86" s="4"/>
      <c r="AE86" s="4"/>
      <c r="AF86" s="4"/>
      <c r="AG86" s="4"/>
      <c r="AH86" s="166"/>
      <c r="AI86" s="132">
        <f t="shared" si="2"/>
        <v>0</v>
      </c>
      <c r="AJ86" s="166"/>
      <c r="AK86" s="180"/>
      <c r="AL86" s="166" t="b">
        <v>0</v>
      </c>
      <c r="AM86" s="4"/>
      <c r="AN86" s="4"/>
      <c r="AO86" s="4"/>
      <c r="AP86" s="4"/>
      <c r="AQ86" s="4"/>
      <c r="AR86" s="4"/>
      <c r="AS86" s="4"/>
      <c r="AT86" s="4"/>
    </row>
    <row r="87" spans="1:46" ht="12.75" hidden="1">
      <c r="A87" s="166"/>
      <c r="B87" s="166"/>
      <c r="C87" s="136"/>
      <c r="D87" s="136"/>
      <c r="E87" s="136"/>
      <c r="F87" s="375"/>
      <c r="G87" s="370"/>
      <c r="H87" s="136"/>
      <c r="I87" s="136"/>
      <c r="J87" s="136"/>
      <c r="K87" s="136"/>
      <c r="L87" s="136"/>
      <c r="M87" s="136"/>
      <c r="N87" s="136"/>
      <c r="O87" s="136"/>
      <c r="P87" s="182"/>
      <c r="Q87" s="168"/>
      <c r="R87" s="136"/>
      <c r="S87" s="168"/>
      <c r="T87" s="168"/>
      <c r="U87" s="168"/>
      <c r="V87" s="155"/>
      <c r="W87" s="136"/>
      <c r="X87" s="183"/>
      <c r="Y87" s="136"/>
      <c r="Z87" s="168"/>
      <c r="AA87" s="136"/>
      <c r="AB87" s="4"/>
      <c r="AC87" s="4"/>
      <c r="AD87" s="4"/>
      <c r="AE87" s="4"/>
      <c r="AF87" s="4"/>
      <c r="AG87" s="4"/>
      <c r="AH87" s="166"/>
      <c r="AI87" s="132">
        <f t="shared" si="2"/>
        <v>0</v>
      </c>
      <c r="AJ87" s="166"/>
      <c r="AK87" s="180"/>
      <c r="AL87" s="166" t="b">
        <v>0</v>
      </c>
      <c r="AM87" s="4"/>
      <c r="AN87" s="4"/>
      <c r="AO87" s="4"/>
      <c r="AP87" s="4"/>
      <c r="AQ87" s="4"/>
      <c r="AR87" s="4"/>
      <c r="AS87" s="4"/>
      <c r="AT87" s="4"/>
    </row>
    <row r="88" spans="1:46" ht="12.75" hidden="1">
      <c r="A88" s="166"/>
      <c r="B88" s="166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166"/>
      <c r="AI88" s="132">
        <f t="shared" si="2"/>
        <v>0</v>
      </c>
      <c r="AJ88" s="166"/>
      <c r="AK88" s="180"/>
      <c r="AL88" s="166" t="b">
        <v>0</v>
      </c>
      <c r="AM88" s="4"/>
      <c r="AN88" s="4"/>
      <c r="AO88" s="4"/>
      <c r="AP88" s="4"/>
      <c r="AQ88" s="4"/>
      <c r="AR88" s="4"/>
      <c r="AS88" s="4"/>
      <c r="AT88" s="4"/>
    </row>
    <row r="89" spans="1:46" ht="12.75" hidden="1">
      <c r="A89" s="166"/>
      <c r="B89" s="166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166"/>
      <c r="AI89" s="132">
        <f t="shared" si="2"/>
        <v>0</v>
      </c>
      <c r="AJ89" s="166"/>
      <c r="AK89" s="180"/>
      <c r="AL89" s="166" t="b">
        <v>0</v>
      </c>
      <c r="AM89" s="4"/>
      <c r="AN89" s="4"/>
      <c r="AO89" s="4"/>
      <c r="AP89" s="4"/>
      <c r="AQ89" s="4"/>
      <c r="AR89" s="4"/>
      <c r="AS89" s="4"/>
      <c r="AT89" s="4"/>
    </row>
    <row r="90" spans="1:46" ht="12.75" hidden="1">
      <c r="A90" s="166"/>
      <c r="B90" s="16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166"/>
      <c r="AI90" s="132">
        <f t="shared" si="2"/>
        <v>0</v>
      </c>
      <c r="AJ90" s="166"/>
      <c r="AK90" s="180"/>
      <c r="AL90" s="166" t="b">
        <v>0</v>
      </c>
      <c r="AM90" s="4"/>
      <c r="AN90" s="4"/>
      <c r="AO90" s="4"/>
      <c r="AP90" s="4"/>
      <c r="AQ90" s="4"/>
      <c r="AR90" s="4"/>
      <c r="AS90" s="4"/>
      <c r="AT90" s="4"/>
    </row>
    <row r="91" spans="1:46" ht="12.75" hidden="1">
      <c r="A91" s="166"/>
      <c r="B91" s="166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166"/>
      <c r="AI91" s="184"/>
      <c r="AJ91" s="166"/>
      <c r="AK91" s="180"/>
      <c r="AL91" s="166" t="b">
        <v>0</v>
      </c>
      <c r="AM91" s="4"/>
      <c r="AN91" s="4"/>
      <c r="AO91" s="4"/>
      <c r="AP91" s="4"/>
      <c r="AQ91" s="4"/>
      <c r="AR91" s="4"/>
      <c r="AS91" s="4"/>
      <c r="AT91" s="4"/>
    </row>
    <row r="92" spans="1:46" ht="12.75" hidden="1">
      <c r="A92" s="166"/>
      <c r="B92" s="166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166"/>
      <c r="AI92" s="184"/>
      <c r="AJ92" s="166"/>
      <c r="AK92" s="180"/>
      <c r="AL92" s="166" t="b">
        <v>0</v>
      </c>
      <c r="AM92" s="4"/>
      <c r="AN92" s="4"/>
      <c r="AO92" s="4"/>
      <c r="AP92" s="4"/>
      <c r="AQ92" s="4"/>
      <c r="AR92" s="4"/>
      <c r="AS92" s="4"/>
      <c r="AT92" s="4"/>
    </row>
    <row r="93" spans="1:46" ht="12.75" hidden="1">
      <c r="A93" s="166"/>
      <c r="B93" s="166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166"/>
      <c r="AI93" s="184"/>
      <c r="AJ93" s="166"/>
      <c r="AK93" s="180"/>
      <c r="AL93" s="166" t="b">
        <v>0</v>
      </c>
      <c r="AM93" s="4"/>
      <c r="AN93" s="4"/>
      <c r="AO93" s="4"/>
      <c r="AP93" s="4"/>
      <c r="AQ93" s="4"/>
      <c r="AR93" s="4"/>
      <c r="AS93" s="4"/>
      <c r="AT93" s="4"/>
    </row>
    <row r="94" spans="1:46" ht="12.75" hidden="1">
      <c r="A94" s="166"/>
      <c r="B94" s="166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166"/>
      <c r="AI94" s="184"/>
      <c r="AJ94" s="166"/>
      <c r="AK94" s="180"/>
      <c r="AL94" s="166" t="b">
        <v>0</v>
      </c>
      <c r="AM94" s="4"/>
      <c r="AN94" s="4"/>
      <c r="AO94" s="4"/>
      <c r="AP94" s="4"/>
      <c r="AQ94" s="4"/>
      <c r="AR94" s="4"/>
      <c r="AS94" s="4"/>
      <c r="AT94" s="4"/>
    </row>
    <row r="95" spans="1:46" ht="12.75" hidden="1">
      <c r="A95" s="166"/>
      <c r="B95" s="166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166"/>
      <c r="AI95" s="184"/>
      <c r="AJ95" s="166"/>
      <c r="AK95" s="180"/>
      <c r="AL95" s="166" t="b">
        <v>0</v>
      </c>
      <c r="AM95" s="4"/>
      <c r="AN95" s="4"/>
      <c r="AO95" s="4"/>
      <c r="AP95" s="4"/>
      <c r="AQ95" s="4"/>
      <c r="AR95" s="4"/>
      <c r="AS95" s="4"/>
      <c r="AT95" s="4"/>
    </row>
    <row r="96" spans="1:46" ht="12.75" hidden="1">
      <c r="A96" s="166"/>
      <c r="B96" s="166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166"/>
      <c r="AI96" s="184"/>
      <c r="AJ96" s="166"/>
      <c r="AK96" s="180"/>
      <c r="AL96" s="166" t="b">
        <v>0</v>
      </c>
      <c r="AM96" s="4"/>
      <c r="AN96" s="4"/>
      <c r="AO96" s="4"/>
      <c r="AP96" s="4"/>
      <c r="AQ96" s="4"/>
      <c r="AR96" s="4"/>
      <c r="AS96" s="4"/>
      <c r="AT96" s="4"/>
    </row>
    <row r="97" spans="1:46" ht="12.75" hidden="1">
      <c r="A97" s="166"/>
      <c r="B97" s="166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166"/>
      <c r="AI97" s="184"/>
      <c r="AJ97" s="166"/>
      <c r="AK97" s="180"/>
      <c r="AL97" s="166" t="b">
        <v>0</v>
      </c>
      <c r="AM97" s="4"/>
      <c r="AN97" s="4"/>
      <c r="AO97" s="4"/>
      <c r="AP97" s="4"/>
      <c r="AQ97" s="4"/>
      <c r="AR97" s="4"/>
      <c r="AS97" s="4"/>
      <c r="AT97" s="4"/>
    </row>
    <row r="98" spans="1:46" ht="12.75" hidden="1">
      <c r="A98" s="166"/>
      <c r="B98" s="166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166"/>
      <c r="AI98" s="184"/>
      <c r="AJ98" s="166"/>
      <c r="AK98" s="180"/>
      <c r="AL98" s="166" t="b">
        <v>0</v>
      </c>
      <c r="AM98" s="4"/>
      <c r="AN98" s="4"/>
      <c r="AO98" s="4"/>
      <c r="AP98" s="4"/>
      <c r="AQ98" s="4"/>
      <c r="AR98" s="4"/>
      <c r="AS98" s="4"/>
      <c r="AT98" s="4"/>
    </row>
    <row r="99" spans="1:46" ht="12.75" hidden="1">
      <c r="A99" s="166"/>
      <c r="B99" s="166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166"/>
      <c r="AI99" s="184"/>
      <c r="AJ99" s="166"/>
      <c r="AK99" s="180"/>
      <c r="AL99" s="166" t="b">
        <v>0</v>
      </c>
      <c r="AM99" s="4"/>
      <c r="AN99" s="4"/>
      <c r="AO99" s="4"/>
      <c r="AP99" s="4"/>
      <c r="AQ99" s="4"/>
      <c r="AR99" s="4"/>
      <c r="AS99" s="4"/>
      <c r="AT99" s="4"/>
    </row>
    <row r="100" spans="1:46" ht="12.75" hidden="1">
      <c r="A100" s="166"/>
      <c r="B100" s="166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166"/>
      <c r="AI100" s="184"/>
      <c r="AJ100" s="166"/>
      <c r="AK100" s="180"/>
      <c r="AL100" s="166" t="b">
        <v>0</v>
      </c>
      <c r="AM100" s="4"/>
      <c r="AN100" s="4"/>
      <c r="AO100" s="4"/>
      <c r="AP100" s="4"/>
      <c r="AQ100" s="4"/>
      <c r="AR100" s="4"/>
      <c r="AS100" s="4"/>
      <c r="AT100" s="4"/>
    </row>
    <row r="101" spans="1:46" ht="12.75" hidden="1">
      <c r="A101" s="166"/>
      <c r="B101" s="166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166"/>
      <c r="AI101" s="184"/>
      <c r="AJ101" s="166"/>
      <c r="AK101" s="180"/>
      <c r="AL101" s="166" t="b">
        <v>0</v>
      </c>
      <c r="AM101" s="4"/>
      <c r="AN101" s="4"/>
      <c r="AO101" s="4"/>
      <c r="AP101" s="4"/>
      <c r="AQ101" s="4"/>
      <c r="AR101" s="4"/>
      <c r="AS101" s="4"/>
      <c r="AT101" s="4"/>
    </row>
    <row r="102" spans="1:46" ht="12.75" hidden="1">
      <c r="A102" s="166"/>
      <c r="B102" s="166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66"/>
      <c r="AI102" s="184"/>
      <c r="AJ102" s="166"/>
      <c r="AK102" s="180"/>
      <c r="AL102" s="166" t="b">
        <v>0</v>
      </c>
      <c r="AM102" s="4"/>
      <c r="AN102" s="4"/>
      <c r="AO102" s="4"/>
      <c r="AP102" s="4"/>
      <c r="AQ102" s="4"/>
      <c r="AR102" s="4"/>
      <c r="AS102" s="4"/>
      <c r="AT102" s="4"/>
    </row>
    <row r="103" spans="1:46" ht="12.75" hidden="1">
      <c r="A103" s="166"/>
      <c r="B103" s="166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166"/>
      <c r="AI103" s="184"/>
      <c r="AJ103" s="166"/>
      <c r="AK103" s="180"/>
      <c r="AL103" s="166" t="b">
        <v>0</v>
      </c>
      <c r="AM103" s="4"/>
      <c r="AN103" s="4"/>
      <c r="AO103" s="4"/>
      <c r="AP103" s="4"/>
      <c r="AQ103" s="4"/>
      <c r="AR103" s="4"/>
      <c r="AS103" s="4"/>
      <c r="AT103" s="4"/>
    </row>
    <row r="104" spans="1:46" ht="12.75" hidden="1">
      <c r="A104" s="166"/>
      <c r="B104" s="166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166"/>
      <c r="AI104" s="184"/>
      <c r="AJ104" s="166"/>
      <c r="AK104" s="180"/>
      <c r="AL104" s="166" t="b">
        <v>0</v>
      </c>
      <c r="AM104" s="4"/>
      <c r="AN104" s="4"/>
      <c r="AO104" s="4"/>
      <c r="AP104" s="4"/>
      <c r="AQ104" s="4"/>
      <c r="AR104" s="4"/>
      <c r="AS104" s="4"/>
      <c r="AT104" s="4"/>
    </row>
    <row r="105" spans="1:46" ht="12.75" hidden="1">
      <c r="A105" s="166"/>
      <c r="B105" s="166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166"/>
      <c r="AI105" s="184"/>
      <c r="AJ105" s="166"/>
      <c r="AK105" s="180"/>
      <c r="AL105" s="166" t="b">
        <v>0</v>
      </c>
      <c r="AM105" s="4"/>
      <c r="AN105" s="4"/>
      <c r="AO105" s="4"/>
      <c r="AP105" s="4"/>
      <c r="AQ105" s="4"/>
      <c r="AR105" s="4"/>
      <c r="AS105" s="4"/>
      <c r="AT105" s="4"/>
    </row>
    <row r="106" spans="1:46" ht="12.75" hidden="1">
      <c r="A106" s="166"/>
      <c r="B106" s="166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166"/>
      <c r="AI106" s="184"/>
      <c r="AJ106" s="166"/>
      <c r="AK106" s="180"/>
      <c r="AL106" s="166" t="b">
        <v>0</v>
      </c>
      <c r="AM106" s="4"/>
      <c r="AN106" s="4"/>
      <c r="AO106" s="4"/>
      <c r="AP106" s="4"/>
      <c r="AQ106" s="4"/>
      <c r="AR106" s="4"/>
      <c r="AS106" s="4"/>
      <c r="AT106" s="4"/>
    </row>
    <row r="107" spans="1:46" ht="12.75" hidden="1">
      <c r="A107" s="166"/>
      <c r="B107" s="166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166"/>
      <c r="AI107" s="184"/>
      <c r="AJ107" s="166"/>
      <c r="AK107" s="180"/>
      <c r="AL107" s="166" t="b">
        <v>0</v>
      </c>
      <c r="AM107" s="4"/>
      <c r="AN107" s="4"/>
      <c r="AO107" s="4"/>
      <c r="AP107" s="4"/>
      <c r="AQ107" s="4"/>
      <c r="AR107" s="4"/>
      <c r="AS107" s="4"/>
      <c r="AT107" s="4"/>
    </row>
    <row r="108" spans="1:46" ht="12.75" hidden="1">
      <c r="A108" s="166"/>
      <c r="B108" s="166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166"/>
      <c r="AI108" s="184"/>
      <c r="AJ108" s="166"/>
      <c r="AK108" s="180"/>
      <c r="AL108" s="166" t="b">
        <v>0</v>
      </c>
      <c r="AM108" s="4"/>
      <c r="AN108" s="4"/>
      <c r="AO108" s="4"/>
      <c r="AP108" s="4"/>
      <c r="AQ108" s="4"/>
      <c r="AR108" s="4"/>
      <c r="AS108" s="4"/>
      <c r="AT108" s="4"/>
    </row>
    <row r="109" spans="1:46" ht="12.75" hidden="1">
      <c r="A109" s="166"/>
      <c r="B109" s="166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166"/>
      <c r="AI109" s="184"/>
      <c r="AJ109" s="166"/>
      <c r="AK109" s="180"/>
      <c r="AL109" s="166" t="b">
        <v>0</v>
      </c>
      <c r="AM109" s="4"/>
      <c r="AN109" s="4"/>
      <c r="AO109" s="4"/>
      <c r="AP109" s="4"/>
      <c r="AQ109" s="4"/>
      <c r="AR109" s="4"/>
      <c r="AS109" s="4"/>
      <c r="AT109" s="4"/>
    </row>
    <row r="110" spans="1:46" ht="12.75" hidden="1">
      <c r="A110" s="166"/>
      <c r="B110" s="166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166"/>
      <c r="AI110" s="184"/>
      <c r="AJ110" s="166"/>
      <c r="AK110" s="180"/>
      <c r="AL110" s="166" t="b">
        <v>0</v>
      </c>
      <c r="AM110" s="4"/>
      <c r="AN110" s="4"/>
      <c r="AO110" s="4"/>
      <c r="AP110" s="4"/>
      <c r="AQ110" s="4"/>
      <c r="AR110" s="4"/>
      <c r="AS110" s="4"/>
      <c r="AT110" s="4"/>
    </row>
    <row r="111" spans="1:46" ht="12.75" hidden="1">
      <c r="A111" s="166"/>
      <c r="B111" s="166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166"/>
      <c r="AI111" s="184"/>
      <c r="AJ111" s="166"/>
      <c r="AK111" s="180"/>
      <c r="AL111" s="166" t="b">
        <v>0</v>
      </c>
      <c r="AM111" s="4"/>
      <c r="AN111" s="4"/>
      <c r="AO111" s="4"/>
      <c r="AP111" s="4"/>
      <c r="AQ111" s="4"/>
      <c r="AR111" s="4"/>
      <c r="AS111" s="4"/>
      <c r="AT111" s="4"/>
    </row>
    <row r="112" spans="1:46" ht="12.75" hidden="1">
      <c r="A112" s="166"/>
      <c r="B112" s="16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166"/>
      <c r="AI112" s="184"/>
      <c r="AJ112" s="166"/>
      <c r="AK112" s="180"/>
      <c r="AL112" s="166" t="b">
        <v>0</v>
      </c>
      <c r="AM112" s="4"/>
      <c r="AN112" s="4"/>
      <c r="AO112" s="4"/>
      <c r="AP112" s="4"/>
      <c r="AQ112" s="4"/>
      <c r="AR112" s="4"/>
      <c r="AS112" s="4"/>
      <c r="AT112" s="4"/>
    </row>
    <row r="113" spans="1:46" ht="12.75" hidden="1">
      <c r="A113" s="166"/>
      <c r="B113" s="166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166"/>
      <c r="AI113" s="184"/>
      <c r="AJ113" s="166"/>
      <c r="AK113" s="180"/>
      <c r="AL113" s="166" t="b">
        <v>0</v>
      </c>
      <c r="AM113" s="4"/>
      <c r="AN113" s="4"/>
      <c r="AO113" s="4"/>
      <c r="AP113" s="4"/>
      <c r="AQ113" s="4"/>
      <c r="AR113" s="4"/>
      <c r="AS113" s="4"/>
      <c r="AT113" s="4"/>
    </row>
    <row r="114" spans="1:46" ht="12.75" hidden="1">
      <c r="A114" s="166"/>
      <c r="B114" s="166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166"/>
      <c r="AI114" s="184"/>
      <c r="AJ114" s="166"/>
      <c r="AK114" s="180"/>
      <c r="AL114" s="166" t="b">
        <v>0</v>
      </c>
      <c r="AM114" s="4"/>
      <c r="AN114" s="4"/>
      <c r="AO114" s="4"/>
      <c r="AP114" s="4"/>
      <c r="AQ114" s="4"/>
      <c r="AR114" s="4"/>
      <c r="AS114" s="4"/>
      <c r="AT114" s="4"/>
    </row>
    <row r="115" spans="1:46" ht="12.75" hidden="1">
      <c r="A115" s="166"/>
      <c r="B115" s="166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166"/>
      <c r="AI115" s="184"/>
      <c r="AJ115" s="166"/>
      <c r="AK115" s="180"/>
      <c r="AL115" s="166" t="b">
        <v>0</v>
      </c>
      <c r="AM115" s="4"/>
      <c r="AN115" s="4"/>
      <c r="AO115" s="4"/>
      <c r="AP115" s="4"/>
      <c r="AQ115" s="4"/>
      <c r="AR115" s="4"/>
      <c r="AS115" s="4"/>
      <c r="AT115" s="4"/>
    </row>
    <row r="116" spans="1:46" ht="12.75" hidden="1">
      <c r="A116" s="166"/>
      <c r="B116" s="166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166"/>
      <c r="AI116" s="184"/>
      <c r="AJ116" s="166"/>
      <c r="AK116" s="180"/>
      <c r="AL116" s="166" t="b">
        <v>0</v>
      </c>
      <c r="AM116" s="4"/>
      <c r="AN116" s="4"/>
      <c r="AO116" s="4"/>
      <c r="AP116" s="4"/>
      <c r="AQ116" s="4"/>
      <c r="AR116" s="4"/>
      <c r="AS116" s="4"/>
      <c r="AT116" s="4"/>
    </row>
    <row r="117" spans="1:46" ht="12.75" hidden="1">
      <c r="A117" s="166"/>
      <c r="B117" s="166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166"/>
      <c r="AI117" s="184"/>
      <c r="AJ117" s="166"/>
      <c r="AK117" s="180"/>
      <c r="AL117" s="166" t="b">
        <v>0</v>
      </c>
      <c r="AM117" s="4"/>
      <c r="AN117" s="4"/>
      <c r="AO117" s="4"/>
      <c r="AP117" s="4"/>
      <c r="AQ117" s="4"/>
      <c r="AR117" s="4"/>
      <c r="AS117" s="4"/>
      <c r="AT117" s="4"/>
    </row>
    <row r="118" spans="1:46" ht="12.75" hidden="1">
      <c r="A118" s="166"/>
      <c r="B118" s="166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166"/>
      <c r="AI118" s="184"/>
      <c r="AJ118" s="166"/>
      <c r="AK118" s="180"/>
      <c r="AL118" s="166" t="b">
        <v>0</v>
      </c>
      <c r="AM118" s="4"/>
      <c r="AN118" s="4"/>
      <c r="AO118" s="4"/>
      <c r="AP118" s="4"/>
      <c r="AQ118" s="4"/>
      <c r="AR118" s="4"/>
      <c r="AS118" s="4"/>
      <c r="AT118" s="4"/>
    </row>
    <row r="119" spans="1:46" ht="12.75" hidden="1">
      <c r="A119" s="166"/>
      <c r="B119" s="166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166"/>
      <c r="AI119" s="184"/>
      <c r="AJ119" s="166"/>
      <c r="AK119" s="180"/>
      <c r="AL119" s="166" t="b">
        <v>0</v>
      </c>
      <c r="AM119" s="4"/>
      <c r="AN119" s="4"/>
      <c r="AO119" s="4"/>
      <c r="AP119" s="4"/>
      <c r="AQ119" s="4"/>
      <c r="AR119" s="4"/>
      <c r="AS119" s="4"/>
      <c r="AT119" s="4"/>
    </row>
    <row r="120" spans="1:46" ht="12.75" hidden="1">
      <c r="A120" s="166"/>
      <c r="B120" s="166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166"/>
      <c r="AI120" s="184"/>
      <c r="AJ120" s="166"/>
      <c r="AK120" s="180"/>
      <c r="AL120" s="166" t="b">
        <v>0</v>
      </c>
      <c r="AM120" s="4"/>
      <c r="AN120" s="4"/>
      <c r="AO120" s="4"/>
      <c r="AP120" s="4"/>
      <c r="AQ120" s="4"/>
      <c r="AR120" s="4"/>
      <c r="AS120" s="4"/>
      <c r="AT120" s="4"/>
    </row>
    <row r="121" spans="1:46" ht="12.75" hidden="1">
      <c r="A121" s="166"/>
      <c r="B121" s="166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166"/>
      <c r="AI121" s="184"/>
      <c r="AJ121" s="166"/>
      <c r="AK121" s="180"/>
      <c r="AL121" s="166" t="b">
        <v>0</v>
      </c>
      <c r="AM121" s="4"/>
      <c r="AN121" s="4"/>
      <c r="AO121" s="4"/>
      <c r="AP121" s="4"/>
      <c r="AQ121" s="4"/>
      <c r="AR121" s="4"/>
      <c r="AS121" s="4"/>
      <c r="AT121" s="4"/>
    </row>
    <row r="122" spans="1:46" ht="12.75" hidden="1">
      <c r="A122" s="166"/>
      <c r="B122" s="166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166"/>
      <c r="AI122" s="184"/>
      <c r="AJ122" s="166"/>
      <c r="AK122" s="180"/>
      <c r="AL122" s="166" t="b">
        <v>0</v>
      </c>
      <c r="AM122" s="4"/>
      <c r="AN122" s="4"/>
      <c r="AO122" s="4"/>
      <c r="AP122" s="4"/>
      <c r="AQ122" s="4"/>
      <c r="AR122" s="4"/>
      <c r="AS122" s="4"/>
      <c r="AT122" s="4"/>
    </row>
    <row r="123" spans="1:46" ht="12.75" hidden="1">
      <c r="A123" s="166"/>
      <c r="B123" s="166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166"/>
      <c r="AI123" s="184"/>
      <c r="AJ123" s="166"/>
      <c r="AK123" s="180"/>
      <c r="AL123" s="166" t="b">
        <v>0</v>
      </c>
      <c r="AM123" s="4"/>
      <c r="AN123" s="4"/>
      <c r="AO123" s="4"/>
      <c r="AP123" s="4"/>
      <c r="AQ123" s="4"/>
      <c r="AR123" s="4"/>
      <c r="AS123" s="4"/>
      <c r="AT123" s="4"/>
    </row>
    <row r="124" spans="1:46" ht="12.75" hidden="1">
      <c r="A124" s="166"/>
      <c r="B124" s="166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166"/>
      <c r="AI124" s="184"/>
      <c r="AJ124" s="166"/>
      <c r="AK124" s="180"/>
      <c r="AL124" s="166" t="b">
        <v>0</v>
      </c>
      <c r="AM124" s="4"/>
      <c r="AN124" s="4"/>
      <c r="AO124" s="4"/>
      <c r="AP124" s="4"/>
      <c r="AQ124" s="4"/>
      <c r="AR124" s="4"/>
      <c r="AS124" s="4"/>
      <c r="AT124" s="4"/>
    </row>
    <row r="125" spans="1:46" ht="12.75" hidden="1">
      <c r="A125" s="166"/>
      <c r="B125" s="166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166"/>
      <c r="AI125" s="184"/>
      <c r="AJ125" s="166"/>
      <c r="AK125" s="180"/>
      <c r="AL125" s="166" t="b">
        <v>0</v>
      </c>
      <c r="AM125" s="4"/>
      <c r="AN125" s="4"/>
      <c r="AO125" s="4"/>
      <c r="AP125" s="4"/>
      <c r="AQ125" s="4"/>
      <c r="AR125" s="4"/>
      <c r="AS125" s="4"/>
      <c r="AT125" s="4"/>
    </row>
    <row r="126" spans="1:46" ht="12.75" hidden="1">
      <c r="A126" s="166"/>
      <c r="B126" s="166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166"/>
      <c r="AI126" s="184"/>
      <c r="AJ126" s="166"/>
      <c r="AK126" s="180"/>
      <c r="AL126" s="166" t="b">
        <v>0</v>
      </c>
      <c r="AM126" s="4"/>
      <c r="AN126" s="4"/>
      <c r="AO126" s="4"/>
      <c r="AP126" s="4"/>
      <c r="AQ126" s="4"/>
      <c r="AR126" s="4"/>
      <c r="AS126" s="4"/>
      <c r="AT126" s="4"/>
    </row>
    <row r="127" spans="1:46" ht="12.75" hidden="1">
      <c r="A127" s="166"/>
      <c r="B127" s="166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166"/>
      <c r="AI127" s="184"/>
      <c r="AJ127" s="166"/>
      <c r="AK127" s="180"/>
      <c r="AL127" s="166" t="b">
        <v>0</v>
      </c>
      <c r="AM127" s="4"/>
      <c r="AN127" s="4"/>
      <c r="AO127" s="4"/>
      <c r="AP127" s="4"/>
      <c r="AQ127" s="4"/>
      <c r="AR127" s="4"/>
      <c r="AS127" s="4"/>
      <c r="AT127" s="4"/>
    </row>
    <row r="128" spans="1:46" ht="12.75" hidden="1">
      <c r="A128" s="166"/>
      <c r="B128" s="166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166"/>
      <c r="AI128" s="184"/>
      <c r="AJ128" s="166"/>
      <c r="AK128" s="180"/>
      <c r="AL128" s="166" t="b">
        <v>0</v>
      </c>
      <c r="AM128" s="4"/>
      <c r="AN128" s="4"/>
      <c r="AO128" s="4"/>
      <c r="AP128" s="4"/>
      <c r="AQ128" s="4"/>
      <c r="AR128" s="4"/>
      <c r="AS128" s="4"/>
      <c r="AT128" s="4"/>
    </row>
    <row r="129" spans="1:46" ht="12.75" hidden="1">
      <c r="A129" s="166"/>
      <c r="B129" s="166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166"/>
      <c r="AI129" s="184"/>
      <c r="AJ129" s="166"/>
      <c r="AK129" s="180"/>
      <c r="AL129" s="166" t="b">
        <v>0</v>
      </c>
      <c r="AM129" s="4"/>
      <c r="AN129" s="4"/>
      <c r="AO129" s="4"/>
      <c r="AP129" s="4"/>
      <c r="AQ129" s="4"/>
      <c r="AR129" s="4"/>
      <c r="AS129" s="4"/>
      <c r="AT129" s="4"/>
    </row>
    <row r="130" spans="1:46" ht="12.75" hidden="1">
      <c r="A130" s="166"/>
      <c r="B130" s="166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166"/>
      <c r="AI130" s="184"/>
      <c r="AJ130" s="166"/>
      <c r="AK130" s="180"/>
      <c r="AL130" s="166" t="b">
        <v>0</v>
      </c>
      <c r="AM130" s="4"/>
      <c r="AN130" s="4"/>
      <c r="AO130" s="4"/>
      <c r="AP130" s="4"/>
      <c r="AQ130" s="4"/>
      <c r="AR130" s="4"/>
      <c r="AS130" s="4"/>
      <c r="AT130" s="4"/>
    </row>
    <row r="131" spans="1:46" ht="12.75" hidden="1">
      <c r="A131" s="166"/>
      <c r="B131" s="166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166"/>
      <c r="AI131" s="184"/>
      <c r="AJ131" s="166"/>
      <c r="AK131" s="180"/>
      <c r="AL131" s="166" t="b">
        <v>0</v>
      </c>
      <c r="AM131" s="4"/>
      <c r="AN131" s="4"/>
      <c r="AO131" s="4"/>
      <c r="AP131" s="4"/>
      <c r="AQ131" s="4"/>
      <c r="AR131" s="4"/>
      <c r="AS131" s="4"/>
      <c r="AT131" s="4"/>
    </row>
    <row r="132" spans="1:46" ht="12.75" hidden="1">
      <c r="A132" s="166"/>
      <c r="B132" s="166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166"/>
      <c r="AI132" s="184"/>
      <c r="AJ132" s="166"/>
      <c r="AK132" s="180"/>
      <c r="AL132" s="166" t="b">
        <v>0</v>
      </c>
      <c r="AM132" s="4"/>
      <c r="AN132" s="4"/>
      <c r="AO132" s="4"/>
      <c r="AP132" s="4"/>
      <c r="AQ132" s="4"/>
      <c r="AR132" s="4"/>
      <c r="AS132" s="4"/>
      <c r="AT132" s="4"/>
    </row>
    <row r="133" spans="1:46" ht="12.75" hidden="1">
      <c r="A133" s="166"/>
      <c r="B133" s="166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166"/>
      <c r="AI133" s="184"/>
      <c r="AJ133" s="166"/>
      <c r="AK133" s="180"/>
      <c r="AL133" s="166" t="b">
        <v>0</v>
      </c>
      <c r="AM133" s="4"/>
      <c r="AN133" s="4"/>
      <c r="AO133" s="4"/>
      <c r="AP133" s="4"/>
      <c r="AQ133" s="4"/>
      <c r="AR133" s="4"/>
      <c r="AS133" s="4"/>
      <c r="AT133" s="4"/>
    </row>
    <row r="134" spans="1:46" ht="12.75" hidden="1">
      <c r="A134" s="166"/>
      <c r="B134" s="16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166"/>
      <c r="AI134" s="184"/>
      <c r="AJ134" s="166"/>
      <c r="AK134" s="180"/>
      <c r="AL134" s="166" t="b">
        <v>0</v>
      </c>
      <c r="AM134" s="4"/>
      <c r="AN134" s="4"/>
      <c r="AO134" s="4"/>
      <c r="AP134" s="4"/>
      <c r="AQ134" s="4"/>
      <c r="AR134" s="4"/>
      <c r="AS134" s="4"/>
      <c r="AT134" s="4"/>
    </row>
    <row r="135" spans="1:46" ht="12.75" hidden="1">
      <c r="A135" s="166"/>
      <c r="B135" s="16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166"/>
      <c r="AI135" s="184"/>
      <c r="AJ135" s="166"/>
      <c r="AK135" s="180"/>
      <c r="AL135" s="166" t="b">
        <v>0</v>
      </c>
      <c r="AM135" s="4"/>
      <c r="AN135" s="4"/>
      <c r="AO135" s="4"/>
      <c r="AP135" s="4"/>
      <c r="AQ135" s="4"/>
      <c r="AR135" s="4"/>
      <c r="AS135" s="4"/>
      <c r="AT135" s="4"/>
    </row>
    <row r="136" spans="1:46" ht="12.75" hidden="1">
      <c r="A136" s="166"/>
      <c r="B136" s="166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166"/>
      <c r="AI136" s="184"/>
      <c r="AJ136" s="166"/>
      <c r="AK136" s="180"/>
      <c r="AL136" s="166" t="b">
        <v>0</v>
      </c>
      <c r="AM136" s="4"/>
      <c r="AN136" s="4"/>
      <c r="AO136" s="4"/>
      <c r="AP136" s="4"/>
      <c r="AQ136" s="4"/>
      <c r="AR136" s="4"/>
      <c r="AS136" s="4"/>
      <c r="AT136" s="4"/>
    </row>
    <row r="137" spans="1:46" ht="12.75" hidden="1">
      <c r="A137" s="166"/>
      <c r="B137" s="166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166"/>
      <c r="AI137" s="184"/>
      <c r="AJ137" s="166"/>
      <c r="AK137" s="180"/>
      <c r="AL137" s="166" t="b">
        <v>0</v>
      </c>
      <c r="AM137" s="4"/>
      <c r="AN137" s="4"/>
      <c r="AO137" s="4"/>
      <c r="AP137" s="4"/>
      <c r="AQ137" s="4"/>
      <c r="AR137" s="4"/>
      <c r="AS137" s="4"/>
      <c r="AT137" s="4"/>
    </row>
    <row r="138" spans="1:46" ht="12.75" hidden="1">
      <c r="A138" s="166"/>
      <c r="B138" s="166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166"/>
      <c r="AI138" s="184"/>
      <c r="AJ138" s="166"/>
      <c r="AK138" s="180"/>
      <c r="AL138" s="166" t="b">
        <v>0</v>
      </c>
      <c r="AM138" s="4"/>
      <c r="AN138" s="4"/>
      <c r="AO138" s="4"/>
      <c r="AP138" s="4"/>
      <c r="AQ138" s="4"/>
      <c r="AR138" s="4"/>
      <c r="AS138" s="4"/>
      <c r="AT138" s="4"/>
    </row>
    <row r="139" spans="1:46" ht="12.75" hidden="1">
      <c r="A139" s="166"/>
      <c r="B139" s="166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166"/>
      <c r="AI139" s="184"/>
      <c r="AJ139" s="166"/>
      <c r="AK139" s="180"/>
      <c r="AL139" s="166" t="b">
        <v>0</v>
      </c>
      <c r="AM139" s="4"/>
      <c r="AN139" s="4"/>
      <c r="AO139" s="4"/>
      <c r="AP139" s="4"/>
      <c r="AQ139" s="4"/>
      <c r="AR139" s="4"/>
      <c r="AS139" s="4"/>
      <c r="AT139" s="4"/>
    </row>
    <row r="140" spans="1:46" ht="12.75" hidden="1">
      <c r="A140" s="166"/>
      <c r="B140" s="166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166"/>
      <c r="AI140" s="184"/>
      <c r="AJ140" s="166"/>
      <c r="AK140" s="180"/>
      <c r="AL140" s="166" t="b">
        <v>0</v>
      </c>
      <c r="AM140" s="4"/>
      <c r="AN140" s="4"/>
      <c r="AO140" s="4"/>
      <c r="AP140" s="4"/>
      <c r="AQ140" s="4"/>
      <c r="AR140" s="4"/>
      <c r="AS140" s="4"/>
      <c r="AT140" s="4"/>
    </row>
    <row r="141" spans="1:46" ht="12.75" hidden="1">
      <c r="A141" s="166"/>
      <c r="B141" s="166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166"/>
      <c r="AI141" s="184"/>
      <c r="AJ141" s="166"/>
      <c r="AK141" s="180"/>
      <c r="AL141" s="166" t="b">
        <v>0</v>
      </c>
      <c r="AM141" s="4"/>
      <c r="AN141" s="4"/>
      <c r="AO141" s="4"/>
      <c r="AP141" s="4"/>
      <c r="AQ141" s="4"/>
      <c r="AR141" s="4"/>
      <c r="AS141" s="4"/>
      <c r="AT141" s="4"/>
    </row>
    <row r="142" spans="1:46" ht="12.75" hidden="1">
      <c r="A142" s="166"/>
      <c r="B142" s="166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166"/>
      <c r="AI142" s="184"/>
      <c r="AJ142" s="166"/>
      <c r="AK142" s="180"/>
      <c r="AL142" s="166" t="b">
        <v>0</v>
      </c>
      <c r="AM142" s="4"/>
      <c r="AN142" s="4"/>
      <c r="AO142" s="4"/>
      <c r="AP142" s="4"/>
      <c r="AQ142" s="4"/>
      <c r="AR142" s="4"/>
      <c r="AS142" s="4"/>
      <c r="AT142" s="4"/>
    </row>
    <row r="143" spans="1:46" ht="12.75" hidden="1">
      <c r="A143" s="166"/>
      <c r="B143" s="166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166"/>
      <c r="AI143" s="184"/>
      <c r="AJ143" s="166"/>
      <c r="AK143" s="180"/>
      <c r="AL143" s="166" t="b">
        <v>0</v>
      </c>
      <c r="AM143" s="4"/>
      <c r="AN143" s="4"/>
      <c r="AO143" s="4"/>
      <c r="AP143" s="4"/>
      <c r="AQ143" s="4"/>
      <c r="AR143" s="4"/>
      <c r="AS143" s="4"/>
      <c r="AT143" s="4"/>
    </row>
    <row r="144" spans="1:46" ht="12.75" hidden="1">
      <c r="A144" s="166"/>
      <c r="B144" s="166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166"/>
      <c r="AI144" s="184"/>
      <c r="AJ144" s="166"/>
      <c r="AK144" s="180"/>
      <c r="AL144" s="166" t="b">
        <v>0</v>
      </c>
      <c r="AM144" s="4"/>
      <c r="AN144" s="4"/>
      <c r="AO144" s="4"/>
      <c r="AP144" s="4"/>
      <c r="AQ144" s="4"/>
      <c r="AR144" s="4"/>
      <c r="AS144" s="4"/>
      <c r="AT144" s="4"/>
    </row>
    <row r="145" spans="1:46" ht="12.75" hidden="1">
      <c r="A145" s="166"/>
      <c r="B145" s="166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166"/>
      <c r="AI145" s="184"/>
      <c r="AJ145" s="166"/>
      <c r="AK145" s="180"/>
      <c r="AL145" s="166" t="b">
        <v>0</v>
      </c>
      <c r="AM145" s="4"/>
      <c r="AN145" s="4"/>
      <c r="AO145" s="4"/>
      <c r="AP145" s="4"/>
      <c r="AQ145" s="4"/>
      <c r="AR145" s="4"/>
      <c r="AS145" s="4"/>
      <c r="AT145" s="4"/>
    </row>
    <row r="146" spans="1:46" ht="12.75" hidden="1">
      <c r="A146" s="166"/>
      <c r="B146" s="166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166"/>
      <c r="AI146" s="184"/>
      <c r="AJ146" s="166"/>
      <c r="AK146" s="180"/>
      <c r="AL146" s="166" t="b">
        <v>0</v>
      </c>
      <c r="AM146" s="4"/>
      <c r="AN146" s="4"/>
      <c r="AO146" s="4"/>
      <c r="AP146" s="4"/>
      <c r="AQ146" s="4"/>
      <c r="AR146" s="4"/>
      <c r="AS146" s="4"/>
      <c r="AT146" s="4"/>
    </row>
    <row r="147" spans="1:46" ht="12.75" hidden="1">
      <c r="A147" s="166"/>
      <c r="B147" s="166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166"/>
      <c r="AI147" s="184"/>
      <c r="AJ147" s="166"/>
      <c r="AK147" s="180"/>
      <c r="AL147" s="166" t="b">
        <v>0</v>
      </c>
      <c r="AM147" s="4"/>
      <c r="AN147" s="4"/>
      <c r="AO147" s="4"/>
      <c r="AP147" s="4"/>
      <c r="AQ147" s="4"/>
      <c r="AR147" s="4"/>
      <c r="AS147" s="4"/>
      <c r="AT147" s="4"/>
    </row>
    <row r="148" spans="1:46" ht="12.75" hidden="1">
      <c r="A148" s="166"/>
      <c r="B148" s="166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166"/>
      <c r="AI148" s="184"/>
      <c r="AJ148" s="166"/>
      <c r="AK148" s="180"/>
      <c r="AL148" s="166" t="b">
        <v>0</v>
      </c>
      <c r="AM148" s="4"/>
      <c r="AN148" s="4"/>
      <c r="AO148" s="4"/>
      <c r="AP148" s="4"/>
      <c r="AQ148" s="4"/>
      <c r="AR148" s="4"/>
      <c r="AS148" s="4"/>
      <c r="AT148" s="4"/>
    </row>
    <row r="149" spans="1:46" ht="12.75" hidden="1">
      <c r="A149" s="166"/>
      <c r="B149" s="166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166"/>
      <c r="AI149" s="184"/>
      <c r="AJ149" s="166"/>
      <c r="AK149" s="180"/>
      <c r="AL149" s="166" t="b">
        <v>0</v>
      </c>
      <c r="AM149" s="4"/>
      <c r="AN149" s="4"/>
      <c r="AO149" s="4"/>
      <c r="AP149" s="4"/>
      <c r="AQ149" s="4"/>
      <c r="AR149" s="4"/>
      <c r="AS149" s="4"/>
      <c r="AT149" s="4"/>
    </row>
    <row r="150" spans="1:46" ht="12.75" hidden="1">
      <c r="A150" s="166"/>
      <c r="B150" s="166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166"/>
      <c r="AI150" s="184"/>
      <c r="AJ150" s="166"/>
      <c r="AK150" s="180"/>
      <c r="AL150" s="166" t="b">
        <v>0</v>
      </c>
      <c r="AM150" s="4"/>
      <c r="AN150" s="4"/>
      <c r="AO150" s="4"/>
      <c r="AP150" s="4"/>
      <c r="AQ150" s="4"/>
      <c r="AR150" s="4"/>
      <c r="AS150" s="4"/>
      <c r="AT150" s="4"/>
    </row>
    <row r="151" spans="1:46" ht="12.75" hidden="1">
      <c r="A151" s="166"/>
      <c r="B151" s="166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166"/>
      <c r="AI151" s="184"/>
      <c r="AJ151" s="166"/>
      <c r="AK151" s="180"/>
      <c r="AL151" s="166" t="b">
        <v>0</v>
      </c>
      <c r="AM151" s="4"/>
      <c r="AN151" s="4"/>
      <c r="AO151" s="4"/>
      <c r="AP151" s="4"/>
      <c r="AQ151" s="4"/>
      <c r="AR151" s="4"/>
      <c r="AS151" s="4"/>
      <c r="AT151" s="4"/>
    </row>
    <row r="152" spans="1:46" ht="12.75" hidden="1">
      <c r="A152" s="166"/>
      <c r="B152" s="166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166"/>
      <c r="AI152" s="184"/>
      <c r="AJ152" s="166"/>
      <c r="AK152" s="180"/>
      <c r="AL152" s="166" t="b">
        <v>0</v>
      </c>
      <c r="AM152" s="4"/>
      <c r="AN152" s="4"/>
      <c r="AO152" s="4"/>
      <c r="AP152" s="4"/>
      <c r="AQ152" s="4"/>
      <c r="AR152" s="4"/>
      <c r="AS152" s="4"/>
      <c r="AT152" s="4"/>
    </row>
    <row r="153" spans="1:46" ht="12.75" hidden="1">
      <c r="A153" s="166"/>
      <c r="B153" s="166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166"/>
      <c r="AI153" s="184"/>
      <c r="AJ153" s="166"/>
      <c r="AK153" s="180"/>
      <c r="AL153" s="166" t="b">
        <v>0</v>
      </c>
      <c r="AM153" s="4"/>
      <c r="AN153" s="4"/>
      <c r="AO153" s="4"/>
      <c r="AP153" s="4"/>
      <c r="AQ153" s="4"/>
      <c r="AR153" s="4"/>
      <c r="AS153" s="4"/>
      <c r="AT153" s="4"/>
    </row>
    <row r="154" spans="1:46" ht="12.75" hidden="1">
      <c r="A154" s="166"/>
      <c r="B154" s="166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166"/>
      <c r="AI154" s="184"/>
      <c r="AJ154" s="166"/>
      <c r="AK154" s="180"/>
      <c r="AL154" s="166" t="b">
        <v>0</v>
      </c>
      <c r="AM154" s="4"/>
      <c r="AN154" s="4"/>
      <c r="AO154" s="4"/>
      <c r="AP154" s="4"/>
      <c r="AQ154" s="4"/>
      <c r="AR154" s="4"/>
      <c r="AS154" s="4"/>
      <c r="AT154" s="4"/>
    </row>
    <row r="155" spans="1:46" ht="12.75" hidden="1">
      <c r="A155" s="166"/>
      <c r="B155" s="166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166"/>
      <c r="AI155" s="184"/>
      <c r="AJ155" s="166"/>
      <c r="AK155" s="180"/>
      <c r="AL155" s="166" t="b">
        <v>0</v>
      </c>
      <c r="AM155" s="4"/>
      <c r="AN155" s="4"/>
      <c r="AO155" s="4"/>
      <c r="AP155" s="4"/>
      <c r="AQ155" s="4"/>
      <c r="AR155" s="4"/>
      <c r="AS155" s="4"/>
      <c r="AT155" s="4"/>
    </row>
    <row r="156" spans="1:46" ht="12.75" hidden="1">
      <c r="A156" s="166"/>
      <c r="B156" s="166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166"/>
      <c r="AI156" s="184"/>
      <c r="AJ156" s="166"/>
      <c r="AK156" s="180"/>
      <c r="AL156" s="166" t="b">
        <v>0</v>
      </c>
      <c r="AM156" s="4"/>
      <c r="AN156" s="4"/>
      <c r="AO156" s="4"/>
      <c r="AP156" s="4"/>
      <c r="AQ156" s="4"/>
      <c r="AR156" s="4"/>
      <c r="AS156" s="4"/>
      <c r="AT156" s="4"/>
    </row>
    <row r="157" spans="1:46" ht="12.75" hidden="1">
      <c r="A157" s="166"/>
      <c r="B157" s="166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166"/>
      <c r="AI157" s="184"/>
      <c r="AJ157" s="166"/>
      <c r="AK157" s="180"/>
      <c r="AL157" s="166" t="b">
        <v>0</v>
      </c>
      <c r="AM157" s="4"/>
      <c r="AN157" s="4"/>
      <c r="AO157" s="4"/>
      <c r="AP157" s="4"/>
      <c r="AQ157" s="4"/>
      <c r="AR157" s="4"/>
      <c r="AS157" s="4"/>
      <c r="AT157" s="4"/>
    </row>
    <row r="158" spans="1:46" ht="12.75" hidden="1">
      <c r="A158" s="166"/>
      <c r="B158" s="166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166"/>
      <c r="AI158" s="184"/>
      <c r="AJ158" s="166"/>
      <c r="AK158" s="180"/>
      <c r="AL158" s="166" t="b">
        <v>0</v>
      </c>
      <c r="AM158" s="4"/>
      <c r="AN158" s="4"/>
      <c r="AO158" s="4"/>
      <c r="AP158" s="4"/>
      <c r="AQ158" s="4"/>
      <c r="AR158" s="4"/>
      <c r="AS158" s="4"/>
      <c r="AT158" s="4"/>
    </row>
    <row r="159" spans="1:46" ht="12.75" hidden="1">
      <c r="A159" s="166"/>
      <c r="B159" s="166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166"/>
      <c r="AI159" s="184"/>
      <c r="AJ159" s="166"/>
      <c r="AK159" s="180"/>
      <c r="AL159" s="166" t="b">
        <v>0</v>
      </c>
      <c r="AM159" s="4"/>
      <c r="AN159" s="4"/>
      <c r="AO159" s="4"/>
      <c r="AP159" s="4"/>
      <c r="AQ159" s="4"/>
      <c r="AR159" s="4"/>
      <c r="AS159" s="4"/>
      <c r="AT159" s="4"/>
    </row>
    <row r="160" spans="1:46" ht="12.75" hidden="1">
      <c r="A160" s="166"/>
      <c r="B160" s="166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166"/>
      <c r="AI160" s="184"/>
      <c r="AJ160" s="166"/>
      <c r="AK160" s="180"/>
      <c r="AL160" s="166" t="b">
        <v>0</v>
      </c>
      <c r="AM160" s="4"/>
      <c r="AN160" s="4"/>
      <c r="AO160" s="4"/>
      <c r="AP160" s="4"/>
      <c r="AQ160" s="4"/>
      <c r="AR160" s="4"/>
      <c r="AS160" s="4"/>
      <c r="AT160" s="4"/>
    </row>
    <row r="161" spans="1:46" ht="12.75" hidden="1">
      <c r="A161" s="166"/>
      <c r="B161" s="166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166"/>
      <c r="AI161" s="184"/>
      <c r="AJ161" s="166"/>
      <c r="AK161" s="180"/>
      <c r="AL161" s="166" t="b">
        <v>0</v>
      </c>
      <c r="AM161" s="4"/>
      <c r="AN161" s="4"/>
      <c r="AO161" s="4"/>
      <c r="AP161" s="4"/>
      <c r="AQ161" s="4"/>
      <c r="AR161" s="4"/>
      <c r="AS161" s="4"/>
      <c r="AT161" s="4"/>
    </row>
    <row r="162" spans="1:46" ht="12.75" hidden="1">
      <c r="A162" s="166"/>
      <c r="B162" s="166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166"/>
      <c r="AI162" s="184"/>
      <c r="AJ162" s="166"/>
      <c r="AK162" s="180"/>
      <c r="AL162" s="166" t="b">
        <v>0</v>
      </c>
      <c r="AM162" s="4"/>
      <c r="AN162" s="4"/>
      <c r="AO162" s="4"/>
      <c r="AP162" s="4"/>
      <c r="AQ162" s="4"/>
      <c r="AR162" s="4"/>
      <c r="AS162" s="4"/>
      <c r="AT162" s="4"/>
    </row>
    <row r="163" spans="1:46" ht="12.75" hidden="1">
      <c r="A163" s="166"/>
      <c r="B163" s="166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166"/>
      <c r="AI163" s="184"/>
      <c r="AJ163" s="166"/>
      <c r="AK163" s="180"/>
      <c r="AL163" s="166" t="b">
        <v>0</v>
      </c>
      <c r="AM163" s="4"/>
      <c r="AN163" s="4"/>
      <c r="AO163" s="4"/>
      <c r="AP163" s="4"/>
      <c r="AQ163" s="4"/>
      <c r="AR163" s="4"/>
      <c r="AS163" s="4"/>
      <c r="AT163" s="4"/>
    </row>
    <row r="164" spans="1:46" ht="12.75" hidden="1">
      <c r="A164" s="166"/>
      <c r="B164" s="166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166"/>
      <c r="AI164" s="184"/>
      <c r="AJ164" s="166"/>
      <c r="AK164" s="180"/>
      <c r="AL164" s="166" t="b">
        <v>0</v>
      </c>
      <c r="AM164" s="4"/>
      <c r="AN164" s="4"/>
      <c r="AO164" s="4"/>
      <c r="AP164" s="4"/>
      <c r="AQ164" s="4"/>
      <c r="AR164" s="4"/>
      <c r="AS164" s="4"/>
      <c r="AT164" s="4"/>
    </row>
    <row r="165" spans="1:46" ht="12.75" hidden="1">
      <c r="A165" s="166"/>
      <c r="B165" s="166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166"/>
      <c r="AI165" s="184"/>
      <c r="AJ165" s="166"/>
      <c r="AK165" s="180"/>
      <c r="AL165" s="166" t="b">
        <v>0</v>
      </c>
      <c r="AM165" s="4"/>
      <c r="AN165" s="4"/>
      <c r="AO165" s="4"/>
      <c r="AP165" s="4"/>
      <c r="AQ165" s="4"/>
      <c r="AR165" s="4"/>
      <c r="AS165" s="4"/>
      <c r="AT165" s="4"/>
    </row>
    <row r="166" spans="1:46" ht="12.75" hidden="1">
      <c r="A166" s="166"/>
      <c r="B166" s="166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166"/>
      <c r="AI166" s="184"/>
      <c r="AJ166" s="166"/>
      <c r="AK166" s="180"/>
      <c r="AL166" s="166" t="b">
        <v>0</v>
      </c>
      <c r="AM166" s="4"/>
      <c r="AN166" s="4"/>
      <c r="AO166" s="4"/>
      <c r="AP166" s="4"/>
      <c r="AQ166" s="4"/>
      <c r="AR166" s="4"/>
      <c r="AS166" s="4"/>
      <c r="AT166" s="4"/>
    </row>
    <row r="167" spans="1:46" ht="12.75" hidden="1">
      <c r="A167" s="166"/>
      <c r="B167" s="166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166"/>
      <c r="AI167" s="184"/>
      <c r="AJ167" s="166"/>
      <c r="AK167" s="180"/>
      <c r="AL167" s="166" t="b">
        <v>0</v>
      </c>
      <c r="AM167" s="4"/>
      <c r="AN167" s="4"/>
      <c r="AO167" s="4"/>
      <c r="AP167" s="4"/>
      <c r="AQ167" s="4"/>
      <c r="AR167" s="4"/>
      <c r="AS167" s="4"/>
      <c r="AT167" s="4"/>
    </row>
    <row r="168" spans="1:46" ht="12.75" hidden="1">
      <c r="A168" s="166"/>
      <c r="B168" s="166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166"/>
      <c r="AI168" s="184"/>
      <c r="AJ168" s="166"/>
      <c r="AK168" s="180"/>
      <c r="AL168" s="166" t="b">
        <v>0</v>
      </c>
      <c r="AM168" s="4"/>
      <c r="AN168" s="4"/>
      <c r="AO168" s="4"/>
      <c r="AP168" s="4"/>
      <c r="AQ168" s="4"/>
      <c r="AR168" s="4"/>
      <c r="AS168" s="4"/>
      <c r="AT168" s="4"/>
    </row>
    <row r="169" spans="1:46" ht="12.75" hidden="1">
      <c r="A169" s="166"/>
      <c r="B169" s="166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166"/>
      <c r="AI169" s="184"/>
      <c r="AJ169" s="166"/>
      <c r="AK169" s="180"/>
      <c r="AL169" s="166" t="b">
        <v>0</v>
      </c>
      <c r="AM169" s="4"/>
      <c r="AN169" s="4"/>
      <c r="AO169" s="4"/>
      <c r="AP169" s="4"/>
      <c r="AQ169" s="4"/>
      <c r="AR169" s="4"/>
      <c r="AS169" s="4"/>
      <c r="AT169" s="4"/>
    </row>
    <row r="170" spans="1:46" ht="12.75" hidden="1">
      <c r="A170" s="166"/>
      <c r="B170" s="166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166"/>
      <c r="AI170" s="184"/>
      <c r="AJ170" s="166"/>
      <c r="AK170" s="180"/>
      <c r="AL170" s="166" t="b">
        <v>0</v>
      </c>
      <c r="AM170" s="4"/>
      <c r="AN170" s="4"/>
      <c r="AO170" s="4"/>
      <c r="AP170" s="4"/>
      <c r="AQ170" s="4"/>
      <c r="AR170" s="4"/>
      <c r="AS170" s="4"/>
      <c r="AT170" s="4"/>
    </row>
    <row r="171" spans="1:46" ht="12.75" hidden="1">
      <c r="A171" s="166"/>
      <c r="B171" s="166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166"/>
      <c r="AI171" s="184"/>
      <c r="AJ171" s="166"/>
      <c r="AK171" s="180"/>
      <c r="AL171" s="166" t="b">
        <v>0</v>
      </c>
      <c r="AM171" s="4"/>
      <c r="AN171" s="4"/>
      <c r="AO171" s="4"/>
      <c r="AP171" s="4"/>
      <c r="AQ171" s="4"/>
      <c r="AR171" s="4"/>
      <c r="AS171" s="4"/>
      <c r="AT171" s="4"/>
    </row>
    <row r="172" spans="1:46" ht="12.75" hidden="1">
      <c r="A172" s="166"/>
      <c r="B172" s="166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166"/>
      <c r="AI172" s="184"/>
      <c r="AJ172" s="166"/>
      <c r="AK172" s="180"/>
      <c r="AL172" s="166" t="b">
        <v>0</v>
      </c>
      <c r="AM172" s="4"/>
      <c r="AN172" s="4"/>
      <c r="AO172" s="4"/>
      <c r="AP172" s="4"/>
      <c r="AQ172" s="4"/>
      <c r="AR172" s="4"/>
      <c r="AS172" s="4"/>
      <c r="AT172" s="4"/>
    </row>
    <row r="173" spans="1:46" ht="12.75" hidden="1">
      <c r="A173" s="166"/>
      <c r="B173" s="166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166"/>
      <c r="AI173" s="184"/>
      <c r="AJ173" s="166"/>
      <c r="AK173" s="180"/>
      <c r="AL173" s="166" t="b">
        <v>0</v>
      </c>
      <c r="AM173" s="4"/>
      <c r="AN173" s="4"/>
      <c r="AO173" s="4"/>
      <c r="AP173" s="4"/>
      <c r="AQ173" s="4"/>
      <c r="AR173" s="4"/>
      <c r="AS173" s="4"/>
      <c r="AT173" s="4"/>
    </row>
    <row r="174" spans="1:46" ht="12.75" hidden="1">
      <c r="A174" s="166"/>
      <c r="B174" s="166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166"/>
      <c r="AI174" s="184"/>
      <c r="AJ174" s="166"/>
      <c r="AK174" s="180"/>
      <c r="AL174" s="166" t="b">
        <v>0</v>
      </c>
      <c r="AM174" s="4"/>
      <c r="AN174" s="4"/>
      <c r="AO174" s="4"/>
      <c r="AP174" s="4"/>
      <c r="AQ174" s="4"/>
      <c r="AR174" s="4"/>
      <c r="AS174" s="4"/>
      <c r="AT174" s="4"/>
    </row>
    <row r="175" spans="1:46" ht="12.75" hidden="1">
      <c r="A175" s="166"/>
      <c r="B175" s="166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166"/>
      <c r="AI175" s="184"/>
      <c r="AJ175" s="166"/>
      <c r="AK175" s="180"/>
      <c r="AL175" s="166" t="b">
        <v>0</v>
      </c>
      <c r="AM175" s="4"/>
      <c r="AN175" s="4"/>
      <c r="AO175" s="4"/>
      <c r="AP175" s="4"/>
      <c r="AQ175" s="4"/>
      <c r="AR175" s="4"/>
      <c r="AS175" s="4"/>
      <c r="AT175" s="4"/>
    </row>
    <row r="176" spans="1:46" ht="12.75" hidden="1">
      <c r="A176" s="166"/>
      <c r="B176" s="166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166"/>
      <c r="AI176" s="184"/>
      <c r="AJ176" s="166"/>
      <c r="AK176" s="180"/>
      <c r="AL176" s="166" t="b">
        <v>0</v>
      </c>
      <c r="AM176" s="4"/>
      <c r="AN176" s="4"/>
      <c r="AO176" s="4"/>
      <c r="AP176" s="4"/>
      <c r="AQ176" s="4"/>
      <c r="AR176" s="4"/>
      <c r="AS176" s="4"/>
      <c r="AT176" s="4"/>
    </row>
    <row r="177" spans="1:46" ht="12.75" hidden="1">
      <c r="A177" s="166"/>
      <c r="B177" s="166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166"/>
      <c r="AI177" s="184"/>
      <c r="AJ177" s="166"/>
      <c r="AK177" s="180"/>
      <c r="AL177" s="166" t="b">
        <v>0</v>
      </c>
      <c r="AM177" s="4"/>
      <c r="AN177" s="4"/>
      <c r="AO177" s="4"/>
      <c r="AP177" s="4"/>
      <c r="AQ177" s="4"/>
      <c r="AR177" s="4"/>
      <c r="AS177" s="4"/>
      <c r="AT177" s="4"/>
    </row>
    <row r="178" spans="1:46" ht="12.75" hidden="1">
      <c r="A178" s="166"/>
      <c r="B178" s="166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166"/>
      <c r="AI178" s="184"/>
      <c r="AJ178" s="166"/>
      <c r="AK178" s="180"/>
      <c r="AL178" s="166" t="b">
        <v>0</v>
      </c>
      <c r="AM178" s="4"/>
      <c r="AN178" s="4"/>
      <c r="AO178" s="4"/>
      <c r="AP178" s="4"/>
      <c r="AQ178" s="4"/>
      <c r="AR178" s="4"/>
      <c r="AS178" s="4"/>
      <c r="AT178" s="4"/>
    </row>
    <row r="179" spans="1:46" ht="12.75" hidden="1">
      <c r="A179" s="166"/>
      <c r="B179" s="166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166"/>
      <c r="AI179" s="184"/>
      <c r="AJ179" s="166"/>
      <c r="AK179" s="180"/>
      <c r="AL179" s="166" t="b">
        <v>0</v>
      </c>
      <c r="AM179" s="4"/>
      <c r="AN179" s="4"/>
      <c r="AO179" s="4"/>
      <c r="AP179" s="4"/>
      <c r="AQ179" s="4"/>
      <c r="AR179" s="4"/>
      <c r="AS179" s="4"/>
      <c r="AT179" s="4"/>
    </row>
    <row r="180" spans="1:46" ht="12.75" hidden="1">
      <c r="A180" s="166"/>
      <c r="B180" s="166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166"/>
      <c r="AI180" s="184"/>
      <c r="AJ180" s="166"/>
      <c r="AK180" s="180"/>
      <c r="AL180" s="166" t="b">
        <v>0</v>
      </c>
      <c r="AM180" s="4"/>
      <c r="AN180" s="4"/>
      <c r="AO180" s="4"/>
      <c r="AP180" s="4"/>
      <c r="AQ180" s="4"/>
      <c r="AR180" s="4"/>
      <c r="AS180" s="4"/>
      <c r="AT180" s="4"/>
    </row>
    <row r="181" spans="1:46" ht="12.75" hidden="1">
      <c r="A181" s="166"/>
      <c r="B181" s="166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166"/>
      <c r="AI181" s="184"/>
      <c r="AJ181" s="166"/>
      <c r="AK181" s="180"/>
      <c r="AL181" s="166" t="b">
        <v>0</v>
      </c>
      <c r="AM181" s="4"/>
      <c r="AN181" s="4"/>
      <c r="AO181" s="4"/>
      <c r="AP181" s="4"/>
      <c r="AQ181" s="4"/>
      <c r="AR181" s="4"/>
      <c r="AS181" s="4"/>
      <c r="AT181" s="4"/>
    </row>
    <row r="182" spans="1:46" ht="12.75" hidden="1">
      <c r="A182" s="166"/>
      <c r="B182" s="166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166"/>
      <c r="AI182" s="184"/>
      <c r="AJ182" s="166"/>
      <c r="AK182" s="180"/>
      <c r="AL182" s="166" t="b">
        <v>0</v>
      </c>
      <c r="AM182" s="4"/>
      <c r="AN182" s="4"/>
      <c r="AO182" s="4"/>
      <c r="AP182" s="4"/>
      <c r="AQ182" s="4"/>
      <c r="AR182" s="4"/>
      <c r="AS182" s="4"/>
      <c r="AT182" s="4"/>
    </row>
    <row r="183" spans="1:46" ht="12.75" hidden="1">
      <c r="A183" s="166"/>
      <c r="B183" s="166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166"/>
      <c r="AI183" s="184"/>
      <c r="AJ183" s="166"/>
      <c r="AK183" s="180"/>
      <c r="AL183" s="166" t="b">
        <v>0</v>
      </c>
      <c r="AM183" s="4"/>
      <c r="AN183" s="4"/>
      <c r="AO183" s="4"/>
      <c r="AP183" s="4"/>
      <c r="AQ183" s="4"/>
      <c r="AR183" s="4"/>
      <c r="AS183" s="4"/>
      <c r="AT183" s="4"/>
    </row>
    <row r="184" spans="1:46" ht="12.75" hidden="1">
      <c r="A184" s="166"/>
      <c r="B184" s="166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166"/>
      <c r="AI184" s="184"/>
      <c r="AJ184" s="166"/>
      <c r="AK184" s="180"/>
      <c r="AL184" s="166" t="b">
        <v>0</v>
      </c>
      <c r="AM184" s="4"/>
      <c r="AN184" s="4"/>
      <c r="AO184" s="4"/>
      <c r="AP184" s="4"/>
      <c r="AQ184" s="4"/>
      <c r="AR184" s="4"/>
      <c r="AS184" s="4"/>
      <c r="AT184" s="4"/>
    </row>
    <row r="185" spans="1:46" ht="12.75" hidden="1">
      <c r="A185" s="166"/>
      <c r="B185" s="166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166"/>
      <c r="AI185" s="184"/>
      <c r="AJ185" s="166"/>
      <c r="AK185" s="180"/>
      <c r="AL185" s="166" t="b">
        <v>0</v>
      </c>
      <c r="AM185" s="4"/>
      <c r="AN185" s="4"/>
      <c r="AO185" s="4"/>
      <c r="AP185" s="4"/>
      <c r="AQ185" s="4"/>
      <c r="AR185" s="4"/>
      <c r="AS185" s="4"/>
      <c r="AT185" s="4"/>
    </row>
    <row r="186" spans="1:46" ht="12.75" hidden="1">
      <c r="A186" s="166"/>
      <c r="B186" s="166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166"/>
      <c r="AI186" s="184"/>
      <c r="AJ186" s="166"/>
      <c r="AK186" s="180"/>
      <c r="AL186" s="166" t="b">
        <v>0</v>
      </c>
      <c r="AM186" s="4"/>
      <c r="AN186" s="4"/>
      <c r="AO186" s="4"/>
      <c r="AP186" s="4"/>
      <c r="AQ186" s="4"/>
      <c r="AR186" s="4"/>
      <c r="AS186" s="4"/>
      <c r="AT186" s="4"/>
    </row>
    <row r="187" spans="1:46" ht="12.75" hidden="1">
      <c r="A187" s="166"/>
      <c r="B187" s="166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166"/>
      <c r="AI187" s="184"/>
      <c r="AJ187" s="166"/>
      <c r="AK187" s="180"/>
      <c r="AL187" s="166" t="b">
        <v>0</v>
      </c>
      <c r="AM187" s="4"/>
      <c r="AN187" s="4"/>
      <c r="AO187" s="4"/>
      <c r="AP187" s="4"/>
      <c r="AQ187" s="4"/>
      <c r="AR187" s="4"/>
      <c r="AS187" s="4"/>
      <c r="AT187" s="4"/>
    </row>
    <row r="188" spans="1:46" ht="12.75" hidden="1">
      <c r="A188" s="166"/>
      <c r="B188" s="166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166"/>
      <c r="AI188" s="184"/>
      <c r="AJ188" s="166"/>
      <c r="AK188" s="180"/>
      <c r="AL188" s="166" t="b">
        <v>0</v>
      </c>
      <c r="AM188" s="4"/>
      <c r="AN188" s="4"/>
      <c r="AO188" s="4"/>
      <c r="AP188" s="4"/>
      <c r="AQ188" s="4"/>
      <c r="AR188" s="4"/>
      <c r="AS188" s="4"/>
      <c r="AT188" s="4"/>
    </row>
    <row r="189" spans="1:46" ht="12.75" hidden="1">
      <c r="A189" s="166"/>
      <c r="B189" s="166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166"/>
      <c r="AI189" s="184"/>
      <c r="AJ189" s="166"/>
      <c r="AK189" s="180"/>
      <c r="AL189" s="166" t="b">
        <v>0</v>
      </c>
      <c r="AM189" s="4"/>
      <c r="AN189" s="4"/>
      <c r="AO189" s="4"/>
      <c r="AP189" s="4"/>
      <c r="AQ189" s="4"/>
      <c r="AR189" s="4"/>
      <c r="AS189" s="4"/>
      <c r="AT189" s="4"/>
    </row>
    <row r="190" spans="1:46" ht="12.75" hidden="1">
      <c r="A190" s="166"/>
      <c r="B190" s="166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166"/>
      <c r="AI190" s="184"/>
      <c r="AJ190" s="166"/>
      <c r="AK190" s="180"/>
      <c r="AL190" s="166" t="b">
        <v>0</v>
      </c>
      <c r="AM190" s="4"/>
      <c r="AN190" s="4"/>
      <c r="AO190" s="4"/>
      <c r="AP190" s="4"/>
      <c r="AQ190" s="4"/>
      <c r="AR190" s="4"/>
      <c r="AS190" s="4"/>
      <c r="AT190" s="4"/>
    </row>
    <row r="191" spans="1:46" ht="12.75" hidden="1">
      <c r="A191" s="166"/>
      <c r="B191" s="166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166"/>
      <c r="AI191" s="184"/>
      <c r="AJ191" s="166"/>
      <c r="AK191" s="180"/>
      <c r="AL191" s="166" t="b">
        <v>0</v>
      </c>
      <c r="AM191" s="4"/>
      <c r="AN191" s="4"/>
      <c r="AO191" s="4"/>
      <c r="AP191" s="4"/>
      <c r="AQ191" s="4"/>
      <c r="AR191" s="4"/>
      <c r="AS191" s="4"/>
      <c r="AT191" s="4"/>
    </row>
    <row r="192" spans="1:46" ht="12.75" hidden="1">
      <c r="A192" s="166"/>
      <c r="B192" s="166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166"/>
      <c r="AI192" s="184"/>
      <c r="AJ192" s="166"/>
      <c r="AK192" s="180"/>
      <c r="AL192" s="166" t="b">
        <v>0</v>
      </c>
      <c r="AM192" s="4"/>
      <c r="AN192" s="4"/>
      <c r="AO192" s="4"/>
      <c r="AP192" s="4"/>
      <c r="AQ192" s="4"/>
      <c r="AR192" s="4"/>
      <c r="AS192" s="4"/>
      <c r="AT192" s="4"/>
    </row>
    <row r="193" spans="1:46" ht="12.75" hidden="1">
      <c r="A193" s="166"/>
      <c r="B193" s="166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166"/>
      <c r="AI193" s="184"/>
      <c r="AJ193" s="166"/>
      <c r="AK193" s="180"/>
      <c r="AL193" s="166" t="b">
        <v>0</v>
      </c>
      <c r="AM193" s="4"/>
      <c r="AN193" s="4"/>
      <c r="AO193" s="4"/>
      <c r="AP193" s="4"/>
      <c r="AQ193" s="4"/>
      <c r="AR193" s="4"/>
      <c r="AS193" s="4"/>
      <c r="AT193" s="4"/>
    </row>
    <row r="194" spans="1:46" ht="12.75" hidden="1">
      <c r="A194" s="166"/>
      <c r="B194" s="166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166"/>
      <c r="AI194" s="184"/>
      <c r="AJ194" s="166"/>
      <c r="AK194" s="180"/>
      <c r="AL194" s="166" t="b">
        <v>0</v>
      </c>
      <c r="AM194" s="4"/>
      <c r="AN194" s="4"/>
      <c r="AO194" s="4"/>
      <c r="AP194" s="4"/>
      <c r="AQ194" s="4"/>
      <c r="AR194" s="4"/>
      <c r="AS194" s="4"/>
      <c r="AT194" s="4"/>
    </row>
    <row r="195" spans="1:46" ht="12.75" hidden="1">
      <c r="A195" s="166"/>
      <c r="B195" s="166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166"/>
      <c r="AI195" s="184"/>
      <c r="AJ195" s="166"/>
      <c r="AK195" s="180"/>
      <c r="AL195" s="166" t="b">
        <v>0</v>
      </c>
      <c r="AM195" s="4"/>
      <c r="AN195" s="4"/>
      <c r="AO195" s="4"/>
      <c r="AP195" s="4"/>
      <c r="AQ195" s="4"/>
      <c r="AR195" s="4"/>
      <c r="AS195" s="4"/>
      <c r="AT195" s="4"/>
    </row>
    <row r="196" spans="1:46" ht="12.75" hidden="1">
      <c r="A196" s="166"/>
      <c r="B196" s="166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166"/>
      <c r="AI196" s="184"/>
      <c r="AJ196" s="166"/>
      <c r="AK196" s="180"/>
      <c r="AL196" s="166" t="b">
        <v>0</v>
      </c>
      <c r="AM196" s="4"/>
      <c r="AN196" s="4"/>
      <c r="AO196" s="4"/>
      <c r="AP196" s="4"/>
      <c r="AQ196" s="4"/>
      <c r="AR196" s="4"/>
      <c r="AS196" s="4"/>
      <c r="AT196" s="4"/>
    </row>
    <row r="197" spans="1:46" ht="12.75" hidden="1">
      <c r="A197" s="166"/>
      <c r="B197" s="166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166"/>
      <c r="AI197" s="184"/>
      <c r="AJ197" s="166"/>
      <c r="AK197" s="180"/>
      <c r="AL197" s="166" t="b">
        <v>0</v>
      </c>
      <c r="AM197" s="4"/>
      <c r="AN197" s="4"/>
      <c r="AO197" s="4"/>
      <c r="AP197" s="4"/>
      <c r="AQ197" s="4"/>
      <c r="AR197" s="4"/>
      <c r="AS197" s="4"/>
      <c r="AT197" s="4"/>
    </row>
    <row r="198" spans="1:46" ht="12.75" hidden="1">
      <c r="A198" s="166"/>
      <c r="B198" s="166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166"/>
      <c r="AI198" s="184"/>
      <c r="AJ198" s="166"/>
      <c r="AK198" s="180"/>
      <c r="AL198" s="166" t="b">
        <v>0</v>
      </c>
      <c r="AM198" s="4"/>
      <c r="AN198" s="4"/>
      <c r="AO198" s="4"/>
      <c r="AP198" s="4"/>
      <c r="AQ198" s="4"/>
      <c r="AR198" s="4"/>
      <c r="AS198" s="4"/>
      <c r="AT198" s="4"/>
    </row>
    <row r="199" spans="1:46" ht="12.75" hidden="1">
      <c r="A199" s="166"/>
      <c r="B199" s="166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166"/>
      <c r="AI199" s="184"/>
      <c r="AJ199" s="166"/>
      <c r="AK199" s="180"/>
      <c r="AL199" s="166" t="b">
        <v>0</v>
      </c>
      <c r="AM199" s="4"/>
      <c r="AN199" s="4"/>
      <c r="AO199" s="4"/>
      <c r="AP199" s="4"/>
      <c r="AQ199" s="4"/>
      <c r="AR199" s="4"/>
      <c r="AS199" s="4"/>
      <c r="AT199" s="4"/>
    </row>
    <row r="200" spans="1:46" ht="12.75" hidden="1">
      <c r="A200" s="166"/>
      <c r="B200" s="166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166"/>
      <c r="AI200" s="184"/>
      <c r="AJ200" s="166"/>
      <c r="AK200" s="180"/>
      <c r="AL200" s="166" t="b">
        <v>0</v>
      </c>
      <c r="AM200" s="4"/>
      <c r="AN200" s="4"/>
      <c r="AO200" s="4"/>
      <c r="AP200" s="4"/>
      <c r="AQ200" s="4"/>
      <c r="AR200" s="4"/>
      <c r="AS200" s="4"/>
      <c r="AT200" s="4"/>
    </row>
    <row r="201" spans="1:46" ht="12.75" hidden="1">
      <c r="A201" s="166"/>
      <c r="B201" s="166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166"/>
      <c r="AI201" s="184"/>
      <c r="AJ201" s="166"/>
      <c r="AK201" s="180"/>
      <c r="AL201" s="166" t="b">
        <v>0</v>
      </c>
      <c r="AM201" s="4"/>
      <c r="AN201" s="4"/>
      <c r="AO201" s="4"/>
      <c r="AP201" s="4"/>
      <c r="AQ201" s="4"/>
      <c r="AR201" s="4"/>
      <c r="AS201" s="4"/>
      <c r="AT201" s="4"/>
    </row>
    <row r="202" spans="1:46" ht="12.75" hidden="1">
      <c r="A202" s="166"/>
      <c r="B202" s="166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166"/>
      <c r="AI202" s="184"/>
      <c r="AJ202" s="166"/>
      <c r="AK202" s="180"/>
      <c r="AL202" s="166" t="b">
        <v>0</v>
      </c>
      <c r="AM202" s="4"/>
      <c r="AN202" s="4"/>
      <c r="AO202" s="4"/>
      <c r="AP202" s="4"/>
      <c r="AQ202" s="4"/>
      <c r="AR202" s="4"/>
      <c r="AS202" s="4"/>
      <c r="AT202" s="4"/>
    </row>
    <row r="203" spans="1:46" ht="12.75" hidden="1">
      <c r="A203" s="166"/>
      <c r="B203" s="166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166"/>
      <c r="AI203" s="184"/>
      <c r="AJ203" s="166"/>
      <c r="AK203" s="180"/>
      <c r="AL203" s="166" t="b">
        <v>0</v>
      </c>
      <c r="AM203" s="4"/>
      <c r="AN203" s="4"/>
      <c r="AO203" s="4"/>
      <c r="AP203" s="4"/>
      <c r="AQ203" s="4"/>
      <c r="AR203" s="4"/>
      <c r="AS203" s="4"/>
      <c r="AT203" s="4"/>
    </row>
    <row r="204" spans="1:46" ht="12.75" hidden="1">
      <c r="A204" s="166"/>
      <c r="B204" s="166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166"/>
      <c r="AI204" s="184"/>
      <c r="AJ204" s="166"/>
      <c r="AK204" s="180"/>
      <c r="AL204" s="166" t="b">
        <v>0</v>
      </c>
      <c r="AM204" s="4"/>
      <c r="AN204" s="4"/>
      <c r="AO204" s="4"/>
      <c r="AP204" s="4"/>
      <c r="AQ204" s="4"/>
      <c r="AR204" s="4"/>
      <c r="AS204" s="4"/>
      <c r="AT204" s="4"/>
    </row>
    <row r="205" spans="1:46" ht="12.75" hidden="1">
      <c r="A205" s="166"/>
      <c r="B205" s="166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166"/>
      <c r="AI205" s="184"/>
      <c r="AJ205" s="166"/>
      <c r="AK205" s="180"/>
      <c r="AL205" s="166" t="b">
        <v>0</v>
      </c>
      <c r="AM205" s="4"/>
      <c r="AN205" s="4"/>
      <c r="AO205" s="4"/>
      <c r="AP205" s="4"/>
      <c r="AQ205" s="4"/>
      <c r="AR205" s="4"/>
      <c r="AS205" s="4"/>
      <c r="AT205" s="4"/>
    </row>
    <row r="206" spans="1:46" ht="12.75" hidden="1">
      <c r="A206" s="166"/>
      <c r="B206" s="166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166"/>
      <c r="AI206" s="184"/>
      <c r="AJ206" s="166"/>
      <c r="AK206" s="180"/>
      <c r="AL206" s="166" t="b">
        <v>0</v>
      </c>
      <c r="AM206" s="4"/>
      <c r="AN206" s="4"/>
      <c r="AO206" s="4"/>
      <c r="AP206" s="4"/>
      <c r="AQ206" s="4"/>
      <c r="AR206" s="4"/>
      <c r="AS206" s="4"/>
      <c r="AT206" s="4"/>
    </row>
    <row r="207" spans="1:46" ht="12.75" hidden="1">
      <c r="A207" s="166"/>
      <c r="B207" s="166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166"/>
      <c r="AI207" s="184"/>
      <c r="AJ207" s="166"/>
      <c r="AK207" s="180"/>
      <c r="AL207" s="166" t="b">
        <v>0</v>
      </c>
      <c r="AM207" s="4"/>
      <c r="AN207" s="4"/>
      <c r="AO207" s="4"/>
      <c r="AP207" s="4"/>
      <c r="AQ207" s="4"/>
      <c r="AR207" s="4"/>
      <c r="AS207" s="4"/>
      <c r="AT207" s="4"/>
    </row>
    <row r="208" spans="1:46" ht="12.75" hidden="1">
      <c r="A208" s="166"/>
      <c r="B208" s="166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166"/>
      <c r="AI208" s="184"/>
      <c r="AJ208" s="166"/>
      <c r="AK208" s="180"/>
      <c r="AL208" s="166" t="b">
        <v>0</v>
      </c>
      <c r="AM208" s="4"/>
      <c r="AN208" s="4"/>
      <c r="AO208" s="4"/>
      <c r="AP208" s="4"/>
      <c r="AQ208" s="4"/>
      <c r="AR208" s="4"/>
      <c r="AS208" s="4"/>
      <c r="AT208" s="4"/>
    </row>
    <row r="209" spans="1:46" ht="12.75" hidden="1">
      <c r="A209" s="166"/>
      <c r="B209" s="166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166"/>
      <c r="AI209" s="184"/>
      <c r="AJ209" s="166"/>
      <c r="AK209" s="180"/>
      <c r="AL209" s="166" t="b">
        <v>0</v>
      </c>
      <c r="AM209" s="4"/>
      <c r="AN209" s="4"/>
      <c r="AO209" s="4"/>
      <c r="AP209" s="4"/>
      <c r="AQ209" s="4"/>
      <c r="AR209" s="4"/>
      <c r="AS209" s="4"/>
      <c r="AT209" s="4"/>
    </row>
    <row r="210" spans="1:46" ht="12.75" hidden="1">
      <c r="A210" s="166"/>
      <c r="B210" s="166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166"/>
      <c r="AI210" s="184"/>
      <c r="AJ210" s="166"/>
      <c r="AK210" s="180"/>
      <c r="AL210" s="166" t="b">
        <v>0</v>
      </c>
      <c r="AM210" s="4"/>
      <c r="AN210" s="4"/>
      <c r="AO210" s="4"/>
      <c r="AP210" s="4"/>
      <c r="AQ210" s="4"/>
      <c r="AR210" s="4"/>
      <c r="AS210" s="4"/>
      <c r="AT210" s="4"/>
    </row>
    <row r="211" spans="1:46" ht="12.75" hidden="1">
      <c r="A211" s="166"/>
      <c r="B211" s="166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166"/>
      <c r="AI211" s="184"/>
      <c r="AJ211" s="166"/>
      <c r="AK211" s="180"/>
      <c r="AL211" s="166" t="b">
        <v>0</v>
      </c>
      <c r="AM211" s="4"/>
      <c r="AN211" s="4"/>
      <c r="AO211" s="4"/>
      <c r="AP211" s="4"/>
      <c r="AQ211" s="4"/>
      <c r="AR211" s="4"/>
      <c r="AS211" s="4"/>
      <c r="AT211" s="4"/>
    </row>
    <row r="212" spans="1:46" ht="12.75" hidden="1">
      <c r="A212" s="166"/>
      <c r="B212" s="166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166"/>
      <c r="AI212" s="184"/>
      <c r="AJ212" s="166"/>
      <c r="AK212" s="180"/>
      <c r="AL212" s="166" t="b">
        <v>0</v>
      </c>
      <c r="AM212" s="4"/>
      <c r="AN212" s="4"/>
      <c r="AO212" s="4"/>
      <c r="AP212" s="4"/>
      <c r="AQ212" s="4"/>
      <c r="AR212" s="4"/>
      <c r="AS212" s="4"/>
      <c r="AT212" s="4"/>
    </row>
    <row r="213" spans="1:46" ht="12.75" hidden="1">
      <c r="A213" s="166"/>
      <c r="B213" s="166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166"/>
      <c r="AI213" s="184"/>
      <c r="AJ213" s="166"/>
      <c r="AK213" s="180"/>
      <c r="AL213" s="166" t="b">
        <v>0</v>
      </c>
      <c r="AM213" s="4"/>
      <c r="AN213" s="4"/>
      <c r="AO213" s="4"/>
      <c r="AP213" s="4"/>
      <c r="AQ213" s="4"/>
      <c r="AR213" s="4"/>
      <c r="AS213" s="4"/>
      <c r="AT213" s="4"/>
    </row>
    <row r="214" spans="1:46" ht="12.75" hidden="1">
      <c r="A214" s="166"/>
      <c r="B214" s="166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166"/>
      <c r="AI214" s="184"/>
      <c r="AJ214" s="166"/>
      <c r="AK214" s="180"/>
      <c r="AL214" s="166" t="b">
        <v>0</v>
      </c>
      <c r="AM214" s="4"/>
      <c r="AN214" s="4"/>
      <c r="AO214" s="4"/>
      <c r="AP214" s="4"/>
      <c r="AQ214" s="4"/>
      <c r="AR214" s="4"/>
      <c r="AS214" s="4"/>
      <c r="AT214" s="4"/>
    </row>
    <row r="215" spans="1:46" ht="12.75" hidden="1">
      <c r="A215" s="166"/>
      <c r="B215" s="166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166"/>
      <c r="AI215" s="184"/>
      <c r="AJ215" s="166"/>
      <c r="AK215" s="180"/>
      <c r="AL215" s="166" t="b">
        <v>0</v>
      </c>
      <c r="AM215" s="4"/>
      <c r="AN215" s="4"/>
      <c r="AO215" s="4"/>
      <c r="AP215" s="4"/>
      <c r="AQ215" s="4"/>
      <c r="AR215" s="4"/>
      <c r="AS215" s="4"/>
      <c r="AT215" s="4"/>
    </row>
    <row r="216" spans="1:46" ht="12.75" hidden="1">
      <c r="A216" s="166"/>
      <c r="B216" s="166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166"/>
      <c r="AI216" s="184"/>
      <c r="AJ216" s="166"/>
      <c r="AK216" s="180"/>
      <c r="AL216" s="166" t="b">
        <v>0</v>
      </c>
      <c r="AM216" s="4"/>
      <c r="AN216" s="4"/>
      <c r="AO216" s="4"/>
      <c r="AP216" s="4"/>
      <c r="AQ216" s="4"/>
      <c r="AR216" s="4"/>
      <c r="AS216" s="4"/>
      <c r="AT216" s="4"/>
    </row>
    <row r="217" spans="1:46" ht="12.75" hidden="1">
      <c r="A217" s="166"/>
      <c r="B217" s="166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166"/>
      <c r="AI217" s="184"/>
      <c r="AJ217" s="166"/>
      <c r="AK217" s="180"/>
      <c r="AL217" s="166" t="b">
        <v>0</v>
      </c>
      <c r="AM217" s="4"/>
      <c r="AN217" s="4"/>
      <c r="AO217" s="4"/>
      <c r="AP217" s="4"/>
      <c r="AQ217" s="4"/>
      <c r="AR217" s="4"/>
      <c r="AS217" s="4"/>
      <c r="AT217" s="4"/>
    </row>
    <row r="218" spans="1:46" ht="12.75" hidden="1">
      <c r="A218" s="166"/>
      <c r="B218" s="166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166"/>
      <c r="AI218" s="184"/>
      <c r="AJ218" s="166"/>
      <c r="AK218" s="180"/>
      <c r="AL218" s="166" t="b">
        <v>0</v>
      </c>
      <c r="AM218" s="4"/>
      <c r="AN218" s="4"/>
      <c r="AO218" s="4"/>
      <c r="AP218" s="4"/>
      <c r="AQ218" s="4"/>
      <c r="AR218" s="4"/>
      <c r="AS218" s="4"/>
      <c r="AT218" s="4"/>
    </row>
    <row r="219" spans="1:46" ht="12.75" hidden="1">
      <c r="A219" s="166"/>
      <c r="B219" s="166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166"/>
      <c r="AI219" s="184"/>
      <c r="AJ219" s="166"/>
      <c r="AK219" s="180"/>
      <c r="AL219" s="166" t="b">
        <v>0</v>
      </c>
      <c r="AM219" s="4"/>
      <c r="AN219" s="4"/>
      <c r="AO219" s="4"/>
      <c r="AP219" s="4"/>
      <c r="AQ219" s="4"/>
      <c r="AR219" s="4"/>
      <c r="AS219" s="4"/>
      <c r="AT219" s="4"/>
    </row>
    <row r="220" spans="1:46" ht="12.75" hidden="1">
      <c r="A220" s="166"/>
      <c r="B220" s="166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166"/>
      <c r="AI220" s="184"/>
      <c r="AJ220" s="166"/>
      <c r="AK220" s="180"/>
      <c r="AL220" s="166" t="b">
        <v>0</v>
      </c>
      <c r="AM220" s="4"/>
      <c r="AN220" s="4"/>
      <c r="AO220" s="4"/>
      <c r="AP220" s="4"/>
      <c r="AQ220" s="4"/>
      <c r="AR220" s="4"/>
      <c r="AS220" s="4"/>
      <c r="AT220" s="4"/>
    </row>
    <row r="221" spans="1:46" ht="12.75" hidden="1">
      <c r="A221" s="166"/>
      <c r="B221" s="166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166"/>
      <c r="AI221" s="184"/>
      <c r="AJ221" s="166"/>
      <c r="AK221" s="180"/>
      <c r="AL221" s="166" t="b">
        <v>0</v>
      </c>
      <c r="AM221" s="4"/>
      <c r="AN221" s="4"/>
      <c r="AO221" s="4"/>
      <c r="AP221" s="4"/>
      <c r="AQ221" s="4"/>
      <c r="AR221" s="4"/>
      <c r="AS221" s="4"/>
      <c r="AT221" s="4"/>
    </row>
    <row r="222" spans="1:46" ht="12.75" hidden="1">
      <c r="A222" s="166"/>
      <c r="B222" s="166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166"/>
      <c r="AI222" s="184"/>
      <c r="AJ222" s="166"/>
      <c r="AK222" s="180"/>
      <c r="AL222" s="166" t="b">
        <v>0</v>
      </c>
      <c r="AM222" s="4"/>
      <c r="AN222" s="4"/>
      <c r="AO222" s="4"/>
      <c r="AP222" s="4"/>
      <c r="AQ222" s="4"/>
      <c r="AR222" s="4"/>
      <c r="AS222" s="4"/>
      <c r="AT222" s="4"/>
    </row>
    <row r="223" spans="1:46" ht="12.75" hidden="1">
      <c r="A223" s="166"/>
      <c r="B223" s="166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166"/>
      <c r="AI223" s="184"/>
      <c r="AJ223" s="166"/>
      <c r="AK223" s="180"/>
      <c r="AL223" s="166" t="b">
        <v>0</v>
      </c>
      <c r="AM223" s="4"/>
      <c r="AN223" s="4"/>
      <c r="AO223" s="4"/>
      <c r="AP223" s="4"/>
      <c r="AQ223" s="4"/>
      <c r="AR223" s="4"/>
      <c r="AS223" s="4"/>
      <c r="AT223" s="4"/>
    </row>
    <row r="224" spans="1:46" ht="12.75" hidden="1">
      <c r="A224" s="166"/>
      <c r="B224" s="166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166"/>
      <c r="AI224" s="184"/>
      <c r="AJ224" s="166"/>
      <c r="AK224" s="180"/>
      <c r="AL224" s="166" t="b">
        <v>0</v>
      </c>
      <c r="AM224" s="4"/>
      <c r="AN224" s="4"/>
      <c r="AO224" s="4"/>
      <c r="AP224" s="4"/>
      <c r="AQ224" s="4"/>
      <c r="AR224" s="4"/>
      <c r="AS224" s="4"/>
      <c r="AT224" s="4"/>
    </row>
    <row r="225" spans="1:46" ht="12.75" hidden="1">
      <c r="A225" s="166"/>
      <c r="B225" s="166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166"/>
      <c r="AI225" s="184"/>
      <c r="AJ225" s="166"/>
      <c r="AK225" s="180"/>
      <c r="AL225" s="166" t="b">
        <v>0</v>
      </c>
      <c r="AM225" s="4"/>
      <c r="AN225" s="4"/>
      <c r="AO225" s="4"/>
      <c r="AP225" s="4"/>
      <c r="AQ225" s="4"/>
      <c r="AR225" s="4"/>
      <c r="AS225" s="4"/>
      <c r="AT225" s="4"/>
    </row>
    <row r="226" spans="1:46" ht="12.75" hidden="1">
      <c r="A226" s="166"/>
      <c r="B226" s="166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166"/>
      <c r="AI226" s="184"/>
      <c r="AJ226" s="166"/>
      <c r="AK226" s="180"/>
      <c r="AL226" s="166" t="b">
        <v>0</v>
      </c>
      <c r="AM226" s="4"/>
      <c r="AN226" s="4"/>
      <c r="AO226" s="4"/>
      <c r="AP226" s="4"/>
      <c r="AQ226" s="4"/>
      <c r="AR226" s="4"/>
      <c r="AS226" s="4"/>
      <c r="AT226" s="4"/>
    </row>
    <row r="227" spans="1:46" ht="12.75" hidden="1">
      <c r="A227" s="166"/>
      <c r="B227" s="166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166"/>
      <c r="AI227" s="184"/>
      <c r="AJ227" s="166"/>
      <c r="AK227" s="180"/>
      <c r="AL227" s="166" t="b">
        <v>0</v>
      </c>
      <c r="AM227" s="4"/>
      <c r="AN227" s="4"/>
      <c r="AO227" s="4"/>
      <c r="AP227" s="4"/>
      <c r="AQ227" s="4"/>
      <c r="AR227" s="4"/>
      <c r="AS227" s="4"/>
      <c r="AT227" s="4"/>
    </row>
    <row r="228" spans="1:46" ht="12.75" hidden="1">
      <c r="A228" s="166"/>
      <c r="B228" s="166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166"/>
      <c r="AI228" s="184"/>
      <c r="AJ228" s="166"/>
      <c r="AK228" s="180"/>
      <c r="AL228" s="166" t="b">
        <v>0</v>
      </c>
      <c r="AM228" s="4"/>
      <c r="AN228" s="4"/>
      <c r="AO228" s="4"/>
      <c r="AP228" s="4"/>
      <c r="AQ228" s="4"/>
      <c r="AR228" s="4"/>
      <c r="AS228" s="4"/>
      <c r="AT228" s="4"/>
    </row>
    <row r="229" spans="1:46" ht="12.75" hidden="1">
      <c r="A229" s="166"/>
      <c r="B229" s="166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166"/>
      <c r="AI229" s="184"/>
      <c r="AJ229" s="166"/>
      <c r="AK229" s="180"/>
      <c r="AL229" s="166" t="b">
        <v>0</v>
      </c>
      <c r="AM229" s="4"/>
      <c r="AN229" s="4"/>
      <c r="AO229" s="4"/>
      <c r="AP229" s="4"/>
      <c r="AQ229" s="4"/>
      <c r="AR229" s="4"/>
      <c r="AS229" s="4"/>
      <c r="AT229" s="4"/>
    </row>
    <row r="230" spans="1:46" ht="12.75" hidden="1">
      <c r="A230" s="166"/>
      <c r="B230" s="166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166"/>
      <c r="AI230" s="184"/>
      <c r="AJ230" s="166"/>
      <c r="AK230" s="180"/>
      <c r="AL230" s="166" t="b">
        <v>0</v>
      </c>
      <c r="AM230" s="4"/>
      <c r="AN230" s="4"/>
      <c r="AO230" s="4"/>
      <c r="AP230" s="4"/>
      <c r="AQ230" s="4"/>
      <c r="AR230" s="4"/>
      <c r="AS230" s="4"/>
      <c r="AT230" s="4"/>
    </row>
    <row r="231" spans="1:46" ht="12.75" hidden="1">
      <c r="A231" s="166"/>
      <c r="B231" s="166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166"/>
      <c r="AI231" s="184"/>
      <c r="AJ231" s="166"/>
      <c r="AK231" s="180"/>
      <c r="AL231" s="166" t="b">
        <v>0</v>
      </c>
      <c r="AM231" s="4"/>
      <c r="AN231" s="4"/>
      <c r="AO231" s="4"/>
      <c r="AP231" s="4"/>
      <c r="AQ231" s="4"/>
      <c r="AR231" s="4"/>
      <c r="AS231" s="4"/>
      <c r="AT231" s="4"/>
    </row>
    <row r="232" spans="1:46" ht="12.75" hidden="1">
      <c r="A232" s="166"/>
      <c r="B232" s="166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166"/>
      <c r="AI232" s="184"/>
      <c r="AJ232" s="166"/>
      <c r="AK232" s="180"/>
      <c r="AL232" s="166" t="b">
        <v>0</v>
      </c>
      <c r="AM232" s="4"/>
      <c r="AN232" s="4"/>
      <c r="AO232" s="4"/>
      <c r="AP232" s="4"/>
      <c r="AQ232" s="4"/>
      <c r="AR232" s="4"/>
      <c r="AS232" s="4"/>
      <c r="AT232" s="4"/>
    </row>
    <row r="233" spans="1:46" ht="12.75" hidden="1">
      <c r="A233" s="166"/>
      <c r="B233" s="166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166"/>
      <c r="AI233" s="184"/>
      <c r="AJ233" s="166"/>
      <c r="AK233" s="180"/>
      <c r="AL233" s="166" t="b">
        <v>0</v>
      </c>
      <c r="AM233" s="4"/>
      <c r="AN233" s="4"/>
      <c r="AO233" s="4"/>
      <c r="AP233" s="4"/>
      <c r="AQ233" s="4"/>
      <c r="AR233" s="4"/>
      <c r="AS233" s="4"/>
      <c r="AT233" s="4"/>
    </row>
    <row r="234" spans="1:46" ht="12.75" hidden="1">
      <c r="A234" s="166"/>
      <c r="B234" s="166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166"/>
      <c r="AI234" s="184"/>
      <c r="AJ234" s="166"/>
      <c r="AK234" s="180"/>
      <c r="AL234" s="166" t="b">
        <v>0</v>
      </c>
      <c r="AM234" s="4"/>
      <c r="AN234" s="4"/>
      <c r="AO234" s="4"/>
      <c r="AP234" s="4"/>
      <c r="AQ234" s="4"/>
      <c r="AR234" s="4"/>
      <c r="AS234" s="4"/>
      <c r="AT234" s="4"/>
    </row>
    <row r="235" spans="1:46" ht="12.75" hidden="1">
      <c r="A235" s="166"/>
      <c r="B235" s="166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166"/>
      <c r="AI235" s="184"/>
      <c r="AJ235" s="166"/>
      <c r="AK235" s="180"/>
      <c r="AL235" s="166" t="b">
        <v>0</v>
      </c>
      <c r="AM235" s="4"/>
      <c r="AN235" s="4"/>
      <c r="AO235" s="4"/>
      <c r="AP235" s="4"/>
      <c r="AQ235" s="4"/>
      <c r="AR235" s="4"/>
      <c r="AS235" s="4"/>
      <c r="AT235" s="4"/>
    </row>
    <row r="236" spans="1:46" ht="12.75" hidden="1">
      <c r="A236" s="166"/>
      <c r="B236" s="166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166"/>
      <c r="AI236" s="184"/>
      <c r="AJ236" s="166"/>
      <c r="AK236" s="180"/>
      <c r="AL236" s="166" t="b">
        <v>0</v>
      </c>
      <c r="AM236" s="4"/>
      <c r="AN236" s="4"/>
      <c r="AO236" s="4"/>
      <c r="AP236" s="4"/>
      <c r="AQ236" s="4"/>
      <c r="AR236" s="4"/>
      <c r="AS236" s="4"/>
      <c r="AT236" s="4"/>
    </row>
    <row r="237" spans="1:46" ht="12.75" hidden="1">
      <c r="A237" s="166"/>
      <c r="B237" s="166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166"/>
      <c r="AI237" s="184"/>
      <c r="AJ237" s="166"/>
      <c r="AK237" s="180"/>
      <c r="AL237" s="166" t="b">
        <v>0</v>
      </c>
      <c r="AM237" s="4"/>
      <c r="AN237" s="4"/>
      <c r="AO237" s="4"/>
      <c r="AP237" s="4"/>
      <c r="AQ237" s="4"/>
      <c r="AR237" s="4"/>
      <c r="AS237" s="4"/>
      <c r="AT237" s="4"/>
    </row>
    <row r="238" spans="1:46" ht="12.75" hidden="1">
      <c r="A238" s="166"/>
      <c r="B238" s="166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166"/>
      <c r="AI238" s="184"/>
      <c r="AJ238" s="166"/>
      <c r="AK238" s="180"/>
      <c r="AL238" s="166" t="b">
        <v>0</v>
      </c>
      <c r="AM238" s="4"/>
      <c r="AN238" s="4"/>
      <c r="AO238" s="4"/>
      <c r="AP238" s="4"/>
      <c r="AQ238" s="4"/>
      <c r="AR238" s="4"/>
      <c r="AS238" s="4"/>
      <c r="AT238" s="4"/>
    </row>
    <row r="239" spans="1:46" ht="12.75" hidden="1">
      <c r="A239" s="166"/>
      <c r="B239" s="166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166"/>
      <c r="AI239" s="184"/>
      <c r="AJ239" s="166"/>
      <c r="AK239" s="180"/>
      <c r="AL239" s="166" t="b">
        <v>0</v>
      </c>
      <c r="AM239" s="4"/>
      <c r="AN239" s="4"/>
      <c r="AO239" s="4"/>
      <c r="AP239" s="4"/>
      <c r="AQ239" s="4"/>
      <c r="AR239" s="4"/>
      <c r="AS239" s="4"/>
      <c r="AT239" s="4"/>
    </row>
    <row r="240" spans="1:46" ht="12.75" hidden="1">
      <c r="A240" s="166"/>
      <c r="B240" s="166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166"/>
      <c r="AI240" s="184"/>
      <c r="AJ240" s="166"/>
      <c r="AK240" s="180"/>
      <c r="AL240" s="166" t="b">
        <v>0</v>
      </c>
      <c r="AM240" s="4"/>
      <c r="AN240" s="4"/>
      <c r="AO240" s="4"/>
      <c r="AP240" s="4"/>
      <c r="AQ240" s="4"/>
      <c r="AR240" s="4"/>
      <c r="AS240" s="4"/>
      <c r="AT240" s="4"/>
    </row>
    <row r="241" spans="1:46" ht="12.75" hidden="1">
      <c r="A241" s="166"/>
      <c r="B241" s="166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166"/>
      <c r="AI241" s="184"/>
      <c r="AJ241" s="166"/>
      <c r="AK241" s="180"/>
      <c r="AL241" s="166" t="b">
        <v>0</v>
      </c>
      <c r="AM241" s="4"/>
      <c r="AN241" s="4"/>
      <c r="AO241" s="4"/>
      <c r="AP241" s="4"/>
      <c r="AQ241" s="4"/>
      <c r="AR241" s="4"/>
      <c r="AS241" s="4"/>
      <c r="AT241" s="4"/>
    </row>
    <row r="242" spans="1:46" ht="12.75" hidden="1">
      <c r="A242" s="166"/>
      <c r="B242" s="166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166"/>
      <c r="AI242" s="184"/>
      <c r="AJ242" s="166"/>
      <c r="AK242" s="180"/>
      <c r="AL242" s="166" t="b">
        <v>0</v>
      </c>
      <c r="AM242" s="4"/>
      <c r="AN242" s="4"/>
      <c r="AO242" s="4"/>
      <c r="AP242" s="4"/>
      <c r="AQ242" s="4"/>
      <c r="AR242" s="4"/>
      <c r="AS242" s="4"/>
      <c r="AT242" s="4"/>
    </row>
    <row r="243" spans="1:46" ht="12.75" hidden="1">
      <c r="A243" s="166"/>
      <c r="B243" s="166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166"/>
      <c r="AI243" s="184"/>
      <c r="AJ243" s="166"/>
      <c r="AK243" s="180"/>
      <c r="AL243" s="166" t="b">
        <v>0</v>
      </c>
      <c r="AM243" s="4"/>
      <c r="AN243" s="4"/>
      <c r="AO243" s="4"/>
      <c r="AP243" s="4"/>
      <c r="AQ243" s="4"/>
      <c r="AR243" s="4"/>
      <c r="AS243" s="4"/>
      <c r="AT243" s="4"/>
    </row>
    <row r="244" spans="1:46" ht="12.75" hidden="1">
      <c r="A244" s="166"/>
      <c r="B244" s="166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166"/>
      <c r="AI244" s="184"/>
      <c r="AJ244" s="166"/>
      <c r="AK244" s="180"/>
      <c r="AL244" s="166" t="b">
        <v>0</v>
      </c>
      <c r="AM244" s="4"/>
      <c r="AN244" s="4"/>
      <c r="AO244" s="4"/>
      <c r="AP244" s="4"/>
      <c r="AQ244" s="4"/>
      <c r="AR244" s="4"/>
      <c r="AS244" s="4"/>
      <c r="AT244" s="4"/>
    </row>
    <row r="245" spans="1:46" ht="12.75" hidden="1">
      <c r="A245" s="166"/>
      <c r="B245" s="166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166"/>
      <c r="AI245" s="184"/>
      <c r="AJ245" s="166"/>
      <c r="AK245" s="180"/>
      <c r="AL245" s="166" t="b">
        <v>0</v>
      </c>
      <c r="AM245" s="4"/>
      <c r="AN245" s="4"/>
      <c r="AO245" s="4"/>
      <c r="AP245" s="4"/>
      <c r="AQ245" s="4"/>
      <c r="AR245" s="4"/>
      <c r="AS245" s="4"/>
      <c r="AT245" s="4"/>
    </row>
    <row r="246" spans="1:46" ht="12.75" hidden="1">
      <c r="A246" s="166"/>
      <c r="B246" s="166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166"/>
      <c r="AI246" s="184"/>
      <c r="AJ246" s="166"/>
      <c r="AK246" s="180"/>
      <c r="AL246" s="166" t="b">
        <v>0</v>
      </c>
      <c r="AM246" s="4"/>
      <c r="AN246" s="4"/>
      <c r="AO246" s="4"/>
      <c r="AP246" s="4"/>
      <c r="AQ246" s="4"/>
      <c r="AR246" s="4"/>
      <c r="AS246" s="4"/>
      <c r="AT246" s="4"/>
    </row>
    <row r="247" spans="1:46" ht="12.75" hidden="1">
      <c r="A247" s="166"/>
      <c r="B247" s="166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166"/>
      <c r="AI247" s="184"/>
      <c r="AJ247" s="166"/>
      <c r="AK247" s="180"/>
      <c r="AL247" s="166" t="b">
        <v>0</v>
      </c>
      <c r="AM247" s="4"/>
      <c r="AN247" s="4"/>
      <c r="AO247" s="4"/>
      <c r="AP247" s="4"/>
      <c r="AQ247" s="4"/>
      <c r="AR247" s="4"/>
      <c r="AS247" s="4"/>
      <c r="AT247" s="4"/>
    </row>
    <row r="248" spans="1:46" ht="12.75" hidden="1">
      <c r="A248" s="166"/>
      <c r="B248" s="166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166"/>
      <c r="AI248" s="184"/>
      <c r="AJ248" s="166"/>
      <c r="AK248" s="180"/>
      <c r="AL248" s="166" t="b">
        <v>0</v>
      </c>
      <c r="AM248" s="4"/>
      <c r="AN248" s="4"/>
      <c r="AO248" s="4"/>
      <c r="AP248" s="4"/>
      <c r="AQ248" s="4"/>
      <c r="AR248" s="4"/>
      <c r="AS248" s="4"/>
      <c r="AT248" s="4"/>
    </row>
    <row r="249" spans="1:46" ht="12.75" hidden="1">
      <c r="A249" s="166"/>
      <c r="B249" s="166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166"/>
      <c r="AI249" s="184"/>
      <c r="AJ249" s="166"/>
      <c r="AK249" s="180"/>
      <c r="AL249" s="166" t="b">
        <v>0</v>
      </c>
      <c r="AM249" s="4"/>
      <c r="AN249" s="4"/>
      <c r="AO249" s="4"/>
      <c r="AP249" s="4"/>
      <c r="AQ249" s="4"/>
      <c r="AR249" s="4"/>
      <c r="AS249" s="4"/>
      <c r="AT249" s="4"/>
    </row>
    <row r="250" spans="1:46" ht="12.75" hidden="1">
      <c r="A250" s="166"/>
      <c r="B250" s="166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166"/>
      <c r="AI250" s="184"/>
      <c r="AJ250" s="166"/>
      <c r="AK250" s="180"/>
      <c r="AL250" s="166" t="b">
        <v>0</v>
      </c>
      <c r="AM250" s="4"/>
      <c r="AN250" s="4"/>
      <c r="AO250" s="4"/>
      <c r="AP250" s="4"/>
      <c r="AQ250" s="4"/>
      <c r="AR250" s="4"/>
      <c r="AS250" s="4"/>
      <c r="AT250" s="4"/>
    </row>
    <row r="251" spans="1:46" ht="12.75" hidden="1">
      <c r="A251" s="166"/>
      <c r="B251" s="166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166"/>
      <c r="AI251" s="184"/>
      <c r="AJ251" s="166"/>
      <c r="AK251" s="180"/>
      <c r="AL251" s="166" t="b">
        <v>0</v>
      </c>
      <c r="AM251" s="4"/>
      <c r="AN251" s="4"/>
      <c r="AO251" s="4"/>
      <c r="AP251" s="4"/>
      <c r="AQ251" s="4"/>
      <c r="AR251" s="4"/>
      <c r="AS251" s="4"/>
      <c r="AT251" s="4"/>
    </row>
    <row r="252" spans="1:46" ht="12.75" hidden="1">
      <c r="A252" s="166"/>
      <c r="B252" s="166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166"/>
      <c r="AI252" s="184"/>
      <c r="AJ252" s="166"/>
      <c r="AK252" s="180"/>
      <c r="AL252" s="166" t="b">
        <v>0</v>
      </c>
      <c r="AM252" s="4"/>
      <c r="AN252" s="4"/>
      <c r="AO252" s="4"/>
      <c r="AP252" s="4"/>
      <c r="AQ252" s="4"/>
      <c r="AR252" s="4"/>
      <c r="AS252" s="4"/>
      <c r="AT252" s="4"/>
    </row>
    <row r="253" spans="1:46" ht="12.75" hidden="1">
      <c r="A253" s="166"/>
      <c r="B253" s="166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166"/>
      <c r="AI253" s="184"/>
      <c r="AJ253" s="166"/>
      <c r="AK253" s="180"/>
      <c r="AL253" s="166" t="b">
        <v>0</v>
      </c>
      <c r="AM253" s="4"/>
      <c r="AN253" s="4"/>
      <c r="AO253" s="4"/>
      <c r="AP253" s="4"/>
      <c r="AQ253" s="4"/>
      <c r="AR253" s="4"/>
      <c r="AS253" s="4"/>
      <c r="AT253" s="4"/>
    </row>
    <row r="254" spans="1:46" ht="12.75" hidden="1">
      <c r="A254" s="166"/>
      <c r="B254" s="166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166"/>
      <c r="AI254" s="184"/>
      <c r="AJ254" s="166"/>
      <c r="AK254" s="180"/>
      <c r="AL254" s="166" t="b">
        <v>0</v>
      </c>
      <c r="AM254" s="4"/>
      <c r="AN254" s="4"/>
      <c r="AO254" s="4"/>
      <c r="AP254" s="4"/>
      <c r="AQ254" s="4"/>
      <c r="AR254" s="4"/>
      <c r="AS254" s="4"/>
      <c r="AT254" s="4"/>
    </row>
    <row r="255" spans="1:46" ht="12.75" hidden="1">
      <c r="A255" s="166"/>
      <c r="B255" s="166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166"/>
      <c r="AI255" s="184"/>
      <c r="AJ255" s="166"/>
      <c r="AK255" s="180"/>
      <c r="AL255" s="166" t="b">
        <v>0</v>
      </c>
      <c r="AM255" s="4"/>
      <c r="AN255" s="4"/>
      <c r="AO255" s="4"/>
      <c r="AP255" s="4"/>
      <c r="AQ255" s="4"/>
      <c r="AR255" s="4"/>
      <c r="AS255" s="4"/>
      <c r="AT255" s="4"/>
    </row>
    <row r="256" spans="1:46" ht="12.75" hidden="1">
      <c r="A256" s="166"/>
      <c r="B256" s="166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166"/>
      <c r="AI256" s="184"/>
      <c r="AJ256" s="166"/>
      <c r="AK256" s="180"/>
      <c r="AL256" s="166" t="b">
        <v>0</v>
      </c>
      <c r="AM256" s="4"/>
      <c r="AN256" s="4"/>
      <c r="AO256" s="4"/>
      <c r="AP256" s="4"/>
      <c r="AQ256" s="4"/>
      <c r="AR256" s="4"/>
      <c r="AS256" s="4"/>
      <c r="AT256" s="4"/>
    </row>
    <row r="257" spans="1:46" ht="12.75" hidden="1">
      <c r="A257" s="166"/>
      <c r="B257" s="166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166"/>
      <c r="AI257" s="184"/>
      <c r="AJ257" s="166"/>
      <c r="AK257" s="180"/>
      <c r="AL257" s="166" t="b">
        <v>0</v>
      </c>
      <c r="AM257" s="4"/>
      <c r="AN257" s="4"/>
      <c r="AO257" s="4"/>
      <c r="AP257" s="4"/>
      <c r="AQ257" s="4"/>
      <c r="AR257" s="4"/>
      <c r="AS257" s="4"/>
      <c r="AT257" s="4"/>
    </row>
    <row r="258" spans="1:46" ht="12.75" hidden="1">
      <c r="A258" s="166"/>
      <c r="B258" s="166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166"/>
      <c r="AI258" s="184"/>
      <c r="AJ258" s="166"/>
      <c r="AK258" s="180"/>
      <c r="AL258" s="166" t="b">
        <v>0</v>
      </c>
      <c r="AM258" s="4"/>
      <c r="AN258" s="4"/>
      <c r="AO258" s="4"/>
      <c r="AP258" s="4"/>
      <c r="AQ258" s="4"/>
      <c r="AR258" s="4"/>
      <c r="AS258" s="4"/>
      <c r="AT258" s="4"/>
    </row>
    <row r="259" spans="1:46" ht="12.75" hidden="1">
      <c r="A259" s="166"/>
      <c r="B259" s="166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166"/>
      <c r="AI259" s="184"/>
      <c r="AJ259" s="166"/>
      <c r="AK259" s="180"/>
      <c r="AL259" s="166" t="b">
        <v>0</v>
      </c>
      <c r="AM259" s="4"/>
      <c r="AN259" s="4"/>
      <c r="AO259" s="4"/>
      <c r="AP259" s="4"/>
      <c r="AQ259" s="4"/>
      <c r="AR259" s="4"/>
      <c r="AS259" s="4"/>
      <c r="AT259" s="4"/>
    </row>
    <row r="260" spans="1:46" ht="12.75" hidden="1">
      <c r="A260" s="166"/>
      <c r="B260" s="166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166"/>
      <c r="AI260" s="184"/>
      <c r="AJ260" s="166"/>
      <c r="AK260" s="180"/>
      <c r="AL260" s="166" t="b">
        <v>0</v>
      </c>
      <c r="AM260" s="4"/>
      <c r="AN260" s="4"/>
      <c r="AO260" s="4"/>
      <c r="AP260" s="4"/>
      <c r="AQ260" s="4"/>
      <c r="AR260" s="4"/>
      <c r="AS260" s="4"/>
      <c r="AT260" s="4"/>
    </row>
    <row r="261" spans="1:46" ht="12.75" hidden="1">
      <c r="A261" s="166"/>
      <c r="B261" s="166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166"/>
      <c r="AI261" s="184"/>
      <c r="AJ261" s="166"/>
      <c r="AK261" s="180"/>
      <c r="AL261" s="166" t="b">
        <v>0</v>
      </c>
      <c r="AM261" s="4"/>
      <c r="AN261" s="4"/>
      <c r="AO261" s="4"/>
      <c r="AP261" s="4"/>
      <c r="AQ261" s="4"/>
      <c r="AR261" s="4"/>
      <c r="AS261" s="4"/>
      <c r="AT261" s="4"/>
    </row>
    <row r="262" spans="1:46" ht="12.75" hidden="1">
      <c r="A262" s="166"/>
      <c r="B262" s="166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166"/>
      <c r="AI262" s="184"/>
      <c r="AJ262" s="166"/>
      <c r="AK262" s="180"/>
      <c r="AL262" s="166" t="b">
        <v>0</v>
      </c>
      <c r="AM262" s="4"/>
      <c r="AN262" s="4"/>
      <c r="AO262" s="4"/>
      <c r="AP262" s="4"/>
      <c r="AQ262" s="4"/>
      <c r="AR262" s="4"/>
      <c r="AS262" s="4"/>
      <c r="AT262" s="4"/>
    </row>
    <row r="263" spans="1:46" ht="12.75" hidden="1">
      <c r="A263" s="166"/>
      <c r="B263" s="166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166"/>
      <c r="AI263" s="184"/>
      <c r="AJ263" s="166"/>
      <c r="AK263" s="180"/>
      <c r="AL263" s="166" t="b">
        <v>0</v>
      </c>
      <c r="AM263" s="4"/>
      <c r="AN263" s="4"/>
      <c r="AO263" s="4"/>
      <c r="AP263" s="4"/>
      <c r="AQ263" s="4"/>
      <c r="AR263" s="4"/>
      <c r="AS263" s="4"/>
      <c r="AT263" s="4"/>
    </row>
    <row r="264" spans="1:46" ht="12.75" hidden="1">
      <c r="A264" s="166"/>
      <c r="B264" s="166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166"/>
      <c r="AI264" s="184"/>
      <c r="AJ264" s="166"/>
      <c r="AK264" s="180"/>
      <c r="AL264" s="166" t="b">
        <v>0</v>
      </c>
      <c r="AM264" s="4"/>
      <c r="AN264" s="4"/>
      <c r="AO264" s="4"/>
      <c r="AP264" s="4"/>
      <c r="AQ264" s="4"/>
      <c r="AR264" s="4"/>
      <c r="AS264" s="4"/>
      <c r="AT264" s="4"/>
    </row>
    <row r="265" spans="1:46" ht="12.75" hidden="1">
      <c r="A265" s="166"/>
      <c r="B265" s="166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166"/>
      <c r="AI265" s="184"/>
      <c r="AJ265" s="166"/>
      <c r="AK265" s="180"/>
      <c r="AL265" s="166" t="b">
        <v>0</v>
      </c>
      <c r="AM265" s="4"/>
      <c r="AN265" s="4"/>
      <c r="AO265" s="4"/>
      <c r="AP265" s="4"/>
      <c r="AQ265" s="4"/>
      <c r="AR265" s="4"/>
      <c r="AS265" s="4"/>
      <c r="AT265" s="4"/>
    </row>
    <row r="266" spans="1:46" ht="12.75" hidden="1">
      <c r="A266" s="166"/>
      <c r="B266" s="166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166"/>
      <c r="AI266" s="184"/>
      <c r="AJ266" s="166"/>
      <c r="AK266" s="180"/>
      <c r="AL266" s="166" t="b">
        <v>0</v>
      </c>
      <c r="AM266" s="4"/>
      <c r="AN266" s="4"/>
      <c r="AO266" s="4"/>
      <c r="AP266" s="4"/>
      <c r="AQ266" s="4"/>
      <c r="AR266" s="4"/>
      <c r="AS266" s="4"/>
      <c r="AT266" s="4"/>
    </row>
    <row r="267" spans="1:46" ht="12.75" hidden="1">
      <c r="A267" s="166"/>
      <c r="B267" s="166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166"/>
      <c r="AI267" s="184"/>
      <c r="AJ267" s="166"/>
      <c r="AK267" s="180"/>
      <c r="AL267" s="166" t="b">
        <v>0</v>
      </c>
      <c r="AM267" s="4"/>
      <c r="AN267" s="4"/>
      <c r="AO267" s="4"/>
      <c r="AP267" s="4"/>
      <c r="AQ267" s="4"/>
      <c r="AR267" s="4"/>
      <c r="AS267" s="4"/>
      <c r="AT267" s="4"/>
    </row>
    <row r="268" spans="1:46" ht="12.75" hidden="1">
      <c r="A268" s="166"/>
      <c r="B268" s="166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166"/>
      <c r="AI268" s="184"/>
      <c r="AJ268" s="166"/>
      <c r="AK268" s="180"/>
      <c r="AL268" s="166" t="b">
        <v>0</v>
      </c>
      <c r="AM268" s="4"/>
      <c r="AN268" s="4"/>
      <c r="AO268" s="4"/>
      <c r="AP268" s="4"/>
      <c r="AQ268" s="4"/>
      <c r="AR268" s="4"/>
      <c r="AS268" s="4"/>
      <c r="AT268" s="4"/>
    </row>
    <row r="269" spans="1:46" ht="12.75" hidden="1">
      <c r="A269" s="166"/>
      <c r="B269" s="166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166"/>
      <c r="AI269" s="184"/>
      <c r="AJ269" s="166"/>
      <c r="AK269" s="180"/>
      <c r="AL269" s="166" t="b">
        <v>0</v>
      </c>
      <c r="AM269" s="4"/>
      <c r="AN269" s="4"/>
      <c r="AO269" s="4"/>
      <c r="AP269" s="4"/>
      <c r="AQ269" s="4"/>
      <c r="AR269" s="4"/>
      <c r="AS269" s="4"/>
      <c r="AT269" s="4"/>
    </row>
    <row r="270" spans="1:46" ht="12.75" hidden="1">
      <c r="A270" s="166"/>
      <c r="B270" s="166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166"/>
      <c r="AI270" s="184"/>
      <c r="AJ270" s="166"/>
      <c r="AK270" s="180"/>
      <c r="AL270" s="166" t="b">
        <v>0</v>
      </c>
      <c r="AM270" s="4"/>
      <c r="AN270" s="4"/>
      <c r="AO270" s="4"/>
      <c r="AP270" s="4"/>
      <c r="AQ270" s="4"/>
      <c r="AR270" s="4"/>
      <c r="AS270" s="4"/>
      <c r="AT270" s="4"/>
    </row>
    <row r="271" spans="1:46" ht="12.75" hidden="1">
      <c r="A271" s="166"/>
      <c r="B271" s="166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166"/>
      <c r="AI271" s="184"/>
      <c r="AJ271" s="166"/>
      <c r="AK271" s="180"/>
      <c r="AL271" s="166" t="b">
        <v>0</v>
      </c>
      <c r="AM271" s="4"/>
      <c r="AN271" s="4"/>
      <c r="AO271" s="4"/>
      <c r="AP271" s="4"/>
      <c r="AQ271" s="4"/>
      <c r="AR271" s="4"/>
      <c r="AS271" s="4"/>
      <c r="AT271" s="4"/>
    </row>
    <row r="272" spans="1:46" ht="12.75" hidden="1">
      <c r="A272" s="166"/>
      <c r="B272" s="166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166"/>
      <c r="AI272" s="184"/>
      <c r="AJ272" s="166"/>
      <c r="AK272" s="180"/>
      <c r="AL272" s="166" t="b">
        <v>0</v>
      </c>
      <c r="AM272" s="4"/>
      <c r="AN272" s="4"/>
      <c r="AO272" s="4"/>
      <c r="AP272" s="4"/>
      <c r="AQ272" s="4"/>
      <c r="AR272" s="4"/>
      <c r="AS272" s="4"/>
      <c r="AT272" s="4"/>
    </row>
    <row r="273" spans="1:46" ht="12.75" hidden="1">
      <c r="A273" s="166"/>
      <c r="B273" s="166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166"/>
      <c r="AI273" s="184"/>
      <c r="AJ273" s="166"/>
      <c r="AK273" s="180"/>
      <c r="AL273" s="166" t="b">
        <v>0</v>
      </c>
      <c r="AM273" s="4"/>
      <c r="AN273" s="4"/>
      <c r="AO273" s="4"/>
      <c r="AP273" s="4"/>
      <c r="AQ273" s="4"/>
      <c r="AR273" s="4"/>
      <c r="AS273" s="4"/>
      <c r="AT273" s="4"/>
    </row>
    <row r="274" spans="1:46" ht="12.75" hidden="1">
      <c r="A274" s="166"/>
      <c r="B274" s="166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166"/>
      <c r="AI274" s="184"/>
      <c r="AJ274" s="166"/>
      <c r="AK274" s="180"/>
      <c r="AL274" s="166" t="b">
        <v>0</v>
      </c>
      <c r="AM274" s="4"/>
      <c r="AN274" s="4"/>
      <c r="AO274" s="4"/>
      <c r="AP274" s="4"/>
      <c r="AQ274" s="4"/>
      <c r="AR274" s="4"/>
      <c r="AS274" s="4"/>
      <c r="AT274" s="4"/>
    </row>
    <row r="275" spans="1:46" ht="12.75" hidden="1">
      <c r="A275" s="166"/>
      <c r="B275" s="166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166"/>
      <c r="AI275" s="184"/>
      <c r="AJ275" s="166"/>
      <c r="AK275" s="180"/>
      <c r="AL275" s="166" t="b">
        <v>0</v>
      </c>
      <c r="AM275" s="4"/>
      <c r="AN275" s="4"/>
      <c r="AO275" s="4"/>
      <c r="AP275" s="4"/>
      <c r="AQ275" s="4"/>
      <c r="AR275" s="4"/>
      <c r="AS275" s="4"/>
      <c r="AT275" s="4"/>
    </row>
    <row r="276" spans="1:46" ht="12.75" hidden="1">
      <c r="A276" s="166"/>
      <c r="B276" s="166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166"/>
      <c r="AI276" s="184"/>
      <c r="AJ276" s="166"/>
      <c r="AK276" s="180"/>
      <c r="AL276" s="166" t="b">
        <v>0</v>
      </c>
      <c r="AM276" s="4"/>
      <c r="AN276" s="4"/>
      <c r="AO276" s="4"/>
      <c r="AP276" s="4"/>
      <c r="AQ276" s="4"/>
      <c r="AR276" s="4"/>
      <c r="AS276" s="4"/>
      <c r="AT276" s="4"/>
    </row>
    <row r="277" spans="1:46" ht="12.75" hidden="1">
      <c r="A277" s="166"/>
      <c r="B277" s="166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166"/>
      <c r="AI277" s="184"/>
      <c r="AJ277" s="166"/>
      <c r="AK277" s="180"/>
      <c r="AL277" s="166" t="b">
        <v>0</v>
      </c>
      <c r="AM277" s="4"/>
      <c r="AN277" s="4"/>
      <c r="AO277" s="4"/>
      <c r="AP277" s="4"/>
      <c r="AQ277" s="4"/>
      <c r="AR277" s="4"/>
      <c r="AS277" s="4"/>
      <c r="AT277" s="4"/>
    </row>
    <row r="278" spans="1:46" ht="12.75" hidden="1">
      <c r="A278" s="166"/>
      <c r="B278" s="166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166"/>
      <c r="AI278" s="184"/>
      <c r="AJ278" s="166"/>
      <c r="AK278" s="180"/>
      <c r="AL278" s="166" t="b">
        <v>0</v>
      </c>
      <c r="AM278" s="4"/>
      <c r="AN278" s="4"/>
      <c r="AO278" s="4"/>
      <c r="AP278" s="4"/>
      <c r="AQ278" s="4"/>
      <c r="AR278" s="4"/>
      <c r="AS278" s="4"/>
      <c r="AT278" s="4"/>
    </row>
    <row r="279" spans="1:46" ht="12.75" hidden="1">
      <c r="A279" s="166"/>
      <c r="B279" s="166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166"/>
      <c r="AI279" s="184"/>
      <c r="AJ279" s="166"/>
      <c r="AK279" s="180"/>
      <c r="AL279" s="166" t="b">
        <v>0</v>
      </c>
      <c r="AM279" s="4"/>
      <c r="AN279" s="4"/>
      <c r="AO279" s="4"/>
      <c r="AP279" s="4"/>
      <c r="AQ279" s="4"/>
      <c r="AR279" s="4"/>
      <c r="AS279" s="4"/>
      <c r="AT279" s="4"/>
    </row>
    <row r="280" spans="1:46" ht="12.75" hidden="1">
      <c r="A280" s="166"/>
      <c r="B280" s="166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166"/>
      <c r="AI280" s="184"/>
      <c r="AJ280" s="166"/>
      <c r="AK280" s="180"/>
      <c r="AL280" s="166" t="b">
        <v>0</v>
      </c>
      <c r="AM280" s="4"/>
      <c r="AN280" s="4"/>
      <c r="AO280" s="4"/>
      <c r="AP280" s="4"/>
      <c r="AQ280" s="4"/>
      <c r="AR280" s="4"/>
      <c r="AS280" s="4"/>
      <c r="AT280" s="4"/>
    </row>
    <row r="281" spans="1:46" ht="12.75" hidden="1">
      <c r="A281" s="166"/>
      <c r="B281" s="166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166"/>
      <c r="AI281" s="184"/>
      <c r="AJ281" s="166"/>
      <c r="AK281" s="180"/>
      <c r="AL281" s="166" t="b">
        <v>0</v>
      </c>
      <c r="AM281" s="4"/>
      <c r="AN281" s="4"/>
      <c r="AO281" s="4"/>
      <c r="AP281" s="4"/>
      <c r="AQ281" s="4"/>
      <c r="AR281" s="4"/>
      <c r="AS281" s="4"/>
      <c r="AT281" s="4"/>
    </row>
    <row r="282" spans="1:46" ht="12.75" hidden="1">
      <c r="A282" s="166"/>
      <c r="B282" s="166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166"/>
      <c r="AI282" s="184"/>
      <c r="AJ282" s="166"/>
      <c r="AK282" s="180"/>
      <c r="AL282" s="166" t="b">
        <v>0</v>
      </c>
      <c r="AM282" s="4"/>
      <c r="AN282" s="4"/>
      <c r="AO282" s="4"/>
      <c r="AP282" s="4"/>
      <c r="AQ282" s="4"/>
      <c r="AR282" s="4"/>
      <c r="AS282" s="4"/>
      <c r="AT282" s="4"/>
    </row>
    <row r="283" spans="1:46" ht="12.75" hidden="1">
      <c r="A283" s="166"/>
      <c r="B283" s="166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166"/>
      <c r="AI283" s="184"/>
      <c r="AJ283" s="166"/>
      <c r="AK283" s="180"/>
      <c r="AL283" s="166" t="b">
        <v>0</v>
      </c>
      <c r="AM283" s="4"/>
      <c r="AN283" s="4"/>
      <c r="AO283" s="4"/>
      <c r="AP283" s="4"/>
      <c r="AQ283" s="4"/>
      <c r="AR283" s="4"/>
      <c r="AS283" s="4"/>
      <c r="AT283" s="4"/>
    </row>
    <row r="284" spans="1:46" ht="12.75" hidden="1">
      <c r="A284" s="166"/>
      <c r="B284" s="166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166"/>
      <c r="AI284" s="184"/>
      <c r="AJ284" s="166"/>
      <c r="AK284" s="180"/>
      <c r="AL284" s="166" t="b">
        <v>0</v>
      </c>
      <c r="AM284" s="4"/>
      <c r="AN284" s="4"/>
      <c r="AO284" s="4"/>
      <c r="AP284" s="4"/>
      <c r="AQ284" s="4"/>
      <c r="AR284" s="4"/>
      <c r="AS284" s="4"/>
      <c r="AT284" s="4"/>
    </row>
    <row r="285" spans="1:46" ht="12.75" hidden="1">
      <c r="A285" s="166"/>
      <c r="B285" s="166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166"/>
      <c r="AI285" s="184"/>
      <c r="AJ285" s="166"/>
      <c r="AK285" s="180"/>
      <c r="AL285" s="166" t="b">
        <v>0</v>
      </c>
      <c r="AM285" s="4"/>
      <c r="AN285" s="4"/>
      <c r="AO285" s="4"/>
      <c r="AP285" s="4"/>
      <c r="AQ285" s="4"/>
      <c r="AR285" s="4"/>
      <c r="AS285" s="4"/>
      <c r="AT285" s="4"/>
    </row>
    <row r="286" spans="1:46" ht="12.75" hidden="1">
      <c r="A286" s="166"/>
      <c r="B286" s="166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166"/>
      <c r="AI286" s="184"/>
      <c r="AJ286" s="166"/>
      <c r="AK286" s="180"/>
      <c r="AL286" s="166" t="b">
        <v>0</v>
      </c>
      <c r="AM286" s="4"/>
      <c r="AN286" s="4"/>
      <c r="AO286" s="4"/>
      <c r="AP286" s="4"/>
      <c r="AQ286" s="4"/>
      <c r="AR286" s="4"/>
      <c r="AS286" s="4"/>
      <c r="AT286" s="4"/>
    </row>
    <row r="287" spans="1:46" ht="12.75" hidden="1">
      <c r="A287" s="166"/>
      <c r="B287" s="166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166"/>
      <c r="AI287" s="184"/>
      <c r="AJ287" s="166"/>
      <c r="AK287" s="180"/>
      <c r="AL287" s="166" t="b">
        <v>0</v>
      </c>
      <c r="AM287" s="4"/>
      <c r="AN287" s="4"/>
      <c r="AO287" s="4"/>
      <c r="AP287" s="4"/>
      <c r="AQ287" s="4"/>
      <c r="AR287" s="4"/>
      <c r="AS287" s="4"/>
      <c r="AT287" s="4"/>
    </row>
    <row r="288" spans="1:46" ht="12.75" hidden="1">
      <c r="A288" s="166"/>
      <c r="B288" s="166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166"/>
      <c r="AI288" s="184"/>
      <c r="AJ288" s="166"/>
      <c r="AK288" s="180"/>
      <c r="AL288" s="166" t="b">
        <v>0</v>
      </c>
      <c r="AM288" s="4"/>
      <c r="AN288" s="4"/>
      <c r="AO288" s="4"/>
      <c r="AP288" s="4"/>
      <c r="AQ288" s="4"/>
      <c r="AR288" s="4"/>
      <c r="AS288" s="4"/>
      <c r="AT288" s="4"/>
    </row>
    <row r="289" spans="1:46" ht="12.75" hidden="1">
      <c r="A289" s="166"/>
      <c r="B289" s="166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166"/>
      <c r="AI289" s="184"/>
      <c r="AJ289" s="166"/>
      <c r="AK289" s="180"/>
      <c r="AL289" s="166" t="b">
        <v>0</v>
      </c>
      <c r="AM289" s="4"/>
      <c r="AN289" s="4"/>
      <c r="AO289" s="4"/>
      <c r="AP289" s="4"/>
      <c r="AQ289" s="4"/>
      <c r="AR289" s="4"/>
      <c r="AS289" s="4"/>
      <c r="AT289" s="4"/>
    </row>
    <row r="290" spans="1:46" ht="12.75" hidden="1">
      <c r="A290" s="166"/>
      <c r="B290" s="166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166"/>
      <c r="AI290" s="184"/>
      <c r="AJ290" s="166"/>
      <c r="AK290" s="180"/>
      <c r="AL290" s="166" t="b">
        <v>0</v>
      </c>
      <c r="AM290" s="4"/>
      <c r="AN290" s="4"/>
      <c r="AO290" s="4"/>
      <c r="AP290" s="4"/>
      <c r="AQ290" s="4"/>
      <c r="AR290" s="4"/>
      <c r="AS290" s="4"/>
      <c r="AT290" s="4"/>
    </row>
    <row r="291" spans="1:46" ht="12.75" hidden="1">
      <c r="A291" s="166"/>
      <c r="B291" s="166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166"/>
      <c r="AI291" s="184"/>
      <c r="AJ291" s="166"/>
      <c r="AK291" s="180"/>
      <c r="AL291" s="166" t="b">
        <v>0</v>
      </c>
      <c r="AM291" s="4"/>
      <c r="AN291" s="4"/>
      <c r="AO291" s="4"/>
      <c r="AP291" s="4"/>
      <c r="AQ291" s="4"/>
      <c r="AR291" s="4"/>
      <c r="AS291" s="4"/>
      <c r="AT291" s="4"/>
    </row>
    <row r="292" spans="1:46" ht="12.75" hidden="1">
      <c r="A292" s="166"/>
      <c r="B292" s="166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166"/>
      <c r="AI292" s="184"/>
      <c r="AJ292" s="166"/>
      <c r="AK292" s="180"/>
      <c r="AL292" s="166" t="b">
        <v>0</v>
      </c>
      <c r="AM292" s="4"/>
      <c r="AN292" s="4"/>
      <c r="AO292" s="4"/>
      <c r="AP292" s="4"/>
      <c r="AQ292" s="4"/>
      <c r="AR292" s="4"/>
      <c r="AS292" s="4"/>
      <c r="AT292" s="4"/>
    </row>
    <row r="293" spans="1:46" ht="12.75" hidden="1">
      <c r="A293" s="166"/>
      <c r="B293" s="166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166"/>
      <c r="AI293" s="184"/>
      <c r="AJ293" s="166"/>
      <c r="AK293" s="180"/>
      <c r="AL293" s="166" t="b">
        <v>0</v>
      </c>
      <c r="AM293" s="4"/>
      <c r="AN293" s="4"/>
      <c r="AO293" s="4"/>
      <c r="AP293" s="4"/>
      <c r="AQ293" s="4"/>
      <c r="AR293" s="4"/>
      <c r="AS293" s="4"/>
      <c r="AT293" s="4"/>
    </row>
    <row r="294" spans="1:46" ht="12.75" hidden="1">
      <c r="A294" s="166"/>
      <c r="B294" s="166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166"/>
      <c r="AI294" s="184"/>
      <c r="AJ294" s="166"/>
      <c r="AK294" s="180"/>
      <c r="AL294" s="166" t="b">
        <v>0</v>
      </c>
      <c r="AM294" s="4"/>
      <c r="AN294" s="4"/>
      <c r="AO294" s="4"/>
      <c r="AP294" s="4"/>
      <c r="AQ294" s="4"/>
      <c r="AR294" s="4"/>
      <c r="AS294" s="4"/>
      <c r="AT294" s="4"/>
    </row>
    <row r="295" spans="1:46" ht="12.75" hidden="1">
      <c r="A295" s="166"/>
      <c r="B295" s="166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166"/>
      <c r="AI295" s="184"/>
      <c r="AJ295" s="166"/>
      <c r="AK295" s="180"/>
      <c r="AL295" s="166" t="b">
        <v>0</v>
      </c>
      <c r="AM295" s="4"/>
      <c r="AN295" s="4"/>
      <c r="AO295" s="4"/>
      <c r="AP295" s="4"/>
      <c r="AQ295" s="4"/>
      <c r="AR295" s="4"/>
      <c r="AS295" s="4"/>
      <c r="AT295" s="4"/>
    </row>
    <row r="296" spans="1:46" ht="12.75" hidden="1">
      <c r="A296" s="166"/>
      <c r="B296" s="166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166"/>
      <c r="AI296" s="184"/>
      <c r="AJ296" s="166"/>
      <c r="AK296" s="180"/>
      <c r="AL296" s="166" t="b">
        <v>0</v>
      </c>
      <c r="AM296" s="4"/>
      <c r="AN296" s="4"/>
      <c r="AO296" s="4"/>
      <c r="AP296" s="4"/>
      <c r="AQ296" s="4"/>
      <c r="AR296" s="4"/>
      <c r="AS296" s="4"/>
      <c r="AT296" s="4"/>
    </row>
    <row r="297" spans="1:46" ht="12.75" hidden="1">
      <c r="A297" s="166"/>
      <c r="B297" s="166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166"/>
      <c r="AI297" s="184"/>
      <c r="AJ297" s="166"/>
      <c r="AK297" s="180"/>
      <c r="AL297" s="166" t="b">
        <v>0</v>
      </c>
      <c r="AM297" s="4"/>
      <c r="AN297" s="4"/>
      <c r="AO297" s="4"/>
      <c r="AP297" s="4"/>
      <c r="AQ297" s="4"/>
      <c r="AR297" s="4"/>
      <c r="AS297" s="4"/>
      <c r="AT297" s="4"/>
    </row>
    <row r="298" spans="1:46" ht="12.75" hidden="1">
      <c r="A298" s="166"/>
      <c r="B298" s="166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166"/>
      <c r="AI298" s="184"/>
      <c r="AJ298" s="166"/>
      <c r="AK298" s="180"/>
      <c r="AL298" s="166" t="b">
        <v>0</v>
      </c>
      <c r="AM298" s="4"/>
      <c r="AN298" s="4"/>
      <c r="AO298" s="4"/>
      <c r="AP298" s="4"/>
      <c r="AQ298" s="4"/>
      <c r="AR298" s="4"/>
      <c r="AS298" s="4"/>
      <c r="AT298" s="4"/>
    </row>
    <row r="299" spans="1:46" ht="12.75" hidden="1">
      <c r="A299" s="166"/>
      <c r="B299" s="166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166"/>
      <c r="AI299" s="184"/>
      <c r="AJ299" s="166"/>
      <c r="AK299" s="180"/>
      <c r="AL299" s="166" t="b">
        <v>0</v>
      </c>
      <c r="AM299" s="4"/>
      <c r="AN299" s="4"/>
      <c r="AO299" s="4"/>
      <c r="AP299" s="4"/>
      <c r="AQ299" s="4"/>
      <c r="AR299" s="4"/>
      <c r="AS299" s="4"/>
      <c r="AT299" s="4"/>
    </row>
    <row r="300" spans="1:46" ht="12.75" hidden="1">
      <c r="A300" s="166"/>
      <c r="B300" s="166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166"/>
      <c r="AI300" s="184"/>
      <c r="AJ300" s="166"/>
      <c r="AK300" s="180"/>
      <c r="AL300" s="166" t="b">
        <v>0</v>
      </c>
      <c r="AM300" s="4"/>
      <c r="AN300" s="4"/>
      <c r="AO300" s="4"/>
      <c r="AP300" s="4"/>
      <c r="AQ300" s="4"/>
      <c r="AR300" s="4"/>
      <c r="AS300" s="4"/>
      <c r="AT300" s="4"/>
    </row>
    <row r="301" spans="1:46" ht="12.75" hidden="1">
      <c r="A301" s="166"/>
      <c r="B301" s="166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166"/>
      <c r="AI301" s="184"/>
      <c r="AJ301" s="166"/>
      <c r="AK301" s="180"/>
      <c r="AL301" s="166" t="b">
        <v>0</v>
      </c>
      <c r="AM301" s="4"/>
      <c r="AN301" s="4"/>
      <c r="AO301" s="4"/>
      <c r="AP301" s="4"/>
      <c r="AQ301" s="4"/>
      <c r="AR301" s="4"/>
      <c r="AS301" s="4"/>
      <c r="AT301" s="4"/>
    </row>
    <row r="302" spans="1:46" ht="12.75" hidden="1">
      <c r="A302" s="166"/>
      <c r="B302" s="166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166"/>
      <c r="AI302" s="184"/>
      <c r="AJ302" s="166"/>
      <c r="AK302" s="180"/>
      <c r="AL302" s="166" t="b">
        <v>0</v>
      </c>
      <c r="AM302" s="4"/>
      <c r="AN302" s="4"/>
      <c r="AO302" s="4"/>
      <c r="AP302" s="4"/>
      <c r="AQ302" s="4"/>
      <c r="AR302" s="4"/>
      <c r="AS302" s="4"/>
      <c r="AT302" s="4"/>
    </row>
    <row r="303" spans="1:46" ht="12.75" hidden="1">
      <c r="A303" s="166"/>
      <c r="B303" s="166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166"/>
      <c r="AI303" s="184"/>
      <c r="AJ303" s="166"/>
      <c r="AK303" s="180"/>
      <c r="AL303" s="166" t="b">
        <v>0</v>
      </c>
      <c r="AM303" s="4"/>
      <c r="AN303" s="4"/>
      <c r="AO303" s="4"/>
      <c r="AP303" s="4"/>
      <c r="AQ303" s="4"/>
      <c r="AR303" s="4"/>
      <c r="AS303" s="4"/>
      <c r="AT303" s="4"/>
    </row>
    <row r="304" spans="1:46" ht="12.75" hidden="1">
      <c r="A304" s="166"/>
      <c r="B304" s="166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166"/>
      <c r="AI304" s="184"/>
      <c r="AJ304" s="166"/>
      <c r="AK304" s="180"/>
      <c r="AL304" s="166" t="b">
        <v>0</v>
      </c>
      <c r="AM304" s="4"/>
      <c r="AN304" s="4"/>
      <c r="AO304" s="4"/>
      <c r="AP304" s="4"/>
      <c r="AQ304" s="4"/>
      <c r="AR304" s="4"/>
      <c r="AS304" s="4"/>
      <c r="AT304" s="4"/>
    </row>
    <row r="305" spans="1:46" ht="12.75" hidden="1">
      <c r="A305" s="166"/>
      <c r="B305" s="166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166"/>
      <c r="AI305" s="184"/>
      <c r="AJ305" s="166"/>
      <c r="AK305" s="180"/>
      <c r="AL305" s="166" t="b">
        <v>0</v>
      </c>
      <c r="AM305" s="4"/>
      <c r="AN305" s="4"/>
      <c r="AO305" s="4"/>
      <c r="AP305" s="4"/>
      <c r="AQ305" s="4"/>
      <c r="AR305" s="4"/>
      <c r="AS305" s="4"/>
      <c r="AT305" s="4"/>
    </row>
    <row r="306" spans="1:46" ht="12.75" hidden="1">
      <c r="A306" s="166"/>
      <c r="B306" s="166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166"/>
      <c r="AI306" s="184"/>
      <c r="AJ306" s="166"/>
      <c r="AK306" s="180"/>
      <c r="AL306" s="166" t="b">
        <v>0</v>
      </c>
      <c r="AM306" s="4"/>
      <c r="AN306" s="4"/>
      <c r="AO306" s="4"/>
      <c r="AP306" s="4"/>
      <c r="AQ306" s="4"/>
      <c r="AR306" s="4"/>
      <c r="AS306" s="4"/>
      <c r="AT306" s="4"/>
    </row>
    <row r="307" spans="1:46" ht="12.75" hidden="1">
      <c r="A307" s="166"/>
      <c r="B307" s="166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166"/>
      <c r="AI307" s="184"/>
      <c r="AJ307" s="166"/>
      <c r="AK307" s="180"/>
      <c r="AL307" s="166" t="b">
        <v>0</v>
      </c>
      <c r="AM307" s="4"/>
      <c r="AN307" s="4"/>
      <c r="AO307" s="4"/>
      <c r="AP307" s="4"/>
      <c r="AQ307" s="4"/>
      <c r="AR307" s="4"/>
      <c r="AS307" s="4"/>
      <c r="AT307" s="4"/>
    </row>
    <row r="308" spans="1:46" ht="12.75" hidden="1">
      <c r="A308" s="166"/>
      <c r="B308" s="166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166"/>
      <c r="AI308" s="184"/>
      <c r="AJ308" s="166"/>
      <c r="AK308" s="180"/>
      <c r="AL308" s="166" t="b">
        <v>0</v>
      </c>
      <c r="AM308" s="4"/>
      <c r="AN308" s="4"/>
      <c r="AO308" s="4"/>
      <c r="AP308" s="4"/>
      <c r="AQ308" s="4"/>
      <c r="AR308" s="4"/>
      <c r="AS308" s="4"/>
      <c r="AT308" s="4"/>
    </row>
    <row r="309" spans="1:46" ht="12.75" hidden="1">
      <c r="A309" s="166"/>
      <c r="B309" s="166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166"/>
      <c r="AI309" s="184"/>
      <c r="AJ309" s="166"/>
      <c r="AK309" s="180"/>
      <c r="AL309" s="166" t="b">
        <v>0</v>
      </c>
      <c r="AM309" s="4"/>
      <c r="AN309" s="4"/>
      <c r="AO309" s="4"/>
      <c r="AP309" s="4"/>
      <c r="AQ309" s="4"/>
      <c r="AR309" s="4"/>
      <c r="AS309" s="4"/>
      <c r="AT309" s="4"/>
    </row>
    <row r="310" spans="1:46" ht="12.75" hidden="1">
      <c r="A310" s="166"/>
      <c r="B310" s="166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166"/>
      <c r="AI310" s="184"/>
      <c r="AJ310" s="166"/>
      <c r="AK310" s="180"/>
      <c r="AL310" s="166" t="b">
        <v>0</v>
      </c>
      <c r="AM310" s="4"/>
      <c r="AN310" s="4"/>
      <c r="AO310" s="4"/>
      <c r="AP310" s="4"/>
      <c r="AQ310" s="4"/>
      <c r="AR310" s="4"/>
      <c r="AS310" s="4"/>
      <c r="AT310" s="4"/>
    </row>
    <row r="311" spans="1:46" ht="12.75" hidden="1">
      <c r="A311" s="166"/>
      <c r="B311" s="166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166"/>
      <c r="AI311" s="184"/>
      <c r="AJ311" s="166"/>
      <c r="AK311" s="180"/>
      <c r="AL311" s="166" t="b">
        <v>0</v>
      </c>
      <c r="AM311" s="4"/>
      <c r="AN311" s="4"/>
      <c r="AO311" s="4"/>
      <c r="AP311" s="4"/>
      <c r="AQ311" s="4"/>
      <c r="AR311" s="4"/>
      <c r="AS311" s="4"/>
      <c r="AT311" s="4"/>
    </row>
    <row r="312" spans="1:46" ht="12.75" hidden="1">
      <c r="A312" s="166"/>
      <c r="B312" s="166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166"/>
      <c r="AI312" s="184"/>
      <c r="AJ312" s="166"/>
      <c r="AK312" s="180"/>
      <c r="AL312" s="166" t="b">
        <v>0</v>
      </c>
      <c r="AM312" s="4"/>
      <c r="AN312" s="4"/>
      <c r="AO312" s="4"/>
      <c r="AP312" s="4"/>
      <c r="AQ312" s="4"/>
      <c r="AR312" s="4"/>
      <c r="AS312" s="4"/>
      <c r="AT312" s="4"/>
    </row>
    <row r="313" spans="1:46" ht="12.75" hidden="1">
      <c r="A313" s="166"/>
      <c r="B313" s="166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166"/>
      <c r="AI313" s="184"/>
      <c r="AJ313" s="166"/>
      <c r="AK313" s="180"/>
      <c r="AL313" s="166" t="b">
        <v>0</v>
      </c>
      <c r="AM313" s="4"/>
      <c r="AN313" s="4"/>
      <c r="AO313" s="4"/>
      <c r="AP313" s="4"/>
      <c r="AQ313" s="4"/>
      <c r="AR313" s="4"/>
      <c r="AS313" s="4"/>
      <c r="AT313" s="4"/>
    </row>
    <row r="314" spans="1:46" ht="12.75" hidden="1">
      <c r="A314" s="166"/>
      <c r="B314" s="166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166"/>
      <c r="AI314" s="184"/>
      <c r="AJ314" s="166"/>
      <c r="AK314" s="180"/>
      <c r="AL314" s="166" t="b">
        <v>0</v>
      </c>
      <c r="AM314" s="4"/>
      <c r="AN314" s="4"/>
      <c r="AO314" s="4"/>
      <c r="AP314" s="4"/>
      <c r="AQ314" s="4"/>
      <c r="AR314" s="4"/>
      <c r="AS314" s="4"/>
      <c r="AT314" s="4"/>
    </row>
    <row r="315" spans="1:46" ht="12.75" hidden="1">
      <c r="A315" s="166"/>
      <c r="B315" s="166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166"/>
      <c r="AI315" s="184"/>
      <c r="AJ315" s="166"/>
      <c r="AK315" s="180"/>
      <c r="AL315" s="166" t="b">
        <v>0</v>
      </c>
      <c r="AM315" s="4"/>
      <c r="AN315" s="4"/>
      <c r="AO315" s="4"/>
      <c r="AP315" s="4"/>
      <c r="AQ315" s="4"/>
      <c r="AR315" s="4"/>
      <c r="AS315" s="4"/>
      <c r="AT315" s="4"/>
    </row>
    <row r="316" spans="1:46" ht="12.75" hidden="1">
      <c r="A316" s="166"/>
      <c r="B316" s="166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166"/>
      <c r="AI316" s="184"/>
      <c r="AJ316" s="166"/>
      <c r="AK316" s="180"/>
      <c r="AL316" s="166" t="b">
        <v>0</v>
      </c>
      <c r="AM316" s="4"/>
      <c r="AN316" s="4"/>
      <c r="AO316" s="4"/>
      <c r="AP316" s="4"/>
      <c r="AQ316" s="4"/>
      <c r="AR316" s="4"/>
      <c r="AS316" s="4"/>
      <c r="AT316" s="4"/>
    </row>
    <row r="317" spans="1:46" ht="12.75" hidden="1">
      <c r="A317" s="166"/>
      <c r="B317" s="166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166"/>
      <c r="AI317" s="184"/>
      <c r="AJ317" s="166"/>
      <c r="AK317" s="180"/>
      <c r="AL317" s="166" t="b">
        <v>0</v>
      </c>
      <c r="AM317" s="4"/>
      <c r="AN317" s="4"/>
      <c r="AO317" s="4"/>
      <c r="AP317" s="4"/>
      <c r="AQ317" s="4"/>
      <c r="AR317" s="4"/>
      <c r="AS317" s="4"/>
      <c r="AT317" s="4"/>
    </row>
    <row r="318" spans="1:46" ht="12.75" hidden="1">
      <c r="A318" s="166"/>
      <c r="B318" s="166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166"/>
      <c r="AI318" s="184"/>
      <c r="AJ318" s="166"/>
      <c r="AK318" s="180"/>
      <c r="AL318" s="166" t="b">
        <v>0</v>
      </c>
      <c r="AM318" s="4"/>
      <c r="AN318" s="4"/>
      <c r="AO318" s="4"/>
      <c r="AP318" s="4"/>
      <c r="AQ318" s="4"/>
      <c r="AR318" s="4"/>
      <c r="AS318" s="4"/>
      <c r="AT318" s="4"/>
    </row>
    <row r="319" spans="1:46" ht="12.75" hidden="1">
      <c r="A319" s="166"/>
      <c r="B319" s="166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166"/>
      <c r="AI319" s="184"/>
      <c r="AJ319" s="166"/>
      <c r="AK319" s="180"/>
      <c r="AL319" s="166" t="b">
        <v>0</v>
      </c>
      <c r="AM319" s="4"/>
      <c r="AN319" s="4"/>
      <c r="AO319" s="4"/>
      <c r="AP319" s="4"/>
      <c r="AQ319" s="4"/>
      <c r="AR319" s="4"/>
      <c r="AS319" s="4"/>
      <c r="AT319" s="4"/>
    </row>
    <row r="320" spans="1:46" ht="12.75" hidden="1">
      <c r="A320" s="166"/>
      <c r="B320" s="166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166"/>
      <c r="AI320" s="184"/>
      <c r="AJ320" s="166"/>
      <c r="AK320" s="180"/>
      <c r="AL320" s="166" t="b">
        <v>0</v>
      </c>
      <c r="AM320" s="4"/>
      <c r="AN320" s="4"/>
      <c r="AO320" s="4"/>
      <c r="AP320" s="4"/>
      <c r="AQ320" s="4"/>
      <c r="AR320" s="4"/>
      <c r="AS320" s="4"/>
      <c r="AT320" s="4"/>
    </row>
    <row r="321" spans="1:46" ht="12.75" hidden="1">
      <c r="A321" s="166"/>
      <c r="B321" s="166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166"/>
      <c r="AI321" s="184"/>
      <c r="AJ321" s="166"/>
      <c r="AK321" s="180"/>
      <c r="AL321" s="166" t="b">
        <v>0</v>
      </c>
      <c r="AM321" s="4"/>
      <c r="AN321" s="4"/>
      <c r="AO321" s="4"/>
      <c r="AP321" s="4"/>
      <c r="AQ321" s="4"/>
      <c r="AR321" s="4"/>
      <c r="AS321" s="4"/>
      <c r="AT321" s="4"/>
    </row>
    <row r="322" spans="1:46" ht="12.75" hidden="1">
      <c r="A322" s="166"/>
      <c r="B322" s="166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166"/>
      <c r="AI322" s="184"/>
      <c r="AJ322" s="166"/>
      <c r="AK322" s="180"/>
      <c r="AL322" s="166" t="b">
        <v>0</v>
      </c>
      <c r="AM322" s="4"/>
      <c r="AN322" s="4"/>
      <c r="AO322" s="4"/>
      <c r="AP322" s="4"/>
      <c r="AQ322" s="4"/>
      <c r="AR322" s="4"/>
      <c r="AS322" s="4"/>
      <c r="AT322" s="4"/>
    </row>
    <row r="323" spans="1:46" ht="12.75" hidden="1">
      <c r="A323" s="166"/>
      <c r="B323" s="166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166"/>
      <c r="AI323" s="184"/>
      <c r="AJ323" s="166"/>
      <c r="AK323" s="180"/>
      <c r="AL323" s="166" t="b">
        <v>0</v>
      </c>
      <c r="AM323" s="4"/>
      <c r="AN323" s="4"/>
      <c r="AO323" s="4"/>
      <c r="AP323" s="4"/>
      <c r="AQ323" s="4"/>
      <c r="AR323" s="4"/>
      <c r="AS323" s="4"/>
      <c r="AT323" s="4"/>
    </row>
    <row r="324" spans="1:46" ht="12.75" hidden="1">
      <c r="A324" s="166"/>
      <c r="B324" s="166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166"/>
      <c r="AI324" s="184"/>
      <c r="AJ324" s="166"/>
      <c r="AK324" s="180"/>
      <c r="AL324" s="166" t="b">
        <v>0</v>
      </c>
      <c r="AM324" s="4"/>
      <c r="AN324" s="4"/>
      <c r="AO324" s="4"/>
      <c r="AP324" s="4"/>
      <c r="AQ324" s="4"/>
      <c r="AR324" s="4"/>
      <c r="AS324" s="4"/>
      <c r="AT324" s="4"/>
    </row>
    <row r="325" spans="1:46" ht="12.75" hidden="1">
      <c r="A325" s="166"/>
      <c r="B325" s="166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166"/>
      <c r="AI325" s="184"/>
      <c r="AJ325" s="166"/>
      <c r="AK325" s="180"/>
      <c r="AL325" s="166" t="b">
        <v>0</v>
      </c>
      <c r="AM325" s="4"/>
      <c r="AN325" s="4"/>
      <c r="AO325" s="4"/>
      <c r="AP325" s="4"/>
      <c r="AQ325" s="4"/>
      <c r="AR325" s="4"/>
      <c r="AS325" s="4"/>
      <c r="AT325" s="4"/>
    </row>
    <row r="326" spans="1:46" ht="12.75" hidden="1">
      <c r="A326" s="166"/>
      <c r="B326" s="166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166"/>
      <c r="AI326" s="184"/>
      <c r="AJ326" s="166"/>
      <c r="AK326" s="180"/>
      <c r="AL326" s="166" t="b">
        <v>0</v>
      </c>
      <c r="AM326" s="4"/>
      <c r="AN326" s="4"/>
      <c r="AO326" s="4"/>
      <c r="AP326" s="4"/>
      <c r="AQ326" s="4"/>
      <c r="AR326" s="4"/>
      <c r="AS326" s="4"/>
      <c r="AT326" s="4"/>
    </row>
    <row r="327" spans="1:46" ht="12.75" hidden="1">
      <c r="A327" s="166"/>
      <c r="B327" s="166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166"/>
      <c r="AI327" s="184"/>
      <c r="AJ327" s="166"/>
      <c r="AK327" s="180"/>
      <c r="AL327" s="166" t="b">
        <v>0</v>
      </c>
      <c r="AM327" s="4"/>
      <c r="AN327" s="4"/>
      <c r="AO327" s="4"/>
      <c r="AP327" s="4"/>
      <c r="AQ327" s="4"/>
      <c r="AR327" s="4"/>
      <c r="AS327" s="4"/>
      <c r="AT327" s="4"/>
    </row>
    <row r="328" spans="1:46" ht="12.75" hidden="1">
      <c r="A328" s="166"/>
      <c r="B328" s="166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166"/>
      <c r="AI328" s="184"/>
      <c r="AJ328" s="166"/>
      <c r="AK328" s="180"/>
      <c r="AL328" s="166" t="b">
        <v>0</v>
      </c>
      <c r="AM328" s="4"/>
      <c r="AN328" s="4"/>
      <c r="AO328" s="4"/>
      <c r="AP328" s="4"/>
      <c r="AQ328" s="4"/>
      <c r="AR328" s="4"/>
      <c r="AS328" s="4"/>
      <c r="AT328" s="4"/>
    </row>
    <row r="329" spans="1:46" ht="12.75" hidden="1">
      <c r="A329" s="166"/>
      <c r="B329" s="166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166"/>
      <c r="AI329" s="184"/>
      <c r="AJ329" s="166"/>
      <c r="AK329" s="180"/>
      <c r="AL329" s="166" t="b">
        <v>0</v>
      </c>
      <c r="AM329" s="4"/>
      <c r="AN329" s="4"/>
      <c r="AO329" s="4"/>
      <c r="AP329" s="4"/>
      <c r="AQ329" s="4"/>
      <c r="AR329" s="4"/>
      <c r="AS329" s="4"/>
      <c r="AT329" s="4"/>
    </row>
    <row r="330" spans="1:46" ht="12.75" hidden="1">
      <c r="A330" s="166"/>
      <c r="B330" s="166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166"/>
      <c r="AI330" s="184"/>
      <c r="AJ330" s="166"/>
      <c r="AK330" s="180"/>
      <c r="AL330" s="166" t="b">
        <v>0</v>
      </c>
      <c r="AM330" s="4"/>
      <c r="AN330" s="4"/>
      <c r="AO330" s="4"/>
      <c r="AP330" s="4"/>
      <c r="AQ330" s="4"/>
      <c r="AR330" s="4"/>
      <c r="AS330" s="4"/>
      <c r="AT330" s="4"/>
    </row>
    <row r="331" spans="1:46" ht="12.75" hidden="1">
      <c r="A331" s="166"/>
      <c r="B331" s="166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166"/>
      <c r="AI331" s="184"/>
      <c r="AJ331" s="166"/>
      <c r="AK331" s="180"/>
      <c r="AL331" s="166" t="b">
        <v>0</v>
      </c>
      <c r="AM331" s="4"/>
      <c r="AN331" s="4"/>
      <c r="AO331" s="4"/>
      <c r="AP331" s="4"/>
      <c r="AQ331" s="4"/>
      <c r="AR331" s="4"/>
      <c r="AS331" s="4"/>
      <c r="AT331" s="4"/>
    </row>
    <row r="332" spans="1:46" ht="12.75" hidden="1">
      <c r="A332" s="166"/>
      <c r="B332" s="166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166"/>
      <c r="AI332" s="184"/>
      <c r="AJ332" s="166"/>
      <c r="AK332" s="180"/>
      <c r="AL332" s="166" t="b">
        <v>0</v>
      </c>
      <c r="AM332" s="4"/>
      <c r="AN332" s="4"/>
      <c r="AO332" s="4"/>
      <c r="AP332" s="4"/>
      <c r="AQ332" s="4"/>
      <c r="AR332" s="4"/>
      <c r="AS332" s="4"/>
      <c r="AT332" s="4"/>
    </row>
    <row r="333" spans="1:46" ht="12.75" hidden="1">
      <c r="A333" s="166"/>
      <c r="B333" s="166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166"/>
      <c r="AI333" s="184"/>
      <c r="AJ333" s="166"/>
      <c r="AK333" s="180"/>
      <c r="AL333" s="166" t="b">
        <v>0</v>
      </c>
      <c r="AM333" s="4"/>
      <c r="AN333" s="4"/>
      <c r="AO333" s="4"/>
      <c r="AP333" s="4"/>
      <c r="AQ333" s="4"/>
      <c r="AR333" s="4"/>
      <c r="AS333" s="4"/>
      <c r="AT333" s="4"/>
    </row>
    <row r="334" spans="1:46" ht="12.75" hidden="1">
      <c r="A334" s="166"/>
      <c r="B334" s="166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166"/>
      <c r="AI334" s="184"/>
      <c r="AJ334" s="166"/>
      <c r="AK334" s="180"/>
      <c r="AL334" s="166" t="b">
        <v>0</v>
      </c>
      <c r="AM334" s="4"/>
      <c r="AN334" s="4"/>
      <c r="AO334" s="4"/>
      <c r="AP334" s="4"/>
      <c r="AQ334" s="4"/>
      <c r="AR334" s="4"/>
      <c r="AS334" s="4"/>
      <c r="AT334" s="4"/>
    </row>
    <row r="335" spans="1:46" ht="12.75" hidden="1">
      <c r="A335" s="166"/>
      <c r="B335" s="166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166"/>
      <c r="AI335" s="184"/>
      <c r="AJ335" s="166"/>
      <c r="AK335" s="180"/>
      <c r="AL335" s="166" t="b">
        <v>0</v>
      </c>
      <c r="AM335" s="4"/>
      <c r="AN335" s="4"/>
      <c r="AO335" s="4"/>
      <c r="AP335" s="4"/>
      <c r="AQ335" s="4"/>
      <c r="AR335" s="4"/>
      <c r="AS335" s="4"/>
      <c r="AT335" s="4"/>
    </row>
    <row r="336" spans="1:46" ht="12.75" hidden="1">
      <c r="A336" s="166"/>
      <c r="B336" s="166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166"/>
      <c r="AI336" s="184"/>
      <c r="AJ336" s="166"/>
      <c r="AK336" s="180"/>
      <c r="AL336" s="166" t="b">
        <v>0</v>
      </c>
      <c r="AM336" s="4"/>
      <c r="AN336" s="4"/>
      <c r="AO336" s="4"/>
      <c r="AP336" s="4"/>
      <c r="AQ336" s="4"/>
      <c r="AR336" s="4"/>
      <c r="AS336" s="4"/>
      <c r="AT336" s="4"/>
    </row>
    <row r="337" spans="1:46" ht="12.75" hidden="1">
      <c r="A337" s="166"/>
      <c r="B337" s="166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166"/>
      <c r="AI337" s="184"/>
      <c r="AJ337" s="166"/>
      <c r="AK337" s="180"/>
      <c r="AL337" s="166" t="b">
        <v>0</v>
      </c>
      <c r="AM337" s="4"/>
      <c r="AN337" s="4"/>
      <c r="AO337" s="4"/>
      <c r="AP337" s="4"/>
      <c r="AQ337" s="4"/>
      <c r="AR337" s="4"/>
      <c r="AS337" s="4"/>
      <c r="AT337" s="4"/>
    </row>
    <row r="338" spans="1:46" ht="12.75" hidden="1">
      <c r="A338" s="166"/>
      <c r="B338" s="166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166"/>
      <c r="AI338" s="184"/>
      <c r="AJ338" s="166"/>
      <c r="AK338" s="180"/>
      <c r="AL338" s="166" t="b">
        <v>0</v>
      </c>
      <c r="AM338" s="4"/>
      <c r="AN338" s="4"/>
      <c r="AO338" s="4"/>
      <c r="AP338" s="4"/>
      <c r="AQ338" s="4"/>
      <c r="AR338" s="4"/>
      <c r="AS338" s="4"/>
      <c r="AT338" s="4"/>
    </row>
    <row r="339" spans="1:46" ht="12.75" hidden="1">
      <c r="A339" s="166"/>
      <c r="B339" s="166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166"/>
      <c r="AI339" s="184"/>
      <c r="AJ339" s="166"/>
      <c r="AK339" s="180"/>
      <c r="AL339" s="166" t="b">
        <v>0</v>
      </c>
      <c r="AM339" s="4"/>
      <c r="AN339" s="4"/>
      <c r="AO339" s="4"/>
      <c r="AP339" s="4"/>
      <c r="AQ339" s="4"/>
      <c r="AR339" s="4"/>
      <c r="AS339" s="4"/>
      <c r="AT339" s="4"/>
    </row>
    <row r="340" spans="1:46" ht="12.75" hidden="1">
      <c r="A340" s="166"/>
      <c r="B340" s="166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166"/>
      <c r="AI340" s="184"/>
      <c r="AJ340" s="166"/>
      <c r="AK340" s="180"/>
      <c r="AL340" s="166" t="b">
        <v>0</v>
      </c>
      <c r="AM340" s="4"/>
      <c r="AN340" s="4"/>
      <c r="AO340" s="4"/>
      <c r="AP340" s="4"/>
      <c r="AQ340" s="4"/>
      <c r="AR340" s="4"/>
      <c r="AS340" s="4"/>
      <c r="AT340" s="4"/>
    </row>
    <row r="341" spans="1:46" ht="12.75" hidden="1">
      <c r="A341" s="166"/>
      <c r="B341" s="166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166"/>
      <c r="AI341" s="184"/>
      <c r="AJ341" s="166"/>
      <c r="AK341" s="180"/>
      <c r="AL341" s="166" t="b">
        <v>0</v>
      </c>
      <c r="AM341" s="4"/>
      <c r="AN341" s="4"/>
      <c r="AO341" s="4"/>
      <c r="AP341" s="4"/>
      <c r="AQ341" s="4"/>
      <c r="AR341" s="4"/>
      <c r="AS341" s="4"/>
      <c r="AT341" s="4"/>
    </row>
    <row r="342" spans="1:46" ht="12.75" hidden="1">
      <c r="A342" s="166"/>
      <c r="B342" s="166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166"/>
      <c r="AI342" s="184"/>
      <c r="AJ342" s="166"/>
      <c r="AK342" s="180"/>
      <c r="AL342" s="166" t="b">
        <v>0</v>
      </c>
      <c r="AM342" s="4"/>
      <c r="AN342" s="4"/>
      <c r="AO342" s="4"/>
      <c r="AP342" s="4"/>
      <c r="AQ342" s="4"/>
      <c r="AR342" s="4"/>
      <c r="AS342" s="4"/>
      <c r="AT342" s="4"/>
    </row>
    <row r="343" spans="1:46" ht="12.75" hidden="1">
      <c r="A343" s="166"/>
      <c r="B343" s="166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166"/>
      <c r="AI343" s="184"/>
      <c r="AJ343" s="166"/>
      <c r="AK343" s="180"/>
      <c r="AL343" s="166" t="b">
        <v>0</v>
      </c>
      <c r="AM343" s="4"/>
      <c r="AN343" s="4"/>
      <c r="AO343" s="4"/>
      <c r="AP343" s="4"/>
      <c r="AQ343" s="4"/>
      <c r="AR343" s="4"/>
      <c r="AS343" s="4"/>
      <c r="AT343" s="4"/>
    </row>
    <row r="344" spans="1:46" ht="12.75" hidden="1">
      <c r="A344" s="166"/>
      <c r="B344" s="166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166"/>
      <c r="AI344" s="184"/>
      <c r="AJ344" s="166"/>
      <c r="AK344" s="180"/>
      <c r="AL344" s="166" t="b">
        <v>0</v>
      </c>
      <c r="AM344" s="4"/>
      <c r="AN344" s="4"/>
      <c r="AO344" s="4"/>
      <c r="AP344" s="4"/>
      <c r="AQ344" s="4"/>
      <c r="AR344" s="4"/>
      <c r="AS344" s="4"/>
      <c r="AT344" s="4"/>
    </row>
    <row r="345" spans="1:46" ht="12.75" hidden="1">
      <c r="A345" s="166"/>
      <c r="B345" s="166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166"/>
      <c r="AI345" s="184"/>
      <c r="AJ345" s="166"/>
      <c r="AK345" s="180"/>
      <c r="AL345" s="166" t="b">
        <v>0</v>
      </c>
      <c r="AM345" s="4"/>
      <c r="AN345" s="4"/>
      <c r="AO345" s="4"/>
      <c r="AP345" s="4"/>
      <c r="AQ345" s="4"/>
      <c r="AR345" s="4"/>
      <c r="AS345" s="4"/>
      <c r="AT345" s="4"/>
    </row>
    <row r="346" spans="1:46" ht="12.75" hidden="1">
      <c r="A346" s="166"/>
      <c r="B346" s="166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166"/>
      <c r="AI346" s="184"/>
      <c r="AJ346" s="166"/>
      <c r="AK346" s="180"/>
      <c r="AL346" s="166" t="b">
        <v>0</v>
      </c>
      <c r="AM346" s="4"/>
      <c r="AN346" s="4"/>
      <c r="AO346" s="4"/>
      <c r="AP346" s="4"/>
      <c r="AQ346" s="4"/>
      <c r="AR346" s="4"/>
      <c r="AS346" s="4"/>
      <c r="AT346" s="4"/>
    </row>
    <row r="347" spans="1:46" ht="12.75" hidden="1">
      <c r="A347" s="166"/>
      <c r="B347" s="166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166"/>
      <c r="AI347" s="184"/>
      <c r="AJ347" s="166"/>
      <c r="AK347" s="180"/>
      <c r="AL347" s="166" t="b">
        <v>0</v>
      </c>
      <c r="AM347" s="4"/>
      <c r="AN347" s="4"/>
      <c r="AO347" s="4"/>
      <c r="AP347" s="4"/>
      <c r="AQ347" s="4"/>
      <c r="AR347" s="4"/>
      <c r="AS347" s="4"/>
      <c r="AT347" s="4"/>
    </row>
    <row r="348" spans="1:46" ht="12.75" hidden="1">
      <c r="A348" s="166"/>
      <c r="B348" s="166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166"/>
      <c r="AI348" s="184"/>
      <c r="AJ348" s="166"/>
      <c r="AK348" s="180"/>
      <c r="AL348" s="166" t="b">
        <v>0</v>
      </c>
      <c r="AM348" s="4"/>
      <c r="AN348" s="4"/>
      <c r="AO348" s="4"/>
      <c r="AP348" s="4"/>
      <c r="AQ348" s="4"/>
      <c r="AR348" s="4"/>
      <c r="AS348" s="4"/>
      <c r="AT348" s="4"/>
    </row>
    <row r="349" spans="1:46" ht="12.75" hidden="1">
      <c r="A349" s="166"/>
      <c r="B349" s="166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166"/>
      <c r="AI349" s="184"/>
      <c r="AJ349" s="166"/>
      <c r="AK349" s="180"/>
      <c r="AL349" s="166" t="b">
        <v>0</v>
      </c>
      <c r="AM349" s="4"/>
      <c r="AN349" s="4"/>
      <c r="AO349" s="4"/>
      <c r="AP349" s="4"/>
      <c r="AQ349" s="4"/>
      <c r="AR349" s="4"/>
      <c r="AS349" s="4"/>
      <c r="AT349" s="4"/>
    </row>
    <row r="350" spans="1:46" ht="12.75" hidden="1">
      <c r="A350" s="166"/>
      <c r="B350" s="166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166"/>
      <c r="AI350" s="184"/>
      <c r="AJ350" s="166"/>
      <c r="AK350" s="180"/>
      <c r="AL350" s="166" t="b">
        <v>0</v>
      </c>
      <c r="AM350" s="4"/>
      <c r="AN350" s="4"/>
      <c r="AO350" s="4"/>
      <c r="AP350" s="4"/>
      <c r="AQ350" s="4"/>
      <c r="AR350" s="4"/>
      <c r="AS350" s="4"/>
      <c r="AT350" s="4"/>
    </row>
    <row r="351" spans="1:46" ht="12.75" hidden="1">
      <c r="A351" s="166"/>
      <c r="B351" s="166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166"/>
      <c r="AI351" s="184"/>
      <c r="AJ351" s="166"/>
      <c r="AK351" s="180"/>
      <c r="AL351" s="166" t="b">
        <v>0</v>
      </c>
      <c r="AM351" s="4"/>
      <c r="AN351" s="4"/>
      <c r="AO351" s="4"/>
      <c r="AP351" s="4"/>
      <c r="AQ351" s="4"/>
      <c r="AR351" s="4"/>
      <c r="AS351" s="4"/>
      <c r="AT351" s="4"/>
    </row>
    <row r="352" spans="1:46" ht="12.75" hidden="1">
      <c r="A352" s="166"/>
      <c r="B352" s="166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166"/>
      <c r="AI352" s="184"/>
      <c r="AJ352" s="166"/>
      <c r="AK352" s="180"/>
      <c r="AL352" s="166" t="b">
        <v>0</v>
      </c>
      <c r="AM352" s="4"/>
      <c r="AN352" s="4"/>
      <c r="AO352" s="4"/>
      <c r="AP352" s="4"/>
      <c r="AQ352" s="4"/>
      <c r="AR352" s="4"/>
      <c r="AS352" s="4"/>
      <c r="AT352" s="4"/>
    </row>
    <row r="353" spans="1:46" ht="12.75" hidden="1">
      <c r="A353" s="166"/>
      <c r="B353" s="166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166"/>
      <c r="AI353" s="184"/>
      <c r="AJ353" s="166"/>
      <c r="AK353" s="180"/>
      <c r="AL353" s="166" t="b">
        <v>0</v>
      </c>
      <c r="AM353" s="4"/>
      <c r="AN353" s="4"/>
      <c r="AO353" s="4"/>
      <c r="AP353" s="4"/>
      <c r="AQ353" s="4"/>
      <c r="AR353" s="4"/>
      <c r="AS353" s="4"/>
      <c r="AT353" s="4"/>
    </row>
    <row r="354" spans="1:46" ht="12.75" hidden="1">
      <c r="A354" s="166"/>
      <c r="B354" s="166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166"/>
      <c r="AI354" s="184"/>
      <c r="AJ354" s="166"/>
      <c r="AK354" s="180"/>
      <c r="AL354" s="166" t="b">
        <v>0</v>
      </c>
      <c r="AM354" s="4"/>
      <c r="AN354" s="4"/>
      <c r="AO354" s="4"/>
      <c r="AP354" s="4"/>
      <c r="AQ354" s="4"/>
      <c r="AR354" s="4"/>
      <c r="AS354" s="4"/>
      <c r="AT354" s="4"/>
    </row>
    <row r="355" spans="1:46" ht="12.75" hidden="1">
      <c r="A355" s="166"/>
      <c r="B355" s="166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166"/>
      <c r="AI355" s="184"/>
      <c r="AJ355" s="166"/>
      <c r="AK355" s="180"/>
      <c r="AL355" s="166" t="b">
        <v>0</v>
      </c>
      <c r="AM355" s="4"/>
      <c r="AN355" s="4"/>
      <c r="AO355" s="4"/>
      <c r="AP355" s="4"/>
      <c r="AQ355" s="4"/>
      <c r="AR355" s="4"/>
      <c r="AS355" s="4"/>
      <c r="AT355" s="4"/>
    </row>
    <row r="356" spans="1:46" ht="12.75" hidden="1">
      <c r="A356" s="166"/>
      <c r="B356" s="166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166"/>
      <c r="AI356" s="184"/>
      <c r="AJ356" s="166"/>
      <c r="AK356" s="180"/>
      <c r="AL356" s="166" t="b">
        <v>0</v>
      </c>
      <c r="AM356" s="4"/>
      <c r="AN356" s="4"/>
      <c r="AO356" s="4"/>
      <c r="AP356" s="4"/>
      <c r="AQ356" s="4"/>
      <c r="AR356" s="4"/>
      <c r="AS356" s="4"/>
      <c r="AT356" s="4"/>
    </row>
    <row r="357" spans="1:46" ht="12.75" hidden="1">
      <c r="A357" s="166"/>
      <c r="B357" s="166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166"/>
      <c r="AI357" s="184"/>
      <c r="AJ357" s="166"/>
      <c r="AK357" s="180"/>
      <c r="AL357" s="166" t="b">
        <v>0</v>
      </c>
      <c r="AM357" s="4"/>
      <c r="AN357" s="4"/>
      <c r="AO357" s="4"/>
      <c r="AP357" s="4"/>
      <c r="AQ357" s="4"/>
      <c r="AR357" s="4"/>
      <c r="AS357" s="4"/>
      <c r="AT357" s="4"/>
    </row>
    <row r="358" spans="1:46" ht="12.75" hidden="1">
      <c r="A358" s="166"/>
      <c r="B358" s="166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166"/>
      <c r="AI358" s="184"/>
      <c r="AJ358" s="166"/>
      <c r="AK358" s="180"/>
      <c r="AL358" s="166" t="b">
        <v>0</v>
      </c>
      <c r="AM358" s="4"/>
      <c r="AN358" s="4"/>
      <c r="AO358" s="4"/>
      <c r="AP358" s="4"/>
      <c r="AQ358" s="4"/>
      <c r="AR358" s="4"/>
      <c r="AS358" s="4"/>
      <c r="AT358" s="4"/>
    </row>
    <row r="359" spans="1:46" ht="12.75" hidden="1">
      <c r="A359" s="166"/>
      <c r="B359" s="166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166"/>
      <c r="AI359" s="184"/>
      <c r="AJ359" s="166"/>
      <c r="AK359" s="180"/>
      <c r="AL359" s="166" t="b">
        <v>0</v>
      </c>
      <c r="AM359" s="4"/>
      <c r="AN359" s="4"/>
      <c r="AO359" s="4"/>
      <c r="AP359" s="4"/>
      <c r="AQ359" s="4"/>
      <c r="AR359" s="4"/>
      <c r="AS359" s="4"/>
      <c r="AT359" s="4"/>
    </row>
    <row r="360" spans="1:46" ht="12.75" hidden="1">
      <c r="A360" s="166"/>
      <c r="B360" s="166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166"/>
      <c r="AI360" s="184"/>
      <c r="AJ360" s="166"/>
      <c r="AK360" s="180"/>
      <c r="AL360" s="166" t="b">
        <v>0</v>
      </c>
      <c r="AM360" s="4"/>
      <c r="AN360" s="4"/>
      <c r="AO360" s="4"/>
      <c r="AP360" s="4"/>
      <c r="AQ360" s="4"/>
      <c r="AR360" s="4"/>
      <c r="AS360" s="4"/>
      <c r="AT360" s="4"/>
    </row>
    <row r="361" spans="1:46" ht="12.75" hidden="1">
      <c r="A361" s="166"/>
      <c r="B361" s="166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166"/>
      <c r="AI361" s="184"/>
      <c r="AJ361" s="166"/>
      <c r="AK361" s="180"/>
      <c r="AL361" s="166" t="b">
        <v>0</v>
      </c>
      <c r="AM361" s="4"/>
      <c r="AN361" s="4"/>
      <c r="AO361" s="4"/>
      <c r="AP361" s="4"/>
      <c r="AQ361" s="4"/>
      <c r="AR361" s="4"/>
      <c r="AS361" s="4"/>
      <c r="AT361" s="4"/>
    </row>
    <row r="362" spans="1:46" ht="12.75" hidden="1">
      <c r="A362" s="166"/>
      <c r="B362" s="166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166"/>
      <c r="AI362" s="184"/>
      <c r="AJ362" s="166"/>
      <c r="AK362" s="180"/>
      <c r="AL362" s="166" t="b">
        <v>0</v>
      </c>
      <c r="AM362" s="4"/>
      <c r="AN362" s="4"/>
      <c r="AO362" s="4"/>
      <c r="AP362" s="4"/>
      <c r="AQ362" s="4"/>
      <c r="AR362" s="4"/>
      <c r="AS362" s="4"/>
      <c r="AT362" s="4"/>
    </row>
    <row r="363" spans="1:46" ht="12.75" hidden="1">
      <c r="A363" s="166"/>
      <c r="B363" s="166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166"/>
      <c r="AI363" s="184"/>
      <c r="AJ363" s="166"/>
      <c r="AK363" s="180"/>
      <c r="AL363" s="166" t="b">
        <v>0</v>
      </c>
      <c r="AM363" s="4"/>
      <c r="AN363" s="4"/>
      <c r="AO363" s="4"/>
      <c r="AP363" s="4"/>
      <c r="AQ363" s="4"/>
      <c r="AR363" s="4"/>
      <c r="AS363" s="4"/>
      <c r="AT363" s="4"/>
    </row>
    <row r="364" spans="1:46" ht="12.75" hidden="1">
      <c r="A364" s="166"/>
      <c r="B364" s="166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166"/>
      <c r="AI364" s="184"/>
      <c r="AJ364" s="166"/>
      <c r="AK364" s="180"/>
      <c r="AL364" s="166" t="b">
        <v>0</v>
      </c>
      <c r="AM364" s="4"/>
      <c r="AN364" s="4"/>
      <c r="AO364" s="4"/>
      <c r="AP364" s="4"/>
      <c r="AQ364" s="4"/>
      <c r="AR364" s="4"/>
      <c r="AS364" s="4"/>
      <c r="AT364" s="4"/>
    </row>
    <row r="365" spans="1:46" ht="12.75" hidden="1">
      <c r="A365" s="166"/>
      <c r="B365" s="166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166"/>
      <c r="AI365" s="184"/>
      <c r="AJ365" s="166"/>
      <c r="AK365" s="180"/>
      <c r="AL365" s="166" t="b">
        <v>0</v>
      </c>
      <c r="AM365" s="4"/>
      <c r="AN365" s="4"/>
      <c r="AO365" s="4"/>
      <c r="AP365" s="4"/>
      <c r="AQ365" s="4"/>
      <c r="AR365" s="4"/>
      <c r="AS365" s="4"/>
      <c r="AT365" s="4"/>
    </row>
    <row r="366" spans="1:46" ht="12.75" hidden="1">
      <c r="A366" s="166"/>
      <c r="B366" s="166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166"/>
      <c r="AI366" s="184"/>
      <c r="AJ366" s="166"/>
      <c r="AK366" s="180"/>
      <c r="AL366" s="166" t="b">
        <v>0</v>
      </c>
      <c r="AM366" s="4"/>
      <c r="AN366" s="4"/>
      <c r="AO366" s="4"/>
      <c r="AP366" s="4"/>
      <c r="AQ366" s="4"/>
      <c r="AR366" s="4"/>
      <c r="AS366" s="4"/>
      <c r="AT366" s="4"/>
    </row>
    <row r="367" spans="1:46" ht="12.75" hidden="1">
      <c r="A367" s="166"/>
      <c r="B367" s="166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166"/>
      <c r="AI367" s="184"/>
      <c r="AJ367" s="166"/>
      <c r="AK367" s="180"/>
      <c r="AL367" s="166" t="b">
        <v>0</v>
      </c>
      <c r="AM367" s="4"/>
      <c r="AN367" s="4"/>
      <c r="AO367" s="4"/>
      <c r="AP367" s="4"/>
      <c r="AQ367" s="4"/>
      <c r="AR367" s="4"/>
      <c r="AS367" s="4"/>
      <c r="AT367" s="4"/>
    </row>
    <row r="368" spans="1:46" ht="12.75" hidden="1">
      <c r="A368" s="166"/>
      <c r="B368" s="166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166"/>
      <c r="AI368" s="184"/>
      <c r="AJ368" s="166"/>
      <c r="AK368" s="180"/>
      <c r="AL368" s="166" t="b">
        <v>0</v>
      </c>
      <c r="AM368" s="4"/>
      <c r="AN368" s="4"/>
      <c r="AO368" s="4"/>
      <c r="AP368" s="4"/>
      <c r="AQ368" s="4"/>
      <c r="AR368" s="4"/>
      <c r="AS368" s="4"/>
      <c r="AT368" s="4"/>
    </row>
    <row r="369" spans="1:46" ht="12.75" hidden="1">
      <c r="A369" s="166"/>
      <c r="B369" s="166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166"/>
      <c r="AI369" s="184"/>
      <c r="AJ369" s="166"/>
      <c r="AK369" s="180"/>
      <c r="AL369" s="166" t="b">
        <v>0</v>
      </c>
      <c r="AM369" s="4"/>
      <c r="AN369" s="4"/>
      <c r="AO369" s="4"/>
      <c r="AP369" s="4"/>
      <c r="AQ369" s="4"/>
      <c r="AR369" s="4"/>
      <c r="AS369" s="4"/>
      <c r="AT369" s="4"/>
    </row>
    <row r="370" spans="1:46" ht="12.75" hidden="1">
      <c r="A370" s="166"/>
      <c r="B370" s="166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166"/>
      <c r="AI370" s="184"/>
      <c r="AJ370" s="166"/>
      <c r="AK370" s="180"/>
      <c r="AL370" s="166" t="b">
        <v>0</v>
      </c>
      <c r="AM370" s="4"/>
      <c r="AN370" s="4"/>
      <c r="AO370" s="4"/>
      <c r="AP370" s="4"/>
      <c r="AQ370" s="4"/>
      <c r="AR370" s="4"/>
      <c r="AS370" s="4"/>
      <c r="AT370" s="4"/>
    </row>
    <row r="371" spans="1:46" ht="12.75" hidden="1">
      <c r="A371" s="166"/>
      <c r="B371" s="166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166"/>
      <c r="AI371" s="184"/>
      <c r="AJ371" s="166"/>
      <c r="AK371" s="180"/>
      <c r="AL371" s="166" t="b">
        <v>0</v>
      </c>
      <c r="AM371" s="4"/>
      <c r="AN371" s="4"/>
      <c r="AO371" s="4"/>
      <c r="AP371" s="4"/>
      <c r="AQ371" s="4"/>
      <c r="AR371" s="4"/>
      <c r="AS371" s="4"/>
      <c r="AT371" s="4"/>
    </row>
    <row r="372" spans="1:46" ht="12.75" hidden="1">
      <c r="A372" s="166"/>
      <c r="B372" s="166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166"/>
      <c r="AI372" s="184"/>
      <c r="AJ372" s="166"/>
      <c r="AK372" s="180"/>
      <c r="AL372" s="166" t="b">
        <v>0</v>
      </c>
      <c r="AM372" s="4"/>
      <c r="AN372" s="4"/>
      <c r="AO372" s="4"/>
      <c r="AP372" s="4"/>
      <c r="AQ372" s="4"/>
      <c r="AR372" s="4"/>
      <c r="AS372" s="4"/>
      <c r="AT372" s="4"/>
    </row>
    <row r="373" spans="1:46" ht="12.75" hidden="1">
      <c r="A373" s="166"/>
      <c r="B373" s="166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166"/>
      <c r="AI373" s="184"/>
      <c r="AJ373" s="166"/>
      <c r="AK373" s="180"/>
      <c r="AL373" s="166" t="b">
        <v>0</v>
      </c>
      <c r="AM373" s="4"/>
      <c r="AN373" s="4"/>
      <c r="AO373" s="4"/>
      <c r="AP373" s="4"/>
      <c r="AQ373" s="4"/>
      <c r="AR373" s="4"/>
      <c r="AS373" s="4"/>
      <c r="AT373" s="4"/>
    </row>
    <row r="374" spans="1:46" ht="12.75" hidden="1">
      <c r="A374" s="166"/>
      <c r="B374" s="166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166"/>
      <c r="AI374" s="184"/>
      <c r="AJ374" s="166"/>
      <c r="AK374" s="180"/>
      <c r="AL374" s="166" t="b">
        <v>0</v>
      </c>
      <c r="AM374" s="4"/>
      <c r="AN374" s="4"/>
      <c r="AO374" s="4"/>
      <c r="AP374" s="4"/>
      <c r="AQ374" s="4"/>
      <c r="AR374" s="4"/>
      <c r="AS374" s="4"/>
      <c r="AT374" s="4"/>
    </row>
    <row r="375" spans="1:46" ht="12.75" hidden="1">
      <c r="A375" s="166"/>
      <c r="B375" s="166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166"/>
      <c r="AI375" s="184"/>
      <c r="AJ375" s="166"/>
      <c r="AK375" s="180"/>
      <c r="AL375" s="166" t="b">
        <v>0</v>
      </c>
      <c r="AM375" s="4"/>
      <c r="AN375" s="4"/>
      <c r="AO375" s="4"/>
      <c r="AP375" s="4"/>
      <c r="AQ375" s="4"/>
      <c r="AR375" s="4"/>
      <c r="AS375" s="4"/>
      <c r="AT375" s="4"/>
    </row>
    <row r="376" spans="1:46" ht="12.75" hidden="1">
      <c r="A376" s="166"/>
      <c r="B376" s="166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166"/>
      <c r="AI376" s="184"/>
      <c r="AJ376" s="166"/>
      <c r="AK376" s="180"/>
      <c r="AL376" s="166" t="b">
        <v>0</v>
      </c>
      <c r="AM376" s="4"/>
      <c r="AN376" s="4"/>
      <c r="AO376" s="4"/>
      <c r="AP376" s="4"/>
      <c r="AQ376" s="4"/>
      <c r="AR376" s="4"/>
      <c r="AS376" s="4"/>
      <c r="AT376" s="4"/>
    </row>
    <row r="377" spans="1:46" ht="12.75" hidden="1">
      <c r="A377" s="166"/>
      <c r="B377" s="166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166"/>
      <c r="AI377" s="184"/>
      <c r="AJ377" s="166"/>
      <c r="AK377" s="180"/>
      <c r="AL377" s="166" t="b">
        <v>0</v>
      </c>
      <c r="AM377" s="4"/>
      <c r="AN377" s="4"/>
      <c r="AO377" s="4"/>
      <c r="AP377" s="4"/>
      <c r="AQ377" s="4"/>
      <c r="AR377" s="4"/>
      <c r="AS377" s="4"/>
      <c r="AT377" s="4"/>
    </row>
    <row r="378" spans="1:46" ht="12.75" hidden="1">
      <c r="A378" s="166"/>
      <c r="B378" s="166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166"/>
      <c r="AI378" s="184"/>
      <c r="AJ378" s="166"/>
      <c r="AK378" s="180"/>
      <c r="AL378" s="166" t="b">
        <v>0</v>
      </c>
      <c r="AM378" s="4"/>
      <c r="AN378" s="4"/>
      <c r="AO378" s="4"/>
      <c r="AP378" s="4"/>
      <c r="AQ378" s="4"/>
      <c r="AR378" s="4"/>
      <c r="AS378" s="4"/>
      <c r="AT378" s="4"/>
    </row>
    <row r="379" spans="1:46" ht="12.75" hidden="1">
      <c r="A379" s="166"/>
      <c r="B379" s="166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166"/>
      <c r="AI379" s="184"/>
      <c r="AJ379" s="166"/>
      <c r="AK379" s="180"/>
      <c r="AL379" s="166" t="b">
        <v>0</v>
      </c>
      <c r="AM379" s="4"/>
      <c r="AN379" s="4"/>
      <c r="AO379" s="4"/>
      <c r="AP379" s="4"/>
      <c r="AQ379" s="4"/>
      <c r="AR379" s="4"/>
      <c r="AS379" s="4"/>
      <c r="AT379" s="4"/>
    </row>
    <row r="380" spans="1:46" ht="12.75" hidden="1">
      <c r="A380" s="166"/>
      <c r="B380" s="166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166"/>
      <c r="AI380" s="184"/>
      <c r="AJ380" s="166"/>
      <c r="AK380" s="180"/>
      <c r="AL380" s="166" t="b">
        <v>0</v>
      </c>
      <c r="AM380" s="4"/>
      <c r="AN380" s="4"/>
      <c r="AO380" s="4"/>
      <c r="AP380" s="4"/>
      <c r="AQ380" s="4"/>
      <c r="AR380" s="4"/>
      <c r="AS380" s="4"/>
      <c r="AT380" s="4"/>
    </row>
    <row r="381" spans="1:46" ht="12.75" hidden="1">
      <c r="A381" s="166"/>
      <c r="B381" s="166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166"/>
      <c r="AI381" s="184"/>
      <c r="AJ381" s="166"/>
      <c r="AK381" s="180"/>
      <c r="AL381" s="166" t="b">
        <v>0</v>
      </c>
      <c r="AM381" s="4"/>
      <c r="AN381" s="4"/>
      <c r="AO381" s="4"/>
      <c r="AP381" s="4"/>
      <c r="AQ381" s="4"/>
      <c r="AR381" s="4"/>
      <c r="AS381" s="4"/>
      <c r="AT381" s="4"/>
    </row>
    <row r="382" spans="1:46" ht="12.75" hidden="1">
      <c r="A382" s="166"/>
      <c r="B382" s="166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166"/>
      <c r="AI382" s="184"/>
      <c r="AJ382" s="166"/>
      <c r="AK382" s="180"/>
      <c r="AL382" s="166" t="b">
        <v>0</v>
      </c>
      <c r="AM382" s="4"/>
      <c r="AN382" s="4"/>
      <c r="AO382" s="4"/>
      <c r="AP382" s="4"/>
      <c r="AQ382" s="4"/>
      <c r="AR382" s="4"/>
      <c r="AS382" s="4"/>
      <c r="AT382" s="4"/>
    </row>
    <row r="383" spans="1:46" ht="12.75" hidden="1">
      <c r="A383" s="166"/>
      <c r="B383" s="166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166"/>
      <c r="AI383" s="184"/>
      <c r="AJ383" s="166"/>
      <c r="AK383" s="180"/>
      <c r="AL383" s="166" t="b">
        <v>0</v>
      </c>
      <c r="AM383" s="4"/>
      <c r="AN383" s="4"/>
      <c r="AO383" s="4"/>
      <c r="AP383" s="4"/>
      <c r="AQ383" s="4"/>
      <c r="AR383" s="4"/>
      <c r="AS383" s="4"/>
      <c r="AT383" s="4"/>
    </row>
    <row r="384" spans="1:46" ht="12.75" hidden="1">
      <c r="A384" s="166"/>
      <c r="B384" s="166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166"/>
      <c r="AI384" s="184"/>
      <c r="AJ384" s="166"/>
      <c r="AK384" s="180"/>
      <c r="AL384" s="166" t="b">
        <v>0</v>
      </c>
      <c r="AM384" s="4"/>
      <c r="AN384" s="4"/>
      <c r="AO384" s="4"/>
      <c r="AP384" s="4"/>
      <c r="AQ384" s="4"/>
      <c r="AR384" s="4"/>
      <c r="AS384" s="4"/>
      <c r="AT384" s="4"/>
    </row>
    <row r="385" spans="1:46" ht="12.75" hidden="1">
      <c r="A385" s="166"/>
      <c r="B385" s="166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166"/>
      <c r="AI385" s="184"/>
      <c r="AJ385" s="166"/>
      <c r="AK385" s="180"/>
      <c r="AL385" s="166" t="b">
        <v>0</v>
      </c>
      <c r="AM385" s="4"/>
      <c r="AN385" s="4"/>
      <c r="AO385" s="4"/>
      <c r="AP385" s="4"/>
      <c r="AQ385" s="4"/>
      <c r="AR385" s="4"/>
      <c r="AS385" s="4"/>
      <c r="AT385" s="4"/>
    </row>
    <row r="386" spans="1:46" ht="12.75" hidden="1">
      <c r="A386" s="166"/>
      <c r="B386" s="166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166"/>
      <c r="AI386" s="184"/>
      <c r="AJ386" s="166"/>
      <c r="AK386" s="180"/>
      <c r="AL386" s="166" t="b">
        <v>0</v>
      </c>
      <c r="AM386" s="4"/>
      <c r="AN386" s="4"/>
      <c r="AO386" s="4"/>
      <c r="AP386" s="4"/>
      <c r="AQ386" s="4"/>
      <c r="AR386" s="4"/>
      <c r="AS386" s="4"/>
      <c r="AT386" s="4"/>
    </row>
    <row r="387" spans="1:46" ht="12.75" hidden="1">
      <c r="A387" s="166"/>
      <c r="B387" s="166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166"/>
      <c r="AI387" s="184"/>
      <c r="AJ387" s="166"/>
      <c r="AK387" s="180"/>
      <c r="AL387" s="166" t="b">
        <v>0</v>
      </c>
      <c r="AM387" s="4"/>
      <c r="AN387" s="4"/>
      <c r="AO387" s="4"/>
      <c r="AP387" s="4"/>
      <c r="AQ387" s="4"/>
      <c r="AR387" s="4"/>
      <c r="AS387" s="4"/>
      <c r="AT387" s="4"/>
    </row>
    <row r="388" spans="1:46" ht="12.75" hidden="1">
      <c r="A388" s="166"/>
      <c r="B388" s="166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166"/>
      <c r="AI388" s="184"/>
      <c r="AJ388" s="166"/>
      <c r="AK388" s="180"/>
      <c r="AL388" s="166" t="b">
        <v>0</v>
      </c>
      <c r="AM388" s="4"/>
      <c r="AN388" s="4"/>
      <c r="AO388" s="4"/>
      <c r="AP388" s="4"/>
      <c r="AQ388" s="4"/>
      <c r="AR388" s="4"/>
      <c r="AS388" s="4"/>
      <c r="AT388" s="4"/>
    </row>
    <row r="389" spans="1:46" ht="12.75" hidden="1">
      <c r="A389" s="166"/>
      <c r="B389" s="166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166"/>
      <c r="AI389" s="184"/>
      <c r="AJ389" s="166"/>
      <c r="AK389" s="180"/>
      <c r="AL389" s="166" t="b">
        <v>0</v>
      </c>
      <c r="AM389" s="4"/>
      <c r="AN389" s="4"/>
      <c r="AO389" s="4"/>
      <c r="AP389" s="4"/>
      <c r="AQ389" s="4"/>
      <c r="AR389" s="4"/>
      <c r="AS389" s="4"/>
      <c r="AT389" s="4"/>
    </row>
    <row r="390" spans="1:46" ht="12.75" hidden="1">
      <c r="A390" s="166"/>
      <c r="B390" s="166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166"/>
      <c r="AI390" s="184"/>
      <c r="AJ390" s="166"/>
      <c r="AK390" s="180"/>
      <c r="AL390" s="166" t="b">
        <v>0</v>
      </c>
      <c r="AM390" s="4"/>
      <c r="AN390" s="4"/>
      <c r="AO390" s="4"/>
      <c r="AP390" s="4"/>
      <c r="AQ390" s="4"/>
      <c r="AR390" s="4"/>
      <c r="AS390" s="4"/>
      <c r="AT390" s="4"/>
    </row>
    <row r="391" spans="1:46" ht="12.75" hidden="1">
      <c r="A391" s="166"/>
      <c r="B391" s="166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166"/>
      <c r="AI391" s="184"/>
      <c r="AJ391" s="166"/>
      <c r="AK391" s="180"/>
      <c r="AL391" s="166" t="b">
        <v>0</v>
      </c>
      <c r="AM391" s="4"/>
      <c r="AN391" s="4"/>
      <c r="AO391" s="4"/>
      <c r="AP391" s="4"/>
      <c r="AQ391" s="4"/>
      <c r="AR391" s="4"/>
      <c r="AS391" s="4"/>
      <c r="AT391" s="4"/>
    </row>
    <row r="392" spans="1:46" ht="12.75" hidden="1">
      <c r="A392" s="166"/>
      <c r="B392" s="166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166"/>
      <c r="AI392" s="184"/>
      <c r="AJ392" s="166"/>
      <c r="AK392" s="180"/>
      <c r="AL392" s="166" t="b">
        <v>0</v>
      </c>
      <c r="AM392" s="4"/>
      <c r="AN392" s="4"/>
      <c r="AO392" s="4"/>
      <c r="AP392" s="4"/>
      <c r="AQ392" s="4"/>
      <c r="AR392" s="4"/>
      <c r="AS392" s="4"/>
      <c r="AT392" s="4"/>
    </row>
    <row r="393" spans="1:46" ht="12.75" hidden="1">
      <c r="A393" s="166"/>
      <c r="B393" s="166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166"/>
      <c r="AI393" s="184"/>
      <c r="AJ393" s="166"/>
      <c r="AK393" s="180"/>
      <c r="AL393" s="166" t="b">
        <v>0</v>
      </c>
      <c r="AM393" s="4"/>
      <c r="AN393" s="4"/>
      <c r="AO393" s="4"/>
      <c r="AP393" s="4"/>
      <c r="AQ393" s="4"/>
      <c r="AR393" s="4"/>
      <c r="AS393" s="4"/>
      <c r="AT393" s="4"/>
    </row>
    <row r="394" spans="1:46" ht="12.75" hidden="1">
      <c r="A394" s="166"/>
      <c r="B394" s="166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166"/>
      <c r="AI394" s="184"/>
      <c r="AJ394" s="166"/>
      <c r="AK394" s="180"/>
      <c r="AL394" s="166" t="b">
        <v>0</v>
      </c>
      <c r="AM394" s="4"/>
      <c r="AN394" s="4"/>
      <c r="AO394" s="4"/>
      <c r="AP394" s="4"/>
      <c r="AQ394" s="4"/>
      <c r="AR394" s="4"/>
      <c r="AS394" s="4"/>
      <c r="AT394" s="4"/>
    </row>
    <row r="395" spans="1:46" ht="12.75" hidden="1">
      <c r="A395" s="166"/>
      <c r="B395" s="166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166"/>
      <c r="AI395" s="184"/>
      <c r="AJ395" s="166"/>
      <c r="AK395" s="180"/>
      <c r="AL395" s="166" t="b">
        <v>0</v>
      </c>
      <c r="AM395" s="4"/>
      <c r="AN395" s="4"/>
      <c r="AO395" s="4"/>
      <c r="AP395" s="4"/>
      <c r="AQ395" s="4"/>
      <c r="AR395" s="4"/>
      <c r="AS395" s="4"/>
      <c r="AT395" s="4"/>
    </row>
    <row r="396" spans="1:46" ht="12.75" hidden="1">
      <c r="A396" s="166"/>
      <c r="B396" s="166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166"/>
      <c r="AI396" s="184"/>
      <c r="AJ396" s="166"/>
      <c r="AK396" s="180"/>
      <c r="AL396" s="166" t="b">
        <v>0</v>
      </c>
      <c r="AM396" s="4"/>
      <c r="AN396" s="4"/>
      <c r="AO396" s="4"/>
      <c r="AP396" s="4"/>
      <c r="AQ396" s="4"/>
      <c r="AR396" s="4"/>
      <c r="AS396" s="4"/>
      <c r="AT396" s="4"/>
    </row>
    <row r="397" spans="1:46" ht="12.75" hidden="1">
      <c r="A397" s="166"/>
      <c r="B397" s="166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166"/>
      <c r="AI397" s="184"/>
      <c r="AJ397" s="166"/>
      <c r="AK397" s="180"/>
      <c r="AL397" s="166" t="b">
        <v>0</v>
      </c>
      <c r="AM397" s="4"/>
      <c r="AN397" s="4"/>
      <c r="AO397" s="4"/>
      <c r="AP397" s="4"/>
      <c r="AQ397" s="4"/>
      <c r="AR397" s="4"/>
      <c r="AS397" s="4"/>
      <c r="AT397" s="4"/>
    </row>
    <row r="398" spans="1:46" ht="12.75" hidden="1">
      <c r="A398" s="166"/>
      <c r="B398" s="166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166"/>
      <c r="AI398" s="184"/>
      <c r="AJ398" s="166"/>
      <c r="AK398" s="180"/>
      <c r="AL398" s="166" t="b">
        <v>0</v>
      </c>
      <c r="AM398" s="4"/>
      <c r="AN398" s="4"/>
      <c r="AO398" s="4"/>
      <c r="AP398" s="4"/>
      <c r="AQ398" s="4"/>
      <c r="AR398" s="4"/>
      <c r="AS398" s="4"/>
      <c r="AT398" s="4"/>
    </row>
    <row r="399" spans="1:46" ht="12.75" hidden="1">
      <c r="A399" s="166"/>
      <c r="B399" s="166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166"/>
      <c r="AI399" s="184"/>
      <c r="AJ399" s="166"/>
      <c r="AK399" s="180"/>
      <c r="AL399" s="166" t="b">
        <v>0</v>
      </c>
      <c r="AM399" s="4"/>
      <c r="AN399" s="4"/>
      <c r="AO399" s="4"/>
      <c r="AP399" s="4"/>
      <c r="AQ399" s="4"/>
      <c r="AR399" s="4"/>
      <c r="AS399" s="4"/>
      <c r="AT399" s="4"/>
    </row>
    <row r="400" spans="1:46" ht="12.75" hidden="1">
      <c r="A400" s="166"/>
      <c r="B400" s="166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166"/>
      <c r="AI400" s="184"/>
      <c r="AJ400" s="166"/>
      <c r="AK400" s="180"/>
      <c r="AL400" s="166" t="b">
        <v>0</v>
      </c>
      <c r="AM400" s="4"/>
      <c r="AN400" s="4"/>
      <c r="AO400" s="4"/>
      <c r="AP400" s="4"/>
      <c r="AQ400" s="4"/>
      <c r="AR400" s="4"/>
      <c r="AS400" s="4"/>
      <c r="AT400" s="4"/>
    </row>
    <row r="401" spans="1:46" ht="12.75" hidden="1">
      <c r="A401" s="166"/>
      <c r="B401" s="166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166"/>
      <c r="AI401" s="184"/>
      <c r="AJ401" s="166"/>
      <c r="AK401" s="180"/>
      <c r="AL401" s="166" t="b">
        <v>0</v>
      </c>
      <c r="AM401" s="4"/>
      <c r="AN401" s="4"/>
      <c r="AO401" s="4"/>
      <c r="AP401" s="4"/>
      <c r="AQ401" s="4"/>
      <c r="AR401" s="4"/>
      <c r="AS401" s="4"/>
      <c r="AT401" s="4"/>
    </row>
    <row r="402" spans="1:46" ht="12.75" hidden="1">
      <c r="A402" s="166"/>
      <c r="B402" s="166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166"/>
      <c r="AI402" s="184"/>
      <c r="AJ402" s="166"/>
      <c r="AK402" s="180"/>
      <c r="AL402" s="166" t="b">
        <v>0</v>
      </c>
      <c r="AM402" s="4"/>
      <c r="AN402" s="4"/>
      <c r="AO402" s="4"/>
      <c r="AP402" s="4"/>
      <c r="AQ402" s="4"/>
      <c r="AR402" s="4"/>
      <c r="AS402" s="4"/>
      <c r="AT402" s="4"/>
    </row>
    <row r="403" spans="1:46" ht="12.75" hidden="1">
      <c r="A403" s="166"/>
      <c r="B403" s="166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166"/>
      <c r="AI403" s="184"/>
      <c r="AJ403" s="166"/>
      <c r="AK403" s="180"/>
      <c r="AL403" s="166" t="b">
        <v>0</v>
      </c>
      <c r="AM403" s="4"/>
      <c r="AN403" s="4"/>
      <c r="AO403" s="4"/>
      <c r="AP403" s="4"/>
      <c r="AQ403" s="4"/>
      <c r="AR403" s="4"/>
      <c r="AS403" s="4"/>
      <c r="AT403" s="4"/>
    </row>
    <row r="404" spans="1:46" ht="12.75" hidden="1">
      <c r="A404" s="166"/>
      <c r="B404" s="166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166"/>
      <c r="AI404" s="184"/>
      <c r="AJ404" s="166"/>
      <c r="AK404" s="180"/>
      <c r="AL404" s="166" t="b">
        <v>0</v>
      </c>
      <c r="AM404" s="4"/>
      <c r="AN404" s="4"/>
      <c r="AO404" s="4"/>
      <c r="AP404" s="4"/>
      <c r="AQ404" s="4"/>
      <c r="AR404" s="4"/>
      <c r="AS404" s="4"/>
      <c r="AT404" s="4"/>
    </row>
    <row r="405" spans="1:46" ht="12.75" hidden="1">
      <c r="A405" s="166"/>
      <c r="B405" s="166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166"/>
      <c r="AI405" s="184"/>
      <c r="AJ405" s="166"/>
      <c r="AK405" s="180"/>
      <c r="AL405" s="166" t="b">
        <v>0</v>
      </c>
      <c r="AM405" s="4"/>
      <c r="AN405" s="4"/>
      <c r="AO405" s="4"/>
      <c r="AP405" s="4"/>
      <c r="AQ405" s="4"/>
      <c r="AR405" s="4"/>
      <c r="AS405" s="4"/>
      <c r="AT405" s="4"/>
    </row>
    <row r="406" spans="1:46" ht="12.75" hidden="1">
      <c r="A406" s="166"/>
      <c r="B406" s="166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166"/>
      <c r="AI406" s="184"/>
      <c r="AJ406" s="166"/>
      <c r="AK406" s="180"/>
      <c r="AL406" s="166" t="b">
        <v>0</v>
      </c>
      <c r="AM406" s="4"/>
      <c r="AN406" s="4"/>
      <c r="AO406" s="4"/>
      <c r="AP406" s="4"/>
      <c r="AQ406" s="4"/>
      <c r="AR406" s="4"/>
      <c r="AS406" s="4"/>
      <c r="AT406" s="4"/>
    </row>
    <row r="407" spans="1:46" ht="12.75" hidden="1">
      <c r="A407" s="166"/>
      <c r="B407" s="166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166"/>
      <c r="AI407" s="184"/>
      <c r="AJ407" s="166"/>
      <c r="AK407" s="180"/>
      <c r="AL407" s="166" t="b">
        <v>0</v>
      </c>
      <c r="AM407" s="4"/>
      <c r="AN407" s="4"/>
      <c r="AO407" s="4"/>
      <c r="AP407" s="4"/>
      <c r="AQ407" s="4"/>
      <c r="AR407" s="4"/>
      <c r="AS407" s="4"/>
      <c r="AT407" s="4"/>
    </row>
    <row r="408" spans="1:46" ht="12.75" hidden="1">
      <c r="A408" s="166"/>
      <c r="B408" s="166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166"/>
      <c r="AI408" s="184"/>
      <c r="AJ408" s="166"/>
      <c r="AK408" s="180"/>
      <c r="AL408" s="166" t="b">
        <v>0</v>
      </c>
      <c r="AM408" s="4"/>
      <c r="AN408" s="4"/>
      <c r="AO408" s="4"/>
      <c r="AP408" s="4"/>
      <c r="AQ408" s="4"/>
      <c r="AR408" s="4"/>
      <c r="AS408" s="4"/>
      <c r="AT408" s="4"/>
    </row>
    <row r="409" spans="1:46" ht="12.75" hidden="1">
      <c r="A409" s="166"/>
      <c r="B409" s="166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166"/>
      <c r="AI409" s="184"/>
      <c r="AJ409" s="166"/>
      <c r="AK409" s="180"/>
      <c r="AL409" s="166" t="b">
        <v>0</v>
      </c>
      <c r="AM409" s="4"/>
      <c r="AN409" s="4"/>
      <c r="AO409" s="4"/>
      <c r="AP409" s="4"/>
      <c r="AQ409" s="4"/>
      <c r="AR409" s="4"/>
      <c r="AS409" s="4"/>
      <c r="AT409" s="4"/>
    </row>
    <row r="410" spans="1:46" ht="12.75" hidden="1">
      <c r="A410" s="166"/>
      <c r="B410" s="166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166"/>
      <c r="AI410" s="184"/>
      <c r="AJ410" s="166"/>
      <c r="AK410" s="180"/>
      <c r="AL410" s="166" t="b">
        <v>0</v>
      </c>
      <c r="AM410" s="4"/>
      <c r="AN410" s="4"/>
      <c r="AO410" s="4"/>
      <c r="AP410" s="4"/>
      <c r="AQ410" s="4"/>
      <c r="AR410" s="4"/>
      <c r="AS410" s="4"/>
      <c r="AT410" s="4"/>
    </row>
    <row r="411" spans="1:46" ht="12.75" hidden="1">
      <c r="A411" s="166"/>
      <c r="B411" s="166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166"/>
      <c r="AI411" s="184"/>
      <c r="AJ411" s="166"/>
      <c r="AK411" s="180"/>
      <c r="AL411" s="166" t="b">
        <v>0</v>
      </c>
      <c r="AM411" s="4"/>
      <c r="AN411" s="4"/>
      <c r="AO411" s="4"/>
      <c r="AP411" s="4"/>
      <c r="AQ411" s="4"/>
      <c r="AR411" s="4"/>
      <c r="AS411" s="4"/>
      <c r="AT411" s="4"/>
    </row>
    <row r="412" spans="1:46" ht="12.75" hidden="1">
      <c r="A412" s="166"/>
      <c r="B412" s="166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166"/>
      <c r="AI412" s="184"/>
      <c r="AJ412" s="166"/>
      <c r="AK412" s="180"/>
      <c r="AL412" s="166" t="b">
        <v>0</v>
      </c>
      <c r="AM412" s="4"/>
      <c r="AN412" s="4"/>
      <c r="AO412" s="4"/>
      <c r="AP412" s="4"/>
      <c r="AQ412" s="4"/>
      <c r="AR412" s="4"/>
      <c r="AS412" s="4"/>
      <c r="AT412" s="4"/>
    </row>
    <row r="413" spans="1:46" ht="12.75" hidden="1">
      <c r="A413" s="166"/>
      <c r="B413" s="166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166"/>
      <c r="AI413" s="184"/>
      <c r="AJ413" s="166"/>
      <c r="AK413" s="180"/>
      <c r="AL413" s="166" t="b">
        <v>0</v>
      </c>
      <c r="AM413" s="4"/>
      <c r="AN413" s="4"/>
      <c r="AO413" s="4"/>
      <c r="AP413" s="4"/>
      <c r="AQ413" s="4"/>
      <c r="AR413" s="4"/>
      <c r="AS413" s="4"/>
      <c r="AT413" s="4"/>
    </row>
    <row r="414" spans="1:46" ht="12.75" hidden="1">
      <c r="A414" s="166"/>
      <c r="B414" s="166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166"/>
      <c r="AI414" s="184"/>
      <c r="AJ414" s="166"/>
      <c r="AK414" s="180"/>
      <c r="AL414" s="166" t="b">
        <v>0</v>
      </c>
      <c r="AM414" s="4"/>
      <c r="AN414" s="4"/>
      <c r="AO414" s="4"/>
      <c r="AP414" s="4"/>
      <c r="AQ414" s="4"/>
      <c r="AR414" s="4"/>
      <c r="AS414" s="4"/>
      <c r="AT414" s="4"/>
    </row>
    <row r="415" spans="1:46" ht="12.75" hidden="1">
      <c r="A415" s="166"/>
      <c r="B415" s="166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166"/>
      <c r="AI415" s="184"/>
      <c r="AJ415" s="166"/>
      <c r="AK415" s="180"/>
      <c r="AL415" s="166" t="b">
        <v>0</v>
      </c>
      <c r="AM415" s="4"/>
      <c r="AN415" s="4"/>
      <c r="AO415" s="4"/>
      <c r="AP415" s="4"/>
      <c r="AQ415" s="4"/>
      <c r="AR415" s="4"/>
      <c r="AS415" s="4"/>
      <c r="AT415" s="4"/>
    </row>
    <row r="416" spans="1:46" ht="12.75" hidden="1">
      <c r="A416" s="166"/>
      <c r="B416" s="166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166"/>
      <c r="AI416" s="184"/>
      <c r="AJ416" s="166"/>
      <c r="AK416" s="180"/>
      <c r="AL416" s="166" t="b">
        <v>0</v>
      </c>
      <c r="AM416" s="4"/>
      <c r="AN416" s="4"/>
      <c r="AO416" s="4"/>
      <c r="AP416" s="4"/>
      <c r="AQ416" s="4"/>
      <c r="AR416" s="4"/>
      <c r="AS416" s="4"/>
      <c r="AT416" s="4"/>
    </row>
    <row r="417" spans="1:46" ht="12.75" hidden="1">
      <c r="A417" s="166"/>
      <c r="B417" s="166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166"/>
      <c r="AI417" s="184"/>
      <c r="AJ417" s="166"/>
      <c r="AK417" s="180"/>
      <c r="AL417" s="166" t="b">
        <v>0</v>
      </c>
      <c r="AM417" s="4"/>
      <c r="AN417" s="4"/>
      <c r="AO417" s="4"/>
      <c r="AP417" s="4"/>
      <c r="AQ417" s="4"/>
      <c r="AR417" s="4"/>
      <c r="AS417" s="4"/>
      <c r="AT417" s="4"/>
    </row>
    <row r="418" spans="1:46" ht="12.75" hidden="1">
      <c r="A418" s="166"/>
      <c r="B418" s="166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166"/>
      <c r="AI418" s="184"/>
      <c r="AJ418" s="166"/>
      <c r="AK418" s="180"/>
      <c r="AL418" s="166" t="b">
        <v>0</v>
      </c>
      <c r="AM418" s="4"/>
      <c r="AN418" s="4"/>
      <c r="AO418" s="4"/>
      <c r="AP418" s="4"/>
      <c r="AQ418" s="4"/>
      <c r="AR418" s="4"/>
      <c r="AS418" s="4"/>
      <c r="AT418" s="4"/>
    </row>
    <row r="419" spans="1:46" ht="12.75" hidden="1">
      <c r="A419" s="166"/>
      <c r="B419" s="166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166"/>
      <c r="AI419" s="184"/>
      <c r="AJ419" s="166"/>
      <c r="AK419" s="180"/>
      <c r="AL419" s="166" t="b">
        <v>0</v>
      </c>
      <c r="AM419" s="4"/>
      <c r="AN419" s="4"/>
      <c r="AO419" s="4"/>
      <c r="AP419" s="4"/>
      <c r="AQ419" s="4"/>
      <c r="AR419" s="4"/>
      <c r="AS419" s="4"/>
      <c r="AT419" s="4"/>
    </row>
    <row r="420" spans="1:46" ht="12.75" hidden="1">
      <c r="A420" s="166"/>
      <c r="B420" s="166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166"/>
      <c r="AI420" s="184"/>
      <c r="AJ420" s="166"/>
      <c r="AK420" s="180"/>
      <c r="AL420" s="166" t="b">
        <v>0</v>
      </c>
      <c r="AM420" s="4"/>
      <c r="AN420" s="4"/>
      <c r="AO420" s="4"/>
      <c r="AP420" s="4"/>
      <c r="AQ420" s="4"/>
      <c r="AR420" s="4"/>
      <c r="AS420" s="4"/>
      <c r="AT420" s="4"/>
    </row>
    <row r="421" spans="1:46" ht="12.75" hidden="1">
      <c r="A421" s="166"/>
      <c r="B421" s="166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166"/>
      <c r="AI421" s="184"/>
      <c r="AJ421" s="166"/>
      <c r="AK421" s="180"/>
      <c r="AL421" s="166" t="b">
        <v>0</v>
      </c>
      <c r="AM421" s="4"/>
      <c r="AN421" s="4"/>
      <c r="AO421" s="4"/>
      <c r="AP421" s="4"/>
      <c r="AQ421" s="4"/>
      <c r="AR421" s="4"/>
      <c r="AS421" s="4"/>
      <c r="AT421" s="4"/>
    </row>
    <row r="422" spans="1:46" ht="12.75" hidden="1">
      <c r="A422" s="166"/>
      <c r="B422" s="166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166"/>
      <c r="AI422" s="184"/>
      <c r="AJ422" s="166"/>
      <c r="AK422" s="180"/>
      <c r="AL422" s="166" t="b">
        <v>0</v>
      </c>
      <c r="AM422" s="4"/>
      <c r="AN422" s="4"/>
      <c r="AO422" s="4"/>
      <c r="AP422" s="4"/>
      <c r="AQ422" s="4"/>
      <c r="AR422" s="4"/>
      <c r="AS422" s="4"/>
      <c r="AT422" s="4"/>
    </row>
    <row r="423" spans="1:46" ht="12.75" hidden="1">
      <c r="A423" s="166"/>
      <c r="B423" s="166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166"/>
      <c r="AI423" s="184"/>
      <c r="AJ423" s="166"/>
      <c r="AK423" s="180"/>
      <c r="AL423" s="166" t="b">
        <v>0</v>
      </c>
      <c r="AM423" s="4"/>
      <c r="AN423" s="4"/>
      <c r="AO423" s="4"/>
      <c r="AP423" s="4"/>
      <c r="AQ423" s="4"/>
      <c r="AR423" s="4"/>
      <c r="AS423" s="4"/>
      <c r="AT423" s="4"/>
    </row>
    <row r="424" spans="1:46" ht="12.75" hidden="1">
      <c r="A424" s="166"/>
      <c r="B424" s="166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166"/>
      <c r="AI424" s="184"/>
      <c r="AJ424" s="166"/>
      <c r="AK424" s="180"/>
      <c r="AL424" s="166" t="b">
        <v>0</v>
      </c>
      <c r="AM424" s="4"/>
      <c r="AN424" s="4"/>
      <c r="AO424" s="4"/>
      <c r="AP424" s="4"/>
      <c r="AQ424" s="4"/>
      <c r="AR424" s="4"/>
      <c r="AS424" s="4"/>
      <c r="AT424" s="4"/>
    </row>
    <row r="425" spans="1:46" ht="12.75" hidden="1">
      <c r="A425" s="166"/>
      <c r="B425" s="166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166"/>
      <c r="AI425" s="184"/>
      <c r="AJ425" s="166"/>
      <c r="AK425" s="180"/>
      <c r="AL425" s="166" t="b">
        <v>0</v>
      </c>
      <c r="AM425" s="4"/>
      <c r="AN425" s="4"/>
      <c r="AO425" s="4"/>
      <c r="AP425" s="4"/>
      <c r="AQ425" s="4"/>
      <c r="AR425" s="4"/>
      <c r="AS425" s="4"/>
      <c r="AT425" s="4"/>
    </row>
    <row r="426" spans="1:46" ht="12.75" hidden="1">
      <c r="A426" s="166"/>
      <c r="B426" s="166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166"/>
      <c r="AI426" s="184"/>
      <c r="AJ426" s="166"/>
      <c r="AK426" s="180"/>
      <c r="AL426" s="166" t="b">
        <v>0</v>
      </c>
      <c r="AM426" s="4"/>
      <c r="AN426" s="4"/>
      <c r="AO426" s="4"/>
      <c r="AP426" s="4"/>
      <c r="AQ426" s="4"/>
      <c r="AR426" s="4"/>
      <c r="AS426" s="4"/>
      <c r="AT426" s="4"/>
    </row>
    <row r="427" spans="1:46" ht="12.75" hidden="1">
      <c r="A427" s="166"/>
      <c r="B427" s="166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166"/>
      <c r="AI427" s="184"/>
      <c r="AJ427" s="166"/>
      <c r="AK427" s="180"/>
      <c r="AL427" s="166" t="b">
        <v>0</v>
      </c>
      <c r="AM427" s="4"/>
      <c r="AN427" s="4"/>
      <c r="AO427" s="4"/>
      <c r="AP427" s="4"/>
      <c r="AQ427" s="4"/>
      <c r="AR427" s="4"/>
      <c r="AS427" s="4"/>
      <c r="AT427" s="4"/>
    </row>
    <row r="428" spans="1:46" ht="12.75" hidden="1">
      <c r="A428" s="166"/>
      <c r="B428" s="166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166"/>
      <c r="AI428" s="184"/>
      <c r="AJ428" s="166"/>
      <c r="AK428" s="180"/>
      <c r="AL428" s="166" t="b">
        <v>0</v>
      </c>
      <c r="AM428" s="4"/>
      <c r="AN428" s="4"/>
      <c r="AO428" s="4"/>
      <c r="AP428" s="4"/>
      <c r="AQ428" s="4"/>
      <c r="AR428" s="4"/>
      <c r="AS428" s="4"/>
      <c r="AT428" s="4"/>
    </row>
    <row r="429" spans="1:46" ht="12.75" hidden="1">
      <c r="A429" s="166"/>
      <c r="B429" s="166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166"/>
      <c r="AI429" s="184"/>
      <c r="AJ429" s="166"/>
      <c r="AK429" s="180"/>
      <c r="AL429" s="166" t="b">
        <v>0</v>
      </c>
      <c r="AM429" s="4"/>
      <c r="AN429" s="4"/>
      <c r="AO429" s="4"/>
      <c r="AP429" s="4"/>
      <c r="AQ429" s="4"/>
      <c r="AR429" s="4"/>
      <c r="AS429" s="4"/>
      <c r="AT429" s="4"/>
    </row>
    <row r="430" spans="1:46" ht="12.75" hidden="1">
      <c r="A430" s="166"/>
      <c r="B430" s="166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166"/>
      <c r="AI430" s="184"/>
      <c r="AJ430" s="166"/>
      <c r="AK430" s="180"/>
      <c r="AL430" s="166" t="b">
        <v>0</v>
      </c>
      <c r="AM430" s="4"/>
      <c r="AN430" s="4"/>
      <c r="AO430" s="4"/>
      <c r="AP430" s="4"/>
      <c r="AQ430" s="4"/>
      <c r="AR430" s="4"/>
      <c r="AS430" s="4"/>
      <c r="AT430" s="4"/>
    </row>
    <row r="431" spans="1:46" ht="12.75" hidden="1">
      <c r="A431" s="166"/>
      <c r="B431" s="166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166"/>
      <c r="AI431" s="184"/>
      <c r="AJ431" s="166"/>
      <c r="AK431" s="180"/>
      <c r="AL431" s="166" t="b">
        <v>0</v>
      </c>
      <c r="AM431" s="4"/>
      <c r="AN431" s="4"/>
      <c r="AO431" s="4"/>
      <c r="AP431" s="4"/>
      <c r="AQ431" s="4"/>
      <c r="AR431" s="4"/>
      <c r="AS431" s="4"/>
      <c r="AT431" s="4"/>
    </row>
    <row r="432" spans="1:46" ht="12.75" hidden="1">
      <c r="A432" s="166"/>
      <c r="B432" s="166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166"/>
      <c r="AI432" s="184"/>
      <c r="AJ432" s="166"/>
      <c r="AK432" s="180"/>
      <c r="AL432" s="166" t="b">
        <v>0</v>
      </c>
      <c r="AM432" s="4"/>
      <c r="AN432" s="4"/>
      <c r="AO432" s="4"/>
      <c r="AP432" s="4"/>
      <c r="AQ432" s="4"/>
      <c r="AR432" s="4"/>
      <c r="AS432" s="4"/>
      <c r="AT432" s="4"/>
    </row>
    <row r="433" spans="1:46" ht="12.75" hidden="1">
      <c r="A433" s="166"/>
      <c r="B433" s="166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166"/>
      <c r="AI433" s="184"/>
      <c r="AJ433" s="166"/>
      <c r="AK433" s="180"/>
      <c r="AL433" s="166" t="b">
        <v>0</v>
      </c>
      <c r="AM433" s="4"/>
      <c r="AN433" s="4"/>
      <c r="AO433" s="4"/>
      <c r="AP433" s="4"/>
      <c r="AQ433" s="4"/>
      <c r="AR433" s="4"/>
      <c r="AS433" s="4"/>
      <c r="AT433" s="4"/>
    </row>
    <row r="434" spans="1:46" ht="12.75" hidden="1">
      <c r="A434" s="166"/>
      <c r="B434" s="166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166"/>
      <c r="AI434" s="184"/>
      <c r="AJ434" s="166"/>
      <c r="AK434" s="180"/>
      <c r="AL434" s="166" t="b">
        <v>0</v>
      </c>
      <c r="AM434" s="4"/>
      <c r="AN434" s="4"/>
      <c r="AO434" s="4"/>
      <c r="AP434" s="4"/>
      <c r="AQ434" s="4"/>
      <c r="AR434" s="4"/>
      <c r="AS434" s="4"/>
      <c r="AT434" s="4"/>
    </row>
    <row r="435" spans="1:46" ht="12.75" hidden="1">
      <c r="A435" s="166"/>
      <c r="B435" s="166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166"/>
      <c r="AI435" s="184"/>
      <c r="AJ435" s="166"/>
      <c r="AK435" s="180"/>
      <c r="AL435" s="166" t="b">
        <v>0</v>
      </c>
      <c r="AM435" s="4"/>
      <c r="AN435" s="4"/>
      <c r="AO435" s="4"/>
      <c r="AP435" s="4"/>
      <c r="AQ435" s="4"/>
      <c r="AR435" s="4"/>
      <c r="AS435" s="4"/>
      <c r="AT435" s="4"/>
    </row>
    <row r="436" spans="1:46" ht="12.75" hidden="1">
      <c r="A436" s="166"/>
      <c r="B436" s="166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166"/>
      <c r="AI436" s="184"/>
      <c r="AJ436" s="166"/>
      <c r="AK436" s="180"/>
      <c r="AL436" s="166" t="b">
        <v>0</v>
      </c>
      <c r="AM436" s="4"/>
      <c r="AN436" s="4"/>
      <c r="AO436" s="4"/>
      <c r="AP436" s="4"/>
      <c r="AQ436" s="4"/>
      <c r="AR436" s="4"/>
      <c r="AS436" s="4"/>
      <c r="AT436" s="4"/>
    </row>
    <row r="437" spans="1:46" ht="12.75" hidden="1">
      <c r="A437" s="166"/>
      <c r="B437" s="166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166"/>
      <c r="AI437" s="184"/>
      <c r="AJ437" s="166"/>
      <c r="AK437" s="180"/>
      <c r="AL437" s="166" t="b">
        <v>0</v>
      </c>
      <c r="AM437" s="4"/>
      <c r="AN437" s="4"/>
      <c r="AO437" s="4"/>
      <c r="AP437" s="4"/>
      <c r="AQ437" s="4"/>
      <c r="AR437" s="4"/>
      <c r="AS437" s="4"/>
      <c r="AT437" s="4"/>
    </row>
    <row r="438" spans="1:46" ht="12.75" hidden="1">
      <c r="A438" s="166"/>
      <c r="B438" s="166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166"/>
      <c r="AI438" s="184"/>
      <c r="AJ438" s="166"/>
      <c r="AK438" s="180"/>
      <c r="AL438" s="166" t="b">
        <v>0</v>
      </c>
      <c r="AM438" s="4"/>
      <c r="AN438" s="4"/>
      <c r="AO438" s="4"/>
      <c r="AP438" s="4"/>
      <c r="AQ438" s="4"/>
      <c r="AR438" s="4"/>
      <c r="AS438" s="4"/>
      <c r="AT438" s="4"/>
    </row>
    <row r="439" spans="1:46" ht="12.75" hidden="1">
      <c r="A439" s="166"/>
      <c r="B439" s="166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166"/>
      <c r="AI439" s="184"/>
      <c r="AJ439" s="166"/>
      <c r="AK439" s="180"/>
      <c r="AL439" s="166" t="b">
        <v>0</v>
      </c>
      <c r="AM439" s="4"/>
      <c r="AN439" s="4"/>
      <c r="AO439" s="4"/>
      <c r="AP439" s="4"/>
      <c r="AQ439" s="4"/>
      <c r="AR439" s="4"/>
      <c r="AS439" s="4"/>
      <c r="AT439" s="4"/>
    </row>
    <row r="440" spans="1:46" ht="12.75" hidden="1">
      <c r="A440" s="166"/>
      <c r="B440" s="166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166"/>
      <c r="AI440" s="184"/>
      <c r="AJ440" s="166"/>
      <c r="AK440" s="180"/>
      <c r="AL440" s="166" t="b">
        <v>0</v>
      </c>
      <c r="AM440" s="4"/>
      <c r="AN440" s="4"/>
      <c r="AO440" s="4"/>
      <c r="AP440" s="4"/>
      <c r="AQ440" s="4"/>
      <c r="AR440" s="4"/>
      <c r="AS440" s="4"/>
      <c r="AT440" s="4"/>
    </row>
    <row r="441" spans="1:46" ht="12.75" hidden="1">
      <c r="A441" s="166"/>
      <c r="B441" s="166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166"/>
      <c r="AI441" s="184"/>
      <c r="AJ441" s="166"/>
      <c r="AK441" s="180"/>
      <c r="AL441" s="166" t="b">
        <v>0</v>
      </c>
      <c r="AM441" s="4"/>
      <c r="AN441" s="4"/>
      <c r="AO441" s="4"/>
      <c r="AP441" s="4"/>
      <c r="AQ441" s="4"/>
      <c r="AR441" s="4"/>
      <c r="AS441" s="4"/>
      <c r="AT441" s="4"/>
    </row>
    <row r="442" spans="1:46" ht="12.75" hidden="1">
      <c r="A442" s="166"/>
      <c r="B442" s="166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166"/>
      <c r="AI442" s="184"/>
      <c r="AJ442" s="166"/>
      <c r="AK442" s="180"/>
      <c r="AL442" s="166" t="b">
        <v>0</v>
      </c>
      <c r="AM442" s="4"/>
      <c r="AN442" s="4"/>
      <c r="AO442" s="4"/>
      <c r="AP442" s="4"/>
      <c r="AQ442" s="4"/>
      <c r="AR442" s="4"/>
      <c r="AS442" s="4"/>
      <c r="AT442" s="4"/>
    </row>
    <row r="443" spans="1:46" ht="12.75" hidden="1">
      <c r="A443" s="166"/>
      <c r="B443" s="166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166"/>
      <c r="AI443" s="184"/>
      <c r="AJ443" s="166"/>
      <c r="AK443" s="180"/>
      <c r="AL443" s="166" t="b">
        <v>0</v>
      </c>
      <c r="AM443" s="4"/>
      <c r="AN443" s="4"/>
      <c r="AO443" s="4"/>
      <c r="AP443" s="4"/>
      <c r="AQ443" s="4"/>
      <c r="AR443" s="4"/>
      <c r="AS443" s="4"/>
      <c r="AT443" s="4"/>
    </row>
    <row r="444" spans="1:46" ht="12.75" hidden="1">
      <c r="A444" s="166"/>
      <c r="B444" s="166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166"/>
      <c r="AI444" s="184"/>
      <c r="AJ444" s="166"/>
      <c r="AK444" s="180"/>
      <c r="AL444" s="166" t="b">
        <v>0</v>
      </c>
      <c r="AM444" s="4"/>
      <c r="AN444" s="4"/>
      <c r="AO444" s="4"/>
      <c r="AP444" s="4"/>
      <c r="AQ444" s="4"/>
      <c r="AR444" s="4"/>
      <c r="AS444" s="4"/>
      <c r="AT444" s="4"/>
    </row>
    <row r="445" spans="1:46" ht="12.75" hidden="1">
      <c r="A445" s="166"/>
      <c r="B445" s="166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166"/>
      <c r="AI445" s="184"/>
      <c r="AJ445" s="166"/>
      <c r="AK445" s="180"/>
      <c r="AL445" s="166" t="b">
        <v>0</v>
      </c>
      <c r="AM445" s="4"/>
      <c r="AN445" s="4"/>
      <c r="AO445" s="4"/>
      <c r="AP445" s="4"/>
      <c r="AQ445" s="4"/>
      <c r="AR445" s="4"/>
      <c r="AS445" s="4"/>
      <c r="AT445" s="4"/>
    </row>
    <row r="446" spans="1:46" ht="12.75" hidden="1">
      <c r="A446" s="166"/>
      <c r="B446" s="166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166"/>
      <c r="AI446" s="184"/>
      <c r="AJ446" s="166"/>
      <c r="AK446" s="180"/>
      <c r="AL446" s="166" t="b">
        <v>0</v>
      </c>
      <c r="AM446" s="4"/>
      <c r="AN446" s="4"/>
      <c r="AO446" s="4"/>
      <c r="AP446" s="4"/>
      <c r="AQ446" s="4"/>
      <c r="AR446" s="4"/>
      <c r="AS446" s="4"/>
      <c r="AT446" s="4"/>
    </row>
    <row r="447" spans="1:46" ht="12.75" hidden="1">
      <c r="A447" s="166"/>
      <c r="B447" s="166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166"/>
      <c r="AI447" s="184"/>
      <c r="AJ447" s="166"/>
      <c r="AK447" s="180"/>
      <c r="AL447" s="166" t="b">
        <v>0</v>
      </c>
      <c r="AM447" s="4"/>
      <c r="AN447" s="4"/>
      <c r="AO447" s="4"/>
      <c r="AP447" s="4"/>
      <c r="AQ447" s="4"/>
      <c r="AR447" s="4"/>
      <c r="AS447" s="4"/>
      <c r="AT447" s="4"/>
    </row>
    <row r="448" spans="1:46" ht="12.75" hidden="1">
      <c r="A448" s="166"/>
      <c r="B448" s="166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166"/>
      <c r="AI448" s="184"/>
      <c r="AJ448" s="166"/>
      <c r="AK448" s="180"/>
      <c r="AL448" s="166" t="b">
        <v>0</v>
      </c>
      <c r="AM448" s="4"/>
      <c r="AN448" s="4"/>
      <c r="AO448" s="4"/>
      <c r="AP448" s="4"/>
      <c r="AQ448" s="4"/>
      <c r="AR448" s="4"/>
      <c r="AS448" s="4"/>
      <c r="AT448" s="4"/>
    </row>
    <row r="449" spans="1:46" ht="12.75" hidden="1">
      <c r="A449" s="166"/>
      <c r="B449" s="166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166"/>
      <c r="AI449" s="184"/>
      <c r="AJ449" s="166"/>
      <c r="AK449" s="180"/>
      <c r="AL449" s="166" t="b">
        <v>0</v>
      </c>
      <c r="AM449" s="4"/>
      <c r="AN449" s="4"/>
      <c r="AO449" s="4"/>
      <c r="AP449" s="4"/>
      <c r="AQ449" s="4"/>
      <c r="AR449" s="4"/>
      <c r="AS449" s="4"/>
      <c r="AT449" s="4"/>
    </row>
    <row r="450" spans="1:46" ht="12.75" hidden="1">
      <c r="A450" s="166"/>
      <c r="B450" s="166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166"/>
      <c r="AI450" s="184"/>
      <c r="AJ450" s="166"/>
      <c r="AK450" s="180"/>
      <c r="AL450" s="166" t="b">
        <v>0</v>
      </c>
      <c r="AM450" s="4"/>
      <c r="AN450" s="4"/>
      <c r="AO450" s="4"/>
      <c r="AP450" s="4"/>
      <c r="AQ450" s="4"/>
      <c r="AR450" s="4"/>
      <c r="AS450" s="4"/>
      <c r="AT450" s="4"/>
    </row>
    <row r="451" spans="1:46" ht="12.75" hidden="1">
      <c r="A451" s="166"/>
      <c r="B451" s="166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166"/>
      <c r="AI451" s="184"/>
      <c r="AJ451" s="166"/>
      <c r="AK451" s="180"/>
      <c r="AL451" s="166" t="b">
        <v>0</v>
      </c>
      <c r="AM451" s="4"/>
      <c r="AN451" s="4"/>
      <c r="AO451" s="4"/>
      <c r="AP451" s="4"/>
      <c r="AQ451" s="4"/>
      <c r="AR451" s="4"/>
      <c r="AS451" s="4"/>
      <c r="AT451" s="4"/>
    </row>
    <row r="452" spans="1:46" ht="12.75" hidden="1">
      <c r="A452" s="166"/>
      <c r="B452" s="166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166"/>
      <c r="AI452" s="184"/>
      <c r="AJ452" s="166"/>
      <c r="AK452" s="180"/>
      <c r="AL452" s="166" t="b">
        <v>0</v>
      </c>
      <c r="AM452" s="4"/>
      <c r="AN452" s="4"/>
      <c r="AO452" s="4"/>
      <c r="AP452" s="4"/>
      <c r="AQ452" s="4"/>
      <c r="AR452" s="4"/>
      <c r="AS452" s="4"/>
      <c r="AT452" s="4"/>
    </row>
    <row r="453" spans="1:46" ht="12.75" hidden="1">
      <c r="A453" s="166"/>
      <c r="B453" s="166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166"/>
      <c r="AI453" s="184"/>
      <c r="AJ453" s="166"/>
      <c r="AK453" s="180"/>
      <c r="AL453" s="166" t="b">
        <v>0</v>
      </c>
      <c r="AM453" s="4"/>
      <c r="AN453" s="4"/>
      <c r="AO453" s="4"/>
      <c r="AP453" s="4"/>
      <c r="AQ453" s="4"/>
      <c r="AR453" s="4"/>
      <c r="AS453" s="4"/>
      <c r="AT453" s="4"/>
    </row>
    <row r="454" spans="1:46" ht="12.75" hidden="1">
      <c r="A454" s="166"/>
      <c r="B454" s="166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166"/>
      <c r="AI454" s="184"/>
      <c r="AJ454" s="166"/>
      <c r="AK454" s="180"/>
      <c r="AL454" s="166" t="b">
        <v>0</v>
      </c>
      <c r="AM454" s="4"/>
      <c r="AN454" s="4"/>
      <c r="AO454" s="4"/>
      <c r="AP454" s="4"/>
      <c r="AQ454" s="4"/>
      <c r="AR454" s="4"/>
      <c r="AS454" s="4"/>
      <c r="AT454" s="4"/>
    </row>
    <row r="455" spans="1:46" ht="12.75" hidden="1">
      <c r="A455" s="166"/>
      <c r="B455" s="166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166"/>
      <c r="AI455" s="184"/>
      <c r="AJ455" s="166"/>
      <c r="AK455" s="180"/>
      <c r="AL455" s="166" t="b">
        <v>0</v>
      </c>
      <c r="AM455" s="4"/>
      <c r="AN455" s="4"/>
      <c r="AO455" s="4"/>
      <c r="AP455" s="4"/>
      <c r="AQ455" s="4"/>
      <c r="AR455" s="4"/>
      <c r="AS455" s="4"/>
      <c r="AT455" s="4"/>
    </row>
    <row r="456" spans="1:46" ht="12.75" hidden="1">
      <c r="A456" s="166"/>
      <c r="B456" s="166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166"/>
      <c r="AI456" s="184"/>
      <c r="AJ456" s="166"/>
      <c r="AK456" s="180"/>
      <c r="AL456" s="166" t="b">
        <v>0</v>
      </c>
      <c r="AM456" s="4"/>
      <c r="AN456" s="4"/>
      <c r="AO456" s="4"/>
      <c r="AP456" s="4"/>
      <c r="AQ456" s="4"/>
      <c r="AR456" s="4"/>
      <c r="AS456" s="4"/>
      <c r="AT456" s="4"/>
    </row>
    <row r="457" spans="1:46" ht="12.75" hidden="1">
      <c r="A457" s="166"/>
      <c r="B457" s="166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166"/>
      <c r="AI457" s="184"/>
      <c r="AJ457" s="166"/>
      <c r="AK457" s="180"/>
      <c r="AL457" s="166" t="b">
        <v>0</v>
      </c>
      <c r="AM457" s="4"/>
      <c r="AN457" s="4"/>
      <c r="AO457" s="4"/>
      <c r="AP457" s="4"/>
      <c r="AQ457" s="4"/>
      <c r="AR457" s="4"/>
      <c r="AS457" s="4"/>
      <c r="AT457" s="4"/>
    </row>
    <row r="458" spans="1:46" ht="12.75" hidden="1">
      <c r="A458" s="166"/>
      <c r="B458" s="166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166"/>
      <c r="AI458" s="184"/>
      <c r="AJ458" s="166"/>
      <c r="AK458" s="180"/>
      <c r="AL458" s="166" t="b">
        <v>0</v>
      </c>
      <c r="AM458" s="4"/>
      <c r="AN458" s="4"/>
      <c r="AO458" s="4"/>
      <c r="AP458" s="4"/>
      <c r="AQ458" s="4"/>
      <c r="AR458" s="4"/>
      <c r="AS458" s="4"/>
      <c r="AT458" s="4"/>
    </row>
    <row r="459" spans="1:46" ht="12.75" hidden="1">
      <c r="A459" s="166"/>
      <c r="B459" s="166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166"/>
      <c r="AI459" s="184"/>
      <c r="AJ459" s="166"/>
      <c r="AK459" s="180"/>
      <c r="AL459" s="166" t="b">
        <v>0</v>
      </c>
      <c r="AM459" s="4"/>
      <c r="AN459" s="4"/>
      <c r="AO459" s="4"/>
      <c r="AP459" s="4"/>
      <c r="AQ459" s="4"/>
      <c r="AR459" s="4"/>
      <c r="AS459" s="4"/>
      <c r="AT459" s="4"/>
    </row>
    <row r="460" spans="1:46" ht="12.75" hidden="1">
      <c r="A460" s="166"/>
      <c r="B460" s="166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166"/>
      <c r="AI460" s="184"/>
      <c r="AJ460" s="166"/>
      <c r="AK460" s="180"/>
      <c r="AL460" s="166" t="b">
        <v>0</v>
      </c>
      <c r="AM460" s="4"/>
      <c r="AN460" s="4"/>
      <c r="AO460" s="4"/>
      <c r="AP460" s="4"/>
      <c r="AQ460" s="4"/>
      <c r="AR460" s="4"/>
      <c r="AS460" s="4"/>
      <c r="AT460" s="4"/>
    </row>
    <row r="461" spans="1:46" ht="12.75" hidden="1">
      <c r="A461" s="166"/>
      <c r="B461" s="166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166"/>
      <c r="AI461" s="184"/>
      <c r="AJ461" s="166"/>
      <c r="AK461" s="180"/>
      <c r="AL461" s="166" t="b">
        <v>0</v>
      </c>
      <c r="AM461" s="4"/>
      <c r="AN461" s="4"/>
      <c r="AO461" s="4"/>
      <c r="AP461" s="4"/>
      <c r="AQ461" s="4"/>
      <c r="AR461" s="4"/>
      <c r="AS461" s="4"/>
      <c r="AT461" s="4"/>
    </row>
    <row r="462" spans="1:46" ht="12.75" hidden="1">
      <c r="A462" s="166"/>
      <c r="B462" s="166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166"/>
      <c r="AI462" s="184"/>
      <c r="AJ462" s="166"/>
      <c r="AK462" s="180"/>
      <c r="AL462" s="166" t="b">
        <v>0</v>
      </c>
      <c r="AM462" s="4"/>
      <c r="AN462" s="4"/>
      <c r="AO462" s="4"/>
      <c r="AP462" s="4"/>
      <c r="AQ462" s="4"/>
      <c r="AR462" s="4"/>
      <c r="AS462" s="4"/>
      <c r="AT462" s="4"/>
    </row>
    <row r="463" spans="1:46" ht="12.75" hidden="1">
      <c r="A463" s="166"/>
      <c r="B463" s="166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166"/>
      <c r="AI463" s="184"/>
      <c r="AJ463" s="166"/>
      <c r="AK463" s="180"/>
      <c r="AL463" s="166" t="b">
        <v>0</v>
      </c>
      <c r="AM463" s="4"/>
      <c r="AN463" s="4"/>
      <c r="AO463" s="4"/>
      <c r="AP463" s="4"/>
      <c r="AQ463" s="4"/>
      <c r="AR463" s="4"/>
      <c r="AS463" s="4"/>
      <c r="AT463" s="4"/>
    </row>
    <row r="464" spans="1:46" ht="12.75" hidden="1">
      <c r="A464" s="166"/>
      <c r="B464" s="166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166"/>
      <c r="AI464" s="184"/>
      <c r="AJ464" s="166"/>
      <c r="AK464" s="180"/>
      <c r="AL464" s="166" t="b">
        <v>0</v>
      </c>
      <c r="AM464" s="4"/>
      <c r="AN464" s="4"/>
      <c r="AO464" s="4"/>
      <c r="AP464" s="4"/>
      <c r="AQ464" s="4"/>
      <c r="AR464" s="4"/>
      <c r="AS464" s="4"/>
      <c r="AT464" s="4"/>
    </row>
    <row r="465" spans="1:46" ht="12.75" hidden="1">
      <c r="A465" s="166"/>
      <c r="B465" s="166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166"/>
      <c r="AI465" s="184"/>
      <c r="AJ465" s="166"/>
      <c r="AK465" s="180"/>
      <c r="AL465" s="166" t="b">
        <v>0</v>
      </c>
      <c r="AM465" s="4"/>
      <c r="AN465" s="4"/>
      <c r="AO465" s="4"/>
      <c r="AP465" s="4"/>
      <c r="AQ465" s="4"/>
      <c r="AR465" s="4"/>
      <c r="AS465" s="4"/>
      <c r="AT465" s="4"/>
    </row>
    <row r="466" spans="1:46" ht="12.75" hidden="1">
      <c r="A466" s="166"/>
      <c r="B466" s="166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166"/>
      <c r="AI466" s="184"/>
      <c r="AJ466" s="166"/>
      <c r="AK466" s="180"/>
      <c r="AL466" s="166" t="b">
        <v>0</v>
      </c>
      <c r="AM466" s="4"/>
      <c r="AN466" s="4"/>
      <c r="AO466" s="4"/>
      <c r="AP466" s="4"/>
      <c r="AQ466" s="4"/>
      <c r="AR466" s="4"/>
      <c r="AS466" s="4"/>
      <c r="AT466" s="4"/>
    </row>
    <row r="467" spans="1:46" ht="12.75" hidden="1">
      <c r="A467" s="166"/>
      <c r="B467" s="166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166"/>
      <c r="AI467" s="184"/>
      <c r="AJ467" s="166"/>
      <c r="AK467" s="180"/>
      <c r="AL467" s="166" t="b">
        <v>0</v>
      </c>
      <c r="AM467" s="4"/>
      <c r="AN467" s="4"/>
      <c r="AO467" s="4"/>
      <c r="AP467" s="4"/>
      <c r="AQ467" s="4"/>
      <c r="AR467" s="4"/>
      <c r="AS467" s="4"/>
      <c r="AT467" s="4"/>
    </row>
    <row r="468" spans="1:46" ht="12.75" hidden="1">
      <c r="A468" s="166"/>
      <c r="B468" s="166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166"/>
      <c r="AI468" s="184"/>
      <c r="AJ468" s="166"/>
      <c r="AK468" s="180"/>
      <c r="AL468" s="166" t="b">
        <v>0</v>
      </c>
      <c r="AM468" s="4"/>
      <c r="AN468" s="4"/>
      <c r="AO468" s="4"/>
      <c r="AP468" s="4"/>
      <c r="AQ468" s="4"/>
      <c r="AR468" s="4"/>
      <c r="AS468" s="4"/>
      <c r="AT468" s="4"/>
    </row>
    <row r="469" spans="1:46" ht="12.75" hidden="1">
      <c r="A469" s="166"/>
      <c r="B469" s="166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166"/>
      <c r="AI469" s="184"/>
      <c r="AJ469" s="166"/>
      <c r="AK469" s="180"/>
      <c r="AL469" s="166" t="b">
        <v>0</v>
      </c>
      <c r="AM469" s="4"/>
      <c r="AN469" s="4"/>
      <c r="AO469" s="4"/>
      <c r="AP469" s="4"/>
      <c r="AQ469" s="4"/>
      <c r="AR469" s="4"/>
      <c r="AS469" s="4"/>
      <c r="AT469" s="4"/>
    </row>
    <row r="470" spans="1:46" ht="12.75" hidden="1">
      <c r="A470" s="166"/>
      <c r="B470" s="166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166"/>
      <c r="AI470" s="184"/>
      <c r="AJ470" s="166"/>
      <c r="AK470" s="180"/>
      <c r="AL470" s="166" t="b">
        <v>0</v>
      </c>
      <c r="AM470" s="4"/>
      <c r="AN470" s="4"/>
      <c r="AO470" s="4"/>
      <c r="AP470" s="4"/>
      <c r="AQ470" s="4"/>
      <c r="AR470" s="4"/>
      <c r="AS470" s="4"/>
      <c r="AT470" s="4"/>
    </row>
    <row r="471" spans="1:46" ht="12.75" hidden="1">
      <c r="A471" s="166"/>
      <c r="B471" s="166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166"/>
      <c r="AI471" s="184"/>
      <c r="AJ471" s="166"/>
      <c r="AK471" s="180"/>
      <c r="AL471" s="166" t="b">
        <v>0</v>
      </c>
      <c r="AM471" s="4"/>
      <c r="AN471" s="4"/>
      <c r="AO471" s="4"/>
      <c r="AP471" s="4"/>
      <c r="AQ471" s="4"/>
      <c r="AR471" s="4"/>
      <c r="AS471" s="4"/>
      <c r="AT471" s="4"/>
    </row>
    <row r="472" spans="1:46" ht="12.75" hidden="1">
      <c r="A472" s="166"/>
      <c r="B472" s="166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166"/>
      <c r="AI472" s="184"/>
      <c r="AJ472" s="166"/>
      <c r="AK472" s="180"/>
      <c r="AL472" s="166" t="b">
        <v>0</v>
      </c>
      <c r="AM472" s="4"/>
      <c r="AN472" s="4"/>
      <c r="AO472" s="4"/>
      <c r="AP472" s="4"/>
      <c r="AQ472" s="4"/>
      <c r="AR472" s="4"/>
      <c r="AS472" s="4"/>
      <c r="AT472" s="4"/>
    </row>
    <row r="473" spans="1:46" ht="12.75" hidden="1">
      <c r="A473" s="166"/>
      <c r="B473" s="166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166"/>
      <c r="AI473" s="184"/>
      <c r="AJ473" s="166"/>
      <c r="AK473" s="180"/>
      <c r="AL473" s="166" t="b">
        <v>0</v>
      </c>
      <c r="AM473" s="4"/>
      <c r="AN473" s="4"/>
      <c r="AO473" s="4"/>
      <c r="AP473" s="4"/>
      <c r="AQ473" s="4"/>
      <c r="AR473" s="4"/>
      <c r="AS473" s="4"/>
      <c r="AT473" s="4"/>
    </row>
    <row r="474" spans="1:46" ht="12.75" hidden="1">
      <c r="A474" s="166"/>
      <c r="B474" s="166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166"/>
      <c r="AI474" s="184"/>
      <c r="AJ474" s="166"/>
      <c r="AK474" s="180"/>
      <c r="AL474" s="166" t="b">
        <v>0</v>
      </c>
      <c r="AM474" s="4"/>
      <c r="AN474" s="4"/>
      <c r="AO474" s="4"/>
      <c r="AP474" s="4"/>
      <c r="AQ474" s="4"/>
      <c r="AR474" s="4"/>
      <c r="AS474" s="4"/>
      <c r="AT474" s="4"/>
    </row>
    <row r="475" spans="1:46" ht="12.75" hidden="1">
      <c r="A475" s="166"/>
      <c r="B475" s="166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166"/>
      <c r="AI475" s="184"/>
      <c r="AJ475" s="166"/>
      <c r="AK475" s="180"/>
      <c r="AL475" s="166" t="b">
        <v>0</v>
      </c>
      <c r="AM475" s="4"/>
      <c r="AN475" s="4"/>
      <c r="AO475" s="4"/>
      <c r="AP475" s="4"/>
      <c r="AQ475" s="4"/>
      <c r="AR475" s="4"/>
      <c r="AS475" s="4"/>
      <c r="AT475" s="4"/>
    </row>
    <row r="476" spans="1:46" ht="12.75" hidden="1">
      <c r="A476" s="166"/>
      <c r="B476" s="166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166"/>
      <c r="AI476" s="184"/>
      <c r="AJ476" s="166"/>
      <c r="AK476" s="180"/>
      <c r="AL476" s="166" t="b">
        <v>0</v>
      </c>
      <c r="AM476" s="4"/>
      <c r="AN476" s="4"/>
      <c r="AO476" s="4"/>
      <c r="AP476" s="4"/>
      <c r="AQ476" s="4"/>
      <c r="AR476" s="4"/>
      <c r="AS476" s="4"/>
      <c r="AT476" s="4"/>
    </row>
    <row r="477" spans="1:46" ht="12.75" hidden="1">
      <c r="A477" s="166"/>
      <c r="B477" s="166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166"/>
      <c r="AI477" s="184"/>
      <c r="AJ477" s="166"/>
      <c r="AK477" s="180"/>
      <c r="AL477" s="166" t="b">
        <v>0</v>
      </c>
      <c r="AM477" s="4"/>
      <c r="AN477" s="4"/>
      <c r="AO477" s="4"/>
      <c r="AP477" s="4"/>
      <c r="AQ477" s="4"/>
      <c r="AR477" s="4"/>
      <c r="AS477" s="4"/>
      <c r="AT477" s="4"/>
    </row>
    <row r="478" spans="1:46" ht="12.75" hidden="1">
      <c r="A478" s="166"/>
      <c r="B478" s="166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166"/>
      <c r="AI478" s="184"/>
      <c r="AJ478" s="166"/>
      <c r="AK478" s="180"/>
      <c r="AL478" s="166" t="b">
        <v>0</v>
      </c>
      <c r="AM478" s="4"/>
      <c r="AN478" s="4"/>
      <c r="AO478" s="4"/>
      <c r="AP478" s="4"/>
      <c r="AQ478" s="4"/>
      <c r="AR478" s="4"/>
      <c r="AS478" s="4"/>
      <c r="AT478" s="4"/>
    </row>
    <row r="479" spans="1:46" ht="12.75" hidden="1">
      <c r="A479" s="166"/>
      <c r="B479" s="166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166"/>
      <c r="AI479" s="184"/>
      <c r="AJ479" s="166"/>
      <c r="AK479" s="180"/>
      <c r="AL479" s="166" t="b">
        <v>0</v>
      </c>
      <c r="AM479" s="4"/>
      <c r="AN479" s="4"/>
      <c r="AO479" s="4"/>
      <c r="AP479" s="4"/>
      <c r="AQ479" s="4"/>
      <c r="AR479" s="4"/>
      <c r="AS479" s="4"/>
      <c r="AT479" s="4"/>
    </row>
    <row r="480" spans="1:46" ht="12.75" hidden="1">
      <c r="A480" s="166"/>
      <c r="B480" s="166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166"/>
      <c r="AI480" s="184"/>
      <c r="AJ480" s="166"/>
      <c r="AK480" s="180"/>
      <c r="AL480" s="166" t="b">
        <v>0</v>
      </c>
      <c r="AM480" s="4"/>
      <c r="AN480" s="4"/>
      <c r="AO480" s="4"/>
      <c r="AP480" s="4"/>
      <c r="AQ480" s="4"/>
      <c r="AR480" s="4"/>
      <c r="AS480" s="4"/>
      <c r="AT480" s="4"/>
    </row>
    <row r="481" spans="1:46" ht="12.75" hidden="1">
      <c r="A481" s="166"/>
      <c r="B481" s="166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166"/>
      <c r="AI481" s="184"/>
      <c r="AJ481" s="166"/>
      <c r="AK481" s="180"/>
      <c r="AL481" s="166" t="b">
        <v>0</v>
      </c>
      <c r="AM481" s="4"/>
      <c r="AN481" s="4"/>
      <c r="AO481" s="4"/>
      <c r="AP481" s="4"/>
      <c r="AQ481" s="4"/>
      <c r="AR481" s="4"/>
      <c r="AS481" s="4"/>
      <c r="AT481" s="4"/>
    </row>
    <row r="482" spans="1:46" ht="12.75" hidden="1">
      <c r="A482" s="166"/>
      <c r="B482" s="166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166"/>
      <c r="AI482" s="184"/>
      <c r="AJ482" s="166"/>
      <c r="AK482" s="180"/>
      <c r="AL482" s="166" t="b">
        <v>0</v>
      </c>
      <c r="AM482" s="4"/>
      <c r="AN482" s="4"/>
      <c r="AO482" s="4"/>
      <c r="AP482" s="4"/>
      <c r="AQ482" s="4"/>
      <c r="AR482" s="4"/>
      <c r="AS482" s="4"/>
      <c r="AT482" s="4"/>
    </row>
    <row r="483" spans="1:46" ht="12.75" hidden="1">
      <c r="A483" s="166"/>
      <c r="B483" s="166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166"/>
      <c r="AI483" s="184"/>
      <c r="AJ483" s="166"/>
      <c r="AK483" s="180"/>
      <c r="AL483" s="166" t="b">
        <v>0</v>
      </c>
      <c r="AM483" s="4"/>
      <c r="AN483" s="4"/>
      <c r="AO483" s="4"/>
      <c r="AP483" s="4"/>
      <c r="AQ483" s="4"/>
      <c r="AR483" s="4"/>
      <c r="AS483" s="4"/>
      <c r="AT483" s="4"/>
    </row>
    <row r="484" spans="1:46" ht="12.75" hidden="1">
      <c r="A484" s="166"/>
      <c r="B484" s="166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166"/>
      <c r="AI484" s="184"/>
      <c r="AJ484" s="166"/>
      <c r="AK484" s="180"/>
      <c r="AL484" s="166" t="b">
        <v>0</v>
      </c>
      <c r="AM484" s="4"/>
      <c r="AN484" s="4"/>
      <c r="AO484" s="4"/>
      <c r="AP484" s="4"/>
      <c r="AQ484" s="4"/>
      <c r="AR484" s="4"/>
      <c r="AS484" s="4"/>
      <c r="AT484" s="4"/>
    </row>
    <row r="485" spans="1:46" ht="12.75" hidden="1">
      <c r="A485" s="166"/>
      <c r="B485" s="166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166"/>
      <c r="AI485" s="184"/>
      <c r="AJ485" s="166"/>
      <c r="AK485" s="180"/>
      <c r="AL485" s="166" t="b">
        <v>0</v>
      </c>
      <c r="AM485" s="4"/>
      <c r="AN485" s="4"/>
      <c r="AO485" s="4"/>
      <c r="AP485" s="4"/>
      <c r="AQ485" s="4"/>
      <c r="AR485" s="4"/>
      <c r="AS485" s="4"/>
      <c r="AT485" s="4"/>
    </row>
    <row r="486" spans="1:46" ht="12.75" hidden="1">
      <c r="A486" s="166"/>
      <c r="B486" s="166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166"/>
      <c r="AI486" s="184"/>
      <c r="AJ486" s="166"/>
      <c r="AK486" s="180"/>
      <c r="AL486" s="166" t="b">
        <v>0</v>
      </c>
      <c r="AM486" s="4"/>
      <c r="AN486" s="4"/>
      <c r="AO486" s="4"/>
      <c r="AP486" s="4"/>
      <c r="AQ486" s="4"/>
      <c r="AR486" s="4"/>
      <c r="AS486" s="4"/>
      <c r="AT486" s="4"/>
    </row>
    <row r="487" spans="1:46" ht="12.75" hidden="1">
      <c r="A487" s="166"/>
      <c r="B487" s="166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166"/>
      <c r="AI487" s="184"/>
      <c r="AJ487" s="166"/>
      <c r="AK487" s="180"/>
      <c r="AL487" s="166" t="b">
        <v>0</v>
      </c>
      <c r="AM487" s="4"/>
      <c r="AN487" s="4"/>
      <c r="AO487" s="4"/>
      <c r="AP487" s="4"/>
      <c r="AQ487" s="4"/>
      <c r="AR487" s="4"/>
      <c r="AS487" s="4"/>
      <c r="AT487" s="4"/>
    </row>
    <row r="488" spans="1:46" ht="12.75" hidden="1">
      <c r="A488" s="166"/>
      <c r="B488" s="166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166"/>
      <c r="AI488" s="184"/>
      <c r="AJ488" s="166"/>
      <c r="AK488" s="180"/>
      <c r="AL488" s="166" t="b">
        <v>0</v>
      </c>
      <c r="AM488" s="4"/>
      <c r="AN488" s="4"/>
      <c r="AO488" s="4"/>
      <c r="AP488" s="4"/>
      <c r="AQ488" s="4"/>
      <c r="AR488" s="4"/>
      <c r="AS488" s="4"/>
      <c r="AT488" s="4"/>
    </row>
    <row r="489" spans="1:46" ht="12.75" hidden="1">
      <c r="A489" s="166"/>
      <c r="B489" s="166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166"/>
      <c r="AI489" s="184"/>
      <c r="AJ489" s="166"/>
      <c r="AK489" s="180"/>
      <c r="AL489" s="166" t="b">
        <v>0</v>
      </c>
      <c r="AM489" s="4"/>
      <c r="AN489" s="4"/>
      <c r="AO489" s="4"/>
      <c r="AP489" s="4"/>
      <c r="AQ489" s="4"/>
      <c r="AR489" s="4"/>
      <c r="AS489" s="4"/>
      <c r="AT489" s="4"/>
    </row>
    <row r="490" spans="1:46" ht="12.75" hidden="1">
      <c r="A490" s="166"/>
      <c r="B490" s="166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166"/>
      <c r="AI490" s="184"/>
      <c r="AJ490" s="166"/>
      <c r="AK490" s="180"/>
      <c r="AL490" s="166" t="b">
        <v>0</v>
      </c>
      <c r="AM490" s="4"/>
      <c r="AN490" s="4"/>
      <c r="AO490" s="4"/>
      <c r="AP490" s="4"/>
      <c r="AQ490" s="4"/>
      <c r="AR490" s="4"/>
      <c r="AS490" s="4"/>
      <c r="AT490" s="4"/>
    </row>
    <row r="491" spans="1:46" ht="12.75" hidden="1">
      <c r="A491" s="166"/>
      <c r="B491" s="166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166"/>
      <c r="AI491" s="184"/>
      <c r="AJ491" s="166"/>
      <c r="AK491" s="180"/>
      <c r="AL491" s="166" t="b">
        <v>0</v>
      </c>
      <c r="AM491" s="4"/>
      <c r="AN491" s="4"/>
      <c r="AO491" s="4"/>
      <c r="AP491" s="4"/>
      <c r="AQ491" s="4"/>
      <c r="AR491" s="4"/>
      <c r="AS491" s="4"/>
      <c r="AT491" s="4"/>
    </row>
    <row r="492" spans="1:46" ht="12.75" hidden="1">
      <c r="A492" s="166"/>
      <c r="B492" s="166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166"/>
      <c r="AI492" s="184"/>
      <c r="AJ492" s="166"/>
      <c r="AK492" s="180"/>
      <c r="AL492" s="166" t="b">
        <v>0</v>
      </c>
      <c r="AM492" s="4"/>
      <c r="AN492" s="4"/>
      <c r="AO492" s="4"/>
      <c r="AP492" s="4"/>
      <c r="AQ492" s="4"/>
      <c r="AR492" s="4"/>
      <c r="AS492" s="4"/>
      <c r="AT492" s="4"/>
    </row>
    <row r="493" spans="1:46" ht="12.75" hidden="1">
      <c r="A493" s="166"/>
      <c r="B493" s="166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166"/>
      <c r="AI493" s="184"/>
      <c r="AJ493" s="166"/>
      <c r="AK493" s="180"/>
      <c r="AL493" s="166" t="b">
        <v>0</v>
      </c>
      <c r="AM493" s="4"/>
      <c r="AN493" s="4"/>
      <c r="AO493" s="4"/>
      <c r="AP493" s="4"/>
      <c r="AQ493" s="4"/>
      <c r="AR493" s="4"/>
      <c r="AS493" s="4"/>
      <c r="AT493" s="4"/>
    </row>
    <row r="494" spans="1:46" ht="12.75" hidden="1">
      <c r="A494" s="166"/>
      <c r="B494" s="166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166"/>
      <c r="AI494" s="184"/>
      <c r="AJ494" s="166"/>
      <c r="AK494" s="180"/>
      <c r="AL494" s="166" t="b">
        <v>0</v>
      </c>
      <c r="AM494" s="4"/>
      <c r="AN494" s="4"/>
      <c r="AO494" s="4"/>
      <c r="AP494" s="4"/>
      <c r="AQ494" s="4"/>
      <c r="AR494" s="4"/>
      <c r="AS494" s="4"/>
      <c r="AT494" s="4"/>
    </row>
    <row r="495" spans="1:46" ht="12.75" hidden="1">
      <c r="A495" s="166"/>
      <c r="B495" s="166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166"/>
      <c r="AI495" s="184"/>
      <c r="AJ495" s="166"/>
      <c r="AK495" s="180"/>
      <c r="AL495" s="166" t="b">
        <v>0</v>
      </c>
      <c r="AM495" s="4"/>
      <c r="AN495" s="4"/>
      <c r="AO495" s="4"/>
      <c r="AP495" s="4"/>
      <c r="AQ495" s="4"/>
      <c r="AR495" s="4"/>
      <c r="AS495" s="4"/>
      <c r="AT495" s="4"/>
    </row>
    <row r="496" spans="1:46" ht="12.75" hidden="1">
      <c r="A496" s="166"/>
      <c r="B496" s="166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166"/>
      <c r="AI496" s="184"/>
      <c r="AJ496" s="166"/>
      <c r="AK496" s="180"/>
      <c r="AL496" s="166" t="b">
        <v>0</v>
      </c>
      <c r="AM496" s="4"/>
      <c r="AN496" s="4"/>
      <c r="AO496" s="4"/>
      <c r="AP496" s="4"/>
      <c r="AQ496" s="4"/>
      <c r="AR496" s="4"/>
      <c r="AS496" s="4"/>
      <c r="AT496" s="4"/>
    </row>
    <row r="497" spans="1:46" ht="12.75" hidden="1">
      <c r="A497" s="166"/>
      <c r="B497" s="166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166"/>
      <c r="AI497" s="184"/>
      <c r="AJ497" s="166"/>
      <c r="AK497" s="180"/>
      <c r="AL497" s="166" t="b">
        <v>0</v>
      </c>
      <c r="AM497" s="4"/>
      <c r="AN497" s="4"/>
      <c r="AO497" s="4"/>
      <c r="AP497" s="4"/>
      <c r="AQ497" s="4"/>
      <c r="AR497" s="4"/>
      <c r="AS497" s="4"/>
      <c r="AT497" s="4"/>
    </row>
    <row r="498" spans="1:46" ht="12.75" hidden="1">
      <c r="A498" s="166"/>
      <c r="B498" s="166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166"/>
      <c r="AI498" s="184"/>
      <c r="AJ498" s="166"/>
      <c r="AK498" s="180"/>
      <c r="AL498" s="166" t="b">
        <v>0</v>
      </c>
      <c r="AM498" s="4"/>
      <c r="AN498" s="4"/>
      <c r="AO498" s="4"/>
      <c r="AP498" s="4"/>
      <c r="AQ498" s="4"/>
      <c r="AR498" s="4"/>
      <c r="AS498" s="4"/>
      <c r="AT498" s="4"/>
    </row>
    <row r="499" spans="1:46" ht="12.75" hidden="1">
      <c r="A499" s="166"/>
      <c r="B499" s="166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166"/>
      <c r="AI499" s="184"/>
      <c r="AJ499" s="166"/>
      <c r="AK499" s="180"/>
      <c r="AL499" s="166" t="b">
        <v>0</v>
      </c>
      <c r="AM499" s="4"/>
      <c r="AN499" s="4"/>
      <c r="AO499" s="4"/>
      <c r="AP499" s="4"/>
      <c r="AQ499" s="4"/>
      <c r="AR499" s="4"/>
      <c r="AS499" s="4"/>
      <c r="AT499" s="4"/>
    </row>
    <row r="500" spans="1:46" ht="12.75" hidden="1">
      <c r="A500" s="166"/>
      <c r="B500" s="166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166"/>
      <c r="AI500" s="184"/>
      <c r="AJ500" s="166"/>
      <c r="AK500" s="180"/>
      <c r="AL500" s="166" t="b">
        <v>0</v>
      </c>
      <c r="AM500" s="4"/>
      <c r="AN500" s="4"/>
      <c r="AO500" s="4"/>
      <c r="AP500" s="4"/>
      <c r="AQ500" s="4"/>
      <c r="AR500" s="4"/>
      <c r="AS500" s="4"/>
      <c r="AT500" s="4"/>
    </row>
    <row r="501" spans="1:46" ht="12.75" hidden="1">
      <c r="A501" s="166"/>
      <c r="B501" s="166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166"/>
      <c r="AI501" s="184"/>
      <c r="AJ501" s="166"/>
      <c r="AK501" s="180"/>
      <c r="AL501" s="166" t="b">
        <v>0</v>
      </c>
      <c r="AM501" s="4"/>
      <c r="AN501" s="4"/>
      <c r="AO501" s="4"/>
      <c r="AP501" s="4"/>
      <c r="AQ501" s="4"/>
      <c r="AR501" s="4"/>
      <c r="AS501" s="4"/>
      <c r="AT501" s="4"/>
    </row>
    <row r="502" spans="1:46" ht="12.75" hidden="1">
      <c r="A502" s="166"/>
      <c r="B502" s="166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166"/>
      <c r="AI502" s="184"/>
      <c r="AJ502" s="166"/>
      <c r="AK502" s="180"/>
      <c r="AL502" s="166" t="b">
        <v>0</v>
      </c>
      <c r="AM502" s="4"/>
      <c r="AN502" s="4"/>
      <c r="AO502" s="4"/>
      <c r="AP502" s="4"/>
      <c r="AQ502" s="4"/>
      <c r="AR502" s="4"/>
      <c r="AS502" s="4"/>
      <c r="AT502" s="4"/>
    </row>
    <row r="503" spans="1:46" ht="12.75" hidden="1">
      <c r="A503" s="166"/>
      <c r="B503" s="166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166"/>
      <c r="AI503" s="184"/>
      <c r="AJ503" s="166"/>
      <c r="AK503" s="180"/>
      <c r="AL503" s="166" t="b">
        <v>0</v>
      </c>
      <c r="AM503" s="4"/>
      <c r="AN503" s="4"/>
      <c r="AO503" s="4"/>
      <c r="AP503" s="4"/>
      <c r="AQ503" s="4"/>
      <c r="AR503" s="4"/>
      <c r="AS503" s="4"/>
      <c r="AT503" s="4"/>
    </row>
    <row r="504" spans="1:46" ht="12.75" hidden="1">
      <c r="A504" s="166"/>
      <c r="B504" s="166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166"/>
      <c r="AI504" s="184"/>
      <c r="AJ504" s="166"/>
      <c r="AK504" s="180"/>
      <c r="AL504" s="166" t="b">
        <v>0</v>
      </c>
      <c r="AM504" s="4"/>
      <c r="AN504" s="4"/>
      <c r="AO504" s="4"/>
      <c r="AP504" s="4"/>
      <c r="AQ504" s="4"/>
      <c r="AR504" s="4"/>
      <c r="AS504" s="4"/>
      <c r="AT504" s="4"/>
    </row>
    <row r="505" spans="1:46" ht="12.75" hidden="1">
      <c r="A505" s="166"/>
      <c r="B505" s="166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166"/>
      <c r="AI505" s="184"/>
      <c r="AJ505" s="166"/>
      <c r="AK505" s="180"/>
      <c r="AL505" s="166" t="b">
        <v>0</v>
      </c>
      <c r="AM505" s="4"/>
      <c r="AN505" s="4"/>
      <c r="AO505" s="4"/>
      <c r="AP505" s="4"/>
      <c r="AQ505" s="4"/>
      <c r="AR505" s="4"/>
      <c r="AS505" s="4"/>
      <c r="AT505" s="4"/>
    </row>
    <row r="506" spans="1:46" ht="12.75" hidden="1">
      <c r="A506" s="166"/>
      <c r="B506" s="166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166"/>
      <c r="AI506" s="184"/>
      <c r="AJ506" s="166"/>
      <c r="AK506" s="180"/>
      <c r="AL506" s="166" t="b">
        <v>0</v>
      </c>
      <c r="AM506" s="4"/>
      <c r="AN506" s="4"/>
      <c r="AO506" s="4"/>
      <c r="AP506" s="4"/>
      <c r="AQ506" s="4"/>
      <c r="AR506" s="4"/>
      <c r="AS506" s="4"/>
      <c r="AT506" s="4"/>
    </row>
    <row r="507" spans="1:46" ht="12.75" hidden="1">
      <c r="A507" s="166"/>
      <c r="B507" s="166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166"/>
      <c r="AI507" s="184"/>
      <c r="AJ507" s="166"/>
      <c r="AK507" s="180"/>
      <c r="AL507" s="166" t="b">
        <v>0</v>
      </c>
      <c r="AM507" s="4"/>
      <c r="AN507" s="4"/>
      <c r="AO507" s="4"/>
      <c r="AP507" s="4"/>
      <c r="AQ507" s="4"/>
      <c r="AR507" s="4"/>
      <c r="AS507" s="4"/>
      <c r="AT507" s="4"/>
    </row>
    <row r="508" spans="1:46" ht="12.75" hidden="1">
      <c r="A508" s="166"/>
      <c r="B508" s="166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166"/>
      <c r="AI508" s="184"/>
      <c r="AJ508" s="166"/>
      <c r="AK508" s="180"/>
      <c r="AL508" s="166" t="b">
        <v>0</v>
      </c>
      <c r="AM508" s="4"/>
      <c r="AN508" s="4"/>
      <c r="AO508" s="4"/>
      <c r="AP508" s="4"/>
      <c r="AQ508" s="4"/>
      <c r="AR508" s="4"/>
      <c r="AS508" s="4"/>
      <c r="AT508" s="4"/>
    </row>
    <row r="509" spans="1:46" ht="12.75" hidden="1">
      <c r="A509" s="166"/>
      <c r="B509" s="166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166"/>
      <c r="AI509" s="184"/>
      <c r="AJ509" s="166"/>
      <c r="AK509" s="180"/>
      <c r="AL509" s="166" t="b">
        <v>0</v>
      </c>
      <c r="AM509" s="4"/>
      <c r="AN509" s="4"/>
      <c r="AO509" s="4"/>
      <c r="AP509" s="4"/>
      <c r="AQ509" s="4"/>
      <c r="AR509" s="4"/>
      <c r="AS509" s="4"/>
      <c r="AT509" s="4"/>
    </row>
    <row r="510" spans="1:46" ht="12.75" hidden="1">
      <c r="A510" s="166"/>
      <c r="B510" s="166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166"/>
      <c r="AI510" s="184"/>
      <c r="AJ510" s="166"/>
      <c r="AK510" s="180"/>
      <c r="AL510" s="166" t="b">
        <v>0</v>
      </c>
      <c r="AM510" s="4"/>
      <c r="AN510" s="4"/>
      <c r="AO510" s="4"/>
      <c r="AP510" s="4"/>
      <c r="AQ510" s="4"/>
      <c r="AR510" s="4"/>
      <c r="AS510" s="4"/>
      <c r="AT510" s="4"/>
    </row>
    <row r="511" spans="1:46" ht="12.75" hidden="1">
      <c r="A511" s="166"/>
      <c r="B511" s="166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166"/>
      <c r="AI511" s="184"/>
      <c r="AJ511" s="166"/>
      <c r="AK511" s="180"/>
      <c r="AL511" s="166" t="b">
        <v>0</v>
      </c>
      <c r="AM511" s="4"/>
      <c r="AN511" s="4"/>
      <c r="AO511" s="4"/>
      <c r="AP511" s="4"/>
      <c r="AQ511" s="4"/>
      <c r="AR511" s="4"/>
      <c r="AS511" s="4"/>
      <c r="AT511" s="4"/>
    </row>
    <row r="512" spans="1:46" ht="12.75" hidden="1">
      <c r="A512" s="166"/>
      <c r="B512" s="166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166"/>
      <c r="AI512" s="184"/>
      <c r="AJ512" s="166"/>
      <c r="AK512" s="180"/>
      <c r="AL512" s="166" t="b">
        <v>0</v>
      </c>
      <c r="AM512" s="4"/>
      <c r="AN512" s="4"/>
      <c r="AO512" s="4"/>
      <c r="AP512" s="4"/>
      <c r="AQ512" s="4"/>
      <c r="AR512" s="4"/>
      <c r="AS512" s="4"/>
      <c r="AT512" s="4"/>
    </row>
    <row r="513" spans="1:46" ht="12.75" hidden="1">
      <c r="A513" s="166"/>
      <c r="B513" s="166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166"/>
      <c r="AI513" s="184"/>
      <c r="AJ513" s="166"/>
      <c r="AK513" s="180"/>
      <c r="AL513" s="166" t="b">
        <v>0</v>
      </c>
      <c r="AM513" s="4"/>
      <c r="AN513" s="4"/>
      <c r="AO513" s="4"/>
      <c r="AP513" s="4"/>
      <c r="AQ513" s="4"/>
      <c r="AR513" s="4"/>
      <c r="AS513" s="4"/>
      <c r="AT513" s="4"/>
    </row>
    <row r="514" spans="1:46" ht="12.75" hidden="1">
      <c r="A514" s="166"/>
      <c r="B514" s="166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166"/>
      <c r="AI514" s="184"/>
      <c r="AJ514" s="166"/>
      <c r="AK514" s="180"/>
      <c r="AL514" s="166" t="b">
        <v>0</v>
      </c>
      <c r="AM514" s="4"/>
      <c r="AN514" s="4"/>
      <c r="AO514" s="4"/>
      <c r="AP514" s="4"/>
      <c r="AQ514" s="4"/>
      <c r="AR514" s="4"/>
      <c r="AS514" s="4"/>
      <c r="AT514" s="4"/>
    </row>
    <row r="515" spans="1:46" ht="12.75" hidden="1">
      <c r="A515" s="166"/>
      <c r="B515" s="166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166"/>
      <c r="AI515" s="184"/>
      <c r="AJ515" s="166"/>
      <c r="AK515" s="180"/>
      <c r="AL515" s="166" t="b">
        <v>0</v>
      </c>
      <c r="AM515" s="4"/>
      <c r="AN515" s="4"/>
      <c r="AO515" s="4"/>
      <c r="AP515" s="4"/>
      <c r="AQ515" s="4"/>
      <c r="AR515" s="4"/>
      <c r="AS515" s="4"/>
      <c r="AT515" s="4"/>
    </row>
    <row r="516" spans="1:46" ht="12.75" hidden="1">
      <c r="A516" s="166"/>
      <c r="B516" s="166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166"/>
      <c r="AI516" s="184"/>
      <c r="AJ516" s="166"/>
      <c r="AK516" s="180"/>
      <c r="AL516" s="166" t="b">
        <v>0</v>
      </c>
      <c r="AM516" s="4"/>
      <c r="AN516" s="4"/>
      <c r="AO516" s="4"/>
      <c r="AP516" s="4"/>
      <c r="AQ516" s="4"/>
      <c r="AR516" s="4"/>
      <c r="AS516" s="4"/>
      <c r="AT516" s="4"/>
    </row>
    <row r="517" spans="1:46" ht="12.75" hidden="1">
      <c r="A517" s="166"/>
      <c r="B517" s="166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166"/>
      <c r="AI517" s="184"/>
      <c r="AJ517" s="166"/>
      <c r="AK517" s="180"/>
      <c r="AL517" s="166" t="b">
        <v>0</v>
      </c>
      <c r="AM517" s="4"/>
      <c r="AN517" s="4"/>
      <c r="AO517" s="4"/>
      <c r="AP517" s="4"/>
      <c r="AQ517" s="4"/>
      <c r="AR517" s="4"/>
      <c r="AS517" s="4"/>
      <c r="AT517" s="4"/>
    </row>
    <row r="518" spans="1:46" ht="12.75" hidden="1">
      <c r="A518" s="166"/>
      <c r="B518" s="166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166"/>
      <c r="AI518" s="184"/>
      <c r="AJ518" s="166"/>
      <c r="AK518" s="180"/>
      <c r="AL518" s="166" t="b">
        <v>0</v>
      </c>
      <c r="AM518" s="4"/>
      <c r="AN518" s="4"/>
      <c r="AO518" s="4"/>
      <c r="AP518" s="4"/>
      <c r="AQ518" s="4"/>
      <c r="AR518" s="4"/>
      <c r="AS518" s="4"/>
      <c r="AT518" s="4"/>
    </row>
    <row r="519" spans="1:46" ht="12.75" hidden="1">
      <c r="A519" s="166"/>
      <c r="B519" s="166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166"/>
      <c r="AI519" s="184"/>
      <c r="AJ519" s="166"/>
      <c r="AK519" s="180"/>
      <c r="AL519" s="166" t="b">
        <v>0</v>
      </c>
      <c r="AM519" s="4"/>
      <c r="AN519" s="4"/>
      <c r="AO519" s="4"/>
      <c r="AP519" s="4"/>
      <c r="AQ519" s="4"/>
      <c r="AR519" s="4"/>
      <c r="AS519" s="4"/>
      <c r="AT519" s="4"/>
    </row>
    <row r="520" spans="1:46" ht="12.75" hidden="1">
      <c r="A520" s="166"/>
      <c r="B520" s="166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166"/>
      <c r="AI520" s="184"/>
      <c r="AJ520" s="166"/>
      <c r="AK520" s="180"/>
      <c r="AL520" s="166" t="b">
        <v>0</v>
      </c>
      <c r="AM520" s="4"/>
      <c r="AN520" s="4"/>
      <c r="AO520" s="4"/>
      <c r="AP520" s="4"/>
      <c r="AQ520" s="4"/>
      <c r="AR520" s="4"/>
      <c r="AS520" s="4"/>
      <c r="AT520" s="4"/>
    </row>
    <row r="521" spans="1:46" ht="12.75" hidden="1">
      <c r="A521" s="166"/>
      <c r="B521" s="166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166"/>
      <c r="AI521" s="184"/>
      <c r="AJ521" s="166"/>
      <c r="AK521" s="180"/>
      <c r="AL521" s="166" t="b">
        <v>0</v>
      </c>
      <c r="AM521" s="4"/>
      <c r="AN521" s="4"/>
      <c r="AO521" s="4"/>
      <c r="AP521" s="4"/>
      <c r="AQ521" s="4"/>
      <c r="AR521" s="4"/>
      <c r="AS521" s="4"/>
      <c r="AT521" s="4"/>
    </row>
    <row r="522" spans="1:46" ht="12.75" hidden="1">
      <c r="A522" s="166"/>
      <c r="B522" s="166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166"/>
      <c r="AI522" s="184"/>
      <c r="AJ522" s="166"/>
      <c r="AK522" s="180"/>
      <c r="AL522" s="166" t="b">
        <v>0</v>
      </c>
      <c r="AM522" s="4"/>
      <c r="AN522" s="4"/>
      <c r="AO522" s="4"/>
      <c r="AP522" s="4"/>
      <c r="AQ522" s="4"/>
      <c r="AR522" s="4"/>
      <c r="AS522" s="4"/>
      <c r="AT522" s="4"/>
    </row>
    <row r="523" spans="1:46" ht="12.75" hidden="1">
      <c r="A523" s="166"/>
      <c r="B523" s="166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166"/>
      <c r="AI523" s="184"/>
      <c r="AJ523" s="166"/>
      <c r="AK523" s="180"/>
      <c r="AL523" s="166" t="b">
        <v>0</v>
      </c>
      <c r="AM523" s="4"/>
      <c r="AN523" s="4"/>
      <c r="AO523" s="4"/>
      <c r="AP523" s="4"/>
      <c r="AQ523" s="4"/>
      <c r="AR523" s="4"/>
      <c r="AS523" s="4"/>
      <c r="AT523" s="4"/>
    </row>
    <row r="524" spans="1:46" ht="12.75" hidden="1">
      <c r="A524" s="166"/>
      <c r="B524" s="166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166"/>
      <c r="AI524" s="184"/>
      <c r="AJ524" s="166"/>
      <c r="AK524" s="180"/>
      <c r="AL524" s="166" t="b">
        <v>0</v>
      </c>
      <c r="AM524" s="4"/>
      <c r="AN524" s="4"/>
      <c r="AO524" s="4"/>
      <c r="AP524" s="4"/>
      <c r="AQ524" s="4"/>
      <c r="AR524" s="4"/>
      <c r="AS524" s="4"/>
      <c r="AT524" s="4"/>
    </row>
    <row r="525" spans="1:46" ht="12.75" hidden="1">
      <c r="A525" s="166"/>
      <c r="B525" s="166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166"/>
      <c r="AI525" s="184"/>
      <c r="AJ525" s="166"/>
      <c r="AK525" s="180"/>
      <c r="AL525" s="166" t="b">
        <v>0</v>
      </c>
      <c r="AM525" s="4"/>
      <c r="AN525" s="4"/>
      <c r="AO525" s="4"/>
      <c r="AP525" s="4"/>
      <c r="AQ525" s="4"/>
      <c r="AR525" s="4"/>
      <c r="AS525" s="4"/>
      <c r="AT525" s="4"/>
    </row>
    <row r="526" spans="1:46" ht="12.75" hidden="1">
      <c r="A526" s="166"/>
      <c r="B526" s="166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166"/>
      <c r="AI526" s="184"/>
      <c r="AJ526" s="166"/>
      <c r="AK526" s="180"/>
      <c r="AL526" s="166" t="b">
        <v>0</v>
      </c>
      <c r="AM526" s="4"/>
      <c r="AN526" s="4"/>
      <c r="AO526" s="4"/>
      <c r="AP526" s="4"/>
      <c r="AQ526" s="4"/>
      <c r="AR526" s="4"/>
      <c r="AS526" s="4"/>
      <c r="AT526" s="4"/>
    </row>
    <row r="527" spans="1:46" ht="12.75" hidden="1">
      <c r="A527" s="166"/>
      <c r="B527" s="166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166"/>
      <c r="AI527" s="184"/>
      <c r="AJ527" s="166"/>
      <c r="AK527" s="180"/>
      <c r="AL527" s="166" t="b">
        <v>0</v>
      </c>
      <c r="AM527" s="4"/>
      <c r="AN527" s="4"/>
      <c r="AO527" s="4"/>
      <c r="AP527" s="4"/>
      <c r="AQ527" s="4"/>
      <c r="AR527" s="4"/>
      <c r="AS527" s="4"/>
      <c r="AT527" s="4"/>
    </row>
    <row r="528" spans="1:46" ht="12.75" hidden="1">
      <c r="A528" s="166"/>
      <c r="B528" s="166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166"/>
      <c r="AI528" s="184"/>
      <c r="AJ528" s="166"/>
      <c r="AK528" s="180"/>
      <c r="AL528" s="166" t="b">
        <v>0</v>
      </c>
      <c r="AM528" s="4"/>
      <c r="AN528" s="4"/>
      <c r="AO528" s="4"/>
      <c r="AP528" s="4"/>
      <c r="AQ528" s="4"/>
      <c r="AR528" s="4"/>
      <c r="AS528" s="4"/>
      <c r="AT528" s="4"/>
    </row>
    <row r="529" spans="1:46" ht="12.75" hidden="1">
      <c r="A529" s="166"/>
      <c r="B529" s="166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166"/>
      <c r="AI529" s="184"/>
      <c r="AJ529" s="166"/>
      <c r="AK529" s="180"/>
      <c r="AL529" s="166" t="b">
        <v>0</v>
      </c>
      <c r="AM529" s="4"/>
      <c r="AN529" s="4"/>
      <c r="AO529" s="4"/>
      <c r="AP529" s="4"/>
      <c r="AQ529" s="4"/>
      <c r="AR529" s="4"/>
      <c r="AS529" s="4"/>
      <c r="AT529" s="4"/>
    </row>
    <row r="530" spans="1:46" ht="12.75" hidden="1">
      <c r="A530" s="166"/>
      <c r="B530" s="166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166"/>
      <c r="AI530" s="184"/>
      <c r="AJ530" s="166"/>
      <c r="AK530" s="180"/>
      <c r="AL530" s="166" t="b">
        <v>0</v>
      </c>
      <c r="AM530" s="4"/>
      <c r="AN530" s="4"/>
      <c r="AO530" s="4"/>
      <c r="AP530" s="4"/>
      <c r="AQ530" s="4"/>
      <c r="AR530" s="4"/>
      <c r="AS530" s="4"/>
      <c r="AT530" s="4"/>
    </row>
    <row r="531" spans="1:46" ht="12.75" hidden="1">
      <c r="A531" s="166"/>
      <c r="B531" s="166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166"/>
      <c r="AI531" s="184"/>
      <c r="AJ531" s="166"/>
      <c r="AK531" s="180"/>
      <c r="AL531" s="166" t="b">
        <v>0</v>
      </c>
      <c r="AM531" s="4"/>
      <c r="AN531" s="4"/>
      <c r="AO531" s="4"/>
      <c r="AP531" s="4"/>
      <c r="AQ531" s="4"/>
      <c r="AR531" s="4"/>
      <c r="AS531" s="4"/>
      <c r="AT531" s="4"/>
    </row>
    <row r="532" spans="1:46" ht="12.75" hidden="1">
      <c r="A532" s="166"/>
      <c r="B532" s="166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166"/>
      <c r="AI532" s="184"/>
      <c r="AJ532" s="166"/>
      <c r="AK532" s="180"/>
      <c r="AL532" s="166" t="b">
        <v>0</v>
      </c>
      <c r="AM532" s="4"/>
      <c r="AN532" s="4"/>
      <c r="AO532" s="4"/>
      <c r="AP532" s="4"/>
      <c r="AQ532" s="4"/>
      <c r="AR532" s="4"/>
      <c r="AS532" s="4"/>
      <c r="AT532" s="4"/>
    </row>
    <row r="533" spans="1:46" ht="12.75" hidden="1">
      <c r="A533" s="166"/>
      <c r="B533" s="166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166"/>
      <c r="AI533" s="184"/>
      <c r="AJ533" s="166"/>
      <c r="AK533" s="180"/>
      <c r="AL533" s="166" t="b">
        <v>0</v>
      </c>
      <c r="AM533" s="4"/>
      <c r="AN533" s="4"/>
      <c r="AO533" s="4"/>
      <c r="AP533" s="4"/>
      <c r="AQ533" s="4"/>
      <c r="AR533" s="4"/>
      <c r="AS533" s="4"/>
      <c r="AT533" s="4"/>
    </row>
    <row r="534" spans="1:46" ht="12.75" hidden="1">
      <c r="A534" s="166"/>
      <c r="B534" s="166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166"/>
      <c r="AI534" s="184"/>
      <c r="AJ534" s="166"/>
      <c r="AK534" s="180"/>
      <c r="AL534" s="166" t="b">
        <v>0</v>
      </c>
      <c r="AM534" s="4"/>
      <c r="AN534" s="4"/>
      <c r="AO534" s="4"/>
      <c r="AP534" s="4"/>
      <c r="AQ534" s="4"/>
      <c r="AR534" s="4"/>
      <c r="AS534" s="4"/>
      <c r="AT534" s="4"/>
    </row>
    <row r="535" spans="1:46" ht="12.75" hidden="1">
      <c r="A535" s="166"/>
      <c r="B535" s="166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166"/>
      <c r="AI535" s="184"/>
      <c r="AJ535" s="166"/>
      <c r="AK535" s="180"/>
      <c r="AL535" s="166" t="b">
        <v>0</v>
      </c>
      <c r="AM535" s="4"/>
      <c r="AN535" s="4"/>
      <c r="AO535" s="4"/>
      <c r="AP535" s="4"/>
      <c r="AQ535" s="4"/>
      <c r="AR535" s="4"/>
      <c r="AS535" s="4"/>
      <c r="AT535" s="4"/>
    </row>
    <row r="536" spans="1:46" ht="12.75" hidden="1">
      <c r="A536" s="166"/>
      <c r="B536" s="166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166"/>
      <c r="AI536" s="184"/>
      <c r="AJ536" s="166"/>
      <c r="AK536" s="180"/>
      <c r="AL536" s="166" t="b">
        <v>0</v>
      </c>
      <c r="AM536" s="4"/>
      <c r="AN536" s="4"/>
      <c r="AO536" s="4"/>
      <c r="AP536" s="4"/>
      <c r="AQ536" s="4"/>
      <c r="AR536" s="4"/>
      <c r="AS536" s="4"/>
      <c r="AT536" s="4"/>
    </row>
    <row r="537" spans="1:46" ht="12.75" hidden="1">
      <c r="A537" s="166"/>
      <c r="B537" s="166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166"/>
      <c r="AI537" s="184"/>
      <c r="AJ537" s="166"/>
      <c r="AK537" s="180"/>
      <c r="AL537" s="166" t="b">
        <v>0</v>
      </c>
      <c r="AM537" s="4"/>
      <c r="AN537" s="4"/>
      <c r="AO537" s="4"/>
      <c r="AP537" s="4"/>
      <c r="AQ537" s="4"/>
      <c r="AR537" s="4"/>
      <c r="AS537" s="4"/>
      <c r="AT537" s="4"/>
    </row>
    <row r="538" spans="1:46" ht="12.75" hidden="1">
      <c r="A538" s="166"/>
      <c r="B538" s="166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166"/>
      <c r="AI538" s="184"/>
      <c r="AJ538" s="166"/>
      <c r="AK538" s="180"/>
      <c r="AL538" s="166" t="b">
        <v>0</v>
      </c>
      <c r="AM538" s="4"/>
      <c r="AN538" s="4"/>
      <c r="AO538" s="4"/>
      <c r="AP538" s="4"/>
      <c r="AQ538" s="4"/>
      <c r="AR538" s="4"/>
      <c r="AS538" s="4"/>
      <c r="AT538" s="4"/>
    </row>
    <row r="539" spans="1:46" ht="12.75" hidden="1">
      <c r="A539" s="166"/>
      <c r="B539" s="166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166"/>
      <c r="AI539" s="184"/>
      <c r="AJ539" s="166"/>
      <c r="AK539" s="180"/>
      <c r="AL539" s="166" t="b">
        <v>0</v>
      </c>
      <c r="AM539" s="4"/>
      <c r="AN539" s="4"/>
      <c r="AO539" s="4"/>
      <c r="AP539" s="4"/>
      <c r="AQ539" s="4"/>
      <c r="AR539" s="4"/>
      <c r="AS539" s="4"/>
      <c r="AT539" s="4"/>
    </row>
    <row r="540" spans="1:46" ht="12.75" hidden="1">
      <c r="A540" s="166"/>
      <c r="B540" s="166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166"/>
      <c r="AI540" s="184"/>
      <c r="AJ540" s="166"/>
      <c r="AK540" s="180"/>
      <c r="AL540" s="166" t="b">
        <v>0</v>
      </c>
      <c r="AM540" s="4"/>
      <c r="AN540" s="4"/>
      <c r="AO540" s="4"/>
      <c r="AP540" s="4"/>
      <c r="AQ540" s="4"/>
      <c r="AR540" s="4"/>
      <c r="AS540" s="4"/>
      <c r="AT540" s="4"/>
    </row>
    <row r="541" spans="1:46" ht="12.75" hidden="1">
      <c r="A541" s="166"/>
      <c r="B541" s="166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166"/>
      <c r="AI541" s="184"/>
      <c r="AJ541" s="166"/>
      <c r="AK541" s="180"/>
      <c r="AL541" s="166" t="b">
        <v>0</v>
      </c>
      <c r="AM541" s="4"/>
      <c r="AN541" s="4"/>
      <c r="AO541" s="4"/>
      <c r="AP541" s="4"/>
      <c r="AQ541" s="4"/>
      <c r="AR541" s="4"/>
      <c r="AS541" s="4"/>
      <c r="AT541" s="4"/>
    </row>
    <row r="542" spans="1:46" ht="12.75" hidden="1">
      <c r="A542" s="166"/>
      <c r="B542" s="166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166"/>
      <c r="AI542" s="184"/>
      <c r="AJ542" s="166"/>
      <c r="AK542" s="180"/>
      <c r="AL542" s="166" t="b">
        <v>0</v>
      </c>
      <c r="AM542" s="4"/>
      <c r="AN542" s="4"/>
      <c r="AO542" s="4"/>
      <c r="AP542" s="4"/>
      <c r="AQ542" s="4"/>
      <c r="AR542" s="4"/>
      <c r="AS542" s="4"/>
      <c r="AT542" s="4"/>
    </row>
    <row r="543" spans="1:46" ht="12.75" hidden="1">
      <c r="A543" s="166"/>
      <c r="B543" s="166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166"/>
      <c r="AI543" s="184"/>
      <c r="AJ543" s="166"/>
      <c r="AK543" s="180"/>
      <c r="AL543" s="166" t="b">
        <v>0</v>
      </c>
      <c r="AM543" s="4"/>
      <c r="AN543" s="4"/>
      <c r="AO543" s="4"/>
      <c r="AP543" s="4"/>
      <c r="AQ543" s="4"/>
      <c r="AR543" s="4"/>
      <c r="AS543" s="4"/>
      <c r="AT543" s="4"/>
    </row>
    <row r="544" spans="1:46" ht="12.75" hidden="1">
      <c r="A544" s="166"/>
      <c r="B544" s="166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166"/>
      <c r="AI544" s="184"/>
      <c r="AJ544" s="166"/>
      <c r="AK544" s="180"/>
      <c r="AL544" s="166" t="b">
        <v>0</v>
      </c>
      <c r="AM544" s="4"/>
      <c r="AN544" s="4"/>
      <c r="AO544" s="4"/>
      <c r="AP544" s="4"/>
      <c r="AQ544" s="4"/>
      <c r="AR544" s="4"/>
      <c r="AS544" s="4"/>
      <c r="AT544" s="4"/>
    </row>
    <row r="545" spans="1:46" ht="12.75" hidden="1">
      <c r="A545" s="166"/>
      <c r="B545" s="166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166"/>
      <c r="AI545" s="184"/>
      <c r="AJ545" s="166"/>
      <c r="AK545" s="180"/>
      <c r="AL545" s="166" t="b">
        <v>0</v>
      </c>
      <c r="AM545" s="4"/>
      <c r="AN545" s="4"/>
      <c r="AO545" s="4"/>
      <c r="AP545" s="4"/>
      <c r="AQ545" s="4"/>
      <c r="AR545" s="4"/>
      <c r="AS545" s="4"/>
      <c r="AT545" s="4"/>
    </row>
    <row r="546" spans="1:46" ht="12.75" hidden="1">
      <c r="A546" s="166"/>
      <c r="B546" s="166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166"/>
      <c r="AI546" s="184"/>
      <c r="AJ546" s="166"/>
      <c r="AK546" s="180"/>
      <c r="AL546" s="166" t="b">
        <v>0</v>
      </c>
      <c r="AM546" s="4"/>
      <c r="AN546" s="4"/>
      <c r="AO546" s="4"/>
      <c r="AP546" s="4"/>
      <c r="AQ546" s="4"/>
      <c r="AR546" s="4"/>
      <c r="AS546" s="4"/>
      <c r="AT546" s="4"/>
    </row>
    <row r="547" spans="1:46" ht="12.75" hidden="1">
      <c r="A547" s="166"/>
      <c r="B547" s="166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166"/>
      <c r="AI547" s="184"/>
      <c r="AJ547" s="166"/>
      <c r="AK547" s="180"/>
      <c r="AL547" s="166" t="b">
        <v>0</v>
      </c>
      <c r="AM547" s="4"/>
      <c r="AN547" s="4"/>
      <c r="AO547" s="4"/>
      <c r="AP547" s="4"/>
      <c r="AQ547" s="4"/>
      <c r="AR547" s="4"/>
      <c r="AS547" s="4"/>
      <c r="AT547" s="4"/>
    </row>
    <row r="548" spans="1:46" ht="12.75" hidden="1">
      <c r="A548" s="166"/>
      <c r="B548" s="166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166"/>
      <c r="AI548" s="184"/>
      <c r="AJ548" s="166"/>
      <c r="AK548" s="180"/>
      <c r="AL548" s="166" t="b">
        <v>0</v>
      </c>
      <c r="AM548" s="4"/>
      <c r="AN548" s="4"/>
      <c r="AO548" s="4"/>
      <c r="AP548" s="4"/>
      <c r="AQ548" s="4"/>
      <c r="AR548" s="4"/>
      <c r="AS548" s="4"/>
      <c r="AT548" s="4"/>
    </row>
    <row r="549" spans="1:46" ht="12.75" hidden="1">
      <c r="A549" s="166"/>
      <c r="B549" s="166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166"/>
      <c r="AI549" s="184"/>
      <c r="AJ549" s="166"/>
      <c r="AK549" s="180"/>
      <c r="AL549" s="166" t="b">
        <v>0</v>
      </c>
      <c r="AM549" s="4"/>
      <c r="AN549" s="4"/>
      <c r="AO549" s="4"/>
      <c r="AP549" s="4"/>
      <c r="AQ549" s="4"/>
      <c r="AR549" s="4"/>
      <c r="AS549" s="4"/>
      <c r="AT549" s="4"/>
    </row>
    <row r="550" spans="1:46" ht="12.75" hidden="1">
      <c r="A550" s="166"/>
      <c r="B550" s="166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166"/>
      <c r="AI550" s="184"/>
      <c r="AJ550" s="166"/>
      <c r="AK550" s="180"/>
      <c r="AL550" s="166" t="b">
        <v>0</v>
      </c>
      <c r="AM550" s="4"/>
      <c r="AN550" s="4"/>
      <c r="AO550" s="4"/>
      <c r="AP550" s="4"/>
      <c r="AQ550" s="4"/>
      <c r="AR550" s="4"/>
      <c r="AS550" s="4"/>
      <c r="AT550" s="4"/>
    </row>
    <row r="551" spans="1:46" ht="12.75" hidden="1">
      <c r="A551" s="166"/>
      <c r="B551" s="166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166"/>
      <c r="AI551" s="184"/>
      <c r="AJ551" s="166"/>
      <c r="AK551" s="180"/>
      <c r="AL551" s="166" t="b">
        <v>0</v>
      </c>
      <c r="AM551" s="4"/>
      <c r="AN551" s="4"/>
      <c r="AO551" s="4"/>
      <c r="AP551" s="4"/>
      <c r="AQ551" s="4"/>
      <c r="AR551" s="4"/>
      <c r="AS551" s="4"/>
      <c r="AT551" s="4"/>
    </row>
    <row r="552" spans="1:46" ht="12.75" hidden="1">
      <c r="A552" s="166"/>
      <c r="B552" s="166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166"/>
      <c r="AI552" s="184"/>
      <c r="AJ552" s="166"/>
      <c r="AK552" s="180"/>
      <c r="AL552" s="166" t="b">
        <v>0</v>
      </c>
      <c r="AM552" s="4"/>
      <c r="AN552" s="4"/>
      <c r="AO552" s="4"/>
      <c r="AP552" s="4"/>
      <c r="AQ552" s="4"/>
      <c r="AR552" s="4"/>
      <c r="AS552" s="4"/>
      <c r="AT552" s="4"/>
    </row>
    <row r="553" spans="1:46" ht="12.75" hidden="1">
      <c r="A553" s="166"/>
      <c r="B553" s="166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166"/>
      <c r="AI553" s="184"/>
      <c r="AJ553" s="166"/>
      <c r="AK553" s="180"/>
      <c r="AL553" s="166" t="b">
        <v>0</v>
      </c>
      <c r="AM553" s="4"/>
      <c r="AN553" s="4"/>
      <c r="AO553" s="4"/>
      <c r="AP553" s="4"/>
      <c r="AQ553" s="4"/>
      <c r="AR553" s="4"/>
      <c r="AS553" s="4"/>
      <c r="AT553" s="4"/>
    </row>
    <row r="554" spans="1:46" ht="12.75" hidden="1">
      <c r="A554" s="166"/>
      <c r="B554" s="166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166"/>
      <c r="AI554" s="184"/>
      <c r="AJ554" s="166"/>
      <c r="AK554" s="180"/>
      <c r="AL554" s="166" t="b">
        <v>0</v>
      </c>
      <c r="AM554" s="4"/>
      <c r="AN554" s="4"/>
      <c r="AO554" s="4"/>
      <c r="AP554" s="4"/>
      <c r="AQ554" s="4"/>
      <c r="AR554" s="4"/>
      <c r="AS554" s="4"/>
      <c r="AT554" s="4"/>
    </row>
    <row r="555" spans="1:46" ht="12.75" hidden="1">
      <c r="A555" s="166"/>
      <c r="B555" s="166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166"/>
      <c r="AI555" s="184"/>
      <c r="AJ555" s="166"/>
      <c r="AK555" s="180"/>
      <c r="AL555" s="166" t="b">
        <v>0</v>
      </c>
      <c r="AM555" s="4"/>
      <c r="AN555" s="4"/>
      <c r="AO555" s="4"/>
      <c r="AP555" s="4"/>
      <c r="AQ555" s="4"/>
      <c r="AR555" s="4"/>
      <c r="AS555" s="4"/>
      <c r="AT555" s="4"/>
    </row>
    <row r="556" spans="1:46" ht="12.75" hidden="1">
      <c r="A556" s="166"/>
      <c r="B556" s="166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166"/>
      <c r="AI556" s="184"/>
      <c r="AJ556" s="166"/>
      <c r="AK556" s="180"/>
      <c r="AL556" s="166" t="b">
        <v>0</v>
      </c>
      <c r="AM556" s="4"/>
      <c r="AN556" s="4"/>
      <c r="AO556" s="4"/>
      <c r="AP556" s="4"/>
      <c r="AQ556" s="4"/>
      <c r="AR556" s="4"/>
      <c r="AS556" s="4"/>
      <c r="AT556" s="4"/>
    </row>
    <row r="557" spans="1:46" ht="12.75" hidden="1">
      <c r="A557" s="166"/>
      <c r="B557" s="166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166"/>
      <c r="AI557" s="184"/>
      <c r="AJ557" s="166"/>
      <c r="AK557" s="180"/>
      <c r="AL557" s="166" t="b">
        <v>0</v>
      </c>
      <c r="AM557" s="4"/>
      <c r="AN557" s="4"/>
      <c r="AO557" s="4"/>
      <c r="AP557" s="4"/>
      <c r="AQ557" s="4"/>
      <c r="AR557" s="4"/>
      <c r="AS557" s="4"/>
      <c r="AT557" s="4"/>
    </row>
    <row r="558" spans="1:46" ht="12.75" hidden="1">
      <c r="A558" s="166"/>
      <c r="B558" s="166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166"/>
      <c r="AI558" s="184"/>
      <c r="AJ558" s="166"/>
      <c r="AK558" s="180"/>
      <c r="AL558" s="166" t="b">
        <v>0</v>
      </c>
      <c r="AM558" s="4"/>
      <c r="AN558" s="4"/>
      <c r="AO558" s="4"/>
      <c r="AP558" s="4"/>
      <c r="AQ558" s="4"/>
      <c r="AR558" s="4"/>
      <c r="AS558" s="4"/>
      <c r="AT558" s="4"/>
    </row>
    <row r="559" spans="1:46" ht="12.75" hidden="1">
      <c r="A559" s="166"/>
      <c r="B559" s="166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166"/>
      <c r="AI559" s="184"/>
      <c r="AJ559" s="166"/>
      <c r="AK559" s="180"/>
      <c r="AL559" s="166" t="b">
        <v>0</v>
      </c>
      <c r="AM559" s="4"/>
      <c r="AN559" s="4"/>
      <c r="AO559" s="4"/>
      <c r="AP559" s="4"/>
      <c r="AQ559" s="4"/>
      <c r="AR559" s="4"/>
      <c r="AS559" s="4"/>
      <c r="AT559" s="4"/>
    </row>
    <row r="560" spans="1:46" ht="12.75" hidden="1">
      <c r="A560" s="166"/>
      <c r="B560" s="166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166"/>
      <c r="AI560" s="184"/>
      <c r="AJ560" s="166"/>
      <c r="AK560" s="180"/>
      <c r="AL560" s="166" t="b">
        <v>0</v>
      </c>
      <c r="AM560" s="4"/>
      <c r="AN560" s="4"/>
      <c r="AO560" s="4"/>
      <c r="AP560" s="4"/>
      <c r="AQ560" s="4"/>
      <c r="AR560" s="4"/>
      <c r="AS560" s="4"/>
      <c r="AT560" s="4"/>
    </row>
    <row r="561" spans="1:46" ht="12.75" hidden="1">
      <c r="A561" s="166"/>
      <c r="B561" s="166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166"/>
      <c r="AI561" s="184"/>
      <c r="AJ561" s="166"/>
      <c r="AK561" s="180"/>
      <c r="AL561" s="166" t="b">
        <v>0</v>
      </c>
      <c r="AM561" s="4"/>
      <c r="AN561" s="4"/>
      <c r="AO561" s="4"/>
      <c r="AP561" s="4"/>
      <c r="AQ561" s="4"/>
      <c r="AR561" s="4"/>
      <c r="AS561" s="4"/>
      <c r="AT561" s="4"/>
    </row>
    <row r="562" spans="1:46" ht="12.75" hidden="1">
      <c r="A562" s="166"/>
      <c r="B562" s="166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166"/>
      <c r="AI562" s="184"/>
      <c r="AJ562" s="166"/>
      <c r="AK562" s="180"/>
      <c r="AL562" s="166" t="b">
        <v>0</v>
      </c>
      <c r="AM562" s="4"/>
      <c r="AN562" s="4"/>
      <c r="AO562" s="4"/>
      <c r="AP562" s="4"/>
      <c r="AQ562" s="4"/>
      <c r="AR562" s="4"/>
      <c r="AS562" s="4"/>
      <c r="AT562" s="4"/>
    </row>
    <row r="563" spans="1:46" ht="12.75" hidden="1">
      <c r="A563" s="166"/>
      <c r="B563" s="166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166"/>
      <c r="AI563" s="184"/>
      <c r="AJ563" s="166"/>
      <c r="AK563" s="180"/>
      <c r="AL563" s="166" t="b">
        <v>0</v>
      </c>
      <c r="AM563" s="4"/>
      <c r="AN563" s="4"/>
      <c r="AO563" s="4"/>
      <c r="AP563" s="4"/>
      <c r="AQ563" s="4"/>
      <c r="AR563" s="4"/>
      <c r="AS563" s="4"/>
      <c r="AT563" s="4"/>
    </row>
    <row r="564" spans="1:46" ht="12.75" hidden="1">
      <c r="A564" s="166"/>
      <c r="B564" s="166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166"/>
      <c r="AI564" s="184"/>
      <c r="AJ564" s="166"/>
      <c r="AK564" s="180"/>
      <c r="AL564" s="166" t="b">
        <v>0</v>
      </c>
      <c r="AM564" s="4"/>
      <c r="AN564" s="4"/>
      <c r="AO564" s="4"/>
      <c r="AP564" s="4"/>
      <c r="AQ564" s="4"/>
      <c r="AR564" s="4"/>
      <c r="AS564" s="4"/>
      <c r="AT564" s="4"/>
    </row>
    <row r="565" spans="1:46" ht="12.75" hidden="1">
      <c r="A565" s="166"/>
      <c r="B565" s="166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166"/>
      <c r="AI565" s="184"/>
      <c r="AJ565" s="166"/>
      <c r="AK565" s="180"/>
      <c r="AL565" s="166" t="b">
        <v>0</v>
      </c>
      <c r="AM565" s="4"/>
      <c r="AN565" s="4"/>
      <c r="AO565" s="4"/>
      <c r="AP565" s="4"/>
      <c r="AQ565" s="4"/>
      <c r="AR565" s="4"/>
      <c r="AS565" s="4"/>
      <c r="AT565" s="4"/>
    </row>
    <row r="566" spans="1:46" ht="12.75" hidden="1">
      <c r="A566" s="166"/>
      <c r="B566" s="166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166"/>
      <c r="AI566" s="184"/>
      <c r="AJ566" s="166"/>
      <c r="AK566" s="180"/>
      <c r="AL566" s="166" t="b">
        <v>0</v>
      </c>
      <c r="AM566" s="4"/>
      <c r="AN566" s="4"/>
      <c r="AO566" s="4"/>
      <c r="AP566" s="4"/>
      <c r="AQ566" s="4"/>
      <c r="AR566" s="4"/>
      <c r="AS566" s="4"/>
      <c r="AT566" s="4"/>
    </row>
    <row r="567" spans="1:46" ht="12.75" hidden="1">
      <c r="A567" s="166"/>
      <c r="B567" s="166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166"/>
      <c r="AI567" s="184"/>
      <c r="AJ567" s="166"/>
      <c r="AK567" s="180"/>
      <c r="AL567" s="166" t="b">
        <v>0</v>
      </c>
      <c r="AM567" s="4"/>
      <c r="AN567" s="4"/>
      <c r="AO567" s="4"/>
      <c r="AP567" s="4"/>
      <c r="AQ567" s="4"/>
      <c r="AR567" s="4"/>
      <c r="AS567" s="4"/>
      <c r="AT567" s="4"/>
    </row>
    <row r="568" spans="1:46" ht="12.75" hidden="1">
      <c r="A568" s="166"/>
      <c r="B568" s="166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166"/>
      <c r="AI568" s="184"/>
      <c r="AJ568" s="166"/>
      <c r="AK568" s="180"/>
      <c r="AL568" s="166" t="b">
        <v>0</v>
      </c>
      <c r="AM568" s="4"/>
      <c r="AN568" s="4"/>
      <c r="AO568" s="4"/>
      <c r="AP568" s="4"/>
      <c r="AQ568" s="4"/>
      <c r="AR568" s="4"/>
      <c r="AS568" s="4"/>
      <c r="AT568" s="4"/>
    </row>
    <row r="569" spans="1:46" ht="12.75" hidden="1">
      <c r="A569" s="166"/>
      <c r="B569" s="166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166"/>
      <c r="AI569" s="184"/>
      <c r="AJ569" s="166"/>
      <c r="AK569" s="180"/>
      <c r="AL569" s="166" t="b">
        <v>0</v>
      </c>
      <c r="AM569" s="4"/>
      <c r="AN569" s="4"/>
      <c r="AO569" s="4"/>
      <c r="AP569" s="4"/>
      <c r="AQ569" s="4"/>
      <c r="AR569" s="4"/>
      <c r="AS569" s="4"/>
      <c r="AT569" s="4"/>
    </row>
    <row r="570" spans="1:46" ht="12.75" hidden="1">
      <c r="A570" s="166"/>
      <c r="B570" s="166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166"/>
      <c r="AI570" s="184"/>
      <c r="AJ570" s="166"/>
      <c r="AK570" s="180"/>
      <c r="AL570" s="166" t="b">
        <v>0</v>
      </c>
      <c r="AM570" s="4"/>
      <c r="AN570" s="4"/>
      <c r="AO570" s="4"/>
      <c r="AP570" s="4"/>
      <c r="AQ570" s="4"/>
      <c r="AR570" s="4"/>
      <c r="AS570" s="4"/>
      <c r="AT570" s="4"/>
    </row>
    <row r="571" spans="1:46" ht="12.75" hidden="1">
      <c r="A571" s="166"/>
      <c r="B571" s="166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166"/>
      <c r="AI571" s="184"/>
      <c r="AJ571" s="166"/>
      <c r="AK571" s="180"/>
      <c r="AL571" s="166" t="b">
        <v>0</v>
      </c>
      <c r="AM571" s="4"/>
      <c r="AN571" s="4"/>
      <c r="AO571" s="4"/>
      <c r="AP571" s="4"/>
      <c r="AQ571" s="4"/>
      <c r="AR571" s="4"/>
      <c r="AS571" s="4"/>
      <c r="AT571" s="4"/>
    </row>
    <row r="572" spans="1:46" ht="12.75" hidden="1">
      <c r="A572" s="166"/>
      <c r="B572" s="166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166"/>
      <c r="AI572" s="184"/>
      <c r="AJ572" s="166"/>
      <c r="AK572" s="180"/>
      <c r="AL572" s="166" t="b">
        <v>0</v>
      </c>
      <c r="AM572" s="4"/>
      <c r="AN572" s="4"/>
      <c r="AO572" s="4"/>
      <c r="AP572" s="4"/>
      <c r="AQ572" s="4"/>
      <c r="AR572" s="4"/>
      <c r="AS572" s="4"/>
      <c r="AT572" s="4"/>
    </row>
    <row r="573" spans="1:46" ht="12.75" hidden="1">
      <c r="A573" s="166"/>
      <c r="B573" s="166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166"/>
      <c r="AI573" s="184"/>
      <c r="AJ573" s="166"/>
      <c r="AK573" s="180"/>
      <c r="AL573" s="166" t="b">
        <v>0</v>
      </c>
      <c r="AM573" s="4"/>
      <c r="AN573" s="4"/>
      <c r="AO573" s="4"/>
      <c r="AP573" s="4"/>
      <c r="AQ573" s="4"/>
      <c r="AR573" s="4"/>
      <c r="AS573" s="4"/>
      <c r="AT573" s="4"/>
    </row>
    <row r="574" spans="1:46" ht="12.75" hidden="1">
      <c r="A574" s="166"/>
      <c r="B574" s="166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166"/>
      <c r="AI574" s="184"/>
      <c r="AJ574" s="166"/>
      <c r="AK574" s="180"/>
      <c r="AL574" s="166" t="b">
        <v>0</v>
      </c>
      <c r="AM574" s="4"/>
      <c r="AN574" s="4"/>
      <c r="AO574" s="4"/>
      <c r="AP574" s="4"/>
      <c r="AQ574" s="4"/>
      <c r="AR574" s="4"/>
      <c r="AS574" s="4"/>
      <c r="AT574" s="4"/>
    </row>
    <row r="575" spans="1:46" ht="12.75" hidden="1">
      <c r="A575" s="166"/>
      <c r="B575" s="166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166"/>
      <c r="AI575" s="184"/>
      <c r="AJ575" s="166"/>
      <c r="AK575" s="180"/>
      <c r="AL575" s="166" t="b">
        <v>0</v>
      </c>
      <c r="AM575" s="4"/>
      <c r="AN575" s="4"/>
      <c r="AO575" s="4"/>
      <c r="AP575" s="4"/>
      <c r="AQ575" s="4"/>
      <c r="AR575" s="4"/>
      <c r="AS575" s="4"/>
      <c r="AT575" s="4"/>
    </row>
    <row r="576" spans="1:46" ht="12.75" hidden="1">
      <c r="A576" s="166"/>
      <c r="B576" s="166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166"/>
      <c r="AI576" s="184"/>
      <c r="AJ576" s="166"/>
      <c r="AK576" s="180"/>
      <c r="AL576" s="166" t="b">
        <v>0</v>
      </c>
      <c r="AM576" s="4"/>
      <c r="AN576" s="4"/>
      <c r="AO576" s="4"/>
      <c r="AP576" s="4"/>
      <c r="AQ576" s="4"/>
      <c r="AR576" s="4"/>
      <c r="AS576" s="4"/>
      <c r="AT576" s="4"/>
    </row>
    <row r="577" spans="1:46" ht="12.75" hidden="1">
      <c r="A577" s="166"/>
      <c r="B577" s="166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166"/>
      <c r="AI577" s="184"/>
      <c r="AJ577" s="166"/>
      <c r="AK577" s="180"/>
      <c r="AL577" s="166" t="b">
        <v>0</v>
      </c>
      <c r="AM577" s="4"/>
      <c r="AN577" s="4"/>
      <c r="AO577" s="4"/>
      <c r="AP577" s="4"/>
      <c r="AQ577" s="4"/>
      <c r="AR577" s="4"/>
      <c r="AS577" s="4"/>
      <c r="AT577" s="4"/>
    </row>
    <row r="578" spans="1:46" ht="12.75" hidden="1">
      <c r="A578" s="166"/>
      <c r="B578" s="166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166"/>
      <c r="AI578" s="184"/>
      <c r="AJ578" s="166"/>
      <c r="AK578" s="180"/>
      <c r="AL578" s="166" t="b">
        <v>0</v>
      </c>
      <c r="AM578" s="4"/>
      <c r="AN578" s="4"/>
      <c r="AO578" s="4"/>
      <c r="AP578" s="4"/>
      <c r="AQ578" s="4"/>
      <c r="AR578" s="4"/>
      <c r="AS578" s="4"/>
      <c r="AT578" s="4"/>
    </row>
    <row r="579" spans="1:46" ht="12.75" hidden="1">
      <c r="A579" s="166"/>
      <c r="B579" s="166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166"/>
      <c r="AI579" s="184"/>
      <c r="AJ579" s="166"/>
      <c r="AK579" s="180"/>
      <c r="AL579" s="166" t="b">
        <v>0</v>
      </c>
      <c r="AM579" s="4"/>
      <c r="AN579" s="4"/>
      <c r="AO579" s="4"/>
      <c r="AP579" s="4"/>
      <c r="AQ579" s="4"/>
      <c r="AR579" s="4"/>
      <c r="AS579" s="4"/>
      <c r="AT579" s="4"/>
    </row>
    <row r="580" spans="1:46" ht="12.75" hidden="1">
      <c r="A580" s="166"/>
      <c r="B580" s="166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166"/>
      <c r="AI580" s="184"/>
      <c r="AJ580" s="166"/>
      <c r="AK580" s="180"/>
      <c r="AL580" s="166" t="b">
        <v>0</v>
      </c>
      <c r="AM580" s="4"/>
      <c r="AN580" s="4"/>
      <c r="AO580" s="4"/>
      <c r="AP580" s="4"/>
      <c r="AQ580" s="4"/>
      <c r="AR580" s="4"/>
      <c r="AS580" s="4"/>
      <c r="AT580" s="4"/>
    </row>
    <row r="581" spans="1:46" ht="12.75" hidden="1">
      <c r="A581" s="166"/>
      <c r="B581" s="166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166"/>
      <c r="AI581" s="184"/>
      <c r="AJ581" s="166"/>
      <c r="AK581" s="180"/>
      <c r="AL581" s="166" t="b">
        <v>0</v>
      </c>
      <c r="AM581" s="4"/>
      <c r="AN581" s="4"/>
      <c r="AO581" s="4"/>
      <c r="AP581" s="4"/>
      <c r="AQ581" s="4"/>
      <c r="AR581" s="4"/>
      <c r="AS581" s="4"/>
      <c r="AT581" s="4"/>
    </row>
    <row r="582" spans="1:46" ht="12.75" hidden="1">
      <c r="A582" s="166"/>
      <c r="B582" s="166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166"/>
      <c r="AI582" s="184"/>
      <c r="AJ582" s="166"/>
      <c r="AK582" s="180"/>
      <c r="AL582" s="166" t="b">
        <v>0</v>
      </c>
      <c r="AM582" s="4"/>
      <c r="AN582" s="4"/>
      <c r="AO582" s="4"/>
      <c r="AP582" s="4"/>
      <c r="AQ582" s="4"/>
      <c r="AR582" s="4"/>
      <c r="AS582" s="4"/>
      <c r="AT582" s="4"/>
    </row>
    <row r="583" spans="1:46" ht="12.75" hidden="1">
      <c r="A583" s="166"/>
      <c r="B583" s="166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166"/>
      <c r="AI583" s="184"/>
      <c r="AJ583" s="166"/>
      <c r="AK583" s="180"/>
      <c r="AL583" s="166" t="b">
        <v>0</v>
      </c>
      <c r="AM583" s="4"/>
      <c r="AN583" s="4"/>
      <c r="AO583" s="4"/>
      <c r="AP583" s="4"/>
      <c r="AQ583" s="4"/>
      <c r="AR583" s="4"/>
      <c r="AS583" s="4"/>
      <c r="AT583" s="4"/>
    </row>
    <row r="584" spans="1:46" ht="12.75" hidden="1">
      <c r="A584" s="166"/>
      <c r="B584" s="166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166"/>
      <c r="AI584" s="184"/>
      <c r="AJ584" s="166"/>
      <c r="AK584" s="180"/>
      <c r="AL584" s="166" t="b">
        <v>0</v>
      </c>
      <c r="AM584" s="4"/>
      <c r="AN584" s="4"/>
      <c r="AO584" s="4"/>
      <c r="AP584" s="4"/>
      <c r="AQ584" s="4"/>
      <c r="AR584" s="4"/>
      <c r="AS584" s="4"/>
      <c r="AT584" s="4"/>
    </row>
    <row r="585" spans="1:46" ht="12.75" hidden="1">
      <c r="A585" s="166"/>
      <c r="B585" s="166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166"/>
      <c r="AI585" s="184"/>
      <c r="AJ585" s="166"/>
      <c r="AK585" s="180"/>
      <c r="AL585" s="166" t="b">
        <v>0</v>
      </c>
      <c r="AM585" s="4"/>
      <c r="AN585" s="4"/>
      <c r="AO585" s="4"/>
      <c r="AP585" s="4"/>
      <c r="AQ585" s="4"/>
      <c r="AR585" s="4"/>
      <c r="AS585" s="4"/>
      <c r="AT585" s="4"/>
    </row>
    <row r="586" spans="1:46" ht="12.75" hidden="1">
      <c r="A586" s="166"/>
      <c r="B586" s="166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166"/>
      <c r="AI586" s="184"/>
      <c r="AJ586" s="166"/>
      <c r="AK586" s="180"/>
      <c r="AL586" s="166" t="b">
        <v>0</v>
      </c>
      <c r="AM586" s="4"/>
      <c r="AN586" s="4"/>
      <c r="AO586" s="4"/>
      <c r="AP586" s="4"/>
      <c r="AQ586" s="4"/>
      <c r="AR586" s="4"/>
      <c r="AS586" s="4"/>
      <c r="AT586" s="4"/>
    </row>
    <row r="587" spans="1:46" ht="12.75" hidden="1">
      <c r="A587" s="166"/>
      <c r="B587" s="166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166"/>
      <c r="AI587" s="184"/>
      <c r="AJ587" s="166"/>
      <c r="AK587" s="180"/>
      <c r="AL587" s="166" t="b">
        <v>0</v>
      </c>
      <c r="AM587" s="4"/>
      <c r="AN587" s="4"/>
      <c r="AO587" s="4"/>
      <c r="AP587" s="4"/>
      <c r="AQ587" s="4"/>
      <c r="AR587" s="4"/>
      <c r="AS587" s="4"/>
      <c r="AT587" s="4"/>
    </row>
    <row r="588" spans="1:46" ht="12.75" hidden="1">
      <c r="A588" s="166"/>
      <c r="B588" s="166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166"/>
      <c r="AI588" s="184"/>
      <c r="AJ588" s="166"/>
      <c r="AK588" s="180"/>
      <c r="AL588" s="166" t="b">
        <v>0</v>
      </c>
      <c r="AM588" s="4"/>
      <c r="AN588" s="4"/>
      <c r="AO588" s="4"/>
      <c r="AP588" s="4"/>
      <c r="AQ588" s="4"/>
      <c r="AR588" s="4"/>
      <c r="AS588" s="4"/>
      <c r="AT588" s="4"/>
    </row>
    <row r="589" spans="1:46" ht="12.75" hidden="1">
      <c r="A589" s="166"/>
      <c r="B589" s="166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166"/>
      <c r="AI589" s="184"/>
      <c r="AJ589" s="166"/>
      <c r="AK589" s="180"/>
      <c r="AL589" s="166" t="b">
        <v>0</v>
      </c>
      <c r="AM589" s="4"/>
      <c r="AN589" s="4"/>
      <c r="AO589" s="4"/>
      <c r="AP589" s="4"/>
      <c r="AQ589" s="4"/>
      <c r="AR589" s="4"/>
      <c r="AS589" s="4"/>
      <c r="AT589" s="4"/>
    </row>
    <row r="590" spans="1:46" ht="12.75" hidden="1">
      <c r="A590" s="166"/>
      <c r="B590" s="166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166"/>
      <c r="AI590" s="184"/>
      <c r="AJ590" s="166"/>
      <c r="AK590" s="180"/>
      <c r="AL590" s="166" t="b">
        <v>0</v>
      </c>
      <c r="AM590" s="4"/>
      <c r="AN590" s="4"/>
      <c r="AO590" s="4"/>
      <c r="AP590" s="4"/>
      <c r="AQ590" s="4"/>
      <c r="AR590" s="4"/>
      <c r="AS590" s="4"/>
      <c r="AT590" s="4"/>
    </row>
    <row r="591" spans="1:46" ht="12.75" hidden="1">
      <c r="A591" s="166"/>
      <c r="B591" s="166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166"/>
      <c r="AI591" s="184"/>
      <c r="AJ591" s="166"/>
      <c r="AK591" s="180"/>
      <c r="AL591" s="166" t="b">
        <v>0</v>
      </c>
      <c r="AM591" s="4"/>
      <c r="AN591" s="4"/>
      <c r="AO591" s="4"/>
      <c r="AP591" s="4"/>
      <c r="AQ591" s="4"/>
      <c r="AR591" s="4"/>
      <c r="AS591" s="4"/>
      <c r="AT591" s="4"/>
    </row>
    <row r="592" spans="1:46" ht="12.75" hidden="1">
      <c r="A592" s="166"/>
      <c r="B592" s="166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166"/>
      <c r="AI592" s="184"/>
      <c r="AJ592" s="166"/>
      <c r="AK592" s="180"/>
      <c r="AL592" s="166" t="b">
        <v>0</v>
      </c>
      <c r="AM592" s="4"/>
      <c r="AN592" s="4"/>
      <c r="AO592" s="4"/>
      <c r="AP592" s="4"/>
      <c r="AQ592" s="4"/>
      <c r="AR592" s="4"/>
      <c r="AS592" s="4"/>
      <c r="AT592" s="4"/>
    </row>
    <row r="593" spans="1:46" ht="12.75" hidden="1">
      <c r="A593" s="166"/>
      <c r="B593" s="166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166"/>
      <c r="AI593" s="184"/>
      <c r="AJ593" s="166"/>
      <c r="AK593" s="180"/>
      <c r="AL593" s="166" t="b">
        <v>0</v>
      </c>
      <c r="AM593" s="4"/>
      <c r="AN593" s="4"/>
      <c r="AO593" s="4"/>
      <c r="AP593" s="4"/>
      <c r="AQ593" s="4"/>
      <c r="AR593" s="4"/>
      <c r="AS593" s="4"/>
      <c r="AT593" s="4"/>
    </row>
    <row r="594" spans="1:46" ht="12.75" hidden="1">
      <c r="A594" s="166"/>
      <c r="B594" s="166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166"/>
      <c r="AI594" s="184"/>
      <c r="AJ594" s="166"/>
      <c r="AK594" s="180"/>
      <c r="AL594" s="166" t="b">
        <v>0</v>
      </c>
      <c r="AM594" s="4"/>
      <c r="AN594" s="4"/>
      <c r="AO594" s="4"/>
      <c r="AP594" s="4"/>
      <c r="AQ594" s="4"/>
      <c r="AR594" s="4"/>
      <c r="AS594" s="4"/>
      <c r="AT594" s="4"/>
    </row>
    <row r="595" spans="1:46" ht="12.75" hidden="1">
      <c r="A595" s="166"/>
      <c r="B595" s="166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166"/>
      <c r="AI595" s="184"/>
      <c r="AJ595" s="166"/>
      <c r="AK595" s="180"/>
      <c r="AL595" s="166" t="b">
        <v>0</v>
      </c>
      <c r="AM595" s="4"/>
      <c r="AN595" s="4"/>
      <c r="AO595" s="4"/>
      <c r="AP595" s="4"/>
      <c r="AQ595" s="4"/>
      <c r="AR595" s="4"/>
      <c r="AS595" s="4"/>
      <c r="AT595" s="4"/>
    </row>
    <row r="596" spans="1:46" ht="12.75" hidden="1">
      <c r="A596" s="166"/>
      <c r="B596" s="16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166"/>
      <c r="AI596" s="184"/>
      <c r="AJ596" s="166"/>
      <c r="AK596" s="180"/>
      <c r="AL596" s="166" t="b">
        <v>0</v>
      </c>
      <c r="AM596" s="4"/>
      <c r="AN596" s="4"/>
      <c r="AO596" s="4"/>
      <c r="AP596" s="4"/>
      <c r="AQ596" s="4"/>
      <c r="AR596" s="4"/>
      <c r="AS596" s="4"/>
      <c r="AT596" s="4"/>
    </row>
    <row r="597" spans="1:46" ht="12.75" hidden="1">
      <c r="A597" s="166"/>
      <c r="B597" s="166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166"/>
      <c r="AI597" s="184"/>
      <c r="AJ597" s="166"/>
      <c r="AK597" s="180"/>
      <c r="AL597" s="166" t="b">
        <v>0</v>
      </c>
      <c r="AM597" s="4"/>
      <c r="AN597" s="4"/>
      <c r="AO597" s="4"/>
      <c r="AP597" s="4"/>
      <c r="AQ597" s="4"/>
      <c r="AR597" s="4"/>
      <c r="AS597" s="4"/>
      <c r="AT597" s="4"/>
    </row>
    <row r="598" spans="1:46" ht="12.75" hidden="1">
      <c r="A598" s="166"/>
      <c r="B598" s="166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166"/>
      <c r="AI598" s="184"/>
      <c r="AJ598" s="166"/>
      <c r="AK598" s="180"/>
      <c r="AL598" s="166" t="b">
        <v>0</v>
      </c>
      <c r="AM598" s="4"/>
      <c r="AN598" s="4"/>
      <c r="AO598" s="4"/>
      <c r="AP598" s="4"/>
      <c r="AQ598" s="4"/>
      <c r="AR598" s="4"/>
      <c r="AS598" s="4"/>
      <c r="AT598" s="4"/>
    </row>
    <row r="599" spans="1:46" ht="12.75" hidden="1">
      <c r="A599" s="166"/>
      <c r="B599" s="166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166"/>
      <c r="AI599" s="184"/>
      <c r="AJ599" s="166"/>
      <c r="AK599" s="180"/>
      <c r="AL599" s="166" t="b">
        <v>0</v>
      </c>
      <c r="AM599" s="4"/>
      <c r="AN599" s="4"/>
      <c r="AO599" s="4"/>
      <c r="AP599" s="4"/>
      <c r="AQ599" s="4"/>
      <c r="AR599" s="4"/>
      <c r="AS599" s="4"/>
      <c r="AT599" s="4"/>
    </row>
    <row r="600" spans="1:46" ht="12.75" hidden="1">
      <c r="A600" s="166"/>
      <c r="B600" s="166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166"/>
      <c r="AI600" s="184"/>
      <c r="AJ600" s="166"/>
      <c r="AK600" s="180"/>
      <c r="AL600" s="166" t="b">
        <v>0</v>
      </c>
      <c r="AM600" s="4"/>
      <c r="AN600" s="4"/>
      <c r="AO600" s="4"/>
      <c r="AP600" s="4"/>
      <c r="AQ600" s="4"/>
      <c r="AR600" s="4"/>
      <c r="AS600" s="4"/>
      <c r="AT600" s="4"/>
    </row>
    <row r="601" spans="1:46" ht="12.75" hidden="1">
      <c r="A601" s="166"/>
      <c r="B601" s="166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166"/>
      <c r="AI601" s="184"/>
      <c r="AJ601" s="166"/>
      <c r="AK601" s="180"/>
      <c r="AL601" s="166" t="b">
        <v>0</v>
      </c>
      <c r="AM601" s="4"/>
      <c r="AN601" s="4"/>
      <c r="AO601" s="4"/>
      <c r="AP601" s="4"/>
      <c r="AQ601" s="4"/>
      <c r="AR601" s="4"/>
      <c r="AS601" s="4"/>
      <c r="AT601" s="4"/>
    </row>
    <row r="602" spans="1:46" ht="12.75" hidden="1">
      <c r="A602" s="166"/>
      <c r="B602" s="166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166"/>
      <c r="AI602" s="184"/>
      <c r="AJ602" s="166"/>
      <c r="AK602" s="180"/>
      <c r="AL602" s="166" t="b">
        <v>0</v>
      </c>
      <c r="AM602" s="4"/>
      <c r="AN602" s="4"/>
      <c r="AO602" s="4"/>
      <c r="AP602" s="4"/>
      <c r="AQ602" s="4"/>
      <c r="AR602" s="4"/>
      <c r="AS602" s="4"/>
      <c r="AT602" s="4"/>
    </row>
    <row r="603" spans="1:46" ht="12.75" hidden="1">
      <c r="A603" s="166"/>
      <c r="B603" s="166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166"/>
      <c r="AI603" s="184"/>
      <c r="AJ603" s="166"/>
      <c r="AK603" s="180"/>
      <c r="AL603" s="166" t="b">
        <v>0</v>
      </c>
      <c r="AM603" s="4"/>
      <c r="AN603" s="4"/>
      <c r="AO603" s="4"/>
      <c r="AP603" s="4"/>
      <c r="AQ603" s="4"/>
      <c r="AR603" s="4"/>
      <c r="AS603" s="4"/>
      <c r="AT603" s="4"/>
    </row>
    <row r="604" spans="1:46" ht="12.75" hidden="1">
      <c r="A604" s="166"/>
      <c r="B604" s="166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166"/>
      <c r="AI604" s="184"/>
      <c r="AJ604" s="166"/>
      <c r="AK604" s="180"/>
      <c r="AL604" s="166" t="b">
        <v>0</v>
      </c>
      <c r="AM604" s="4"/>
      <c r="AN604" s="4"/>
      <c r="AO604" s="4"/>
      <c r="AP604" s="4"/>
      <c r="AQ604" s="4"/>
      <c r="AR604" s="4"/>
      <c r="AS604" s="4"/>
      <c r="AT604" s="4"/>
    </row>
    <row r="605" spans="1:46" ht="12.75" hidden="1">
      <c r="A605" s="166"/>
      <c r="B605" s="166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166"/>
      <c r="AI605" s="184"/>
      <c r="AJ605" s="166"/>
      <c r="AK605" s="180"/>
      <c r="AL605" s="166" t="b">
        <v>0</v>
      </c>
      <c r="AM605" s="4"/>
      <c r="AN605" s="4"/>
      <c r="AO605" s="4"/>
      <c r="AP605" s="4"/>
      <c r="AQ605" s="4"/>
      <c r="AR605" s="4"/>
      <c r="AS605" s="4"/>
      <c r="AT605" s="4"/>
    </row>
    <row r="606" spans="1:46" ht="12.75" hidden="1">
      <c r="A606" s="166"/>
      <c r="B606" s="16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166"/>
      <c r="AI606" s="184"/>
      <c r="AJ606" s="166"/>
      <c r="AK606" s="180"/>
      <c r="AL606" s="166" t="b">
        <v>0</v>
      </c>
      <c r="AM606" s="4"/>
      <c r="AN606" s="4"/>
      <c r="AO606" s="4"/>
      <c r="AP606" s="4"/>
      <c r="AQ606" s="4"/>
      <c r="AR606" s="4"/>
      <c r="AS606" s="4"/>
      <c r="AT606" s="4"/>
    </row>
    <row r="607" spans="1:46" ht="12.75" hidden="1">
      <c r="A607" s="166"/>
      <c r="B607" s="166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166"/>
      <c r="AI607" s="184"/>
      <c r="AJ607" s="166"/>
      <c r="AK607" s="180"/>
      <c r="AL607" s="166" t="b">
        <v>0</v>
      </c>
      <c r="AM607" s="4"/>
      <c r="AN607" s="4"/>
      <c r="AO607" s="4"/>
      <c r="AP607" s="4"/>
      <c r="AQ607" s="4"/>
      <c r="AR607" s="4"/>
      <c r="AS607" s="4"/>
      <c r="AT607" s="4"/>
    </row>
    <row r="608" spans="1:46" ht="12.75" hidden="1">
      <c r="A608" s="166"/>
      <c r="B608" s="166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166"/>
      <c r="AI608" s="184"/>
      <c r="AJ608" s="166"/>
      <c r="AK608" s="180"/>
      <c r="AL608" s="166" t="b">
        <v>0</v>
      </c>
      <c r="AM608" s="4"/>
      <c r="AN608" s="4"/>
      <c r="AO608" s="4"/>
      <c r="AP608" s="4"/>
      <c r="AQ608" s="4"/>
      <c r="AR608" s="4"/>
      <c r="AS608" s="4"/>
      <c r="AT608" s="4"/>
    </row>
    <row r="609" spans="1:46" ht="12.75" hidden="1">
      <c r="A609" s="166"/>
      <c r="B609" s="166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166"/>
      <c r="AI609" s="184"/>
      <c r="AJ609" s="166"/>
      <c r="AK609" s="180"/>
      <c r="AL609" s="166" t="b">
        <v>0</v>
      </c>
      <c r="AM609" s="4"/>
      <c r="AN609" s="4"/>
      <c r="AO609" s="4"/>
      <c r="AP609" s="4"/>
      <c r="AQ609" s="4"/>
      <c r="AR609" s="4"/>
      <c r="AS609" s="4"/>
      <c r="AT609" s="4"/>
    </row>
    <row r="610" spans="1:46" ht="12.75" hidden="1">
      <c r="A610" s="166"/>
      <c r="B610" s="166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166"/>
      <c r="AI610" s="184"/>
      <c r="AJ610" s="166"/>
      <c r="AK610" s="180"/>
      <c r="AL610" s="166" t="b">
        <v>0</v>
      </c>
      <c r="AM610" s="4"/>
      <c r="AN610" s="4"/>
      <c r="AO610" s="4"/>
      <c r="AP610" s="4"/>
      <c r="AQ610" s="4"/>
      <c r="AR610" s="4"/>
      <c r="AS610" s="4"/>
      <c r="AT610" s="4"/>
    </row>
    <row r="611" spans="1:46" ht="12.75" hidden="1">
      <c r="A611" s="166"/>
      <c r="B611" s="166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166"/>
      <c r="AI611" s="184"/>
      <c r="AJ611" s="166"/>
      <c r="AK611" s="180"/>
      <c r="AL611" s="166" t="b">
        <v>0</v>
      </c>
      <c r="AM611" s="4"/>
      <c r="AN611" s="4"/>
      <c r="AO611" s="4"/>
      <c r="AP611" s="4"/>
      <c r="AQ611" s="4"/>
      <c r="AR611" s="4"/>
      <c r="AS611" s="4"/>
      <c r="AT611" s="4"/>
    </row>
    <row r="612" spans="1:46" ht="12.75" hidden="1">
      <c r="A612" s="166"/>
      <c r="B612" s="166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166"/>
      <c r="AI612" s="184"/>
      <c r="AJ612" s="166"/>
      <c r="AK612" s="180"/>
      <c r="AL612" s="166" t="b">
        <v>0</v>
      </c>
      <c r="AM612" s="4"/>
      <c r="AN612" s="4"/>
      <c r="AO612" s="4"/>
      <c r="AP612" s="4"/>
      <c r="AQ612" s="4"/>
      <c r="AR612" s="4"/>
      <c r="AS612" s="4"/>
      <c r="AT612" s="4"/>
    </row>
    <row r="613" spans="1:46" ht="12.75" hidden="1">
      <c r="A613" s="166"/>
      <c r="B613" s="166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166"/>
      <c r="AI613" s="184"/>
      <c r="AJ613" s="166"/>
      <c r="AK613" s="180"/>
      <c r="AL613" s="166" t="b">
        <v>0</v>
      </c>
      <c r="AM613" s="4"/>
      <c r="AN613" s="4"/>
      <c r="AO613" s="4"/>
      <c r="AP613" s="4"/>
      <c r="AQ613" s="4"/>
      <c r="AR613" s="4"/>
      <c r="AS613" s="4"/>
      <c r="AT613" s="4"/>
    </row>
    <row r="614" spans="1:46" ht="12.75" hidden="1">
      <c r="A614" s="166"/>
      <c r="B614" s="166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166"/>
      <c r="AI614" s="184"/>
      <c r="AJ614" s="166"/>
      <c r="AK614" s="180"/>
      <c r="AL614" s="166" t="b">
        <v>0</v>
      </c>
      <c r="AM614" s="4"/>
      <c r="AN614" s="4"/>
      <c r="AO614" s="4"/>
      <c r="AP614" s="4"/>
      <c r="AQ614" s="4"/>
      <c r="AR614" s="4"/>
      <c r="AS614" s="4"/>
      <c r="AT614" s="4"/>
    </row>
    <row r="615" spans="1:46" ht="12.75" hidden="1">
      <c r="A615" s="166"/>
      <c r="B615" s="166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166"/>
      <c r="AI615" s="184"/>
      <c r="AJ615" s="166"/>
      <c r="AK615" s="180"/>
      <c r="AL615" s="166" t="b">
        <v>0</v>
      </c>
      <c r="AM615" s="4"/>
      <c r="AN615" s="4"/>
      <c r="AO615" s="4"/>
      <c r="AP615" s="4"/>
      <c r="AQ615" s="4"/>
      <c r="AR615" s="4"/>
      <c r="AS615" s="4"/>
      <c r="AT615" s="4"/>
    </row>
    <row r="616" spans="1:46" ht="12.75" hidden="1">
      <c r="A616" s="166"/>
      <c r="B616" s="16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166"/>
      <c r="AI616" s="184"/>
      <c r="AJ616" s="166"/>
      <c r="AK616" s="180"/>
      <c r="AL616" s="166" t="b">
        <v>0</v>
      </c>
      <c r="AM616" s="4"/>
      <c r="AN616" s="4"/>
      <c r="AO616" s="4"/>
      <c r="AP616" s="4"/>
      <c r="AQ616" s="4"/>
      <c r="AR616" s="4"/>
      <c r="AS616" s="4"/>
      <c r="AT616" s="4"/>
    </row>
    <row r="617" spans="1:46" ht="12.75" hidden="1">
      <c r="A617" s="166"/>
      <c r="B617" s="166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166"/>
      <c r="AI617" s="184"/>
      <c r="AJ617" s="166"/>
      <c r="AK617" s="180"/>
      <c r="AL617" s="166" t="b">
        <v>0</v>
      </c>
      <c r="AM617" s="4"/>
      <c r="AN617" s="4"/>
      <c r="AO617" s="4"/>
      <c r="AP617" s="4"/>
      <c r="AQ617" s="4"/>
      <c r="AR617" s="4"/>
      <c r="AS617" s="4"/>
      <c r="AT617" s="4"/>
    </row>
    <row r="618" spans="1:46" ht="12.75" hidden="1">
      <c r="A618" s="166"/>
      <c r="B618" s="166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166"/>
      <c r="AI618" s="184"/>
      <c r="AJ618" s="166"/>
      <c r="AK618" s="180"/>
      <c r="AL618" s="166" t="b">
        <v>0</v>
      </c>
      <c r="AM618" s="4"/>
      <c r="AN618" s="4"/>
      <c r="AO618" s="4"/>
      <c r="AP618" s="4"/>
      <c r="AQ618" s="4"/>
      <c r="AR618" s="4"/>
      <c r="AS618" s="4"/>
      <c r="AT618" s="4"/>
    </row>
    <row r="619" spans="1:46" ht="12.75" hidden="1">
      <c r="A619" s="166"/>
      <c r="B619" s="166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166"/>
      <c r="AI619" s="184"/>
      <c r="AJ619" s="166"/>
      <c r="AK619" s="180"/>
      <c r="AL619" s="166" t="b">
        <v>0</v>
      </c>
      <c r="AM619" s="4"/>
      <c r="AN619" s="4"/>
      <c r="AO619" s="4"/>
      <c r="AP619" s="4"/>
      <c r="AQ619" s="4"/>
      <c r="AR619" s="4"/>
      <c r="AS619" s="4"/>
      <c r="AT619" s="4"/>
    </row>
    <row r="620" spans="1:46" ht="12.75" hidden="1">
      <c r="A620" s="166"/>
      <c r="B620" s="166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166"/>
      <c r="AI620" s="184"/>
      <c r="AJ620" s="166"/>
      <c r="AK620" s="180"/>
      <c r="AL620" s="166" t="b">
        <v>0</v>
      </c>
      <c r="AM620" s="4"/>
      <c r="AN620" s="4"/>
      <c r="AO620" s="4"/>
      <c r="AP620" s="4"/>
      <c r="AQ620" s="4"/>
      <c r="AR620" s="4"/>
      <c r="AS620" s="4"/>
      <c r="AT620" s="4"/>
    </row>
    <row r="621" spans="1:46" ht="12.75" hidden="1">
      <c r="A621" s="166"/>
      <c r="B621" s="166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166"/>
      <c r="AI621" s="184"/>
      <c r="AJ621" s="166"/>
      <c r="AK621" s="180"/>
      <c r="AL621" s="166" t="b">
        <v>0</v>
      </c>
      <c r="AM621" s="4"/>
      <c r="AN621" s="4"/>
      <c r="AO621" s="4"/>
      <c r="AP621" s="4"/>
      <c r="AQ621" s="4"/>
      <c r="AR621" s="4"/>
      <c r="AS621" s="4"/>
      <c r="AT621" s="4"/>
    </row>
    <row r="622" spans="1:46" ht="12.75" hidden="1">
      <c r="A622" s="166"/>
      <c r="B622" s="166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166"/>
      <c r="AI622" s="184"/>
      <c r="AJ622" s="166"/>
      <c r="AK622" s="180"/>
      <c r="AL622" s="166" t="b">
        <v>0</v>
      </c>
      <c r="AM622" s="4"/>
      <c r="AN622" s="4"/>
      <c r="AO622" s="4"/>
      <c r="AP622" s="4"/>
      <c r="AQ622" s="4"/>
      <c r="AR622" s="4"/>
      <c r="AS622" s="4"/>
      <c r="AT622" s="4"/>
    </row>
    <row r="623" spans="1:46" ht="12.75" hidden="1">
      <c r="A623" s="166"/>
      <c r="B623" s="166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166"/>
      <c r="AI623" s="184"/>
      <c r="AJ623" s="166"/>
      <c r="AK623" s="180"/>
      <c r="AL623" s="166" t="b">
        <v>0</v>
      </c>
      <c r="AM623" s="4"/>
      <c r="AN623" s="4"/>
      <c r="AO623" s="4"/>
      <c r="AP623" s="4"/>
      <c r="AQ623" s="4"/>
      <c r="AR623" s="4"/>
      <c r="AS623" s="4"/>
      <c r="AT623" s="4"/>
    </row>
    <row r="624" spans="1:46" ht="12.75" hidden="1">
      <c r="A624" s="166"/>
      <c r="B624" s="166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166"/>
      <c r="AI624" s="184"/>
      <c r="AJ624" s="166"/>
      <c r="AK624" s="180"/>
      <c r="AL624" s="166" t="b">
        <v>0</v>
      </c>
      <c r="AM624" s="4"/>
      <c r="AN624" s="4"/>
      <c r="AO624" s="4"/>
      <c r="AP624" s="4"/>
      <c r="AQ624" s="4"/>
      <c r="AR624" s="4"/>
      <c r="AS624" s="4"/>
      <c r="AT624" s="4"/>
    </row>
    <row r="625" spans="1:46" ht="12.75" hidden="1">
      <c r="A625" s="166"/>
      <c r="B625" s="166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166"/>
      <c r="AI625" s="184"/>
      <c r="AJ625" s="166"/>
      <c r="AK625" s="180"/>
      <c r="AL625" s="166" t="b">
        <v>0</v>
      </c>
      <c r="AM625" s="4"/>
      <c r="AN625" s="4"/>
      <c r="AO625" s="4"/>
      <c r="AP625" s="4"/>
      <c r="AQ625" s="4"/>
      <c r="AR625" s="4"/>
      <c r="AS625" s="4"/>
      <c r="AT625" s="4"/>
    </row>
    <row r="626" spans="1:46" ht="12.75" hidden="1">
      <c r="A626" s="166"/>
      <c r="B626" s="166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166"/>
      <c r="AI626" s="184"/>
      <c r="AJ626" s="166"/>
      <c r="AK626" s="180"/>
      <c r="AL626" s="166" t="b">
        <v>0</v>
      </c>
      <c r="AM626" s="4"/>
      <c r="AN626" s="4"/>
      <c r="AO626" s="4"/>
      <c r="AP626" s="4"/>
      <c r="AQ626" s="4"/>
      <c r="AR626" s="4"/>
      <c r="AS626" s="4"/>
      <c r="AT626" s="4"/>
    </row>
    <row r="627" spans="1:46" ht="12.75" hidden="1">
      <c r="A627" s="166"/>
      <c r="B627" s="166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166"/>
      <c r="AI627" s="184"/>
      <c r="AJ627" s="166"/>
      <c r="AK627" s="180"/>
      <c r="AL627" s="166" t="b">
        <v>0</v>
      </c>
      <c r="AM627" s="4"/>
      <c r="AN627" s="4"/>
      <c r="AO627" s="4"/>
      <c r="AP627" s="4"/>
      <c r="AQ627" s="4"/>
      <c r="AR627" s="4"/>
      <c r="AS627" s="4"/>
      <c r="AT627" s="4"/>
    </row>
    <row r="628" spans="1:46" ht="12.75" hidden="1">
      <c r="A628" s="166"/>
      <c r="B628" s="166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166"/>
      <c r="AI628" s="184"/>
      <c r="AJ628" s="166"/>
      <c r="AK628" s="180"/>
      <c r="AL628" s="166" t="b">
        <v>0</v>
      </c>
      <c r="AM628" s="4"/>
      <c r="AN628" s="4"/>
      <c r="AO628" s="4"/>
      <c r="AP628" s="4"/>
      <c r="AQ628" s="4"/>
      <c r="AR628" s="4"/>
      <c r="AS628" s="4"/>
      <c r="AT628" s="4"/>
    </row>
    <row r="629" spans="1:46" ht="12.75" hidden="1">
      <c r="A629" s="166"/>
      <c r="B629" s="166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166"/>
      <c r="AI629" s="184"/>
      <c r="AJ629" s="166"/>
      <c r="AK629" s="180"/>
      <c r="AL629" s="166" t="b">
        <v>0</v>
      </c>
      <c r="AM629" s="4"/>
      <c r="AN629" s="4"/>
      <c r="AO629" s="4"/>
      <c r="AP629" s="4"/>
      <c r="AQ629" s="4"/>
      <c r="AR629" s="4"/>
      <c r="AS629" s="4"/>
      <c r="AT629" s="4"/>
    </row>
    <row r="630" spans="1:46" ht="12.75" hidden="1">
      <c r="A630" s="166"/>
      <c r="B630" s="166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166"/>
      <c r="AI630" s="184"/>
      <c r="AJ630" s="166"/>
      <c r="AK630" s="180"/>
      <c r="AL630" s="166" t="b">
        <v>0</v>
      </c>
      <c r="AM630" s="4"/>
      <c r="AN630" s="4"/>
      <c r="AO630" s="4"/>
      <c r="AP630" s="4"/>
      <c r="AQ630" s="4"/>
      <c r="AR630" s="4"/>
      <c r="AS630" s="4"/>
      <c r="AT630" s="4"/>
    </row>
    <row r="631" spans="1:46" ht="12.75" hidden="1">
      <c r="A631" s="166"/>
      <c r="B631" s="166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166"/>
      <c r="AI631" s="184"/>
      <c r="AJ631" s="166"/>
      <c r="AK631" s="180"/>
      <c r="AL631" s="166" t="b">
        <v>0</v>
      </c>
      <c r="AM631" s="4"/>
      <c r="AN631" s="4"/>
      <c r="AO631" s="4"/>
      <c r="AP631" s="4"/>
      <c r="AQ631" s="4"/>
      <c r="AR631" s="4"/>
      <c r="AS631" s="4"/>
      <c r="AT631" s="4"/>
    </row>
    <row r="632" spans="1:46" ht="12.75" hidden="1">
      <c r="A632" s="166"/>
      <c r="B632" s="166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166"/>
      <c r="AI632" s="184"/>
      <c r="AJ632" s="166"/>
      <c r="AK632" s="180"/>
      <c r="AL632" s="166" t="b">
        <v>0</v>
      </c>
      <c r="AM632" s="4"/>
      <c r="AN632" s="4"/>
      <c r="AO632" s="4"/>
      <c r="AP632" s="4"/>
      <c r="AQ632" s="4"/>
      <c r="AR632" s="4"/>
      <c r="AS632" s="4"/>
      <c r="AT632" s="4"/>
    </row>
    <row r="633" spans="1:46" ht="12.75" hidden="1">
      <c r="A633" s="166"/>
      <c r="B633" s="166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166"/>
      <c r="AI633" s="184"/>
      <c r="AJ633" s="166"/>
      <c r="AK633" s="180"/>
      <c r="AL633" s="166" t="b">
        <v>0</v>
      </c>
      <c r="AM633" s="4"/>
      <c r="AN633" s="4"/>
      <c r="AO633" s="4"/>
      <c r="AP633" s="4"/>
      <c r="AQ633" s="4"/>
      <c r="AR633" s="4"/>
      <c r="AS633" s="4"/>
      <c r="AT633" s="4"/>
    </row>
    <row r="634" spans="1:46" ht="12.75" hidden="1">
      <c r="A634" s="166"/>
      <c r="B634" s="166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166"/>
      <c r="AI634" s="184"/>
      <c r="AJ634" s="166"/>
      <c r="AK634" s="180"/>
      <c r="AL634" s="166" t="b">
        <v>0</v>
      </c>
      <c r="AM634" s="4"/>
      <c r="AN634" s="4"/>
      <c r="AO634" s="4"/>
      <c r="AP634" s="4"/>
      <c r="AQ634" s="4"/>
      <c r="AR634" s="4"/>
      <c r="AS634" s="4"/>
      <c r="AT634" s="4"/>
    </row>
    <row r="635" spans="1:46" ht="12.75" hidden="1">
      <c r="A635" s="166"/>
      <c r="B635" s="166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166"/>
      <c r="AI635" s="184"/>
      <c r="AJ635" s="166"/>
      <c r="AK635" s="180"/>
      <c r="AL635" s="166" t="b">
        <v>0</v>
      </c>
      <c r="AM635" s="4"/>
      <c r="AN635" s="4"/>
      <c r="AO635" s="4"/>
      <c r="AP635" s="4"/>
      <c r="AQ635" s="4"/>
      <c r="AR635" s="4"/>
      <c r="AS635" s="4"/>
      <c r="AT635" s="4"/>
    </row>
    <row r="636" spans="1:46" ht="12.75" hidden="1">
      <c r="A636" s="166"/>
      <c r="B636" s="166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166"/>
      <c r="AI636" s="184"/>
      <c r="AJ636" s="166"/>
      <c r="AK636" s="180"/>
      <c r="AL636" s="166" t="b">
        <v>0</v>
      </c>
      <c r="AM636" s="4"/>
      <c r="AN636" s="4"/>
      <c r="AO636" s="4"/>
      <c r="AP636" s="4"/>
      <c r="AQ636" s="4"/>
      <c r="AR636" s="4"/>
      <c r="AS636" s="4"/>
      <c r="AT636" s="4"/>
    </row>
    <row r="637" spans="1:46" ht="12.75" hidden="1">
      <c r="A637" s="166"/>
      <c r="B637" s="166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166"/>
      <c r="AI637" s="184"/>
      <c r="AJ637" s="166"/>
      <c r="AK637" s="180"/>
      <c r="AL637" s="166" t="b">
        <v>0</v>
      </c>
      <c r="AM637" s="4"/>
      <c r="AN637" s="4"/>
      <c r="AO637" s="4"/>
      <c r="AP637" s="4"/>
      <c r="AQ637" s="4"/>
      <c r="AR637" s="4"/>
      <c r="AS637" s="4"/>
      <c r="AT637" s="4"/>
    </row>
    <row r="638" spans="1:46" ht="12.75" hidden="1">
      <c r="A638" s="166"/>
      <c r="B638" s="166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166"/>
      <c r="AI638" s="184"/>
      <c r="AJ638" s="166"/>
      <c r="AK638" s="180"/>
      <c r="AL638" s="166" t="b">
        <v>0</v>
      </c>
      <c r="AM638" s="4"/>
      <c r="AN638" s="4"/>
      <c r="AO638" s="4"/>
      <c r="AP638" s="4"/>
      <c r="AQ638" s="4"/>
      <c r="AR638" s="4"/>
      <c r="AS638" s="4"/>
      <c r="AT638" s="4"/>
    </row>
    <row r="639" spans="1:46" ht="12.75" hidden="1">
      <c r="A639" s="166"/>
      <c r="B639" s="166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166"/>
      <c r="AI639" s="184"/>
      <c r="AJ639" s="166"/>
      <c r="AK639" s="180"/>
      <c r="AL639" s="166" t="b">
        <v>0</v>
      </c>
      <c r="AM639" s="4"/>
      <c r="AN639" s="4"/>
      <c r="AO639" s="4"/>
      <c r="AP639" s="4"/>
      <c r="AQ639" s="4"/>
      <c r="AR639" s="4"/>
      <c r="AS639" s="4"/>
      <c r="AT639" s="4"/>
    </row>
    <row r="640" spans="1:46" ht="12.75" hidden="1">
      <c r="A640" s="166"/>
      <c r="B640" s="166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166"/>
      <c r="AI640" s="184"/>
      <c r="AJ640" s="166"/>
      <c r="AK640" s="180"/>
      <c r="AL640" s="166" t="b">
        <v>0</v>
      </c>
      <c r="AM640" s="4"/>
      <c r="AN640" s="4"/>
      <c r="AO640" s="4"/>
      <c r="AP640" s="4"/>
      <c r="AQ640" s="4"/>
      <c r="AR640" s="4"/>
      <c r="AS640" s="4"/>
      <c r="AT640" s="4"/>
    </row>
    <row r="641" spans="1:46" ht="12.75" hidden="1">
      <c r="A641" s="166"/>
      <c r="B641" s="166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166"/>
      <c r="AI641" s="184"/>
      <c r="AJ641" s="166"/>
      <c r="AK641" s="180"/>
      <c r="AL641" s="166" t="b">
        <v>0</v>
      </c>
      <c r="AM641" s="4"/>
      <c r="AN641" s="4"/>
      <c r="AO641" s="4"/>
      <c r="AP641" s="4"/>
      <c r="AQ641" s="4"/>
      <c r="AR641" s="4"/>
      <c r="AS641" s="4"/>
      <c r="AT641" s="4"/>
    </row>
    <row r="642" spans="1:46" ht="12.75" hidden="1">
      <c r="A642" s="166"/>
      <c r="B642" s="166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166"/>
      <c r="AI642" s="184"/>
      <c r="AJ642" s="166"/>
      <c r="AK642" s="180"/>
      <c r="AL642" s="166" t="b">
        <v>0</v>
      </c>
      <c r="AM642" s="4"/>
      <c r="AN642" s="4"/>
      <c r="AO642" s="4"/>
      <c r="AP642" s="4"/>
      <c r="AQ642" s="4"/>
      <c r="AR642" s="4"/>
      <c r="AS642" s="4"/>
      <c r="AT642" s="4"/>
    </row>
    <row r="643" spans="1:46" ht="12.75" hidden="1">
      <c r="A643" s="166"/>
      <c r="B643" s="166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166"/>
      <c r="AI643" s="184"/>
      <c r="AJ643" s="166"/>
      <c r="AK643" s="180"/>
      <c r="AL643" s="166" t="b">
        <v>0</v>
      </c>
      <c r="AM643" s="4"/>
      <c r="AN643" s="4"/>
      <c r="AO643" s="4"/>
      <c r="AP643" s="4"/>
      <c r="AQ643" s="4"/>
      <c r="AR643" s="4"/>
      <c r="AS643" s="4"/>
      <c r="AT643" s="4"/>
    </row>
    <row r="644" spans="1:46" ht="12.75" hidden="1">
      <c r="A644" s="166"/>
      <c r="B644" s="166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166"/>
      <c r="AI644" s="184"/>
      <c r="AJ644" s="166"/>
      <c r="AK644" s="180"/>
      <c r="AL644" s="166" t="b">
        <v>0</v>
      </c>
      <c r="AM644" s="4"/>
      <c r="AN644" s="4"/>
      <c r="AO644" s="4"/>
      <c r="AP644" s="4"/>
      <c r="AQ644" s="4"/>
      <c r="AR644" s="4"/>
      <c r="AS644" s="4"/>
      <c r="AT644" s="4"/>
    </row>
    <row r="645" spans="1:46" ht="12.75" hidden="1">
      <c r="A645" s="166"/>
      <c r="B645" s="166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166"/>
      <c r="AI645" s="184"/>
      <c r="AJ645" s="166"/>
      <c r="AK645" s="180"/>
      <c r="AL645" s="166" t="b">
        <v>0</v>
      </c>
      <c r="AM645" s="4"/>
      <c r="AN645" s="4"/>
      <c r="AO645" s="4"/>
      <c r="AP645" s="4"/>
      <c r="AQ645" s="4"/>
      <c r="AR645" s="4"/>
      <c r="AS645" s="4"/>
      <c r="AT645" s="4"/>
    </row>
    <row r="646" spans="1:46" ht="12.75" hidden="1">
      <c r="A646" s="166"/>
      <c r="B646" s="166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166"/>
      <c r="AI646" s="184"/>
      <c r="AJ646" s="166"/>
      <c r="AK646" s="180"/>
      <c r="AL646" s="166" t="b">
        <v>0</v>
      </c>
      <c r="AM646" s="4"/>
      <c r="AN646" s="4"/>
      <c r="AO646" s="4"/>
      <c r="AP646" s="4"/>
      <c r="AQ646" s="4"/>
      <c r="AR646" s="4"/>
      <c r="AS646" s="4"/>
      <c r="AT646" s="4"/>
    </row>
    <row r="647" spans="1:46" ht="12.75" hidden="1">
      <c r="A647" s="166"/>
      <c r="B647" s="166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166"/>
      <c r="AI647" s="184"/>
      <c r="AJ647" s="166"/>
      <c r="AK647" s="180"/>
      <c r="AL647" s="166" t="b">
        <v>0</v>
      </c>
      <c r="AM647" s="4"/>
      <c r="AN647" s="4"/>
      <c r="AO647" s="4"/>
      <c r="AP647" s="4"/>
      <c r="AQ647" s="4"/>
      <c r="AR647" s="4"/>
      <c r="AS647" s="4"/>
      <c r="AT647" s="4"/>
    </row>
    <row r="648" spans="1:46" ht="12.75" hidden="1">
      <c r="A648" s="166"/>
      <c r="B648" s="166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166"/>
      <c r="AI648" s="184"/>
      <c r="AJ648" s="166"/>
      <c r="AK648" s="180"/>
      <c r="AL648" s="166" t="b">
        <v>0</v>
      </c>
      <c r="AM648" s="4"/>
      <c r="AN648" s="4"/>
      <c r="AO648" s="4"/>
      <c r="AP648" s="4"/>
      <c r="AQ648" s="4"/>
      <c r="AR648" s="4"/>
      <c r="AS648" s="4"/>
      <c r="AT648" s="4"/>
    </row>
    <row r="649" spans="1:46" ht="12.75" hidden="1">
      <c r="A649" s="166"/>
      <c r="B649" s="166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166"/>
      <c r="AI649" s="184"/>
      <c r="AJ649" s="166"/>
      <c r="AK649" s="180"/>
      <c r="AL649" s="166" t="b">
        <v>0</v>
      </c>
      <c r="AM649" s="4"/>
      <c r="AN649" s="4"/>
      <c r="AO649" s="4"/>
      <c r="AP649" s="4"/>
      <c r="AQ649" s="4"/>
      <c r="AR649" s="4"/>
      <c r="AS649" s="4"/>
      <c r="AT649" s="4"/>
    </row>
    <row r="650" spans="1:46" ht="12.75" hidden="1">
      <c r="A650" s="166"/>
      <c r="B650" s="166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166"/>
      <c r="AI650" s="184"/>
      <c r="AJ650" s="166"/>
      <c r="AK650" s="180"/>
      <c r="AL650" s="166" t="b">
        <v>0</v>
      </c>
      <c r="AM650" s="4"/>
      <c r="AN650" s="4"/>
      <c r="AO650" s="4"/>
      <c r="AP650" s="4"/>
      <c r="AQ650" s="4"/>
      <c r="AR650" s="4"/>
      <c r="AS650" s="4"/>
      <c r="AT650" s="4"/>
    </row>
    <row r="651" spans="1:46" ht="12.75" hidden="1">
      <c r="A651" s="166"/>
      <c r="B651" s="166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166"/>
      <c r="AI651" s="184"/>
      <c r="AJ651" s="166"/>
      <c r="AK651" s="180"/>
      <c r="AL651" s="166" t="b">
        <v>0</v>
      </c>
      <c r="AM651" s="4"/>
      <c r="AN651" s="4"/>
      <c r="AO651" s="4"/>
      <c r="AP651" s="4"/>
      <c r="AQ651" s="4"/>
      <c r="AR651" s="4"/>
      <c r="AS651" s="4"/>
      <c r="AT651" s="4"/>
    </row>
    <row r="652" spans="1:46" ht="12.75" hidden="1">
      <c r="A652" s="166"/>
      <c r="B652" s="166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166"/>
      <c r="AI652" s="184"/>
      <c r="AJ652" s="166"/>
      <c r="AK652" s="180"/>
      <c r="AL652" s="166" t="b">
        <v>0</v>
      </c>
      <c r="AM652" s="4"/>
      <c r="AN652" s="4"/>
      <c r="AO652" s="4"/>
      <c r="AP652" s="4"/>
      <c r="AQ652" s="4"/>
      <c r="AR652" s="4"/>
      <c r="AS652" s="4"/>
      <c r="AT652" s="4"/>
    </row>
    <row r="653" spans="1:46" ht="12.75" hidden="1">
      <c r="A653" s="166"/>
      <c r="B653" s="166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166"/>
      <c r="AI653" s="184"/>
      <c r="AJ653" s="166"/>
      <c r="AK653" s="180"/>
      <c r="AL653" s="166" t="b">
        <v>0</v>
      </c>
      <c r="AM653" s="4"/>
      <c r="AN653" s="4"/>
      <c r="AO653" s="4"/>
      <c r="AP653" s="4"/>
      <c r="AQ653" s="4"/>
      <c r="AR653" s="4"/>
      <c r="AS653" s="4"/>
      <c r="AT653" s="4"/>
    </row>
    <row r="654" spans="1:46" ht="12.75" hidden="1">
      <c r="A654" s="166"/>
      <c r="B654" s="166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166"/>
      <c r="AI654" s="184"/>
      <c r="AJ654" s="166"/>
      <c r="AK654" s="180"/>
      <c r="AL654" s="166" t="b">
        <v>0</v>
      </c>
      <c r="AM654" s="4"/>
      <c r="AN654" s="4"/>
      <c r="AO654" s="4"/>
      <c r="AP654" s="4"/>
      <c r="AQ654" s="4"/>
      <c r="AR654" s="4"/>
      <c r="AS654" s="4"/>
      <c r="AT654" s="4"/>
    </row>
    <row r="655" spans="1:46" ht="12.75" hidden="1">
      <c r="A655" s="166"/>
      <c r="B655" s="166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166"/>
      <c r="AI655" s="184"/>
      <c r="AJ655" s="166"/>
      <c r="AK655" s="180"/>
      <c r="AL655" s="166" t="b">
        <v>0</v>
      </c>
      <c r="AM655" s="4"/>
      <c r="AN655" s="4"/>
      <c r="AO655" s="4"/>
      <c r="AP655" s="4"/>
      <c r="AQ655" s="4"/>
      <c r="AR655" s="4"/>
      <c r="AS655" s="4"/>
      <c r="AT655" s="4"/>
    </row>
    <row r="656" spans="1:46" ht="12.75" hidden="1">
      <c r="A656" s="166"/>
      <c r="B656" s="166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166"/>
      <c r="AI656" s="184"/>
      <c r="AJ656" s="166"/>
      <c r="AK656" s="180"/>
      <c r="AL656" s="166" t="b">
        <v>0</v>
      </c>
      <c r="AM656" s="4"/>
      <c r="AN656" s="4"/>
      <c r="AO656" s="4"/>
      <c r="AP656" s="4"/>
      <c r="AQ656" s="4"/>
      <c r="AR656" s="4"/>
      <c r="AS656" s="4"/>
      <c r="AT656" s="4"/>
    </row>
    <row r="657" spans="1:46" ht="12.75" hidden="1">
      <c r="A657" s="166"/>
      <c r="B657" s="166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166"/>
      <c r="AI657" s="184"/>
      <c r="AJ657" s="166"/>
      <c r="AK657" s="180"/>
      <c r="AL657" s="166" t="b">
        <v>0</v>
      </c>
      <c r="AM657" s="4"/>
      <c r="AN657" s="4"/>
      <c r="AO657" s="4"/>
      <c r="AP657" s="4"/>
      <c r="AQ657" s="4"/>
      <c r="AR657" s="4"/>
      <c r="AS657" s="4"/>
      <c r="AT657" s="4"/>
    </row>
    <row r="658" spans="1:46" ht="12.75" hidden="1">
      <c r="A658" s="166"/>
      <c r="B658" s="166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166"/>
      <c r="AI658" s="184"/>
      <c r="AJ658" s="166"/>
      <c r="AK658" s="180"/>
      <c r="AL658" s="166" t="b">
        <v>0</v>
      </c>
      <c r="AM658" s="4"/>
      <c r="AN658" s="4"/>
      <c r="AO658" s="4"/>
      <c r="AP658" s="4"/>
      <c r="AQ658" s="4"/>
      <c r="AR658" s="4"/>
      <c r="AS658" s="4"/>
      <c r="AT658" s="4"/>
    </row>
    <row r="659" spans="1:46" ht="12.75" hidden="1">
      <c r="A659" s="166"/>
      <c r="B659" s="166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166"/>
      <c r="AI659" s="184"/>
      <c r="AJ659" s="166"/>
      <c r="AK659" s="180"/>
      <c r="AL659" s="166" t="b">
        <v>0</v>
      </c>
      <c r="AM659" s="4"/>
      <c r="AN659" s="4"/>
      <c r="AO659" s="4"/>
      <c r="AP659" s="4"/>
      <c r="AQ659" s="4"/>
      <c r="AR659" s="4"/>
      <c r="AS659" s="4"/>
      <c r="AT659" s="4"/>
    </row>
    <row r="660" spans="1:46" ht="12.75" hidden="1">
      <c r="A660" s="166"/>
      <c r="B660" s="166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166"/>
      <c r="AI660" s="184"/>
      <c r="AJ660" s="166"/>
      <c r="AK660" s="180"/>
      <c r="AL660" s="166" t="b">
        <v>0</v>
      </c>
      <c r="AM660" s="4"/>
      <c r="AN660" s="4"/>
      <c r="AO660" s="4"/>
      <c r="AP660" s="4"/>
      <c r="AQ660" s="4"/>
      <c r="AR660" s="4"/>
      <c r="AS660" s="4"/>
      <c r="AT660" s="4"/>
    </row>
    <row r="661" spans="1:46" ht="12.75" hidden="1">
      <c r="A661" s="166"/>
      <c r="B661" s="166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166"/>
      <c r="AI661" s="184"/>
      <c r="AJ661" s="166"/>
      <c r="AK661" s="180"/>
      <c r="AL661" s="166" t="b">
        <v>0</v>
      </c>
      <c r="AM661" s="4"/>
      <c r="AN661" s="4"/>
      <c r="AO661" s="4"/>
      <c r="AP661" s="4"/>
      <c r="AQ661" s="4"/>
      <c r="AR661" s="4"/>
      <c r="AS661" s="4"/>
      <c r="AT661" s="4"/>
    </row>
    <row r="662" spans="1:46" ht="12.75" hidden="1">
      <c r="A662" s="166"/>
      <c r="B662" s="166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166"/>
      <c r="AI662" s="184"/>
      <c r="AJ662" s="166"/>
      <c r="AK662" s="180"/>
      <c r="AL662" s="166" t="b">
        <v>0</v>
      </c>
      <c r="AM662" s="4"/>
      <c r="AN662" s="4"/>
      <c r="AO662" s="4"/>
      <c r="AP662" s="4"/>
      <c r="AQ662" s="4"/>
      <c r="AR662" s="4"/>
      <c r="AS662" s="4"/>
      <c r="AT662" s="4"/>
    </row>
    <row r="663" spans="1:46" ht="12.75" hidden="1">
      <c r="A663" s="166"/>
      <c r="B663" s="166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166"/>
      <c r="AI663" s="184"/>
      <c r="AJ663" s="166"/>
      <c r="AK663" s="180"/>
      <c r="AL663" s="166" t="b">
        <v>0</v>
      </c>
      <c r="AM663" s="4"/>
      <c r="AN663" s="4"/>
      <c r="AO663" s="4"/>
      <c r="AP663" s="4"/>
      <c r="AQ663" s="4"/>
      <c r="AR663" s="4"/>
      <c r="AS663" s="4"/>
      <c r="AT663" s="4"/>
    </row>
    <row r="664" spans="1:46" ht="12.75" hidden="1">
      <c r="A664" s="166"/>
      <c r="B664" s="166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166"/>
      <c r="AI664" s="184"/>
      <c r="AJ664" s="166"/>
      <c r="AK664" s="180"/>
      <c r="AL664" s="166" t="b">
        <v>0</v>
      </c>
      <c r="AM664" s="4"/>
      <c r="AN664" s="4"/>
      <c r="AO664" s="4"/>
      <c r="AP664" s="4"/>
      <c r="AQ664" s="4"/>
      <c r="AR664" s="4"/>
      <c r="AS664" s="4"/>
      <c r="AT664" s="4"/>
    </row>
    <row r="665" spans="1:46" ht="12.75" hidden="1">
      <c r="A665" s="166"/>
      <c r="B665" s="166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166"/>
      <c r="AI665" s="184"/>
      <c r="AJ665" s="166"/>
      <c r="AK665" s="180"/>
      <c r="AL665" s="166" t="b">
        <v>0</v>
      </c>
      <c r="AM665" s="4"/>
      <c r="AN665" s="4"/>
      <c r="AO665" s="4"/>
      <c r="AP665" s="4"/>
      <c r="AQ665" s="4"/>
      <c r="AR665" s="4"/>
      <c r="AS665" s="4"/>
      <c r="AT665" s="4"/>
    </row>
    <row r="666" spans="1:46" ht="12.75" hidden="1">
      <c r="A666" s="166"/>
      <c r="B666" s="166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166"/>
      <c r="AI666" s="184"/>
      <c r="AJ666" s="166"/>
      <c r="AK666" s="180"/>
      <c r="AL666" s="166" t="b">
        <v>0</v>
      </c>
      <c r="AM666" s="4"/>
      <c r="AN666" s="4"/>
      <c r="AO666" s="4"/>
      <c r="AP666" s="4"/>
      <c r="AQ666" s="4"/>
      <c r="AR666" s="4"/>
      <c r="AS666" s="4"/>
      <c r="AT666" s="4"/>
    </row>
    <row r="667" spans="1:46" ht="12.75" hidden="1">
      <c r="A667" s="166"/>
      <c r="B667" s="166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166"/>
      <c r="AI667" s="184"/>
      <c r="AJ667" s="166"/>
      <c r="AK667" s="180"/>
      <c r="AL667" s="166" t="b">
        <v>0</v>
      </c>
      <c r="AM667" s="4"/>
      <c r="AN667" s="4"/>
      <c r="AO667" s="4"/>
      <c r="AP667" s="4"/>
      <c r="AQ667" s="4"/>
      <c r="AR667" s="4"/>
      <c r="AS667" s="4"/>
      <c r="AT667" s="4"/>
    </row>
    <row r="668" spans="1:46" ht="12.75" hidden="1">
      <c r="A668" s="166"/>
      <c r="B668" s="166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166"/>
      <c r="AI668" s="184"/>
      <c r="AJ668" s="166"/>
      <c r="AK668" s="180"/>
      <c r="AL668" s="166" t="b">
        <v>0</v>
      </c>
      <c r="AM668" s="4"/>
      <c r="AN668" s="4"/>
      <c r="AO668" s="4"/>
      <c r="AP668" s="4"/>
      <c r="AQ668" s="4"/>
      <c r="AR668" s="4"/>
      <c r="AS668" s="4"/>
      <c r="AT668" s="4"/>
    </row>
    <row r="669" spans="1:46" ht="12.75" hidden="1">
      <c r="A669" s="166"/>
      <c r="B669" s="166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166"/>
      <c r="AI669" s="184"/>
      <c r="AJ669" s="166"/>
      <c r="AK669" s="180"/>
      <c r="AL669" s="166" t="b">
        <v>0</v>
      </c>
      <c r="AM669" s="4"/>
      <c r="AN669" s="4"/>
      <c r="AO669" s="4"/>
      <c r="AP669" s="4"/>
      <c r="AQ669" s="4"/>
      <c r="AR669" s="4"/>
      <c r="AS669" s="4"/>
      <c r="AT669" s="4"/>
    </row>
    <row r="670" spans="1:46" ht="12.75" hidden="1">
      <c r="A670" s="166"/>
      <c r="B670" s="166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166"/>
      <c r="AI670" s="184"/>
      <c r="AJ670" s="166"/>
      <c r="AK670" s="180"/>
      <c r="AL670" s="166" t="b">
        <v>0</v>
      </c>
      <c r="AM670" s="4"/>
      <c r="AN670" s="4"/>
      <c r="AO670" s="4"/>
      <c r="AP670" s="4"/>
      <c r="AQ670" s="4"/>
      <c r="AR670" s="4"/>
      <c r="AS670" s="4"/>
      <c r="AT670" s="4"/>
    </row>
    <row r="671" spans="1:46" ht="12.75" hidden="1">
      <c r="A671" s="166"/>
      <c r="B671" s="166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166"/>
      <c r="AI671" s="184"/>
      <c r="AJ671" s="166"/>
      <c r="AK671" s="180"/>
      <c r="AL671" s="166" t="b">
        <v>0</v>
      </c>
      <c r="AM671" s="4"/>
      <c r="AN671" s="4"/>
      <c r="AO671" s="4"/>
      <c r="AP671" s="4"/>
      <c r="AQ671" s="4"/>
      <c r="AR671" s="4"/>
      <c r="AS671" s="4"/>
      <c r="AT671" s="4"/>
    </row>
    <row r="672" spans="1:46" ht="12.75" hidden="1">
      <c r="A672" s="166"/>
      <c r="B672" s="166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166"/>
      <c r="AI672" s="184"/>
      <c r="AJ672" s="166"/>
      <c r="AK672" s="180"/>
      <c r="AL672" s="166" t="b">
        <v>0</v>
      </c>
      <c r="AM672" s="4"/>
      <c r="AN672" s="4"/>
      <c r="AO672" s="4"/>
      <c r="AP672" s="4"/>
      <c r="AQ672" s="4"/>
      <c r="AR672" s="4"/>
      <c r="AS672" s="4"/>
      <c r="AT672" s="4"/>
    </row>
    <row r="673" spans="1:46" ht="12.75" hidden="1">
      <c r="A673" s="166"/>
      <c r="B673" s="166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166"/>
      <c r="AI673" s="184"/>
      <c r="AJ673" s="166"/>
      <c r="AK673" s="180"/>
      <c r="AL673" s="166" t="b">
        <v>0</v>
      </c>
      <c r="AM673" s="4"/>
      <c r="AN673" s="4"/>
      <c r="AO673" s="4"/>
      <c r="AP673" s="4"/>
      <c r="AQ673" s="4"/>
      <c r="AR673" s="4"/>
      <c r="AS673" s="4"/>
      <c r="AT673" s="4"/>
    </row>
    <row r="674" spans="1:46" ht="12.75" hidden="1">
      <c r="A674" s="166"/>
      <c r="B674" s="166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166"/>
      <c r="AI674" s="184"/>
      <c r="AJ674" s="166"/>
      <c r="AK674" s="180"/>
      <c r="AL674" s="166" t="b">
        <v>0</v>
      </c>
      <c r="AM674" s="4"/>
      <c r="AN674" s="4"/>
      <c r="AO674" s="4"/>
      <c r="AP674" s="4"/>
      <c r="AQ674" s="4"/>
      <c r="AR674" s="4"/>
      <c r="AS674" s="4"/>
      <c r="AT674" s="4"/>
    </row>
    <row r="675" spans="1:46" ht="12.75" hidden="1">
      <c r="A675" s="166"/>
      <c r="B675" s="166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166"/>
      <c r="AI675" s="184"/>
      <c r="AJ675" s="166"/>
      <c r="AK675" s="180"/>
      <c r="AL675" s="166" t="b">
        <v>0</v>
      </c>
      <c r="AM675" s="4"/>
      <c r="AN675" s="4"/>
      <c r="AO675" s="4"/>
      <c r="AP675" s="4"/>
      <c r="AQ675" s="4"/>
      <c r="AR675" s="4"/>
      <c r="AS675" s="4"/>
      <c r="AT675" s="4"/>
    </row>
    <row r="676" spans="1:46" ht="12.75" hidden="1">
      <c r="A676" s="166"/>
      <c r="B676" s="166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166"/>
      <c r="AI676" s="184"/>
      <c r="AJ676" s="166"/>
      <c r="AK676" s="180"/>
      <c r="AL676" s="166" t="b">
        <v>0</v>
      </c>
      <c r="AM676" s="4"/>
      <c r="AN676" s="4"/>
      <c r="AO676" s="4"/>
      <c r="AP676" s="4"/>
      <c r="AQ676" s="4"/>
      <c r="AR676" s="4"/>
      <c r="AS676" s="4"/>
      <c r="AT676" s="4"/>
    </row>
    <row r="677" spans="1:46" ht="12.75" hidden="1">
      <c r="A677" s="166"/>
      <c r="B677" s="166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166"/>
      <c r="AI677" s="184"/>
      <c r="AJ677" s="166"/>
      <c r="AK677" s="180"/>
      <c r="AL677" s="166" t="b">
        <v>0</v>
      </c>
      <c r="AM677" s="4"/>
      <c r="AN677" s="4"/>
      <c r="AO677" s="4"/>
      <c r="AP677" s="4"/>
      <c r="AQ677" s="4"/>
      <c r="AR677" s="4"/>
      <c r="AS677" s="4"/>
      <c r="AT677" s="4"/>
    </row>
    <row r="678" spans="1:46" ht="12.75" hidden="1">
      <c r="A678" s="166"/>
      <c r="B678" s="166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166"/>
      <c r="AI678" s="184"/>
      <c r="AJ678" s="166"/>
      <c r="AK678" s="180"/>
      <c r="AL678" s="166" t="b">
        <v>0</v>
      </c>
      <c r="AM678" s="4"/>
      <c r="AN678" s="4"/>
      <c r="AO678" s="4"/>
      <c r="AP678" s="4"/>
      <c r="AQ678" s="4"/>
      <c r="AR678" s="4"/>
      <c r="AS678" s="4"/>
      <c r="AT678" s="4"/>
    </row>
    <row r="679" spans="1:46" ht="12.75" hidden="1">
      <c r="A679" s="166"/>
      <c r="B679" s="166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166"/>
      <c r="AI679" s="184"/>
      <c r="AJ679" s="166"/>
      <c r="AK679" s="180"/>
      <c r="AL679" s="166" t="b">
        <v>0</v>
      </c>
      <c r="AM679" s="4"/>
      <c r="AN679" s="4"/>
      <c r="AO679" s="4"/>
      <c r="AP679" s="4"/>
      <c r="AQ679" s="4"/>
      <c r="AR679" s="4"/>
      <c r="AS679" s="4"/>
      <c r="AT679" s="4"/>
    </row>
    <row r="680" spans="1:46" ht="12.75" hidden="1">
      <c r="A680" s="166"/>
      <c r="B680" s="166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166"/>
      <c r="AI680" s="184"/>
      <c r="AJ680" s="166"/>
      <c r="AK680" s="180"/>
      <c r="AL680" s="166" t="b">
        <v>0</v>
      </c>
      <c r="AM680" s="4"/>
      <c r="AN680" s="4"/>
      <c r="AO680" s="4"/>
      <c r="AP680" s="4"/>
      <c r="AQ680" s="4"/>
      <c r="AR680" s="4"/>
      <c r="AS680" s="4"/>
      <c r="AT680" s="4"/>
    </row>
    <row r="681" spans="1:46" ht="12.75" hidden="1">
      <c r="A681" s="166"/>
      <c r="B681" s="166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166"/>
      <c r="AI681" s="184"/>
      <c r="AJ681" s="166"/>
      <c r="AK681" s="180"/>
      <c r="AL681" s="166" t="b">
        <v>0</v>
      </c>
      <c r="AM681" s="4"/>
      <c r="AN681" s="4"/>
      <c r="AO681" s="4"/>
      <c r="AP681" s="4"/>
      <c r="AQ681" s="4"/>
      <c r="AR681" s="4"/>
      <c r="AS681" s="4"/>
      <c r="AT681" s="4"/>
    </row>
    <row r="682" spans="1:46" ht="12.75" hidden="1">
      <c r="A682" s="166"/>
      <c r="B682" s="166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166"/>
      <c r="AI682" s="184"/>
      <c r="AJ682" s="166"/>
      <c r="AK682" s="180"/>
      <c r="AL682" s="166" t="b">
        <v>0</v>
      </c>
      <c r="AM682" s="4"/>
      <c r="AN682" s="4"/>
      <c r="AO682" s="4"/>
      <c r="AP682" s="4"/>
      <c r="AQ682" s="4"/>
      <c r="AR682" s="4"/>
      <c r="AS682" s="4"/>
      <c r="AT682" s="4"/>
    </row>
    <row r="683" spans="1:46" ht="12.75" hidden="1">
      <c r="A683" s="166"/>
      <c r="B683" s="166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166"/>
      <c r="AI683" s="184"/>
      <c r="AJ683" s="166"/>
      <c r="AK683" s="180"/>
      <c r="AL683" s="166" t="b">
        <v>0</v>
      </c>
      <c r="AM683" s="4"/>
      <c r="AN683" s="4"/>
      <c r="AO683" s="4"/>
      <c r="AP683" s="4"/>
      <c r="AQ683" s="4"/>
      <c r="AR683" s="4"/>
      <c r="AS683" s="4"/>
      <c r="AT683" s="4"/>
    </row>
    <row r="684" spans="1:46" ht="12.75" hidden="1">
      <c r="A684" s="166"/>
      <c r="B684" s="166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166"/>
      <c r="AI684" s="184"/>
      <c r="AJ684" s="166"/>
      <c r="AK684" s="180"/>
      <c r="AL684" s="166" t="b">
        <v>0</v>
      </c>
      <c r="AM684" s="4"/>
      <c r="AN684" s="4"/>
      <c r="AO684" s="4"/>
      <c r="AP684" s="4"/>
      <c r="AQ684" s="4"/>
      <c r="AR684" s="4"/>
      <c r="AS684" s="4"/>
      <c r="AT684" s="4"/>
    </row>
    <row r="685" spans="1:46" ht="12.75" hidden="1">
      <c r="A685" s="166"/>
      <c r="B685" s="166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166"/>
      <c r="AI685" s="184"/>
      <c r="AJ685" s="166"/>
      <c r="AK685" s="180"/>
      <c r="AL685" s="166" t="b">
        <v>0</v>
      </c>
      <c r="AM685" s="4"/>
      <c r="AN685" s="4"/>
      <c r="AO685" s="4"/>
      <c r="AP685" s="4"/>
      <c r="AQ685" s="4"/>
      <c r="AR685" s="4"/>
      <c r="AS685" s="4"/>
      <c r="AT685" s="4"/>
    </row>
    <row r="686" spans="1:46" ht="12.75" hidden="1">
      <c r="A686" s="166"/>
      <c r="B686" s="166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166"/>
      <c r="AI686" s="184"/>
      <c r="AJ686" s="166"/>
      <c r="AK686" s="180"/>
      <c r="AL686" s="166" t="b">
        <v>0</v>
      </c>
      <c r="AM686" s="4"/>
      <c r="AN686" s="4"/>
      <c r="AO686" s="4"/>
      <c r="AP686" s="4"/>
      <c r="AQ686" s="4"/>
      <c r="AR686" s="4"/>
      <c r="AS686" s="4"/>
      <c r="AT686" s="4"/>
    </row>
    <row r="687" spans="1:46" ht="12.75" hidden="1">
      <c r="A687" s="166"/>
      <c r="B687" s="166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166"/>
      <c r="AI687" s="184"/>
      <c r="AJ687" s="166"/>
      <c r="AK687" s="180"/>
      <c r="AL687" s="166" t="b">
        <v>0</v>
      </c>
      <c r="AM687" s="4"/>
      <c r="AN687" s="4"/>
      <c r="AO687" s="4"/>
      <c r="AP687" s="4"/>
      <c r="AQ687" s="4"/>
      <c r="AR687" s="4"/>
      <c r="AS687" s="4"/>
      <c r="AT687" s="4"/>
    </row>
    <row r="688" spans="1:46" ht="12.75" hidden="1">
      <c r="A688" s="166"/>
      <c r="B688" s="166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166"/>
      <c r="AI688" s="184"/>
      <c r="AJ688" s="166"/>
      <c r="AK688" s="180"/>
      <c r="AL688" s="166" t="b">
        <v>0</v>
      </c>
      <c r="AM688" s="4"/>
      <c r="AN688" s="4"/>
      <c r="AO688" s="4"/>
      <c r="AP688" s="4"/>
      <c r="AQ688" s="4"/>
      <c r="AR688" s="4"/>
      <c r="AS688" s="4"/>
      <c r="AT688" s="4"/>
    </row>
    <row r="689" spans="1:46" ht="12.75" hidden="1">
      <c r="A689" s="166"/>
      <c r="B689" s="166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166"/>
      <c r="AI689" s="184"/>
      <c r="AJ689" s="166"/>
      <c r="AK689" s="180"/>
      <c r="AL689" s="166" t="b">
        <v>0</v>
      </c>
      <c r="AM689" s="4"/>
      <c r="AN689" s="4"/>
      <c r="AO689" s="4"/>
      <c r="AP689" s="4"/>
      <c r="AQ689" s="4"/>
      <c r="AR689" s="4"/>
      <c r="AS689" s="4"/>
      <c r="AT689" s="4"/>
    </row>
    <row r="690" spans="1:46" ht="12.75" hidden="1">
      <c r="A690" s="166"/>
      <c r="B690" s="166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166"/>
      <c r="AI690" s="184"/>
      <c r="AJ690" s="166"/>
      <c r="AK690" s="180"/>
      <c r="AL690" s="166" t="b">
        <v>0</v>
      </c>
      <c r="AM690" s="4"/>
      <c r="AN690" s="4"/>
      <c r="AO690" s="4"/>
      <c r="AP690" s="4"/>
      <c r="AQ690" s="4"/>
      <c r="AR690" s="4"/>
      <c r="AS690" s="4"/>
      <c r="AT690" s="4"/>
    </row>
    <row r="691" spans="1:46" ht="12.75" hidden="1">
      <c r="A691" s="166"/>
      <c r="B691" s="166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166"/>
      <c r="AI691" s="184"/>
      <c r="AJ691" s="166"/>
      <c r="AK691" s="180"/>
      <c r="AL691" s="166" t="b">
        <v>0</v>
      </c>
      <c r="AM691" s="4"/>
      <c r="AN691" s="4"/>
      <c r="AO691" s="4"/>
      <c r="AP691" s="4"/>
      <c r="AQ691" s="4"/>
      <c r="AR691" s="4"/>
      <c r="AS691" s="4"/>
      <c r="AT691" s="4"/>
    </row>
    <row r="692" spans="1:46" ht="12.75" hidden="1">
      <c r="A692" s="166"/>
      <c r="B692" s="166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166"/>
      <c r="AI692" s="184"/>
      <c r="AJ692" s="166"/>
      <c r="AK692" s="180"/>
      <c r="AL692" s="166" t="b">
        <v>0</v>
      </c>
      <c r="AM692" s="4"/>
      <c r="AN692" s="4"/>
      <c r="AO692" s="4"/>
      <c r="AP692" s="4"/>
      <c r="AQ692" s="4"/>
      <c r="AR692" s="4"/>
      <c r="AS692" s="4"/>
      <c r="AT692" s="4"/>
    </row>
    <row r="693" spans="1:46" ht="12.75" hidden="1">
      <c r="A693" s="166"/>
      <c r="B693" s="166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166"/>
      <c r="AI693" s="184"/>
      <c r="AJ693" s="166"/>
      <c r="AK693" s="180"/>
      <c r="AL693" s="166" t="b">
        <v>0</v>
      </c>
      <c r="AM693" s="4"/>
      <c r="AN693" s="4"/>
      <c r="AO693" s="4"/>
      <c r="AP693" s="4"/>
      <c r="AQ693" s="4"/>
      <c r="AR693" s="4"/>
      <c r="AS693" s="4"/>
      <c r="AT693" s="4"/>
    </row>
    <row r="694" spans="1:46" ht="12.75" hidden="1">
      <c r="A694" s="166"/>
      <c r="B694" s="166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166"/>
      <c r="AI694" s="184"/>
      <c r="AJ694" s="166"/>
      <c r="AK694" s="180"/>
      <c r="AL694" s="166" t="b">
        <v>0</v>
      </c>
      <c r="AM694" s="4"/>
      <c r="AN694" s="4"/>
      <c r="AO694" s="4"/>
      <c r="AP694" s="4"/>
      <c r="AQ694" s="4"/>
      <c r="AR694" s="4"/>
      <c r="AS694" s="4"/>
      <c r="AT694" s="4"/>
    </row>
    <row r="695" spans="1:46" ht="12.75" hidden="1">
      <c r="A695" s="166"/>
      <c r="B695" s="166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166"/>
      <c r="AI695" s="184"/>
      <c r="AJ695" s="166"/>
      <c r="AK695" s="180"/>
      <c r="AL695" s="166" t="b">
        <v>0</v>
      </c>
      <c r="AM695" s="4"/>
      <c r="AN695" s="4"/>
      <c r="AO695" s="4"/>
      <c r="AP695" s="4"/>
      <c r="AQ695" s="4"/>
      <c r="AR695" s="4"/>
      <c r="AS695" s="4"/>
      <c r="AT695" s="4"/>
    </row>
    <row r="696" spans="1:46" ht="12.75" hidden="1">
      <c r="A696" s="166"/>
      <c r="B696" s="166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166"/>
      <c r="AI696" s="184"/>
      <c r="AJ696" s="166"/>
      <c r="AK696" s="180"/>
      <c r="AL696" s="166" t="b">
        <v>0</v>
      </c>
      <c r="AM696" s="4"/>
      <c r="AN696" s="4"/>
      <c r="AO696" s="4"/>
      <c r="AP696" s="4"/>
      <c r="AQ696" s="4"/>
      <c r="AR696" s="4"/>
      <c r="AS696" s="4"/>
      <c r="AT696" s="4"/>
    </row>
    <row r="697" spans="1:46" ht="12.75" hidden="1">
      <c r="A697" s="166"/>
      <c r="B697" s="166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166"/>
      <c r="AI697" s="184"/>
      <c r="AJ697" s="166"/>
      <c r="AK697" s="180"/>
      <c r="AL697" s="166" t="b">
        <v>0</v>
      </c>
      <c r="AM697" s="4"/>
      <c r="AN697" s="4"/>
      <c r="AO697" s="4"/>
      <c r="AP697" s="4"/>
      <c r="AQ697" s="4"/>
      <c r="AR697" s="4"/>
      <c r="AS697" s="4"/>
      <c r="AT697" s="4"/>
    </row>
    <row r="698" spans="1:46" ht="12.75" hidden="1">
      <c r="A698" s="166"/>
      <c r="B698" s="166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166"/>
      <c r="AI698" s="184"/>
      <c r="AJ698" s="166"/>
      <c r="AK698" s="180"/>
      <c r="AL698" s="166" t="b">
        <v>0</v>
      </c>
      <c r="AM698" s="4"/>
      <c r="AN698" s="4"/>
      <c r="AO698" s="4"/>
      <c r="AP698" s="4"/>
      <c r="AQ698" s="4"/>
      <c r="AR698" s="4"/>
      <c r="AS698" s="4"/>
      <c r="AT698" s="4"/>
    </row>
    <row r="699" spans="1:46" ht="12.75" hidden="1">
      <c r="A699" s="166"/>
      <c r="B699" s="166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166"/>
      <c r="AI699" s="184"/>
      <c r="AJ699" s="166"/>
      <c r="AK699" s="180"/>
      <c r="AL699" s="166" t="b">
        <v>0</v>
      </c>
      <c r="AM699" s="4"/>
      <c r="AN699" s="4"/>
      <c r="AO699" s="4"/>
      <c r="AP699" s="4"/>
      <c r="AQ699" s="4"/>
      <c r="AR699" s="4"/>
      <c r="AS699" s="4"/>
      <c r="AT699" s="4"/>
    </row>
    <row r="700" spans="1:46" ht="12.75" hidden="1">
      <c r="A700" s="166"/>
      <c r="B700" s="166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166"/>
      <c r="AI700" s="184"/>
      <c r="AJ700" s="166"/>
      <c r="AK700" s="180"/>
      <c r="AL700" s="166" t="b">
        <v>0</v>
      </c>
      <c r="AM700" s="4"/>
      <c r="AN700" s="4"/>
      <c r="AO700" s="4"/>
      <c r="AP700" s="4"/>
      <c r="AQ700" s="4"/>
      <c r="AR700" s="4"/>
      <c r="AS700" s="4"/>
      <c r="AT700" s="4"/>
    </row>
    <row r="701" spans="1:46" ht="12.75" hidden="1">
      <c r="A701" s="166"/>
      <c r="B701" s="166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166"/>
      <c r="AI701" s="184"/>
      <c r="AJ701" s="166"/>
      <c r="AK701" s="180"/>
      <c r="AL701" s="166" t="b">
        <v>0</v>
      </c>
      <c r="AM701" s="4"/>
      <c r="AN701" s="4"/>
      <c r="AO701" s="4"/>
      <c r="AP701" s="4"/>
      <c r="AQ701" s="4"/>
      <c r="AR701" s="4"/>
      <c r="AS701" s="4"/>
      <c r="AT701" s="4"/>
    </row>
    <row r="702" spans="1:46" ht="12.75" hidden="1">
      <c r="A702" s="166"/>
      <c r="B702" s="166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166"/>
      <c r="AI702" s="184"/>
      <c r="AJ702" s="166"/>
      <c r="AK702" s="180"/>
      <c r="AL702" s="166" t="b">
        <v>0</v>
      </c>
      <c r="AM702" s="4"/>
      <c r="AN702" s="4"/>
      <c r="AO702" s="4"/>
      <c r="AP702" s="4"/>
      <c r="AQ702" s="4"/>
      <c r="AR702" s="4"/>
      <c r="AS702" s="4"/>
      <c r="AT702" s="4"/>
    </row>
    <row r="703" spans="1:46" ht="12.75" hidden="1">
      <c r="A703" s="166"/>
      <c r="B703" s="166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166"/>
      <c r="AI703" s="184"/>
      <c r="AJ703" s="166"/>
      <c r="AK703" s="180"/>
      <c r="AL703" s="166" t="b">
        <v>0</v>
      </c>
      <c r="AM703" s="4"/>
      <c r="AN703" s="4"/>
      <c r="AO703" s="4"/>
      <c r="AP703" s="4"/>
      <c r="AQ703" s="4"/>
      <c r="AR703" s="4"/>
      <c r="AS703" s="4"/>
      <c r="AT703" s="4"/>
    </row>
    <row r="704" spans="1:46" ht="12.75" hidden="1">
      <c r="A704" s="166"/>
      <c r="B704" s="166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166"/>
      <c r="AI704" s="184"/>
      <c r="AJ704" s="166"/>
      <c r="AK704" s="180"/>
      <c r="AL704" s="166" t="b">
        <v>0</v>
      </c>
      <c r="AM704" s="4"/>
      <c r="AN704" s="4"/>
      <c r="AO704" s="4"/>
      <c r="AP704" s="4"/>
      <c r="AQ704" s="4"/>
      <c r="AR704" s="4"/>
      <c r="AS704" s="4"/>
      <c r="AT704" s="4"/>
    </row>
    <row r="705" spans="1:46" ht="12.75" hidden="1">
      <c r="A705" s="166"/>
      <c r="B705" s="166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166"/>
      <c r="AI705" s="184"/>
      <c r="AJ705" s="166"/>
      <c r="AK705" s="180"/>
      <c r="AL705" s="166" t="b">
        <v>0</v>
      </c>
      <c r="AM705" s="4"/>
      <c r="AN705" s="4"/>
      <c r="AO705" s="4"/>
      <c r="AP705" s="4"/>
      <c r="AQ705" s="4"/>
      <c r="AR705" s="4"/>
      <c r="AS705" s="4"/>
      <c r="AT705" s="4"/>
    </row>
    <row r="706" spans="1:46" ht="12.75" hidden="1">
      <c r="A706" s="166"/>
      <c r="B706" s="166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166"/>
      <c r="AI706" s="184"/>
      <c r="AJ706" s="166"/>
      <c r="AK706" s="180"/>
      <c r="AL706" s="166" t="b">
        <v>0</v>
      </c>
      <c r="AM706" s="4"/>
      <c r="AN706" s="4"/>
      <c r="AO706" s="4"/>
      <c r="AP706" s="4"/>
      <c r="AQ706" s="4"/>
      <c r="AR706" s="4"/>
      <c r="AS706" s="4"/>
      <c r="AT706" s="4"/>
    </row>
    <row r="707" spans="1:46" ht="12.75" hidden="1">
      <c r="A707" s="166"/>
      <c r="B707" s="166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166"/>
      <c r="AI707" s="184"/>
      <c r="AJ707" s="166"/>
      <c r="AK707" s="180"/>
      <c r="AL707" s="166" t="b">
        <v>0</v>
      </c>
      <c r="AM707" s="4"/>
      <c r="AN707" s="4"/>
      <c r="AO707" s="4"/>
      <c r="AP707" s="4"/>
      <c r="AQ707" s="4"/>
      <c r="AR707" s="4"/>
      <c r="AS707" s="4"/>
      <c r="AT707" s="4"/>
    </row>
    <row r="708" spans="1:46" ht="12.75" hidden="1">
      <c r="A708" s="166"/>
      <c r="B708" s="166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166"/>
      <c r="AI708" s="184"/>
      <c r="AJ708" s="166"/>
      <c r="AK708" s="180"/>
      <c r="AL708" s="166" t="b">
        <v>0</v>
      </c>
      <c r="AM708" s="4"/>
      <c r="AN708" s="4"/>
      <c r="AO708" s="4"/>
      <c r="AP708" s="4"/>
      <c r="AQ708" s="4"/>
      <c r="AR708" s="4"/>
      <c r="AS708" s="4"/>
      <c r="AT708" s="4"/>
    </row>
    <row r="709" spans="1:46" ht="12.75" hidden="1">
      <c r="A709" s="166"/>
      <c r="B709" s="166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166"/>
      <c r="AI709" s="184"/>
      <c r="AJ709" s="166"/>
      <c r="AK709" s="180"/>
      <c r="AL709" s="166" t="b">
        <v>0</v>
      </c>
      <c r="AM709" s="4"/>
      <c r="AN709" s="4"/>
      <c r="AO709" s="4"/>
      <c r="AP709" s="4"/>
      <c r="AQ709" s="4"/>
      <c r="AR709" s="4"/>
      <c r="AS709" s="4"/>
      <c r="AT709" s="4"/>
    </row>
    <row r="710" spans="1:46" ht="12.75" hidden="1">
      <c r="A710" s="166"/>
      <c r="B710" s="166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166"/>
      <c r="AI710" s="184"/>
      <c r="AJ710" s="166"/>
      <c r="AK710" s="180"/>
      <c r="AL710" s="166" t="b">
        <v>0</v>
      </c>
      <c r="AM710" s="4"/>
      <c r="AN710" s="4"/>
      <c r="AO710" s="4"/>
      <c r="AP710" s="4"/>
      <c r="AQ710" s="4"/>
      <c r="AR710" s="4"/>
      <c r="AS710" s="4"/>
      <c r="AT710" s="4"/>
    </row>
    <row r="711" spans="1:46" ht="12.75" hidden="1">
      <c r="A711" s="166"/>
      <c r="B711" s="166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166"/>
      <c r="AI711" s="184"/>
      <c r="AJ711" s="166"/>
      <c r="AK711" s="180"/>
      <c r="AL711" s="166" t="b">
        <v>0</v>
      </c>
      <c r="AM711" s="4"/>
      <c r="AN711" s="4"/>
      <c r="AO711" s="4"/>
      <c r="AP711" s="4"/>
      <c r="AQ711" s="4"/>
      <c r="AR711" s="4"/>
      <c r="AS711" s="4"/>
      <c r="AT711" s="4"/>
    </row>
    <row r="712" spans="1:46" ht="12.75" hidden="1">
      <c r="A712" s="166"/>
      <c r="B712" s="166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166"/>
      <c r="AI712" s="184"/>
      <c r="AJ712" s="166"/>
      <c r="AK712" s="180"/>
      <c r="AL712" s="166" t="b">
        <v>0</v>
      </c>
      <c r="AM712" s="4"/>
      <c r="AN712" s="4"/>
      <c r="AO712" s="4"/>
      <c r="AP712" s="4"/>
      <c r="AQ712" s="4"/>
      <c r="AR712" s="4"/>
      <c r="AS712" s="4"/>
      <c r="AT712" s="4"/>
    </row>
    <row r="713" spans="1:46" ht="12.75" hidden="1">
      <c r="A713" s="166"/>
      <c r="B713" s="166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166"/>
      <c r="AI713" s="184"/>
      <c r="AJ713" s="166"/>
      <c r="AK713" s="180"/>
      <c r="AL713" s="166" t="b">
        <v>0</v>
      </c>
      <c r="AM713" s="4"/>
      <c r="AN713" s="4"/>
      <c r="AO713" s="4"/>
      <c r="AP713" s="4"/>
      <c r="AQ713" s="4"/>
      <c r="AR713" s="4"/>
      <c r="AS713" s="4"/>
      <c r="AT713" s="4"/>
    </row>
    <row r="714" spans="1:46" ht="12.75" hidden="1">
      <c r="A714" s="166"/>
      <c r="B714" s="166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166"/>
      <c r="AI714" s="184"/>
      <c r="AJ714" s="166"/>
      <c r="AK714" s="180"/>
      <c r="AL714" s="166" t="b">
        <v>0</v>
      </c>
      <c r="AM714" s="4"/>
      <c r="AN714" s="4"/>
      <c r="AO714" s="4"/>
      <c r="AP714" s="4"/>
      <c r="AQ714" s="4"/>
      <c r="AR714" s="4"/>
      <c r="AS714" s="4"/>
      <c r="AT714" s="4"/>
    </row>
    <row r="715" spans="1:46" ht="12.75" hidden="1">
      <c r="A715" s="166"/>
      <c r="B715" s="166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166"/>
      <c r="AI715" s="184"/>
      <c r="AJ715" s="166"/>
      <c r="AK715" s="180"/>
      <c r="AL715" s="166" t="b">
        <v>0</v>
      </c>
      <c r="AM715" s="4"/>
      <c r="AN715" s="4"/>
      <c r="AO715" s="4"/>
      <c r="AP715" s="4"/>
      <c r="AQ715" s="4"/>
      <c r="AR715" s="4"/>
      <c r="AS715" s="4"/>
      <c r="AT715" s="4"/>
    </row>
    <row r="716" spans="1:46" ht="12.75" hidden="1">
      <c r="A716" s="166"/>
      <c r="B716" s="166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166"/>
      <c r="AI716" s="184"/>
      <c r="AJ716" s="166"/>
      <c r="AK716" s="180"/>
      <c r="AL716" s="166" t="b">
        <v>0</v>
      </c>
      <c r="AM716" s="4"/>
      <c r="AN716" s="4"/>
      <c r="AO716" s="4"/>
      <c r="AP716" s="4"/>
      <c r="AQ716" s="4"/>
      <c r="AR716" s="4"/>
      <c r="AS716" s="4"/>
      <c r="AT716" s="4"/>
    </row>
    <row r="717" spans="1:46" ht="12.75" hidden="1">
      <c r="A717" s="166"/>
      <c r="B717" s="166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166"/>
      <c r="AI717" s="184"/>
      <c r="AJ717" s="166"/>
      <c r="AK717" s="180"/>
      <c r="AL717" s="166" t="b">
        <v>0</v>
      </c>
      <c r="AM717" s="4"/>
      <c r="AN717" s="4"/>
      <c r="AO717" s="4"/>
      <c r="AP717" s="4"/>
      <c r="AQ717" s="4"/>
      <c r="AR717" s="4"/>
      <c r="AS717" s="4"/>
      <c r="AT717" s="4"/>
    </row>
    <row r="718" spans="1:46" ht="12.75" hidden="1">
      <c r="A718" s="166"/>
      <c r="B718" s="166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166"/>
      <c r="AI718" s="184"/>
      <c r="AJ718" s="166"/>
      <c r="AK718" s="180"/>
      <c r="AL718" s="166" t="b">
        <v>0</v>
      </c>
      <c r="AM718" s="4"/>
      <c r="AN718" s="4"/>
      <c r="AO718" s="4"/>
      <c r="AP718" s="4"/>
      <c r="AQ718" s="4"/>
      <c r="AR718" s="4"/>
      <c r="AS718" s="4"/>
      <c r="AT718" s="4"/>
    </row>
    <row r="719" spans="1:46" ht="12.75" hidden="1">
      <c r="A719" s="166"/>
      <c r="B719" s="166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166"/>
      <c r="AI719" s="184"/>
      <c r="AJ719" s="166"/>
      <c r="AK719" s="180"/>
      <c r="AL719" s="166" t="b">
        <v>0</v>
      </c>
      <c r="AM719" s="4"/>
      <c r="AN719" s="4"/>
      <c r="AO719" s="4"/>
      <c r="AP719" s="4"/>
      <c r="AQ719" s="4"/>
      <c r="AR719" s="4"/>
      <c r="AS719" s="4"/>
      <c r="AT719" s="4"/>
    </row>
    <row r="720" spans="1:46" ht="12.75" hidden="1">
      <c r="A720" s="166"/>
      <c r="B720" s="166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166"/>
      <c r="AI720" s="184"/>
      <c r="AJ720" s="166"/>
      <c r="AK720" s="180"/>
      <c r="AL720" s="166" t="b">
        <v>0</v>
      </c>
      <c r="AM720" s="4"/>
      <c r="AN720" s="4"/>
      <c r="AO720" s="4"/>
      <c r="AP720" s="4"/>
      <c r="AQ720" s="4"/>
      <c r="AR720" s="4"/>
      <c r="AS720" s="4"/>
      <c r="AT720" s="4"/>
    </row>
    <row r="721" spans="1:46" ht="12.75" hidden="1">
      <c r="A721" s="166"/>
      <c r="B721" s="166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166"/>
      <c r="AI721" s="184"/>
      <c r="AJ721" s="166"/>
      <c r="AK721" s="180"/>
      <c r="AL721" s="166" t="b">
        <v>0</v>
      </c>
      <c r="AM721" s="4"/>
      <c r="AN721" s="4"/>
      <c r="AO721" s="4"/>
      <c r="AP721" s="4"/>
      <c r="AQ721" s="4"/>
      <c r="AR721" s="4"/>
      <c r="AS721" s="4"/>
      <c r="AT721" s="4"/>
    </row>
    <row r="722" spans="1:46" ht="12.75" hidden="1">
      <c r="A722" s="166"/>
      <c r="B722" s="166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166"/>
      <c r="AI722" s="184"/>
      <c r="AJ722" s="166"/>
      <c r="AK722" s="180"/>
      <c r="AL722" s="166" t="b">
        <v>0</v>
      </c>
      <c r="AM722" s="4"/>
      <c r="AN722" s="4"/>
      <c r="AO722" s="4"/>
      <c r="AP722" s="4"/>
      <c r="AQ722" s="4"/>
      <c r="AR722" s="4"/>
      <c r="AS722" s="4"/>
      <c r="AT722" s="4"/>
    </row>
    <row r="723" spans="1:46" ht="12.75" hidden="1">
      <c r="A723" s="166"/>
      <c r="B723" s="166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166"/>
      <c r="AI723" s="184"/>
      <c r="AJ723" s="166"/>
      <c r="AK723" s="180"/>
      <c r="AL723" s="166" t="b">
        <v>0</v>
      </c>
      <c r="AM723" s="4"/>
      <c r="AN723" s="4"/>
      <c r="AO723" s="4"/>
      <c r="AP723" s="4"/>
      <c r="AQ723" s="4"/>
      <c r="AR723" s="4"/>
      <c r="AS723" s="4"/>
      <c r="AT723" s="4"/>
    </row>
    <row r="724" spans="1:46" ht="12.75" hidden="1">
      <c r="A724" s="166"/>
      <c r="B724" s="166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166"/>
      <c r="AI724" s="184"/>
      <c r="AJ724" s="166"/>
      <c r="AK724" s="180"/>
      <c r="AL724" s="166" t="b">
        <v>0</v>
      </c>
      <c r="AM724" s="4"/>
      <c r="AN724" s="4"/>
      <c r="AO724" s="4"/>
      <c r="AP724" s="4"/>
      <c r="AQ724" s="4"/>
      <c r="AR724" s="4"/>
      <c r="AS724" s="4"/>
      <c r="AT724" s="4"/>
    </row>
    <row r="725" spans="1:46" ht="12.75" hidden="1">
      <c r="A725" s="166"/>
      <c r="B725" s="166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166"/>
      <c r="AI725" s="184"/>
      <c r="AJ725" s="166"/>
      <c r="AK725" s="180"/>
      <c r="AL725" s="166" t="b">
        <v>0</v>
      </c>
      <c r="AM725" s="4"/>
      <c r="AN725" s="4"/>
      <c r="AO725" s="4"/>
      <c r="AP725" s="4"/>
      <c r="AQ725" s="4"/>
      <c r="AR725" s="4"/>
      <c r="AS725" s="4"/>
      <c r="AT725" s="4"/>
    </row>
    <row r="726" spans="1:46" ht="12.75" hidden="1">
      <c r="A726" s="166"/>
      <c r="B726" s="166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166"/>
      <c r="AI726" s="184"/>
      <c r="AJ726" s="166"/>
      <c r="AK726" s="180"/>
      <c r="AL726" s="166" t="b">
        <v>0</v>
      </c>
      <c r="AM726" s="4"/>
      <c r="AN726" s="4"/>
      <c r="AO726" s="4"/>
      <c r="AP726" s="4"/>
      <c r="AQ726" s="4"/>
      <c r="AR726" s="4"/>
      <c r="AS726" s="4"/>
      <c r="AT726" s="4"/>
    </row>
    <row r="727" spans="1:46" ht="12.75" hidden="1">
      <c r="A727" s="166"/>
      <c r="B727" s="166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166"/>
      <c r="AI727" s="184"/>
      <c r="AJ727" s="166"/>
      <c r="AK727" s="180"/>
      <c r="AL727" s="166" t="b">
        <v>0</v>
      </c>
      <c r="AM727" s="4"/>
      <c r="AN727" s="4"/>
      <c r="AO727" s="4"/>
      <c r="AP727" s="4"/>
      <c r="AQ727" s="4"/>
      <c r="AR727" s="4"/>
      <c r="AS727" s="4"/>
      <c r="AT727" s="4"/>
    </row>
    <row r="728" spans="1:46" ht="12.75" hidden="1">
      <c r="A728" s="166"/>
      <c r="B728" s="166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166"/>
      <c r="AI728" s="184"/>
      <c r="AJ728" s="166"/>
      <c r="AK728" s="180"/>
      <c r="AL728" s="166" t="b">
        <v>0</v>
      </c>
      <c r="AM728" s="4"/>
      <c r="AN728" s="4"/>
      <c r="AO728" s="4"/>
      <c r="AP728" s="4"/>
      <c r="AQ728" s="4"/>
      <c r="AR728" s="4"/>
      <c r="AS728" s="4"/>
      <c r="AT728" s="4"/>
    </row>
    <row r="729" spans="1:46" ht="12.75" hidden="1">
      <c r="A729" s="166"/>
      <c r="B729" s="166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166"/>
      <c r="AI729" s="184"/>
      <c r="AJ729" s="166"/>
      <c r="AK729" s="180"/>
      <c r="AL729" s="166" t="b">
        <v>0</v>
      </c>
      <c r="AM729" s="4"/>
      <c r="AN729" s="4"/>
      <c r="AO729" s="4"/>
      <c r="AP729" s="4"/>
      <c r="AQ729" s="4"/>
      <c r="AR729" s="4"/>
      <c r="AS729" s="4"/>
      <c r="AT729" s="4"/>
    </row>
    <row r="730" spans="1:46" ht="12.75" hidden="1">
      <c r="A730" s="166"/>
      <c r="B730" s="166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166"/>
      <c r="AI730" s="184"/>
      <c r="AJ730" s="166"/>
      <c r="AK730" s="180"/>
      <c r="AL730" s="166" t="b">
        <v>0</v>
      </c>
      <c r="AM730" s="4"/>
      <c r="AN730" s="4"/>
      <c r="AO730" s="4"/>
      <c r="AP730" s="4"/>
      <c r="AQ730" s="4"/>
      <c r="AR730" s="4"/>
      <c r="AS730" s="4"/>
      <c r="AT730" s="4"/>
    </row>
    <row r="731" spans="1:46" ht="12.75" hidden="1">
      <c r="A731" s="166"/>
      <c r="B731" s="166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166"/>
      <c r="AI731" s="184"/>
      <c r="AJ731" s="166"/>
      <c r="AK731" s="180"/>
      <c r="AL731" s="166" t="b">
        <v>0</v>
      </c>
      <c r="AM731" s="4"/>
      <c r="AN731" s="4"/>
      <c r="AO731" s="4"/>
      <c r="AP731" s="4"/>
      <c r="AQ731" s="4"/>
      <c r="AR731" s="4"/>
      <c r="AS731" s="4"/>
      <c r="AT731" s="4"/>
    </row>
    <row r="732" spans="1:46" ht="12.75" hidden="1">
      <c r="A732" s="166"/>
      <c r="B732" s="166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166"/>
      <c r="AI732" s="184"/>
      <c r="AJ732" s="166"/>
      <c r="AK732" s="180"/>
      <c r="AL732" s="166" t="b">
        <v>0</v>
      </c>
      <c r="AM732" s="4"/>
      <c r="AN732" s="4"/>
      <c r="AO732" s="4"/>
      <c r="AP732" s="4"/>
      <c r="AQ732" s="4"/>
      <c r="AR732" s="4"/>
      <c r="AS732" s="4"/>
      <c r="AT732" s="4"/>
    </row>
    <row r="733" spans="1:46" ht="12.75" hidden="1">
      <c r="A733" s="166"/>
      <c r="B733" s="166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166"/>
      <c r="AI733" s="184"/>
      <c r="AJ733" s="166"/>
      <c r="AK733" s="180"/>
      <c r="AL733" s="166" t="b">
        <v>0</v>
      </c>
      <c r="AM733" s="4"/>
      <c r="AN733" s="4"/>
      <c r="AO733" s="4"/>
      <c r="AP733" s="4"/>
      <c r="AQ733" s="4"/>
      <c r="AR733" s="4"/>
      <c r="AS733" s="4"/>
      <c r="AT733" s="4"/>
    </row>
    <row r="734" spans="1:46" ht="12.75" hidden="1">
      <c r="A734" s="166"/>
      <c r="B734" s="166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166"/>
      <c r="AI734" s="184"/>
      <c r="AJ734" s="166"/>
      <c r="AK734" s="180"/>
      <c r="AL734" s="166" t="b">
        <v>0</v>
      </c>
      <c r="AM734" s="4"/>
      <c r="AN734" s="4"/>
      <c r="AO734" s="4"/>
      <c r="AP734" s="4"/>
      <c r="AQ734" s="4"/>
      <c r="AR734" s="4"/>
      <c r="AS734" s="4"/>
      <c r="AT734" s="4"/>
    </row>
    <row r="735" spans="1:46" ht="12.75" hidden="1">
      <c r="A735" s="166"/>
      <c r="B735" s="166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166"/>
      <c r="AI735" s="184"/>
      <c r="AJ735" s="166"/>
      <c r="AK735" s="180"/>
      <c r="AL735" s="166" t="b">
        <v>0</v>
      </c>
      <c r="AM735" s="4"/>
      <c r="AN735" s="4"/>
      <c r="AO735" s="4"/>
      <c r="AP735" s="4"/>
      <c r="AQ735" s="4"/>
      <c r="AR735" s="4"/>
      <c r="AS735" s="4"/>
      <c r="AT735" s="4"/>
    </row>
    <row r="736" spans="1:46" ht="12.75" hidden="1">
      <c r="A736" s="166"/>
      <c r="B736" s="166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166"/>
      <c r="AI736" s="184"/>
      <c r="AJ736" s="166"/>
      <c r="AK736" s="180"/>
      <c r="AL736" s="166" t="b">
        <v>0</v>
      </c>
      <c r="AM736" s="4"/>
      <c r="AN736" s="4"/>
      <c r="AO736" s="4"/>
      <c r="AP736" s="4"/>
      <c r="AQ736" s="4"/>
      <c r="AR736" s="4"/>
      <c r="AS736" s="4"/>
      <c r="AT736" s="4"/>
    </row>
    <row r="737" spans="1:46" ht="12.75" hidden="1">
      <c r="A737" s="166"/>
      <c r="B737" s="166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166"/>
      <c r="AI737" s="184"/>
      <c r="AJ737" s="166"/>
      <c r="AK737" s="180"/>
      <c r="AL737" s="166" t="b">
        <v>0</v>
      </c>
      <c r="AM737" s="4"/>
      <c r="AN737" s="4"/>
      <c r="AO737" s="4"/>
      <c r="AP737" s="4"/>
      <c r="AQ737" s="4"/>
      <c r="AR737" s="4"/>
      <c r="AS737" s="4"/>
      <c r="AT737" s="4"/>
    </row>
    <row r="738" spans="1:46" ht="12.75" hidden="1">
      <c r="A738" s="166"/>
      <c r="B738" s="166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166"/>
      <c r="AI738" s="184"/>
      <c r="AJ738" s="166"/>
      <c r="AK738" s="180"/>
      <c r="AL738" s="166" t="b">
        <v>0</v>
      </c>
      <c r="AM738" s="4"/>
      <c r="AN738" s="4"/>
      <c r="AO738" s="4"/>
      <c r="AP738" s="4"/>
      <c r="AQ738" s="4"/>
      <c r="AR738" s="4"/>
      <c r="AS738" s="4"/>
      <c r="AT738" s="4"/>
    </row>
    <row r="739" spans="1:46" ht="12.75" hidden="1">
      <c r="A739" s="166"/>
      <c r="B739" s="166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166"/>
      <c r="AI739" s="184"/>
      <c r="AJ739" s="166"/>
      <c r="AK739" s="180"/>
      <c r="AL739" s="166" t="b">
        <v>0</v>
      </c>
      <c r="AM739" s="4"/>
      <c r="AN739" s="4"/>
      <c r="AO739" s="4"/>
      <c r="AP739" s="4"/>
      <c r="AQ739" s="4"/>
      <c r="AR739" s="4"/>
      <c r="AS739" s="4"/>
      <c r="AT739" s="4"/>
    </row>
    <row r="740" spans="1:46" ht="12.75" hidden="1">
      <c r="A740" s="166"/>
      <c r="B740" s="166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166"/>
      <c r="AI740" s="184"/>
      <c r="AJ740" s="166"/>
      <c r="AK740" s="180"/>
      <c r="AL740" s="166" t="b">
        <v>0</v>
      </c>
      <c r="AM740" s="4"/>
      <c r="AN740" s="4"/>
      <c r="AO740" s="4"/>
      <c r="AP740" s="4"/>
      <c r="AQ740" s="4"/>
      <c r="AR740" s="4"/>
      <c r="AS740" s="4"/>
      <c r="AT740" s="4"/>
    </row>
    <row r="741" spans="1:46" ht="12.75" hidden="1">
      <c r="A741" s="166"/>
      <c r="B741" s="166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166"/>
      <c r="AI741" s="184"/>
      <c r="AJ741" s="166"/>
      <c r="AK741" s="180"/>
      <c r="AL741" s="166" t="b">
        <v>0</v>
      </c>
      <c r="AM741" s="4"/>
      <c r="AN741" s="4"/>
      <c r="AO741" s="4"/>
      <c r="AP741" s="4"/>
      <c r="AQ741" s="4"/>
      <c r="AR741" s="4"/>
      <c r="AS741" s="4"/>
      <c r="AT741" s="4"/>
    </row>
    <row r="742" spans="1:46" ht="12.75" hidden="1">
      <c r="A742" s="166"/>
      <c r="B742" s="166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166"/>
      <c r="AI742" s="184"/>
      <c r="AJ742" s="166"/>
      <c r="AK742" s="180"/>
      <c r="AL742" s="166" t="b">
        <v>0</v>
      </c>
      <c r="AM742" s="4"/>
      <c r="AN742" s="4"/>
      <c r="AO742" s="4"/>
      <c r="AP742" s="4"/>
      <c r="AQ742" s="4"/>
      <c r="AR742" s="4"/>
      <c r="AS742" s="4"/>
      <c r="AT742" s="4"/>
    </row>
    <row r="743" spans="1:46" ht="12.75" hidden="1">
      <c r="A743" s="166"/>
      <c r="B743" s="166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166"/>
      <c r="AI743" s="184"/>
      <c r="AJ743" s="166"/>
      <c r="AK743" s="180"/>
      <c r="AL743" s="166" t="b">
        <v>0</v>
      </c>
      <c r="AM743" s="4"/>
      <c r="AN743" s="4"/>
      <c r="AO743" s="4"/>
      <c r="AP743" s="4"/>
      <c r="AQ743" s="4"/>
      <c r="AR743" s="4"/>
      <c r="AS743" s="4"/>
      <c r="AT743" s="4"/>
    </row>
    <row r="744" spans="1:46" ht="12.75" hidden="1">
      <c r="A744" s="166"/>
      <c r="B744" s="166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166"/>
      <c r="AI744" s="184"/>
      <c r="AJ744" s="166"/>
      <c r="AK744" s="180"/>
      <c r="AL744" s="166" t="b">
        <v>0</v>
      </c>
      <c r="AM744" s="4"/>
      <c r="AN744" s="4"/>
      <c r="AO744" s="4"/>
      <c r="AP744" s="4"/>
      <c r="AQ744" s="4"/>
      <c r="AR744" s="4"/>
      <c r="AS744" s="4"/>
      <c r="AT744" s="4"/>
    </row>
    <row r="745" spans="1:46" ht="12.75" hidden="1">
      <c r="A745" s="166"/>
      <c r="B745" s="166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166"/>
      <c r="AI745" s="184"/>
      <c r="AJ745" s="166"/>
      <c r="AK745" s="180"/>
      <c r="AL745" s="166" t="b">
        <v>0</v>
      </c>
      <c r="AM745" s="4"/>
      <c r="AN745" s="4"/>
      <c r="AO745" s="4"/>
      <c r="AP745" s="4"/>
      <c r="AQ745" s="4"/>
      <c r="AR745" s="4"/>
      <c r="AS745" s="4"/>
      <c r="AT745" s="4"/>
    </row>
    <row r="746" spans="1:46" ht="12.75" hidden="1">
      <c r="A746" s="166"/>
      <c r="B746" s="166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166"/>
      <c r="AI746" s="184"/>
      <c r="AJ746" s="166"/>
      <c r="AK746" s="180"/>
      <c r="AL746" s="166" t="b">
        <v>0</v>
      </c>
      <c r="AM746" s="4"/>
      <c r="AN746" s="4"/>
      <c r="AO746" s="4"/>
      <c r="AP746" s="4"/>
      <c r="AQ746" s="4"/>
      <c r="AR746" s="4"/>
      <c r="AS746" s="4"/>
      <c r="AT746" s="4"/>
    </row>
    <row r="747" spans="1:46" ht="12.75" hidden="1">
      <c r="A747" s="166"/>
      <c r="B747" s="166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166"/>
      <c r="AI747" s="184"/>
      <c r="AJ747" s="166"/>
      <c r="AK747" s="180"/>
      <c r="AL747" s="166" t="b">
        <v>0</v>
      </c>
      <c r="AM747" s="4"/>
      <c r="AN747" s="4"/>
      <c r="AO747" s="4"/>
      <c r="AP747" s="4"/>
      <c r="AQ747" s="4"/>
      <c r="AR747" s="4"/>
      <c r="AS747" s="4"/>
      <c r="AT747" s="4"/>
    </row>
    <row r="748" spans="1:46" ht="12.75" hidden="1">
      <c r="A748" s="166"/>
      <c r="B748" s="166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166"/>
      <c r="AI748" s="184"/>
      <c r="AJ748" s="166"/>
      <c r="AK748" s="180"/>
      <c r="AL748" s="166" t="b">
        <v>0</v>
      </c>
      <c r="AM748" s="4"/>
      <c r="AN748" s="4"/>
      <c r="AO748" s="4"/>
      <c r="AP748" s="4"/>
      <c r="AQ748" s="4"/>
      <c r="AR748" s="4"/>
      <c r="AS748" s="4"/>
      <c r="AT748" s="4"/>
    </row>
    <row r="749" spans="1:46" ht="12.75" hidden="1">
      <c r="A749" s="166"/>
      <c r="B749" s="166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166"/>
      <c r="AI749" s="184"/>
      <c r="AJ749" s="166"/>
      <c r="AK749" s="180"/>
      <c r="AL749" s="166" t="b">
        <v>0</v>
      </c>
      <c r="AM749" s="4"/>
      <c r="AN749" s="4"/>
      <c r="AO749" s="4"/>
      <c r="AP749" s="4"/>
      <c r="AQ749" s="4"/>
      <c r="AR749" s="4"/>
      <c r="AS749" s="4"/>
      <c r="AT749" s="4"/>
    </row>
    <row r="750" spans="1:46" ht="12.75" hidden="1">
      <c r="A750" s="166"/>
      <c r="B750" s="166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166"/>
      <c r="AI750" s="184"/>
      <c r="AJ750" s="166"/>
      <c r="AK750" s="180"/>
      <c r="AL750" s="166" t="b">
        <v>0</v>
      </c>
      <c r="AM750" s="4"/>
      <c r="AN750" s="4"/>
      <c r="AO750" s="4"/>
      <c r="AP750" s="4"/>
      <c r="AQ750" s="4"/>
      <c r="AR750" s="4"/>
      <c r="AS750" s="4"/>
      <c r="AT750" s="4"/>
    </row>
    <row r="751" spans="1:46" ht="12.75" hidden="1">
      <c r="A751" s="166"/>
      <c r="B751" s="166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166"/>
      <c r="AI751" s="184"/>
      <c r="AJ751" s="166"/>
      <c r="AK751" s="180"/>
      <c r="AL751" s="166" t="b">
        <v>0</v>
      </c>
      <c r="AM751" s="4"/>
      <c r="AN751" s="4"/>
      <c r="AO751" s="4"/>
      <c r="AP751" s="4"/>
      <c r="AQ751" s="4"/>
      <c r="AR751" s="4"/>
      <c r="AS751" s="4"/>
      <c r="AT751" s="4"/>
    </row>
    <row r="752" spans="1:46" ht="12.75" hidden="1">
      <c r="A752" s="166"/>
      <c r="B752" s="166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166"/>
      <c r="AI752" s="184"/>
      <c r="AJ752" s="166"/>
      <c r="AK752" s="180"/>
      <c r="AL752" s="166" t="b">
        <v>0</v>
      </c>
      <c r="AM752" s="4"/>
      <c r="AN752" s="4"/>
      <c r="AO752" s="4"/>
      <c r="AP752" s="4"/>
      <c r="AQ752" s="4"/>
      <c r="AR752" s="4"/>
      <c r="AS752" s="4"/>
      <c r="AT752" s="4"/>
    </row>
    <row r="753" spans="1:46" ht="12.75" hidden="1">
      <c r="A753" s="166"/>
      <c r="B753" s="166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166"/>
      <c r="AI753" s="184"/>
      <c r="AJ753" s="166"/>
      <c r="AK753" s="180"/>
      <c r="AL753" s="166" t="b">
        <v>0</v>
      </c>
      <c r="AM753" s="4"/>
      <c r="AN753" s="4"/>
      <c r="AO753" s="4"/>
      <c r="AP753" s="4"/>
      <c r="AQ753" s="4"/>
      <c r="AR753" s="4"/>
      <c r="AS753" s="4"/>
      <c r="AT753" s="4"/>
    </row>
    <row r="754" spans="1:46" ht="12.75" hidden="1">
      <c r="A754" s="166"/>
      <c r="B754" s="166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166"/>
      <c r="AI754" s="184"/>
      <c r="AJ754" s="166"/>
      <c r="AK754" s="180"/>
      <c r="AL754" s="166" t="b">
        <v>0</v>
      </c>
      <c r="AM754" s="4"/>
      <c r="AN754" s="4"/>
      <c r="AO754" s="4"/>
      <c r="AP754" s="4"/>
      <c r="AQ754" s="4"/>
      <c r="AR754" s="4"/>
      <c r="AS754" s="4"/>
      <c r="AT754" s="4"/>
    </row>
    <row r="755" spans="1:46" ht="12.75" hidden="1">
      <c r="A755" s="166"/>
      <c r="B755" s="166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166"/>
      <c r="AI755" s="184"/>
      <c r="AJ755" s="166"/>
      <c r="AK755" s="180"/>
      <c r="AL755" s="166" t="b">
        <v>0</v>
      </c>
      <c r="AM755" s="4"/>
      <c r="AN755" s="4"/>
      <c r="AO755" s="4"/>
      <c r="AP755" s="4"/>
      <c r="AQ755" s="4"/>
      <c r="AR755" s="4"/>
      <c r="AS755" s="4"/>
      <c r="AT755" s="4"/>
    </row>
    <row r="756" spans="1:46" ht="12.75" hidden="1">
      <c r="A756" s="166"/>
      <c r="B756" s="166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166"/>
      <c r="AI756" s="184"/>
      <c r="AJ756" s="166"/>
      <c r="AK756" s="180"/>
      <c r="AL756" s="166" t="b">
        <v>0</v>
      </c>
      <c r="AM756" s="4"/>
      <c r="AN756" s="4"/>
      <c r="AO756" s="4"/>
      <c r="AP756" s="4"/>
      <c r="AQ756" s="4"/>
      <c r="AR756" s="4"/>
      <c r="AS756" s="4"/>
      <c r="AT756" s="4"/>
    </row>
    <row r="757" spans="1:46" ht="12.75" hidden="1">
      <c r="A757" s="166"/>
      <c r="B757" s="166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166"/>
      <c r="AI757" s="184"/>
      <c r="AJ757" s="166"/>
      <c r="AK757" s="180"/>
      <c r="AL757" s="166" t="b">
        <v>0</v>
      </c>
      <c r="AM757" s="4"/>
      <c r="AN757" s="4"/>
      <c r="AO757" s="4"/>
      <c r="AP757" s="4"/>
      <c r="AQ757" s="4"/>
      <c r="AR757" s="4"/>
      <c r="AS757" s="4"/>
      <c r="AT757" s="4"/>
    </row>
    <row r="758" spans="1:46" ht="12.75" hidden="1">
      <c r="A758" s="166"/>
      <c r="B758" s="166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166"/>
      <c r="AI758" s="184"/>
      <c r="AJ758" s="166"/>
      <c r="AK758" s="180"/>
      <c r="AL758" s="166" t="b">
        <v>0</v>
      </c>
      <c r="AM758" s="4"/>
      <c r="AN758" s="4"/>
      <c r="AO758" s="4"/>
      <c r="AP758" s="4"/>
      <c r="AQ758" s="4"/>
      <c r="AR758" s="4"/>
      <c r="AS758" s="4"/>
      <c r="AT758" s="4"/>
    </row>
    <row r="759" spans="1:46" ht="12.75" hidden="1">
      <c r="A759" s="166"/>
      <c r="B759" s="166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166"/>
      <c r="AI759" s="184"/>
      <c r="AJ759" s="166"/>
      <c r="AK759" s="180"/>
      <c r="AL759" s="166" t="b">
        <v>0</v>
      </c>
      <c r="AM759" s="4"/>
      <c r="AN759" s="4"/>
      <c r="AO759" s="4"/>
      <c r="AP759" s="4"/>
      <c r="AQ759" s="4"/>
      <c r="AR759" s="4"/>
      <c r="AS759" s="4"/>
      <c r="AT759" s="4"/>
    </row>
    <row r="760" spans="1:46" ht="12.75" hidden="1">
      <c r="A760" s="166"/>
      <c r="B760" s="166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166"/>
      <c r="AI760" s="184"/>
      <c r="AJ760" s="166"/>
      <c r="AK760" s="180"/>
      <c r="AL760" s="166" t="b">
        <v>0</v>
      </c>
      <c r="AM760" s="4"/>
      <c r="AN760" s="4"/>
      <c r="AO760" s="4"/>
      <c r="AP760" s="4"/>
      <c r="AQ760" s="4"/>
      <c r="AR760" s="4"/>
      <c r="AS760" s="4"/>
      <c r="AT760" s="4"/>
    </row>
    <row r="761" spans="1:46" ht="12.75" hidden="1">
      <c r="A761" s="166"/>
      <c r="B761" s="166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166"/>
      <c r="AI761" s="184"/>
      <c r="AJ761" s="166"/>
      <c r="AK761" s="180"/>
      <c r="AL761" s="166" t="b">
        <v>0</v>
      </c>
      <c r="AM761" s="4"/>
      <c r="AN761" s="4"/>
      <c r="AO761" s="4"/>
      <c r="AP761" s="4"/>
      <c r="AQ761" s="4"/>
      <c r="AR761" s="4"/>
      <c r="AS761" s="4"/>
      <c r="AT761" s="4"/>
    </row>
    <row r="762" spans="1:46" ht="12.75" hidden="1">
      <c r="A762" s="166"/>
      <c r="B762" s="166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166"/>
      <c r="AI762" s="184"/>
      <c r="AJ762" s="166"/>
      <c r="AK762" s="180"/>
      <c r="AL762" s="166" t="b">
        <v>0</v>
      </c>
      <c r="AM762" s="4"/>
      <c r="AN762" s="4"/>
      <c r="AO762" s="4"/>
      <c r="AP762" s="4"/>
      <c r="AQ762" s="4"/>
      <c r="AR762" s="4"/>
      <c r="AS762" s="4"/>
      <c r="AT762" s="4"/>
    </row>
    <row r="763" spans="1:46" ht="12.75" hidden="1">
      <c r="A763" s="166"/>
      <c r="B763" s="166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166"/>
      <c r="AI763" s="184"/>
      <c r="AJ763" s="166"/>
      <c r="AK763" s="180"/>
      <c r="AL763" s="166" t="b">
        <v>0</v>
      </c>
      <c r="AM763" s="4"/>
      <c r="AN763" s="4"/>
      <c r="AO763" s="4"/>
      <c r="AP763" s="4"/>
      <c r="AQ763" s="4"/>
      <c r="AR763" s="4"/>
      <c r="AS763" s="4"/>
      <c r="AT763" s="4"/>
    </row>
    <row r="764" spans="1:46" ht="12.75" hidden="1">
      <c r="A764" s="166"/>
      <c r="B764" s="166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166"/>
      <c r="AI764" s="184"/>
      <c r="AJ764" s="166"/>
      <c r="AK764" s="180"/>
      <c r="AL764" s="166" t="b">
        <v>0</v>
      </c>
      <c r="AM764" s="4"/>
      <c r="AN764" s="4"/>
      <c r="AO764" s="4"/>
      <c r="AP764" s="4"/>
      <c r="AQ764" s="4"/>
      <c r="AR764" s="4"/>
      <c r="AS764" s="4"/>
      <c r="AT764" s="4"/>
    </row>
    <row r="765" spans="1:46" ht="12.75" hidden="1">
      <c r="A765" s="166"/>
      <c r="B765" s="166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166"/>
      <c r="AI765" s="184"/>
      <c r="AJ765" s="166"/>
      <c r="AK765" s="180"/>
      <c r="AL765" s="166" t="b">
        <v>0</v>
      </c>
      <c r="AM765" s="4"/>
      <c r="AN765" s="4"/>
      <c r="AO765" s="4"/>
      <c r="AP765" s="4"/>
      <c r="AQ765" s="4"/>
      <c r="AR765" s="4"/>
      <c r="AS765" s="4"/>
      <c r="AT765" s="4"/>
    </row>
    <row r="766" spans="1:46" ht="12.75" hidden="1">
      <c r="A766" s="166"/>
      <c r="B766" s="166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166"/>
      <c r="AI766" s="184"/>
      <c r="AJ766" s="166"/>
      <c r="AK766" s="180"/>
      <c r="AL766" s="166" t="b">
        <v>0</v>
      </c>
      <c r="AM766" s="4"/>
      <c r="AN766" s="4"/>
      <c r="AO766" s="4"/>
      <c r="AP766" s="4"/>
      <c r="AQ766" s="4"/>
      <c r="AR766" s="4"/>
      <c r="AS766" s="4"/>
      <c r="AT766" s="4"/>
    </row>
    <row r="767" spans="1:46" ht="12.75" hidden="1">
      <c r="A767" s="166"/>
      <c r="B767" s="166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166"/>
      <c r="AI767" s="184"/>
      <c r="AJ767" s="166"/>
      <c r="AK767" s="180"/>
      <c r="AL767" s="166" t="b">
        <v>0</v>
      </c>
      <c r="AM767" s="4"/>
      <c r="AN767" s="4"/>
      <c r="AO767" s="4"/>
      <c r="AP767" s="4"/>
      <c r="AQ767" s="4"/>
      <c r="AR767" s="4"/>
      <c r="AS767" s="4"/>
      <c r="AT767" s="4"/>
    </row>
    <row r="768" spans="1:46" ht="12.75" hidden="1">
      <c r="A768" s="166"/>
      <c r="B768" s="166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166"/>
      <c r="AI768" s="184"/>
      <c r="AJ768" s="166"/>
      <c r="AK768" s="180"/>
      <c r="AL768" s="166" t="b">
        <v>0</v>
      </c>
      <c r="AM768" s="4"/>
      <c r="AN768" s="4"/>
      <c r="AO768" s="4"/>
      <c r="AP768" s="4"/>
      <c r="AQ768" s="4"/>
      <c r="AR768" s="4"/>
      <c r="AS768" s="4"/>
      <c r="AT768" s="4"/>
    </row>
    <row r="769" spans="1:46" ht="12.75" hidden="1">
      <c r="A769" s="166"/>
      <c r="B769" s="166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166"/>
      <c r="AI769" s="184"/>
      <c r="AJ769" s="166"/>
      <c r="AK769" s="180"/>
      <c r="AL769" s="166" t="b">
        <v>0</v>
      </c>
      <c r="AM769" s="4"/>
      <c r="AN769" s="4"/>
      <c r="AO769" s="4"/>
      <c r="AP769" s="4"/>
      <c r="AQ769" s="4"/>
      <c r="AR769" s="4"/>
      <c r="AS769" s="4"/>
      <c r="AT769" s="4"/>
    </row>
    <row r="770" spans="1:46" ht="12.75" hidden="1">
      <c r="A770" s="166"/>
      <c r="B770" s="166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166"/>
      <c r="AI770" s="184"/>
      <c r="AJ770" s="166"/>
      <c r="AK770" s="180"/>
      <c r="AL770" s="166" t="b">
        <v>0</v>
      </c>
      <c r="AM770" s="4"/>
      <c r="AN770" s="4"/>
      <c r="AO770" s="4"/>
      <c r="AP770" s="4"/>
      <c r="AQ770" s="4"/>
      <c r="AR770" s="4"/>
      <c r="AS770" s="4"/>
      <c r="AT770" s="4"/>
    </row>
    <row r="771" spans="1:46" ht="12.75" hidden="1">
      <c r="A771" s="166"/>
      <c r="B771" s="166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166"/>
      <c r="AI771" s="184"/>
      <c r="AJ771" s="166"/>
      <c r="AK771" s="180"/>
      <c r="AL771" s="166" t="b">
        <v>0</v>
      </c>
      <c r="AM771" s="4"/>
      <c r="AN771" s="4"/>
      <c r="AO771" s="4"/>
      <c r="AP771" s="4"/>
      <c r="AQ771" s="4"/>
      <c r="AR771" s="4"/>
      <c r="AS771" s="4"/>
      <c r="AT771" s="4"/>
    </row>
    <row r="772" spans="1:46" ht="12.75" hidden="1">
      <c r="A772" s="166"/>
      <c r="B772" s="166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166"/>
      <c r="AI772" s="184"/>
      <c r="AJ772" s="166"/>
      <c r="AK772" s="180"/>
      <c r="AL772" s="166" t="b">
        <v>0</v>
      </c>
      <c r="AM772" s="4"/>
      <c r="AN772" s="4"/>
      <c r="AO772" s="4"/>
      <c r="AP772" s="4"/>
      <c r="AQ772" s="4"/>
      <c r="AR772" s="4"/>
      <c r="AS772" s="4"/>
      <c r="AT772" s="4"/>
    </row>
    <row r="773" spans="1:46" ht="12.75" hidden="1">
      <c r="A773" s="166"/>
      <c r="B773" s="166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166"/>
      <c r="AI773" s="184"/>
      <c r="AJ773" s="166"/>
      <c r="AK773" s="180"/>
      <c r="AL773" s="166" t="b">
        <v>0</v>
      </c>
      <c r="AM773" s="4"/>
      <c r="AN773" s="4"/>
      <c r="AO773" s="4"/>
      <c r="AP773" s="4"/>
      <c r="AQ773" s="4"/>
      <c r="AR773" s="4"/>
      <c r="AS773" s="4"/>
      <c r="AT773" s="4"/>
    </row>
    <row r="774" spans="1:46" ht="12.75" hidden="1">
      <c r="A774" s="166"/>
      <c r="B774" s="166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166"/>
      <c r="AI774" s="184"/>
      <c r="AJ774" s="166"/>
      <c r="AK774" s="180"/>
      <c r="AL774" s="166" t="b">
        <v>0</v>
      </c>
      <c r="AM774" s="4"/>
      <c r="AN774" s="4"/>
      <c r="AO774" s="4"/>
      <c r="AP774" s="4"/>
      <c r="AQ774" s="4"/>
      <c r="AR774" s="4"/>
      <c r="AS774" s="4"/>
      <c r="AT774" s="4"/>
    </row>
    <row r="775" spans="1:46" ht="12.75" hidden="1">
      <c r="A775" s="166"/>
      <c r="B775" s="166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166"/>
      <c r="AI775" s="184"/>
      <c r="AJ775" s="166"/>
      <c r="AK775" s="180"/>
      <c r="AL775" s="166" t="b">
        <v>0</v>
      </c>
      <c r="AM775" s="4"/>
      <c r="AN775" s="4"/>
      <c r="AO775" s="4"/>
      <c r="AP775" s="4"/>
      <c r="AQ775" s="4"/>
      <c r="AR775" s="4"/>
      <c r="AS775" s="4"/>
      <c r="AT775" s="4"/>
    </row>
    <row r="776" spans="1:46" ht="12.75" hidden="1">
      <c r="A776" s="166"/>
      <c r="B776" s="166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166"/>
      <c r="AI776" s="184"/>
      <c r="AJ776" s="166"/>
      <c r="AK776" s="180"/>
      <c r="AL776" s="166" t="b">
        <v>0</v>
      </c>
      <c r="AM776" s="4"/>
      <c r="AN776" s="4"/>
      <c r="AO776" s="4"/>
      <c r="AP776" s="4"/>
      <c r="AQ776" s="4"/>
      <c r="AR776" s="4"/>
      <c r="AS776" s="4"/>
      <c r="AT776" s="4"/>
    </row>
    <row r="777" spans="1:46" ht="12.75" hidden="1">
      <c r="A777" s="166"/>
      <c r="B777" s="166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166"/>
      <c r="AI777" s="184"/>
      <c r="AJ777" s="166"/>
      <c r="AK777" s="180"/>
      <c r="AL777" s="166" t="b">
        <v>0</v>
      </c>
      <c r="AM777" s="4"/>
      <c r="AN777" s="4"/>
      <c r="AO777" s="4"/>
      <c r="AP777" s="4"/>
      <c r="AQ777" s="4"/>
      <c r="AR777" s="4"/>
      <c r="AS777" s="4"/>
      <c r="AT777" s="4"/>
    </row>
    <row r="778" spans="1:46" ht="12.75" hidden="1">
      <c r="A778" s="166"/>
      <c r="B778" s="166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166"/>
      <c r="AI778" s="184"/>
      <c r="AJ778" s="166"/>
      <c r="AK778" s="180"/>
      <c r="AL778" s="166" t="b">
        <v>0</v>
      </c>
      <c r="AM778" s="4"/>
      <c r="AN778" s="4"/>
      <c r="AO778" s="4"/>
      <c r="AP778" s="4"/>
      <c r="AQ778" s="4"/>
      <c r="AR778" s="4"/>
      <c r="AS778" s="4"/>
      <c r="AT778" s="4"/>
    </row>
    <row r="779" spans="1:46" ht="12.75" hidden="1">
      <c r="A779" s="166"/>
      <c r="B779" s="166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166"/>
      <c r="AI779" s="184"/>
      <c r="AJ779" s="166"/>
      <c r="AK779" s="180"/>
      <c r="AL779" s="166" t="b">
        <v>0</v>
      </c>
      <c r="AM779" s="4"/>
      <c r="AN779" s="4"/>
      <c r="AO779" s="4"/>
      <c r="AP779" s="4"/>
      <c r="AQ779" s="4"/>
      <c r="AR779" s="4"/>
      <c r="AS779" s="4"/>
      <c r="AT779" s="4"/>
    </row>
    <row r="780" spans="1:46" ht="12.75" hidden="1">
      <c r="A780" s="166"/>
      <c r="B780" s="166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166"/>
      <c r="AI780" s="184"/>
      <c r="AJ780" s="166"/>
      <c r="AK780" s="180"/>
      <c r="AL780" s="166" t="b">
        <v>0</v>
      </c>
      <c r="AM780" s="4"/>
      <c r="AN780" s="4"/>
      <c r="AO780" s="4"/>
      <c r="AP780" s="4"/>
      <c r="AQ780" s="4"/>
      <c r="AR780" s="4"/>
      <c r="AS780" s="4"/>
      <c r="AT780" s="4"/>
    </row>
    <row r="781" spans="1:46" ht="12.75" hidden="1">
      <c r="A781" s="166"/>
      <c r="B781" s="166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166"/>
      <c r="AI781" s="184"/>
      <c r="AJ781" s="166"/>
      <c r="AK781" s="180"/>
      <c r="AL781" s="166" t="b">
        <v>0</v>
      </c>
      <c r="AM781" s="4"/>
      <c r="AN781" s="4"/>
      <c r="AO781" s="4"/>
      <c r="AP781" s="4"/>
      <c r="AQ781" s="4"/>
      <c r="AR781" s="4"/>
      <c r="AS781" s="4"/>
      <c r="AT781" s="4"/>
    </row>
    <row r="782" spans="1:46" ht="12.75" hidden="1">
      <c r="A782" s="166"/>
      <c r="B782" s="166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166"/>
      <c r="AI782" s="184"/>
      <c r="AJ782" s="166"/>
      <c r="AK782" s="180"/>
      <c r="AL782" s="166" t="b">
        <v>0</v>
      </c>
      <c r="AM782" s="4"/>
      <c r="AN782" s="4"/>
      <c r="AO782" s="4"/>
      <c r="AP782" s="4"/>
      <c r="AQ782" s="4"/>
      <c r="AR782" s="4"/>
      <c r="AS782" s="4"/>
      <c r="AT782" s="4"/>
    </row>
    <row r="783" spans="1:46" ht="12.75" hidden="1">
      <c r="A783" s="166"/>
      <c r="B783" s="166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166"/>
      <c r="AI783" s="184"/>
      <c r="AJ783" s="166"/>
      <c r="AK783" s="180"/>
      <c r="AL783" s="166" t="b">
        <v>0</v>
      </c>
      <c r="AM783" s="4"/>
      <c r="AN783" s="4"/>
      <c r="AO783" s="4"/>
      <c r="AP783" s="4"/>
      <c r="AQ783" s="4"/>
      <c r="AR783" s="4"/>
      <c r="AS783" s="4"/>
      <c r="AT783" s="4"/>
    </row>
    <row r="784" spans="1:46" ht="12.75" hidden="1">
      <c r="A784" s="166"/>
      <c r="B784" s="166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166"/>
      <c r="AI784" s="184"/>
      <c r="AJ784" s="166"/>
      <c r="AK784" s="180"/>
      <c r="AL784" s="166" t="b">
        <v>0</v>
      </c>
      <c r="AM784" s="4"/>
      <c r="AN784" s="4"/>
      <c r="AO784" s="4"/>
      <c r="AP784" s="4"/>
      <c r="AQ784" s="4"/>
      <c r="AR784" s="4"/>
      <c r="AS784" s="4"/>
      <c r="AT784" s="4"/>
    </row>
    <row r="785" spans="1:46" ht="12.75" hidden="1">
      <c r="A785" s="166"/>
      <c r="B785" s="166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166"/>
      <c r="AI785" s="184"/>
      <c r="AJ785" s="166"/>
      <c r="AK785" s="180"/>
      <c r="AL785" s="166" t="b">
        <v>0</v>
      </c>
      <c r="AM785" s="4"/>
      <c r="AN785" s="4"/>
      <c r="AO785" s="4"/>
      <c r="AP785" s="4"/>
      <c r="AQ785" s="4"/>
      <c r="AR785" s="4"/>
      <c r="AS785" s="4"/>
      <c r="AT785" s="4"/>
    </row>
    <row r="786" spans="1:46" ht="12.75" hidden="1">
      <c r="A786" s="166"/>
      <c r="B786" s="166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166"/>
      <c r="AI786" s="184"/>
      <c r="AJ786" s="166"/>
      <c r="AK786" s="180"/>
      <c r="AL786" s="166" t="b">
        <v>0</v>
      </c>
      <c r="AM786" s="4"/>
      <c r="AN786" s="4"/>
      <c r="AO786" s="4"/>
      <c r="AP786" s="4"/>
      <c r="AQ786" s="4"/>
      <c r="AR786" s="4"/>
      <c r="AS786" s="4"/>
      <c r="AT786" s="4"/>
    </row>
    <row r="787" spans="1:46" ht="12.75" hidden="1">
      <c r="A787" s="166"/>
      <c r="B787" s="166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166"/>
      <c r="AI787" s="184"/>
      <c r="AJ787" s="166"/>
      <c r="AK787" s="180"/>
      <c r="AL787" s="166" t="b">
        <v>0</v>
      </c>
      <c r="AM787" s="4"/>
      <c r="AN787" s="4"/>
      <c r="AO787" s="4"/>
      <c r="AP787" s="4"/>
      <c r="AQ787" s="4"/>
      <c r="AR787" s="4"/>
      <c r="AS787" s="4"/>
      <c r="AT787" s="4"/>
    </row>
    <row r="788" spans="1:46" ht="12.75" hidden="1">
      <c r="A788" s="166"/>
      <c r="B788" s="166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166"/>
      <c r="AI788" s="184"/>
      <c r="AJ788" s="166"/>
      <c r="AK788" s="180"/>
      <c r="AL788" s="166" t="b">
        <v>0</v>
      </c>
      <c r="AM788" s="4"/>
      <c r="AN788" s="4"/>
      <c r="AO788" s="4"/>
      <c r="AP788" s="4"/>
      <c r="AQ788" s="4"/>
      <c r="AR788" s="4"/>
      <c r="AS788" s="4"/>
      <c r="AT788" s="4"/>
    </row>
    <row r="789" spans="1:46" ht="12.75" hidden="1">
      <c r="A789" s="166"/>
      <c r="B789" s="166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166"/>
      <c r="AI789" s="184"/>
      <c r="AJ789" s="166"/>
      <c r="AK789" s="180"/>
      <c r="AL789" s="166" t="b">
        <v>0</v>
      </c>
      <c r="AM789" s="4"/>
      <c r="AN789" s="4"/>
      <c r="AO789" s="4"/>
      <c r="AP789" s="4"/>
      <c r="AQ789" s="4"/>
      <c r="AR789" s="4"/>
      <c r="AS789" s="4"/>
      <c r="AT789" s="4"/>
    </row>
    <row r="790" spans="1:46" ht="12.75" hidden="1">
      <c r="A790" s="166"/>
      <c r="B790" s="166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166"/>
      <c r="AI790" s="184"/>
      <c r="AJ790" s="166"/>
      <c r="AK790" s="180"/>
      <c r="AL790" s="166" t="b">
        <v>0</v>
      </c>
      <c r="AM790" s="4"/>
      <c r="AN790" s="4"/>
      <c r="AO790" s="4"/>
      <c r="AP790" s="4"/>
      <c r="AQ790" s="4"/>
      <c r="AR790" s="4"/>
      <c r="AS790" s="4"/>
      <c r="AT790" s="4"/>
    </row>
    <row r="791" spans="1:46" ht="12.75" hidden="1">
      <c r="A791" s="166"/>
      <c r="B791" s="166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166"/>
      <c r="AI791" s="184"/>
      <c r="AJ791" s="166"/>
      <c r="AK791" s="180"/>
      <c r="AL791" s="166" t="b">
        <v>0</v>
      </c>
      <c r="AM791" s="4"/>
      <c r="AN791" s="4"/>
      <c r="AO791" s="4"/>
      <c r="AP791" s="4"/>
      <c r="AQ791" s="4"/>
      <c r="AR791" s="4"/>
      <c r="AS791" s="4"/>
      <c r="AT791" s="4"/>
    </row>
    <row r="792" spans="1:46" ht="12.75" hidden="1">
      <c r="A792" s="166"/>
      <c r="B792" s="166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166"/>
      <c r="AI792" s="184"/>
      <c r="AJ792" s="166"/>
      <c r="AK792" s="180"/>
      <c r="AL792" s="166" t="b">
        <v>0</v>
      </c>
      <c r="AM792" s="4"/>
      <c r="AN792" s="4"/>
      <c r="AO792" s="4"/>
      <c r="AP792" s="4"/>
      <c r="AQ792" s="4"/>
      <c r="AR792" s="4"/>
      <c r="AS792" s="4"/>
      <c r="AT792" s="4"/>
    </row>
    <row r="793" spans="1:46" ht="12.75" hidden="1">
      <c r="A793" s="166"/>
      <c r="B793" s="166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166"/>
      <c r="AI793" s="184"/>
      <c r="AJ793" s="166"/>
      <c r="AK793" s="180"/>
      <c r="AL793" s="166" t="b">
        <v>0</v>
      </c>
      <c r="AM793" s="4"/>
      <c r="AN793" s="4"/>
      <c r="AO793" s="4"/>
      <c r="AP793" s="4"/>
      <c r="AQ793" s="4"/>
      <c r="AR793" s="4"/>
      <c r="AS793" s="4"/>
      <c r="AT793" s="4"/>
    </row>
    <row r="794" spans="1:46" ht="12.75" hidden="1">
      <c r="A794" s="166"/>
      <c r="B794" s="166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166"/>
      <c r="AI794" s="184"/>
      <c r="AJ794" s="166"/>
      <c r="AK794" s="180"/>
      <c r="AL794" s="166" t="b">
        <v>0</v>
      </c>
      <c r="AM794" s="4"/>
      <c r="AN794" s="4"/>
      <c r="AO794" s="4"/>
      <c r="AP794" s="4"/>
      <c r="AQ794" s="4"/>
      <c r="AR794" s="4"/>
      <c r="AS794" s="4"/>
      <c r="AT794" s="4"/>
    </row>
    <row r="795" spans="1:46" ht="12.75" hidden="1">
      <c r="A795" s="166"/>
      <c r="B795" s="166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166"/>
      <c r="AI795" s="184"/>
      <c r="AJ795" s="166"/>
      <c r="AK795" s="180"/>
      <c r="AL795" s="166" t="b">
        <v>0</v>
      </c>
      <c r="AM795" s="4"/>
      <c r="AN795" s="4"/>
      <c r="AO795" s="4"/>
      <c r="AP795" s="4"/>
      <c r="AQ795" s="4"/>
      <c r="AR795" s="4"/>
      <c r="AS795" s="4"/>
      <c r="AT795" s="4"/>
    </row>
    <row r="796" spans="1:46" ht="12.75" hidden="1">
      <c r="A796" s="166"/>
      <c r="B796" s="166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166"/>
      <c r="AI796" s="184"/>
      <c r="AJ796" s="166"/>
      <c r="AK796" s="180"/>
      <c r="AL796" s="166" t="b">
        <v>0</v>
      </c>
      <c r="AM796" s="4"/>
      <c r="AN796" s="4"/>
      <c r="AO796" s="4"/>
      <c r="AP796" s="4"/>
      <c r="AQ796" s="4"/>
      <c r="AR796" s="4"/>
      <c r="AS796" s="4"/>
      <c r="AT796" s="4"/>
    </row>
    <row r="797" spans="1:46" ht="12.75" hidden="1">
      <c r="A797" s="166"/>
      <c r="B797" s="166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166"/>
      <c r="AI797" s="184"/>
      <c r="AJ797" s="166"/>
      <c r="AK797" s="180"/>
      <c r="AL797" s="166" t="b">
        <v>0</v>
      </c>
      <c r="AM797" s="4"/>
      <c r="AN797" s="4"/>
      <c r="AO797" s="4"/>
      <c r="AP797" s="4"/>
      <c r="AQ797" s="4"/>
      <c r="AR797" s="4"/>
      <c r="AS797" s="4"/>
      <c r="AT797" s="4"/>
    </row>
    <row r="798" spans="1:46" ht="12.75" hidden="1">
      <c r="A798" s="166"/>
      <c r="B798" s="166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166"/>
      <c r="AI798" s="184"/>
      <c r="AJ798" s="166"/>
      <c r="AK798" s="180"/>
      <c r="AL798" s="166" t="b">
        <v>0</v>
      </c>
      <c r="AM798" s="4"/>
      <c r="AN798" s="4"/>
      <c r="AO798" s="4"/>
      <c r="AP798" s="4"/>
      <c r="AQ798" s="4"/>
      <c r="AR798" s="4"/>
      <c r="AS798" s="4"/>
      <c r="AT798" s="4"/>
    </row>
    <row r="799" spans="1:46" ht="12.75" hidden="1">
      <c r="A799" s="166"/>
      <c r="B799" s="166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166"/>
      <c r="AI799" s="184"/>
      <c r="AJ799" s="166"/>
      <c r="AK799" s="180"/>
      <c r="AL799" s="166" t="b">
        <v>0</v>
      </c>
      <c r="AM799" s="4"/>
      <c r="AN799" s="4"/>
      <c r="AO799" s="4"/>
      <c r="AP799" s="4"/>
      <c r="AQ799" s="4"/>
      <c r="AR799" s="4"/>
      <c r="AS799" s="4"/>
      <c r="AT799" s="4"/>
    </row>
    <row r="800" spans="1:46" ht="12.75" hidden="1">
      <c r="A800" s="166"/>
      <c r="B800" s="166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166"/>
      <c r="AI800" s="184"/>
      <c r="AJ800" s="166"/>
      <c r="AK800" s="180"/>
      <c r="AL800" s="166" t="b">
        <v>0</v>
      </c>
      <c r="AM800" s="4"/>
      <c r="AN800" s="4"/>
      <c r="AO800" s="4"/>
      <c r="AP800" s="4"/>
      <c r="AQ800" s="4"/>
      <c r="AR800" s="4"/>
      <c r="AS800" s="4"/>
      <c r="AT800" s="4"/>
    </row>
    <row r="801" spans="1:46" ht="12.75" hidden="1">
      <c r="A801" s="166"/>
      <c r="B801" s="166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166"/>
      <c r="AI801" s="184"/>
      <c r="AJ801" s="166"/>
      <c r="AK801" s="180"/>
      <c r="AL801" s="166" t="b">
        <v>0</v>
      </c>
      <c r="AM801" s="4"/>
      <c r="AN801" s="4"/>
      <c r="AO801" s="4"/>
      <c r="AP801" s="4"/>
      <c r="AQ801" s="4"/>
      <c r="AR801" s="4"/>
      <c r="AS801" s="4"/>
      <c r="AT801" s="4"/>
    </row>
    <row r="802" spans="1:46" ht="12.75" hidden="1">
      <c r="A802" s="166"/>
      <c r="B802" s="166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166"/>
      <c r="AI802" s="184"/>
      <c r="AJ802" s="166"/>
      <c r="AK802" s="180"/>
      <c r="AL802" s="166" t="b">
        <v>0</v>
      </c>
      <c r="AM802" s="4"/>
      <c r="AN802" s="4"/>
      <c r="AO802" s="4"/>
      <c r="AP802" s="4"/>
      <c r="AQ802" s="4"/>
      <c r="AR802" s="4"/>
      <c r="AS802" s="4"/>
      <c r="AT802" s="4"/>
    </row>
    <row r="803" spans="1:46" ht="12.75" hidden="1">
      <c r="A803" s="166"/>
      <c r="B803" s="166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166"/>
      <c r="AI803" s="184"/>
      <c r="AJ803" s="166"/>
      <c r="AK803" s="180"/>
      <c r="AL803" s="166" t="b">
        <v>0</v>
      </c>
      <c r="AM803" s="4"/>
      <c r="AN803" s="4"/>
      <c r="AO803" s="4"/>
      <c r="AP803" s="4"/>
      <c r="AQ803" s="4"/>
      <c r="AR803" s="4"/>
      <c r="AS803" s="4"/>
      <c r="AT803" s="4"/>
    </row>
    <row r="804" spans="1:46" ht="12.75" hidden="1">
      <c r="A804" s="166"/>
      <c r="B804" s="166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166"/>
      <c r="AI804" s="184"/>
      <c r="AJ804" s="166"/>
      <c r="AK804" s="180"/>
      <c r="AL804" s="166" t="b">
        <v>0</v>
      </c>
      <c r="AM804" s="4"/>
      <c r="AN804" s="4"/>
      <c r="AO804" s="4"/>
      <c r="AP804" s="4"/>
      <c r="AQ804" s="4"/>
      <c r="AR804" s="4"/>
      <c r="AS804" s="4"/>
      <c r="AT804" s="4"/>
    </row>
    <row r="805" spans="1:46" ht="12.75" hidden="1">
      <c r="A805" s="166"/>
      <c r="B805" s="166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166"/>
      <c r="AI805" s="184"/>
      <c r="AJ805" s="166"/>
      <c r="AK805" s="180"/>
      <c r="AL805" s="166" t="b">
        <v>0</v>
      </c>
      <c r="AM805" s="4"/>
      <c r="AN805" s="4"/>
      <c r="AO805" s="4"/>
      <c r="AP805" s="4"/>
      <c r="AQ805" s="4"/>
      <c r="AR805" s="4"/>
      <c r="AS805" s="4"/>
      <c r="AT805" s="4"/>
    </row>
    <row r="806" spans="1:46" ht="12.75" hidden="1">
      <c r="A806" s="166"/>
      <c r="B806" s="166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166"/>
      <c r="AI806" s="184"/>
      <c r="AJ806" s="166"/>
      <c r="AK806" s="180"/>
      <c r="AL806" s="166" t="b">
        <v>0</v>
      </c>
      <c r="AM806" s="4"/>
      <c r="AN806" s="4"/>
      <c r="AO806" s="4"/>
      <c r="AP806" s="4"/>
      <c r="AQ806" s="4"/>
      <c r="AR806" s="4"/>
      <c r="AS806" s="4"/>
      <c r="AT806" s="4"/>
    </row>
    <row r="807" spans="1:46" ht="12.75" hidden="1">
      <c r="A807" s="166"/>
      <c r="B807" s="166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166"/>
      <c r="AI807" s="184"/>
      <c r="AJ807" s="166"/>
      <c r="AK807" s="180"/>
      <c r="AL807" s="166" t="b">
        <v>0</v>
      </c>
      <c r="AM807" s="4"/>
      <c r="AN807" s="4"/>
      <c r="AO807" s="4"/>
      <c r="AP807" s="4"/>
      <c r="AQ807" s="4"/>
      <c r="AR807" s="4"/>
      <c r="AS807" s="4"/>
      <c r="AT807" s="4"/>
    </row>
    <row r="808" spans="1:46" ht="12.75" hidden="1">
      <c r="A808" s="166"/>
      <c r="B808" s="166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166"/>
      <c r="AI808" s="184"/>
      <c r="AJ808" s="166"/>
      <c r="AK808" s="180"/>
      <c r="AL808" s="166" t="b">
        <v>0</v>
      </c>
      <c r="AM808" s="4"/>
      <c r="AN808" s="4"/>
      <c r="AO808" s="4"/>
      <c r="AP808" s="4"/>
      <c r="AQ808" s="4"/>
      <c r="AR808" s="4"/>
      <c r="AS808" s="4"/>
      <c r="AT808" s="4"/>
    </row>
    <row r="809" spans="1:46" ht="12.75" hidden="1">
      <c r="A809" s="166"/>
      <c r="B809" s="166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166"/>
      <c r="AI809" s="184"/>
      <c r="AJ809" s="166"/>
      <c r="AK809" s="180"/>
      <c r="AL809" s="166" t="b">
        <v>0</v>
      </c>
      <c r="AM809" s="4"/>
      <c r="AN809" s="4"/>
      <c r="AO809" s="4"/>
      <c r="AP809" s="4"/>
      <c r="AQ809" s="4"/>
      <c r="AR809" s="4"/>
      <c r="AS809" s="4"/>
      <c r="AT809" s="4"/>
    </row>
    <row r="810" spans="1:46" ht="12.75" hidden="1">
      <c r="A810" s="166"/>
      <c r="B810" s="166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166"/>
      <c r="AI810" s="184"/>
      <c r="AJ810" s="166"/>
      <c r="AK810" s="180"/>
      <c r="AL810" s="166" t="b">
        <v>0</v>
      </c>
      <c r="AM810" s="4"/>
      <c r="AN810" s="4"/>
      <c r="AO810" s="4"/>
      <c r="AP810" s="4"/>
      <c r="AQ810" s="4"/>
      <c r="AR810" s="4"/>
      <c r="AS810" s="4"/>
      <c r="AT810" s="4"/>
    </row>
    <row r="811" spans="1:46" ht="12.75" hidden="1">
      <c r="A811" s="166"/>
      <c r="B811" s="166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166"/>
      <c r="AI811" s="184"/>
      <c r="AJ811" s="166"/>
      <c r="AK811" s="180"/>
      <c r="AL811" s="166" t="b">
        <v>0</v>
      </c>
      <c r="AM811" s="4"/>
      <c r="AN811" s="4"/>
      <c r="AO811" s="4"/>
      <c r="AP811" s="4"/>
      <c r="AQ811" s="4"/>
      <c r="AR811" s="4"/>
      <c r="AS811" s="4"/>
      <c r="AT811" s="4"/>
    </row>
    <row r="812" spans="1:46" ht="12.75" hidden="1">
      <c r="A812" s="166"/>
      <c r="B812" s="166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166"/>
      <c r="AI812" s="184"/>
      <c r="AJ812" s="166"/>
      <c r="AK812" s="180"/>
      <c r="AL812" s="166" t="b">
        <v>0</v>
      </c>
      <c r="AM812" s="4"/>
      <c r="AN812" s="4"/>
      <c r="AO812" s="4"/>
      <c r="AP812" s="4"/>
      <c r="AQ812" s="4"/>
      <c r="AR812" s="4"/>
      <c r="AS812" s="4"/>
      <c r="AT812" s="4"/>
    </row>
    <row r="813" spans="1:46" ht="12.75" hidden="1">
      <c r="A813" s="166"/>
      <c r="B813" s="166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166"/>
      <c r="AI813" s="184"/>
      <c r="AJ813" s="166"/>
      <c r="AK813" s="180"/>
      <c r="AL813" s="166" t="b">
        <v>0</v>
      </c>
      <c r="AM813" s="4"/>
      <c r="AN813" s="4"/>
      <c r="AO813" s="4"/>
      <c r="AP813" s="4"/>
      <c r="AQ813" s="4"/>
      <c r="AR813" s="4"/>
      <c r="AS813" s="4"/>
      <c r="AT813" s="4"/>
    </row>
    <row r="814" spans="1:46" ht="12.75" hidden="1">
      <c r="A814" s="166"/>
      <c r="B814" s="166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166"/>
      <c r="AI814" s="184"/>
      <c r="AJ814" s="166"/>
      <c r="AK814" s="180"/>
      <c r="AL814" s="166" t="b">
        <v>0</v>
      </c>
      <c r="AM814" s="4"/>
      <c r="AN814" s="4"/>
      <c r="AO814" s="4"/>
      <c r="AP814" s="4"/>
      <c r="AQ814" s="4"/>
      <c r="AR814" s="4"/>
      <c r="AS814" s="4"/>
      <c r="AT814" s="4"/>
    </row>
    <row r="815" spans="1:46" ht="12.75" hidden="1">
      <c r="A815" s="166"/>
      <c r="B815" s="166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166"/>
      <c r="AI815" s="184"/>
      <c r="AJ815" s="166"/>
      <c r="AK815" s="180"/>
      <c r="AL815" s="166" t="b">
        <v>0</v>
      </c>
      <c r="AM815" s="4"/>
      <c r="AN815" s="4"/>
      <c r="AO815" s="4"/>
      <c r="AP815" s="4"/>
      <c r="AQ815" s="4"/>
      <c r="AR815" s="4"/>
      <c r="AS815" s="4"/>
      <c r="AT815" s="4"/>
    </row>
    <row r="816" spans="1:46" ht="12.75" hidden="1">
      <c r="A816" s="166"/>
      <c r="B816" s="166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166"/>
      <c r="AI816" s="184"/>
      <c r="AJ816" s="166"/>
      <c r="AK816" s="180"/>
      <c r="AL816" s="166" t="b">
        <v>0</v>
      </c>
      <c r="AM816" s="4"/>
      <c r="AN816" s="4"/>
      <c r="AO816" s="4"/>
      <c r="AP816" s="4"/>
      <c r="AQ816" s="4"/>
      <c r="AR816" s="4"/>
      <c r="AS816" s="4"/>
      <c r="AT816" s="4"/>
    </row>
    <row r="817" spans="1:46" ht="12.75" hidden="1">
      <c r="A817" s="166"/>
      <c r="B817" s="166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166"/>
      <c r="AI817" s="184"/>
      <c r="AJ817" s="166"/>
      <c r="AK817" s="180"/>
      <c r="AL817" s="166" t="b">
        <v>0</v>
      </c>
      <c r="AM817" s="4"/>
      <c r="AN817" s="4"/>
      <c r="AO817" s="4"/>
      <c r="AP817" s="4"/>
      <c r="AQ817" s="4"/>
      <c r="AR817" s="4"/>
      <c r="AS817" s="4"/>
      <c r="AT817" s="4"/>
    </row>
    <row r="818" spans="1:46" ht="12.75" hidden="1">
      <c r="A818" s="166"/>
      <c r="B818" s="166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166"/>
      <c r="AI818" s="184"/>
      <c r="AJ818" s="166"/>
      <c r="AK818" s="180"/>
      <c r="AL818" s="166" t="b">
        <v>0</v>
      </c>
      <c r="AM818" s="4"/>
      <c r="AN818" s="4"/>
      <c r="AO818" s="4"/>
      <c r="AP818" s="4"/>
      <c r="AQ818" s="4"/>
      <c r="AR818" s="4"/>
      <c r="AS818" s="4"/>
      <c r="AT818" s="4"/>
    </row>
    <row r="819" spans="1:46" ht="12.75" hidden="1">
      <c r="A819" s="166"/>
      <c r="B819" s="166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166"/>
      <c r="AI819" s="184"/>
      <c r="AJ819" s="166"/>
      <c r="AK819" s="180"/>
      <c r="AL819" s="166" t="b">
        <v>0</v>
      </c>
      <c r="AM819" s="4"/>
      <c r="AN819" s="4"/>
      <c r="AO819" s="4"/>
      <c r="AP819" s="4"/>
      <c r="AQ819" s="4"/>
      <c r="AR819" s="4"/>
      <c r="AS819" s="4"/>
      <c r="AT819" s="4"/>
    </row>
    <row r="820" spans="1:46" ht="12.75" hidden="1">
      <c r="A820" s="166"/>
      <c r="B820" s="166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166"/>
      <c r="AI820" s="184"/>
      <c r="AJ820" s="166"/>
      <c r="AK820" s="180"/>
      <c r="AL820" s="166" t="b">
        <v>0</v>
      </c>
      <c r="AM820" s="4"/>
      <c r="AN820" s="4"/>
      <c r="AO820" s="4"/>
      <c r="AP820" s="4"/>
      <c r="AQ820" s="4"/>
      <c r="AR820" s="4"/>
      <c r="AS820" s="4"/>
      <c r="AT820" s="4"/>
    </row>
    <row r="821" spans="1:46" ht="12.75" hidden="1">
      <c r="A821" s="166"/>
      <c r="B821" s="166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166"/>
      <c r="AI821" s="184"/>
      <c r="AJ821" s="166"/>
      <c r="AK821" s="180"/>
      <c r="AL821" s="166" t="b">
        <v>0</v>
      </c>
      <c r="AM821" s="4"/>
      <c r="AN821" s="4"/>
      <c r="AO821" s="4"/>
      <c r="AP821" s="4"/>
      <c r="AQ821" s="4"/>
      <c r="AR821" s="4"/>
      <c r="AS821" s="4"/>
      <c r="AT821" s="4"/>
    </row>
    <row r="822" spans="1:46" ht="12.75" hidden="1">
      <c r="A822" s="166"/>
      <c r="B822" s="166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166"/>
      <c r="AI822" s="184"/>
      <c r="AJ822" s="166"/>
      <c r="AK822" s="180"/>
      <c r="AL822" s="166" t="b">
        <v>0</v>
      </c>
      <c r="AM822" s="4"/>
      <c r="AN822" s="4"/>
      <c r="AO822" s="4"/>
      <c r="AP822" s="4"/>
      <c r="AQ822" s="4"/>
      <c r="AR822" s="4"/>
      <c r="AS822" s="4"/>
      <c r="AT822" s="4"/>
    </row>
    <row r="823" spans="1:46" ht="12.75" hidden="1">
      <c r="A823" s="166"/>
      <c r="B823" s="166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166"/>
      <c r="AI823" s="184"/>
      <c r="AJ823" s="166"/>
      <c r="AK823" s="180"/>
      <c r="AL823" s="166" t="b">
        <v>0</v>
      </c>
      <c r="AM823" s="4"/>
      <c r="AN823" s="4"/>
      <c r="AO823" s="4"/>
      <c r="AP823" s="4"/>
      <c r="AQ823" s="4"/>
      <c r="AR823" s="4"/>
      <c r="AS823" s="4"/>
      <c r="AT823" s="4"/>
    </row>
    <row r="824" spans="1:46" ht="12.75" hidden="1">
      <c r="A824" s="166"/>
      <c r="B824" s="166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166"/>
      <c r="AI824" s="184"/>
      <c r="AJ824" s="166"/>
      <c r="AK824" s="180"/>
      <c r="AL824" s="166" t="b">
        <v>0</v>
      </c>
      <c r="AM824" s="4"/>
      <c r="AN824" s="4"/>
      <c r="AO824" s="4"/>
      <c r="AP824" s="4"/>
      <c r="AQ824" s="4"/>
      <c r="AR824" s="4"/>
      <c r="AS824" s="4"/>
      <c r="AT824" s="4"/>
    </row>
    <row r="825" spans="1:46" ht="12.75" hidden="1">
      <c r="A825" s="166"/>
      <c r="B825" s="166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166"/>
      <c r="AI825" s="184"/>
      <c r="AJ825" s="166"/>
      <c r="AK825" s="180"/>
      <c r="AL825" s="166" t="b">
        <v>0</v>
      </c>
      <c r="AM825" s="4"/>
      <c r="AN825" s="4"/>
      <c r="AO825" s="4"/>
      <c r="AP825" s="4"/>
      <c r="AQ825" s="4"/>
      <c r="AR825" s="4"/>
      <c r="AS825" s="4"/>
      <c r="AT825" s="4"/>
    </row>
    <row r="826" spans="1:46" ht="12.75" hidden="1">
      <c r="A826" s="166"/>
      <c r="B826" s="166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166"/>
      <c r="AI826" s="184"/>
      <c r="AJ826" s="166"/>
      <c r="AK826" s="180"/>
      <c r="AL826" s="166" t="b">
        <v>0</v>
      </c>
      <c r="AM826" s="4"/>
      <c r="AN826" s="4"/>
      <c r="AO826" s="4"/>
      <c r="AP826" s="4"/>
      <c r="AQ826" s="4"/>
      <c r="AR826" s="4"/>
      <c r="AS826" s="4"/>
      <c r="AT826" s="4"/>
    </row>
    <row r="827" spans="1:46" ht="12.75" hidden="1">
      <c r="A827" s="166"/>
      <c r="B827" s="166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166"/>
      <c r="AI827" s="184"/>
      <c r="AJ827" s="166"/>
      <c r="AK827" s="180"/>
      <c r="AL827" s="166" t="b">
        <v>0</v>
      </c>
      <c r="AM827" s="4"/>
      <c r="AN827" s="4"/>
      <c r="AO827" s="4"/>
      <c r="AP827" s="4"/>
      <c r="AQ827" s="4"/>
      <c r="AR827" s="4"/>
      <c r="AS827" s="4"/>
      <c r="AT827" s="4"/>
    </row>
    <row r="828" spans="1:46" ht="12.75" hidden="1">
      <c r="A828" s="166"/>
      <c r="B828" s="166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166"/>
      <c r="AI828" s="184"/>
      <c r="AJ828" s="166"/>
      <c r="AK828" s="180"/>
      <c r="AL828" s="166" t="b">
        <v>0</v>
      </c>
      <c r="AM828" s="4"/>
      <c r="AN828" s="4"/>
      <c r="AO828" s="4"/>
      <c r="AP828" s="4"/>
      <c r="AQ828" s="4"/>
      <c r="AR828" s="4"/>
      <c r="AS828" s="4"/>
      <c r="AT828" s="4"/>
    </row>
    <row r="829" spans="1:46" ht="12.75" hidden="1">
      <c r="A829" s="166"/>
      <c r="B829" s="166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166"/>
      <c r="AI829" s="184"/>
      <c r="AJ829" s="166"/>
      <c r="AK829" s="180"/>
      <c r="AL829" s="166" t="b">
        <v>0</v>
      </c>
      <c r="AM829" s="4"/>
      <c r="AN829" s="4"/>
      <c r="AO829" s="4"/>
      <c r="AP829" s="4"/>
      <c r="AQ829" s="4"/>
      <c r="AR829" s="4"/>
      <c r="AS829" s="4"/>
      <c r="AT829" s="4"/>
    </row>
    <row r="830" spans="1:46" ht="12.75" hidden="1">
      <c r="A830" s="166"/>
      <c r="B830" s="166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166"/>
      <c r="AI830" s="184"/>
      <c r="AJ830" s="166"/>
      <c r="AK830" s="180"/>
      <c r="AL830" s="166" t="b">
        <v>0</v>
      </c>
      <c r="AM830" s="4"/>
      <c r="AN830" s="4"/>
      <c r="AO830" s="4"/>
      <c r="AP830" s="4"/>
      <c r="AQ830" s="4"/>
      <c r="AR830" s="4"/>
      <c r="AS830" s="4"/>
      <c r="AT830" s="4"/>
    </row>
    <row r="831" spans="1:46" ht="12.75" hidden="1">
      <c r="A831" s="166"/>
      <c r="B831" s="166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166"/>
      <c r="AI831" s="184"/>
      <c r="AJ831" s="166"/>
      <c r="AK831" s="180"/>
      <c r="AL831" s="166" t="b">
        <v>0</v>
      </c>
      <c r="AM831" s="4"/>
      <c r="AN831" s="4"/>
      <c r="AO831" s="4"/>
      <c r="AP831" s="4"/>
      <c r="AQ831" s="4"/>
      <c r="AR831" s="4"/>
      <c r="AS831" s="4"/>
      <c r="AT831" s="4"/>
    </row>
    <row r="832" spans="1:46" ht="12.75" hidden="1">
      <c r="A832" s="166"/>
      <c r="B832" s="166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166"/>
      <c r="AI832" s="184"/>
      <c r="AJ832" s="166"/>
      <c r="AK832" s="180"/>
      <c r="AL832" s="166" t="b">
        <v>0</v>
      </c>
      <c r="AM832" s="4"/>
      <c r="AN832" s="4"/>
      <c r="AO832" s="4"/>
      <c r="AP832" s="4"/>
      <c r="AQ832" s="4"/>
      <c r="AR832" s="4"/>
      <c r="AS832" s="4"/>
      <c r="AT832" s="4"/>
    </row>
    <row r="833" spans="1:46" ht="12.75" hidden="1">
      <c r="A833" s="166"/>
      <c r="B833" s="166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166"/>
      <c r="AI833" s="184"/>
      <c r="AJ833" s="166"/>
      <c r="AK833" s="180"/>
      <c r="AL833" s="166" t="b">
        <v>0</v>
      </c>
      <c r="AM833" s="4"/>
      <c r="AN833" s="4"/>
      <c r="AO833" s="4"/>
      <c r="AP833" s="4"/>
      <c r="AQ833" s="4"/>
      <c r="AR833" s="4"/>
      <c r="AS833" s="4"/>
      <c r="AT833" s="4"/>
    </row>
    <row r="834" spans="1:46" ht="12.75" hidden="1">
      <c r="A834" s="166"/>
      <c r="B834" s="166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166"/>
      <c r="AI834" s="184"/>
      <c r="AJ834" s="166"/>
      <c r="AK834" s="180"/>
      <c r="AL834" s="166" t="b">
        <v>0</v>
      </c>
      <c r="AM834" s="4"/>
      <c r="AN834" s="4"/>
      <c r="AO834" s="4"/>
      <c r="AP834" s="4"/>
      <c r="AQ834" s="4"/>
      <c r="AR834" s="4"/>
      <c r="AS834" s="4"/>
      <c r="AT834" s="4"/>
    </row>
    <row r="835" spans="1:46" ht="12.75" hidden="1">
      <c r="A835" s="166"/>
      <c r="B835" s="166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166"/>
      <c r="AI835" s="184"/>
      <c r="AJ835" s="166"/>
      <c r="AK835" s="180"/>
      <c r="AL835" s="166" t="b">
        <v>0</v>
      </c>
      <c r="AM835" s="4"/>
      <c r="AN835" s="4"/>
      <c r="AO835" s="4"/>
      <c r="AP835" s="4"/>
      <c r="AQ835" s="4"/>
      <c r="AR835" s="4"/>
      <c r="AS835" s="4"/>
      <c r="AT835" s="4"/>
    </row>
    <row r="836" spans="1:46" ht="12.75" hidden="1">
      <c r="A836" s="166"/>
      <c r="B836" s="166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166"/>
      <c r="AI836" s="184"/>
      <c r="AJ836" s="166"/>
      <c r="AK836" s="180"/>
      <c r="AL836" s="166" t="b">
        <v>0</v>
      </c>
      <c r="AM836" s="4"/>
      <c r="AN836" s="4"/>
      <c r="AO836" s="4"/>
      <c r="AP836" s="4"/>
      <c r="AQ836" s="4"/>
      <c r="AR836" s="4"/>
      <c r="AS836" s="4"/>
      <c r="AT836" s="4"/>
    </row>
    <row r="837" spans="1:46" ht="12.75" hidden="1">
      <c r="A837" s="166"/>
      <c r="B837" s="166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166"/>
      <c r="AI837" s="184"/>
      <c r="AJ837" s="166"/>
      <c r="AK837" s="180"/>
      <c r="AL837" s="166" t="b">
        <v>0</v>
      </c>
      <c r="AM837" s="4"/>
      <c r="AN837" s="4"/>
      <c r="AO837" s="4"/>
      <c r="AP837" s="4"/>
      <c r="AQ837" s="4"/>
      <c r="AR837" s="4"/>
      <c r="AS837" s="4"/>
      <c r="AT837" s="4"/>
    </row>
    <row r="838" spans="1:46" ht="12.75" hidden="1">
      <c r="A838" s="166"/>
      <c r="B838" s="166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166"/>
      <c r="AI838" s="184"/>
      <c r="AJ838" s="166"/>
      <c r="AK838" s="180"/>
      <c r="AL838" s="166" t="b">
        <v>0</v>
      </c>
      <c r="AM838" s="4"/>
      <c r="AN838" s="4"/>
      <c r="AO838" s="4"/>
      <c r="AP838" s="4"/>
      <c r="AQ838" s="4"/>
      <c r="AR838" s="4"/>
      <c r="AS838" s="4"/>
      <c r="AT838" s="4"/>
    </row>
    <row r="839" spans="1:46" ht="12.75" hidden="1">
      <c r="A839" s="166"/>
      <c r="B839" s="166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166"/>
      <c r="AI839" s="184"/>
      <c r="AJ839" s="166"/>
      <c r="AK839" s="180"/>
      <c r="AL839" s="166" t="b">
        <v>0</v>
      </c>
      <c r="AM839" s="4"/>
      <c r="AN839" s="4"/>
      <c r="AO839" s="4"/>
      <c r="AP839" s="4"/>
      <c r="AQ839" s="4"/>
      <c r="AR839" s="4"/>
      <c r="AS839" s="4"/>
      <c r="AT839" s="4"/>
    </row>
    <row r="840" spans="1:46" ht="12.75" hidden="1">
      <c r="A840" s="166"/>
      <c r="B840" s="166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166"/>
      <c r="AI840" s="184"/>
      <c r="AJ840" s="166"/>
      <c r="AK840" s="180"/>
      <c r="AL840" s="166" t="b">
        <v>0</v>
      </c>
      <c r="AM840" s="4"/>
      <c r="AN840" s="4"/>
      <c r="AO840" s="4"/>
      <c r="AP840" s="4"/>
      <c r="AQ840" s="4"/>
      <c r="AR840" s="4"/>
      <c r="AS840" s="4"/>
      <c r="AT840" s="4"/>
    </row>
    <row r="841" spans="1:46" ht="12.75" hidden="1">
      <c r="A841" s="166"/>
      <c r="B841" s="166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166"/>
      <c r="AI841" s="184"/>
      <c r="AJ841" s="166"/>
      <c r="AK841" s="180"/>
      <c r="AL841" s="166" t="b">
        <v>0</v>
      </c>
      <c r="AM841" s="4"/>
      <c r="AN841" s="4"/>
      <c r="AO841" s="4"/>
      <c r="AP841" s="4"/>
      <c r="AQ841" s="4"/>
      <c r="AR841" s="4"/>
      <c r="AS841" s="4"/>
      <c r="AT841" s="4"/>
    </row>
    <row r="842" spans="1:46" ht="12.75" hidden="1">
      <c r="A842" s="166"/>
      <c r="B842" s="166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166"/>
      <c r="AI842" s="184"/>
      <c r="AJ842" s="166"/>
      <c r="AK842" s="180"/>
      <c r="AL842" s="166" t="b">
        <v>0</v>
      </c>
      <c r="AM842" s="4"/>
      <c r="AN842" s="4"/>
      <c r="AO842" s="4"/>
      <c r="AP842" s="4"/>
      <c r="AQ842" s="4"/>
      <c r="AR842" s="4"/>
      <c r="AS842" s="4"/>
      <c r="AT842" s="4"/>
    </row>
    <row r="843" spans="1:46" ht="12.75" hidden="1">
      <c r="A843" s="166"/>
      <c r="B843" s="166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166"/>
      <c r="AI843" s="184"/>
      <c r="AJ843" s="166"/>
      <c r="AK843" s="180"/>
      <c r="AL843" s="166" t="b">
        <v>0</v>
      </c>
      <c r="AM843" s="4"/>
      <c r="AN843" s="4"/>
      <c r="AO843" s="4"/>
      <c r="AP843" s="4"/>
      <c r="AQ843" s="4"/>
      <c r="AR843" s="4"/>
      <c r="AS843" s="4"/>
      <c r="AT843" s="4"/>
    </row>
    <row r="844" spans="1:46" ht="12.75" hidden="1">
      <c r="A844" s="166"/>
      <c r="B844" s="166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166"/>
      <c r="AI844" s="184"/>
      <c r="AJ844" s="166"/>
      <c r="AK844" s="180"/>
      <c r="AL844" s="166" t="b">
        <v>0</v>
      </c>
      <c r="AM844" s="4"/>
      <c r="AN844" s="4"/>
      <c r="AO844" s="4"/>
      <c r="AP844" s="4"/>
      <c r="AQ844" s="4"/>
      <c r="AR844" s="4"/>
      <c r="AS844" s="4"/>
      <c r="AT844" s="4"/>
    </row>
    <row r="845" spans="1:46" ht="12.75" hidden="1">
      <c r="A845" s="166"/>
      <c r="B845" s="166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166"/>
      <c r="AI845" s="184"/>
      <c r="AJ845" s="166"/>
      <c r="AK845" s="180"/>
      <c r="AL845" s="166" t="b">
        <v>0</v>
      </c>
      <c r="AM845" s="4"/>
      <c r="AN845" s="4"/>
      <c r="AO845" s="4"/>
      <c r="AP845" s="4"/>
      <c r="AQ845" s="4"/>
      <c r="AR845" s="4"/>
      <c r="AS845" s="4"/>
      <c r="AT845" s="4"/>
    </row>
    <row r="846" spans="1:46" ht="12.75" hidden="1">
      <c r="A846" s="166"/>
      <c r="B846" s="166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166"/>
      <c r="AI846" s="184"/>
      <c r="AJ846" s="166"/>
      <c r="AK846" s="180"/>
      <c r="AL846" s="166" t="b">
        <v>0</v>
      </c>
      <c r="AM846" s="4"/>
      <c r="AN846" s="4"/>
      <c r="AO846" s="4"/>
      <c r="AP846" s="4"/>
      <c r="AQ846" s="4"/>
      <c r="AR846" s="4"/>
      <c r="AS846" s="4"/>
      <c r="AT846" s="4"/>
    </row>
    <row r="847" spans="1:46" ht="12.75" hidden="1">
      <c r="A847" s="166"/>
      <c r="B847" s="166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166"/>
      <c r="AI847" s="184"/>
      <c r="AJ847" s="166"/>
      <c r="AK847" s="180"/>
      <c r="AL847" s="166" t="b">
        <v>0</v>
      </c>
      <c r="AM847" s="4"/>
      <c r="AN847" s="4"/>
      <c r="AO847" s="4"/>
      <c r="AP847" s="4"/>
      <c r="AQ847" s="4"/>
      <c r="AR847" s="4"/>
      <c r="AS847" s="4"/>
      <c r="AT847" s="4"/>
    </row>
    <row r="848" spans="1:46" ht="12.75" hidden="1">
      <c r="A848" s="166"/>
      <c r="B848" s="166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166"/>
      <c r="AI848" s="184"/>
      <c r="AJ848" s="166"/>
      <c r="AK848" s="180"/>
      <c r="AL848" s="166" t="b">
        <v>0</v>
      </c>
      <c r="AM848" s="4"/>
      <c r="AN848" s="4"/>
      <c r="AO848" s="4"/>
      <c r="AP848" s="4"/>
      <c r="AQ848" s="4"/>
      <c r="AR848" s="4"/>
      <c r="AS848" s="4"/>
      <c r="AT848" s="4"/>
    </row>
    <row r="849" spans="1:46" ht="12.75" hidden="1">
      <c r="A849" s="166"/>
      <c r="B849" s="166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166"/>
      <c r="AI849" s="184"/>
      <c r="AJ849" s="166"/>
      <c r="AK849" s="180"/>
      <c r="AL849" s="166" t="b">
        <v>0</v>
      </c>
      <c r="AM849" s="4"/>
      <c r="AN849" s="4"/>
      <c r="AO849" s="4"/>
      <c r="AP849" s="4"/>
      <c r="AQ849" s="4"/>
      <c r="AR849" s="4"/>
      <c r="AS849" s="4"/>
      <c r="AT849" s="4"/>
    </row>
    <row r="850" spans="1:46" ht="12.75" hidden="1">
      <c r="A850" s="166"/>
      <c r="B850" s="166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166"/>
      <c r="AI850" s="184"/>
      <c r="AJ850" s="166"/>
      <c r="AK850" s="180"/>
      <c r="AL850" s="166" t="b">
        <v>0</v>
      </c>
      <c r="AM850" s="4"/>
      <c r="AN850" s="4"/>
      <c r="AO850" s="4"/>
      <c r="AP850" s="4"/>
      <c r="AQ850" s="4"/>
      <c r="AR850" s="4"/>
      <c r="AS850" s="4"/>
      <c r="AT850" s="4"/>
    </row>
    <row r="851" spans="1:46" ht="12.75" hidden="1">
      <c r="A851" s="166"/>
      <c r="B851" s="166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166"/>
      <c r="AI851" s="184"/>
      <c r="AJ851" s="166"/>
      <c r="AK851" s="180"/>
      <c r="AL851" s="166" t="b">
        <v>0</v>
      </c>
      <c r="AM851" s="4"/>
      <c r="AN851" s="4"/>
      <c r="AO851" s="4"/>
      <c r="AP851" s="4"/>
      <c r="AQ851" s="4"/>
      <c r="AR851" s="4"/>
      <c r="AS851" s="4"/>
      <c r="AT851" s="4"/>
    </row>
    <row r="852" spans="1:46" ht="12.75" hidden="1">
      <c r="A852" s="166"/>
      <c r="B852" s="166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166"/>
      <c r="AI852" s="184"/>
      <c r="AJ852" s="166"/>
      <c r="AK852" s="180"/>
      <c r="AL852" s="166" t="b">
        <v>0</v>
      </c>
      <c r="AM852" s="4"/>
      <c r="AN852" s="4"/>
      <c r="AO852" s="4"/>
      <c r="AP852" s="4"/>
      <c r="AQ852" s="4"/>
      <c r="AR852" s="4"/>
      <c r="AS852" s="4"/>
      <c r="AT852" s="4"/>
    </row>
    <row r="853" spans="1:46" ht="12.75" hidden="1">
      <c r="A853" s="166"/>
      <c r="B853" s="166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166"/>
      <c r="AI853" s="184"/>
      <c r="AJ853" s="166"/>
      <c r="AK853" s="180"/>
      <c r="AL853" s="166" t="b">
        <v>0</v>
      </c>
      <c r="AM853" s="4"/>
      <c r="AN853" s="4"/>
      <c r="AO853" s="4"/>
      <c r="AP853" s="4"/>
      <c r="AQ853" s="4"/>
      <c r="AR853" s="4"/>
      <c r="AS853" s="4"/>
      <c r="AT853" s="4"/>
    </row>
    <row r="854" spans="1:46" ht="12.75" hidden="1">
      <c r="A854" s="166"/>
      <c r="B854" s="166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166"/>
      <c r="AI854" s="184"/>
      <c r="AJ854" s="166"/>
      <c r="AK854" s="180"/>
      <c r="AL854" s="166" t="b">
        <v>0</v>
      </c>
      <c r="AM854" s="4"/>
      <c r="AN854" s="4"/>
      <c r="AO854" s="4"/>
      <c r="AP854" s="4"/>
      <c r="AQ854" s="4"/>
      <c r="AR854" s="4"/>
      <c r="AS854" s="4"/>
      <c r="AT854" s="4"/>
    </row>
    <row r="855" spans="1:46" ht="12.75" hidden="1">
      <c r="A855" s="166"/>
      <c r="B855" s="166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166"/>
      <c r="AI855" s="184"/>
      <c r="AJ855" s="166"/>
      <c r="AK855" s="180"/>
      <c r="AL855" s="166" t="b">
        <v>0</v>
      </c>
      <c r="AM855" s="4"/>
      <c r="AN855" s="4"/>
      <c r="AO855" s="4"/>
      <c r="AP855" s="4"/>
      <c r="AQ855" s="4"/>
      <c r="AR855" s="4"/>
      <c r="AS855" s="4"/>
      <c r="AT855" s="4"/>
    </row>
    <row r="856" spans="1:46" ht="12.75" hidden="1">
      <c r="A856" s="166"/>
      <c r="B856" s="166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166"/>
      <c r="AI856" s="184"/>
      <c r="AJ856" s="166"/>
      <c r="AK856" s="180"/>
      <c r="AL856" s="166" t="b">
        <v>0</v>
      </c>
      <c r="AM856" s="4"/>
      <c r="AN856" s="4"/>
      <c r="AO856" s="4"/>
      <c r="AP856" s="4"/>
      <c r="AQ856" s="4"/>
      <c r="AR856" s="4"/>
      <c r="AS856" s="4"/>
      <c r="AT856" s="4"/>
    </row>
    <row r="857" spans="1:46" ht="12.75" hidden="1">
      <c r="A857" s="166"/>
      <c r="B857" s="166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166"/>
      <c r="AI857" s="184"/>
      <c r="AJ857" s="166"/>
      <c r="AK857" s="180"/>
      <c r="AL857" s="166" t="b">
        <v>0</v>
      </c>
      <c r="AM857" s="4"/>
      <c r="AN857" s="4"/>
      <c r="AO857" s="4"/>
      <c r="AP857" s="4"/>
      <c r="AQ857" s="4"/>
      <c r="AR857" s="4"/>
      <c r="AS857" s="4"/>
      <c r="AT857" s="4"/>
    </row>
    <row r="858" spans="1:46" ht="12.75" hidden="1">
      <c r="A858" s="166"/>
      <c r="B858" s="166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166"/>
      <c r="AI858" s="184"/>
      <c r="AJ858" s="166"/>
      <c r="AK858" s="180"/>
      <c r="AL858" s="166" t="b">
        <v>0</v>
      </c>
      <c r="AM858" s="4"/>
      <c r="AN858" s="4"/>
      <c r="AO858" s="4"/>
      <c r="AP858" s="4"/>
      <c r="AQ858" s="4"/>
      <c r="AR858" s="4"/>
      <c r="AS858" s="4"/>
      <c r="AT858" s="4"/>
    </row>
    <row r="859" spans="1:46" ht="12.75" hidden="1">
      <c r="A859" s="166"/>
      <c r="B859" s="166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166"/>
      <c r="AI859" s="184"/>
      <c r="AJ859" s="166"/>
      <c r="AK859" s="180"/>
      <c r="AL859" s="166" t="b">
        <v>0</v>
      </c>
      <c r="AM859" s="4"/>
      <c r="AN859" s="4"/>
      <c r="AO859" s="4"/>
      <c r="AP859" s="4"/>
      <c r="AQ859" s="4"/>
      <c r="AR859" s="4"/>
      <c r="AS859" s="4"/>
      <c r="AT859" s="4"/>
    </row>
    <row r="860" spans="1:46" ht="12.75" hidden="1">
      <c r="A860" s="166"/>
      <c r="B860" s="166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166"/>
      <c r="AI860" s="184"/>
      <c r="AJ860" s="166"/>
      <c r="AK860" s="180"/>
      <c r="AL860" s="166" t="b">
        <v>0</v>
      </c>
      <c r="AM860" s="4"/>
      <c r="AN860" s="4"/>
      <c r="AO860" s="4"/>
      <c r="AP860" s="4"/>
      <c r="AQ860" s="4"/>
      <c r="AR860" s="4"/>
      <c r="AS860" s="4"/>
      <c r="AT860" s="4"/>
    </row>
    <row r="861" spans="1:46" ht="12.75" hidden="1">
      <c r="A861" s="166"/>
      <c r="B861" s="166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166"/>
      <c r="AI861" s="184"/>
      <c r="AJ861" s="166"/>
      <c r="AK861" s="180"/>
      <c r="AL861" s="166" t="b">
        <v>0</v>
      </c>
      <c r="AM861" s="4"/>
      <c r="AN861" s="4"/>
      <c r="AO861" s="4"/>
      <c r="AP861" s="4"/>
      <c r="AQ861" s="4"/>
      <c r="AR861" s="4"/>
      <c r="AS861" s="4"/>
      <c r="AT861" s="4"/>
    </row>
    <row r="862" spans="1:46" ht="12.75" hidden="1">
      <c r="A862" s="166"/>
      <c r="B862" s="166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166"/>
      <c r="AI862" s="184"/>
      <c r="AJ862" s="166"/>
      <c r="AK862" s="180"/>
      <c r="AL862" s="166" t="b">
        <v>0</v>
      </c>
      <c r="AM862" s="4"/>
      <c r="AN862" s="4"/>
      <c r="AO862" s="4"/>
      <c r="AP862" s="4"/>
      <c r="AQ862" s="4"/>
      <c r="AR862" s="4"/>
      <c r="AS862" s="4"/>
      <c r="AT862" s="4"/>
    </row>
    <row r="863" spans="1:46" ht="12.75" hidden="1">
      <c r="A863" s="166"/>
      <c r="B863" s="166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166"/>
      <c r="AI863" s="184"/>
      <c r="AJ863" s="166"/>
      <c r="AK863" s="180"/>
      <c r="AL863" s="166" t="b">
        <v>0</v>
      </c>
      <c r="AM863" s="4"/>
      <c r="AN863" s="4"/>
      <c r="AO863" s="4"/>
      <c r="AP863" s="4"/>
      <c r="AQ863" s="4"/>
      <c r="AR863" s="4"/>
      <c r="AS863" s="4"/>
      <c r="AT863" s="4"/>
    </row>
    <row r="864" spans="1:46" ht="12.75" hidden="1">
      <c r="A864" s="166"/>
      <c r="B864" s="166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166"/>
      <c r="AI864" s="184"/>
      <c r="AJ864" s="166"/>
      <c r="AK864" s="180"/>
      <c r="AL864" s="166" t="b">
        <v>0</v>
      </c>
      <c r="AM864" s="4"/>
      <c r="AN864" s="4"/>
      <c r="AO864" s="4"/>
      <c r="AP864" s="4"/>
      <c r="AQ864" s="4"/>
      <c r="AR864" s="4"/>
      <c r="AS864" s="4"/>
      <c r="AT864" s="4"/>
    </row>
    <row r="865" spans="1:46" ht="12.75" hidden="1">
      <c r="A865" s="166"/>
      <c r="B865" s="166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166"/>
      <c r="AI865" s="184"/>
      <c r="AJ865" s="166"/>
      <c r="AK865" s="180"/>
      <c r="AL865" s="166" t="b">
        <v>0</v>
      </c>
      <c r="AM865" s="4"/>
      <c r="AN865" s="4"/>
      <c r="AO865" s="4"/>
      <c r="AP865" s="4"/>
      <c r="AQ865" s="4"/>
      <c r="AR865" s="4"/>
      <c r="AS865" s="4"/>
      <c r="AT865" s="4"/>
    </row>
    <row r="866" spans="1:46" ht="12.75" hidden="1">
      <c r="A866" s="166"/>
      <c r="B866" s="166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166"/>
      <c r="AI866" s="184"/>
      <c r="AJ866" s="166"/>
      <c r="AK866" s="180"/>
      <c r="AL866" s="166" t="b">
        <v>0</v>
      </c>
      <c r="AM866" s="4"/>
      <c r="AN866" s="4"/>
      <c r="AO866" s="4"/>
      <c r="AP866" s="4"/>
      <c r="AQ866" s="4"/>
      <c r="AR866" s="4"/>
      <c r="AS866" s="4"/>
      <c r="AT866" s="4"/>
    </row>
    <row r="867" spans="1:46" ht="12.75" hidden="1">
      <c r="A867" s="166"/>
      <c r="B867" s="166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166"/>
      <c r="AI867" s="184"/>
      <c r="AJ867" s="166"/>
      <c r="AK867" s="180"/>
      <c r="AL867" s="166" t="b">
        <v>0</v>
      </c>
      <c r="AM867" s="4"/>
      <c r="AN867" s="4"/>
      <c r="AO867" s="4"/>
      <c r="AP867" s="4"/>
      <c r="AQ867" s="4"/>
      <c r="AR867" s="4"/>
      <c r="AS867" s="4"/>
      <c r="AT867" s="4"/>
    </row>
    <row r="868" spans="1:46" ht="12.75" hidden="1">
      <c r="A868" s="166"/>
      <c r="B868" s="166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166"/>
      <c r="AI868" s="184"/>
      <c r="AJ868" s="166"/>
      <c r="AK868" s="180"/>
      <c r="AL868" s="166" t="b">
        <v>0</v>
      </c>
      <c r="AM868" s="4"/>
      <c r="AN868" s="4"/>
      <c r="AO868" s="4"/>
      <c r="AP868" s="4"/>
      <c r="AQ868" s="4"/>
      <c r="AR868" s="4"/>
      <c r="AS868" s="4"/>
      <c r="AT868" s="4"/>
    </row>
    <row r="869" spans="1:46" ht="12.75" hidden="1">
      <c r="A869" s="166"/>
      <c r="B869" s="166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166"/>
      <c r="AI869" s="184"/>
      <c r="AJ869" s="166"/>
      <c r="AK869" s="180"/>
      <c r="AL869" s="166" t="b">
        <v>0</v>
      </c>
      <c r="AM869" s="4"/>
      <c r="AN869" s="4"/>
      <c r="AO869" s="4"/>
      <c r="AP869" s="4"/>
      <c r="AQ869" s="4"/>
      <c r="AR869" s="4"/>
      <c r="AS869" s="4"/>
      <c r="AT869" s="4"/>
    </row>
    <row r="870" spans="1:46" ht="12.75" hidden="1">
      <c r="A870" s="166"/>
      <c r="B870" s="166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166"/>
      <c r="AI870" s="184"/>
      <c r="AJ870" s="166"/>
      <c r="AK870" s="180"/>
      <c r="AL870" s="166" t="b">
        <v>0</v>
      </c>
      <c r="AM870" s="4"/>
      <c r="AN870" s="4"/>
      <c r="AO870" s="4"/>
      <c r="AP870" s="4"/>
      <c r="AQ870" s="4"/>
      <c r="AR870" s="4"/>
      <c r="AS870" s="4"/>
      <c r="AT870" s="4"/>
    </row>
    <row r="871" spans="1:46" ht="12.75" hidden="1">
      <c r="A871" s="166"/>
      <c r="B871" s="166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166"/>
      <c r="AI871" s="184"/>
      <c r="AJ871" s="166"/>
      <c r="AK871" s="180"/>
      <c r="AL871" s="166" t="b">
        <v>0</v>
      </c>
      <c r="AM871" s="4"/>
      <c r="AN871" s="4"/>
      <c r="AO871" s="4"/>
      <c r="AP871" s="4"/>
      <c r="AQ871" s="4"/>
      <c r="AR871" s="4"/>
      <c r="AS871" s="4"/>
      <c r="AT871" s="4"/>
    </row>
    <row r="872" spans="1:46" ht="12.75" hidden="1">
      <c r="A872" s="166"/>
      <c r="B872" s="166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166"/>
      <c r="AI872" s="184"/>
      <c r="AJ872" s="166"/>
      <c r="AK872" s="180"/>
      <c r="AL872" s="166" t="b">
        <v>0</v>
      </c>
      <c r="AM872" s="4"/>
      <c r="AN872" s="4"/>
      <c r="AO872" s="4"/>
      <c r="AP872" s="4"/>
      <c r="AQ872" s="4"/>
      <c r="AR872" s="4"/>
      <c r="AS872" s="4"/>
      <c r="AT872" s="4"/>
    </row>
    <row r="873" spans="1:46" ht="12.75" hidden="1">
      <c r="A873" s="166"/>
      <c r="B873" s="166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166"/>
      <c r="AI873" s="184"/>
      <c r="AJ873" s="166"/>
      <c r="AK873" s="180"/>
      <c r="AL873" s="166" t="b">
        <v>0</v>
      </c>
      <c r="AM873" s="4"/>
      <c r="AN873" s="4"/>
      <c r="AO873" s="4"/>
      <c r="AP873" s="4"/>
      <c r="AQ873" s="4"/>
      <c r="AR873" s="4"/>
      <c r="AS873" s="4"/>
      <c r="AT873" s="4"/>
    </row>
    <row r="874" spans="1:46" ht="12.75" hidden="1">
      <c r="A874" s="166"/>
      <c r="B874" s="166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166"/>
      <c r="AI874" s="184"/>
      <c r="AJ874" s="166"/>
      <c r="AK874" s="180"/>
      <c r="AL874" s="166" t="b">
        <v>0</v>
      </c>
      <c r="AM874" s="4"/>
      <c r="AN874" s="4"/>
      <c r="AO874" s="4"/>
      <c r="AP874" s="4"/>
      <c r="AQ874" s="4"/>
      <c r="AR874" s="4"/>
      <c r="AS874" s="4"/>
      <c r="AT874" s="4"/>
    </row>
    <row r="875" spans="1:46" ht="12.75" hidden="1">
      <c r="A875" s="166"/>
      <c r="B875" s="166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166"/>
      <c r="AI875" s="184"/>
      <c r="AJ875" s="166"/>
      <c r="AK875" s="180"/>
      <c r="AL875" s="166" t="b">
        <v>0</v>
      </c>
      <c r="AM875" s="4"/>
      <c r="AN875" s="4"/>
      <c r="AO875" s="4"/>
      <c r="AP875" s="4"/>
      <c r="AQ875" s="4"/>
      <c r="AR875" s="4"/>
      <c r="AS875" s="4"/>
      <c r="AT875" s="4"/>
    </row>
    <row r="876" spans="1:46" ht="12.75" hidden="1">
      <c r="A876" s="166"/>
      <c r="B876" s="166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166"/>
      <c r="AI876" s="184"/>
      <c r="AJ876" s="166"/>
      <c r="AK876" s="180"/>
      <c r="AL876" s="166" t="b">
        <v>0</v>
      </c>
      <c r="AM876" s="4"/>
      <c r="AN876" s="4"/>
      <c r="AO876" s="4"/>
      <c r="AP876" s="4"/>
      <c r="AQ876" s="4"/>
      <c r="AR876" s="4"/>
      <c r="AS876" s="4"/>
      <c r="AT876" s="4"/>
    </row>
    <row r="877" spans="1:46" ht="12.75" hidden="1">
      <c r="A877" s="166"/>
      <c r="B877" s="166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166"/>
      <c r="AI877" s="184"/>
      <c r="AJ877" s="166"/>
      <c r="AK877" s="180"/>
      <c r="AL877" s="166" t="b">
        <v>0</v>
      </c>
      <c r="AM877" s="4"/>
      <c r="AN877" s="4"/>
      <c r="AO877" s="4"/>
      <c r="AP877" s="4"/>
      <c r="AQ877" s="4"/>
      <c r="AR877" s="4"/>
      <c r="AS877" s="4"/>
      <c r="AT877" s="4"/>
    </row>
    <row r="878" spans="1:46" ht="12.75" hidden="1">
      <c r="A878" s="166"/>
      <c r="B878" s="166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166"/>
      <c r="AI878" s="184"/>
      <c r="AJ878" s="166"/>
      <c r="AK878" s="180"/>
      <c r="AL878" s="166" t="b">
        <v>0</v>
      </c>
      <c r="AM878" s="4"/>
      <c r="AN878" s="4"/>
      <c r="AO878" s="4"/>
      <c r="AP878" s="4"/>
      <c r="AQ878" s="4"/>
      <c r="AR878" s="4"/>
      <c r="AS878" s="4"/>
      <c r="AT878" s="4"/>
    </row>
    <row r="879" spans="1:46" ht="12.75" hidden="1">
      <c r="A879" s="166"/>
      <c r="B879" s="166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166"/>
      <c r="AI879" s="184"/>
      <c r="AJ879" s="166"/>
      <c r="AK879" s="180"/>
      <c r="AL879" s="166" t="b">
        <v>0</v>
      </c>
      <c r="AM879" s="4"/>
      <c r="AN879" s="4"/>
      <c r="AO879" s="4"/>
      <c r="AP879" s="4"/>
      <c r="AQ879" s="4"/>
      <c r="AR879" s="4"/>
      <c r="AS879" s="4"/>
      <c r="AT879" s="4"/>
    </row>
    <row r="880" spans="1:46" ht="12.75" hidden="1">
      <c r="A880" s="166"/>
      <c r="B880" s="166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166"/>
      <c r="AI880" s="184"/>
      <c r="AJ880" s="166"/>
      <c r="AK880" s="180"/>
      <c r="AL880" s="166" t="b">
        <v>0</v>
      </c>
      <c r="AM880" s="4"/>
      <c r="AN880" s="4"/>
      <c r="AO880" s="4"/>
      <c r="AP880" s="4"/>
      <c r="AQ880" s="4"/>
      <c r="AR880" s="4"/>
      <c r="AS880" s="4"/>
      <c r="AT880" s="4"/>
    </row>
    <row r="881" spans="1:46" ht="12.75" hidden="1">
      <c r="A881" s="166"/>
      <c r="B881" s="166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166"/>
      <c r="AI881" s="184"/>
      <c r="AJ881" s="166"/>
      <c r="AK881" s="180"/>
      <c r="AL881" s="166" t="b">
        <v>0</v>
      </c>
      <c r="AM881" s="4"/>
      <c r="AN881" s="4"/>
      <c r="AO881" s="4"/>
      <c r="AP881" s="4"/>
      <c r="AQ881" s="4"/>
      <c r="AR881" s="4"/>
      <c r="AS881" s="4"/>
      <c r="AT881" s="4"/>
    </row>
    <row r="882" spans="1:46" ht="12.75" hidden="1">
      <c r="A882" s="166"/>
      <c r="B882" s="166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166"/>
      <c r="AI882" s="184"/>
      <c r="AJ882" s="166"/>
      <c r="AK882" s="180"/>
      <c r="AL882" s="166" t="b">
        <v>0</v>
      </c>
      <c r="AM882" s="4"/>
      <c r="AN882" s="4"/>
      <c r="AO882" s="4"/>
      <c r="AP882" s="4"/>
      <c r="AQ882" s="4"/>
      <c r="AR882" s="4"/>
      <c r="AS882" s="4"/>
      <c r="AT882" s="4"/>
    </row>
    <row r="883" spans="1:46" ht="12.75" hidden="1">
      <c r="A883" s="166"/>
      <c r="B883" s="166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166"/>
      <c r="AI883" s="184"/>
      <c r="AJ883" s="166"/>
      <c r="AK883" s="180"/>
      <c r="AL883" s="166" t="b">
        <v>0</v>
      </c>
      <c r="AM883" s="4"/>
      <c r="AN883" s="4"/>
      <c r="AO883" s="4"/>
      <c r="AP883" s="4"/>
      <c r="AQ883" s="4"/>
      <c r="AR883" s="4"/>
      <c r="AS883" s="4"/>
      <c r="AT883" s="4"/>
    </row>
    <row r="884" spans="1:46" ht="12.75" hidden="1">
      <c r="A884" s="166"/>
      <c r="B884" s="166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166"/>
      <c r="AI884" s="184"/>
      <c r="AJ884" s="166"/>
      <c r="AK884" s="180"/>
      <c r="AL884" s="166" t="b">
        <v>0</v>
      </c>
      <c r="AM884" s="4"/>
      <c r="AN884" s="4"/>
      <c r="AO884" s="4"/>
      <c r="AP884" s="4"/>
      <c r="AQ884" s="4"/>
      <c r="AR884" s="4"/>
      <c r="AS884" s="4"/>
      <c r="AT884" s="4"/>
    </row>
    <row r="885" spans="1:46" ht="12.75" hidden="1">
      <c r="A885" s="166"/>
      <c r="B885" s="166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166"/>
      <c r="AI885" s="184"/>
      <c r="AJ885" s="166"/>
      <c r="AK885" s="180"/>
      <c r="AL885" s="166" t="b">
        <v>0</v>
      </c>
      <c r="AM885" s="4"/>
      <c r="AN885" s="4"/>
      <c r="AO885" s="4"/>
      <c r="AP885" s="4"/>
      <c r="AQ885" s="4"/>
      <c r="AR885" s="4"/>
      <c r="AS885" s="4"/>
      <c r="AT885" s="4"/>
    </row>
    <row r="886" spans="1:46" ht="12.75" hidden="1">
      <c r="A886" s="166"/>
      <c r="B886" s="166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166"/>
      <c r="AI886" s="184"/>
      <c r="AJ886" s="166"/>
      <c r="AK886" s="180"/>
      <c r="AL886" s="166" t="b">
        <v>0</v>
      </c>
      <c r="AM886" s="4"/>
      <c r="AN886" s="4"/>
      <c r="AO886" s="4"/>
      <c r="AP886" s="4"/>
      <c r="AQ886" s="4"/>
      <c r="AR886" s="4"/>
      <c r="AS886" s="4"/>
      <c r="AT886" s="4"/>
    </row>
    <row r="887" spans="1:46" ht="12.75" hidden="1">
      <c r="A887" s="166"/>
      <c r="B887" s="166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166"/>
      <c r="AI887" s="184"/>
      <c r="AJ887" s="166"/>
      <c r="AK887" s="180"/>
      <c r="AL887" s="166" t="b">
        <v>0</v>
      </c>
      <c r="AM887" s="4"/>
      <c r="AN887" s="4"/>
      <c r="AO887" s="4"/>
      <c r="AP887" s="4"/>
      <c r="AQ887" s="4"/>
      <c r="AR887" s="4"/>
      <c r="AS887" s="4"/>
      <c r="AT887" s="4"/>
    </row>
    <row r="888" spans="1:46" ht="12.75" hidden="1">
      <c r="A888" s="166"/>
      <c r="B888" s="166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166"/>
      <c r="AI888" s="184"/>
      <c r="AJ888" s="166"/>
      <c r="AK888" s="180"/>
      <c r="AL888" s="166" t="b">
        <v>0</v>
      </c>
      <c r="AM888" s="4"/>
      <c r="AN888" s="4"/>
      <c r="AO888" s="4"/>
      <c r="AP888" s="4"/>
      <c r="AQ888" s="4"/>
      <c r="AR888" s="4"/>
      <c r="AS888" s="4"/>
      <c r="AT888" s="4"/>
    </row>
    <row r="889" spans="1:46" ht="12.75" hidden="1">
      <c r="A889" s="166"/>
      <c r="B889" s="166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166"/>
      <c r="AI889" s="184"/>
      <c r="AJ889" s="166"/>
      <c r="AK889" s="180"/>
      <c r="AL889" s="166" t="b">
        <v>0</v>
      </c>
      <c r="AM889" s="4"/>
      <c r="AN889" s="4"/>
      <c r="AO889" s="4"/>
      <c r="AP889" s="4"/>
      <c r="AQ889" s="4"/>
      <c r="AR889" s="4"/>
      <c r="AS889" s="4"/>
      <c r="AT889" s="4"/>
    </row>
    <row r="890" spans="1:46" ht="12.75" hidden="1">
      <c r="A890" s="166"/>
      <c r="B890" s="166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166"/>
      <c r="AI890" s="184"/>
      <c r="AJ890" s="166"/>
      <c r="AK890" s="180"/>
      <c r="AL890" s="166" t="b">
        <v>0</v>
      </c>
      <c r="AM890" s="4"/>
      <c r="AN890" s="4"/>
      <c r="AO890" s="4"/>
      <c r="AP890" s="4"/>
      <c r="AQ890" s="4"/>
      <c r="AR890" s="4"/>
      <c r="AS890" s="4"/>
      <c r="AT890" s="4"/>
    </row>
    <row r="891" spans="1:46" ht="12.75" hidden="1">
      <c r="A891" s="166"/>
      <c r="B891" s="166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166"/>
      <c r="AI891" s="184"/>
      <c r="AJ891" s="166"/>
      <c r="AK891" s="180"/>
      <c r="AL891" s="166" t="b">
        <v>0</v>
      </c>
      <c r="AM891" s="4"/>
      <c r="AN891" s="4"/>
      <c r="AO891" s="4"/>
      <c r="AP891" s="4"/>
      <c r="AQ891" s="4"/>
      <c r="AR891" s="4"/>
      <c r="AS891" s="4"/>
      <c r="AT891" s="4"/>
    </row>
    <row r="892" spans="1:46" ht="12.75" hidden="1">
      <c r="A892" s="166"/>
      <c r="B892" s="166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166"/>
      <c r="AI892" s="184"/>
      <c r="AJ892" s="166"/>
      <c r="AK892" s="180"/>
      <c r="AL892" s="166" t="b">
        <v>0</v>
      </c>
      <c r="AM892" s="4"/>
      <c r="AN892" s="4"/>
      <c r="AO892" s="4"/>
      <c r="AP892" s="4"/>
      <c r="AQ892" s="4"/>
      <c r="AR892" s="4"/>
      <c r="AS892" s="4"/>
      <c r="AT892" s="4"/>
    </row>
    <row r="893" spans="1:46" ht="12.75" hidden="1">
      <c r="A893" s="166"/>
      <c r="B893" s="166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166"/>
      <c r="AI893" s="184"/>
      <c r="AJ893" s="166"/>
      <c r="AK893" s="180"/>
      <c r="AL893" s="166" t="b">
        <v>0</v>
      </c>
      <c r="AM893" s="4"/>
      <c r="AN893" s="4"/>
      <c r="AO893" s="4"/>
      <c r="AP893" s="4"/>
      <c r="AQ893" s="4"/>
      <c r="AR893" s="4"/>
      <c r="AS893" s="4"/>
      <c r="AT893" s="4"/>
    </row>
    <row r="894" spans="1:46" ht="12.75" hidden="1">
      <c r="A894" s="166"/>
      <c r="B894" s="166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166"/>
      <c r="AI894" s="184"/>
      <c r="AJ894" s="166"/>
      <c r="AK894" s="180"/>
      <c r="AL894" s="166" t="b">
        <v>0</v>
      </c>
      <c r="AM894" s="4"/>
      <c r="AN894" s="4"/>
      <c r="AO894" s="4"/>
      <c r="AP894" s="4"/>
      <c r="AQ894" s="4"/>
      <c r="AR894" s="4"/>
      <c r="AS894" s="4"/>
      <c r="AT894" s="4"/>
    </row>
    <row r="895" spans="1:46" ht="12.75" hidden="1">
      <c r="A895" s="166"/>
      <c r="B895" s="166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166"/>
      <c r="AI895" s="184"/>
      <c r="AJ895" s="166"/>
      <c r="AK895" s="180"/>
      <c r="AL895" s="166" t="b">
        <v>0</v>
      </c>
      <c r="AM895" s="4"/>
      <c r="AN895" s="4"/>
      <c r="AO895" s="4"/>
      <c r="AP895" s="4"/>
      <c r="AQ895" s="4"/>
      <c r="AR895" s="4"/>
      <c r="AS895" s="4"/>
      <c r="AT895" s="4"/>
    </row>
    <row r="896" spans="1:46" ht="12.75" hidden="1">
      <c r="A896" s="166"/>
      <c r="B896" s="166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166"/>
      <c r="AI896" s="184"/>
      <c r="AJ896" s="166"/>
      <c r="AK896" s="180"/>
      <c r="AL896" s="166" t="b">
        <v>0</v>
      </c>
      <c r="AM896" s="4"/>
      <c r="AN896" s="4"/>
      <c r="AO896" s="4"/>
      <c r="AP896" s="4"/>
      <c r="AQ896" s="4"/>
      <c r="AR896" s="4"/>
      <c r="AS896" s="4"/>
      <c r="AT896" s="4"/>
    </row>
    <row r="897" spans="1:46" ht="12.75" hidden="1">
      <c r="A897" s="166"/>
      <c r="B897" s="166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166"/>
      <c r="AI897" s="184"/>
      <c r="AJ897" s="166"/>
      <c r="AK897" s="180"/>
      <c r="AL897" s="166" t="b">
        <v>0</v>
      </c>
      <c r="AM897" s="4"/>
      <c r="AN897" s="4"/>
      <c r="AO897" s="4"/>
      <c r="AP897" s="4"/>
      <c r="AQ897" s="4"/>
      <c r="AR897" s="4"/>
      <c r="AS897" s="4"/>
      <c r="AT897" s="4"/>
    </row>
    <row r="898" spans="1:46" ht="12.75" hidden="1">
      <c r="A898" s="166"/>
      <c r="B898" s="166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166"/>
      <c r="AI898" s="184"/>
      <c r="AJ898" s="166"/>
      <c r="AK898" s="180"/>
      <c r="AL898" s="166" t="b">
        <v>0</v>
      </c>
      <c r="AM898" s="4"/>
      <c r="AN898" s="4"/>
      <c r="AO898" s="4"/>
      <c r="AP898" s="4"/>
      <c r="AQ898" s="4"/>
      <c r="AR898" s="4"/>
      <c r="AS898" s="4"/>
      <c r="AT898" s="4"/>
    </row>
    <row r="899" spans="1:46" ht="12.75" hidden="1">
      <c r="A899" s="166"/>
      <c r="B899" s="166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166"/>
      <c r="AI899" s="184"/>
      <c r="AJ899" s="166"/>
      <c r="AK899" s="180"/>
      <c r="AL899" s="166" t="b">
        <v>0</v>
      </c>
      <c r="AM899" s="4"/>
      <c r="AN899" s="4"/>
      <c r="AO899" s="4"/>
      <c r="AP899" s="4"/>
      <c r="AQ899" s="4"/>
      <c r="AR899" s="4"/>
      <c r="AS899" s="4"/>
      <c r="AT899" s="4"/>
    </row>
    <row r="900" spans="1:46" ht="12.75" hidden="1">
      <c r="A900" s="166"/>
      <c r="B900" s="166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166"/>
      <c r="AI900" s="184"/>
      <c r="AJ900" s="166"/>
      <c r="AK900" s="180"/>
      <c r="AL900" s="166" t="b">
        <v>0</v>
      </c>
      <c r="AM900" s="4"/>
      <c r="AN900" s="4"/>
      <c r="AO900" s="4"/>
      <c r="AP900" s="4"/>
      <c r="AQ900" s="4"/>
      <c r="AR900" s="4"/>
      <c r="AS900" s="4"/>
      <c r="AT900" s="4"/>
    </row>
    <row r="901" spans="1:46" ht="12.75" hidden="1">
      <c r="A901" s="166"/>
      <c r="B901" s="166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166"/>
      <c r="AI901" s="184"/>
      <c r="AJ901" s="166"/>
      <c r="AK901" s="180"/>
      <c r="AL901" s="166" t="b">
        <v>0</v>
      </c>
      <c r="AM901" s="4"/>
      <c r="AN901" s="4"/>
      <c r="AO901" s="4"/>
      <c r="AP901" s="4"/>
      <c r="AQ901" s="4"/>
      <c r="AR901" s="4"/>
      <c r="AS901" s="4"/>
      <c r="AT901" s="4"/>
    </row>
    <row r="902" spans="1:46" ht="12.75" hidden="1">
      <c r="A902" s="166"/>
      <c r="B902" s="166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166"/>
      <c r="AI902" s="184"/>
      <c r="AJ902" s="166"/>
      <c r="AK902" s="180"/>
      <c r="AL902" s="166" t="b">
        <v>0</v>
      </c>
      <c r="AM902" s="4"/>
      <c r="AN902" s="4"/>
      <c r="AO902" s="4"/>
      <c r="AP902" s="4"/>
      <c r="AQ902" s="4"/>
      <c r="AR902" s="4"/>
      <c r="AS902" s="4"/>
      <c r="AT902" s="4"/>
    </row>
    <row r="903" spans="1:46" ht="12.75" hidden="1">
      <c r="A903" s="166"/>
      <c r="B903" s="166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166"/>
      <c r="AI903" s="184"/>
      <c r="AJ903" s="166"/>
      <c r="AK903" s="180"/>
      <c r="AL903" s="166" t="b">
        <v>0</v>
      </c>
      <c r="AM903" s="4"/>
      <c r="AN903" s="4"/>
      <c r="AO903" s="4"/>
      <c r="AP903" s="4"/>
      <c r="AQ903" s="4"/>
      <c r="AR903" s="4"/>
      <c r="AS903" s="4"/>
      <c r="AT903" s="4"/>
    </row>
    <row r="904" spans="1:46" ht="12.75" hidden="1">
      <c r="A904" s="166"/>
      <c r="B904" s="166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166"/>
      <c r="AI904" s="184"/>
      <c r="AJ904" s="166"/>
      <c r="AK904" s="180"/>
      <c r="AL904" s="166" t="b">
        <v>0</v>
      </c>
      <c r="AM904" s="4"/>
      <c r="AN904" s="4"/>
      <c r="AO904" s="4"/>
      <c r="AP904" s="4"/>
      <c r="AQ904" s="4"/>
      <c r="AR904" s="4"/>
      <c r="AS904" s="4"/>
      <c r="AT904" s="4"/>
    </row>
    <row r="905" spans="1:46" ht="12.75" hidden="1">
      <c r="A905" s="166"/>
      <c r="B905" s="166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166"/>
      <c r="AI905" s="184"/>
      <c r="AJ905" s="166"/>
      <c r="AK905" s="180"/>
      <c r="AL905" s="166" t="b">
        <v>0</v>
      </c>
      <c r="AM905" s="4"/>
      <c r="AN905" s="4"/>
      <c r="AO905" s="4"/>
      <c r="AP905" s="4"/>
      <c r="AQ905" s="4"/>
      <c r="AR905" s="4"/>
      <c r="AS905" s="4"/>
      <c r="AT905" s="4"/>
    </row>
    <row r="906" spans="1:46" ht="12.75" hidden="1">
      <c r="A906" s="166"/>
      <c r="B906" s="166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166"/>
      <c r="AI906" s="184"/>
      <c r="AJ906" s="166"/>
      <c r="AK906" s="180"/>
      <c r="AL906" s="166" t="b">
        <v>0</v>
      </c>
      <c r="AM906" s="4"/>
      <c r="AN906" s="4"/>
      <c r="AO906" s="4"/>
      <c r="AP906" s="4"/>
      <c r="AQ906" s="4"/>
      <c r="AR906" s="4"/>
      <c r="AS906" s="4"/>
      <c r="AT906" s="4"/>
    </row>
    <row r="907" spans="1:46" ht="12.75" hidden="1">
      <c r="A907" s="166"/>
      <c r="B907" s="166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166"/>
      <c r="AI907" s="184"/>
      <c r="AJ907" s="166"/>
      <c r="AK907" s="180"/>
      <c r="AL907" s="166" t="b">
        <v>0</v>
      </c>
      <c r="AM907" s="4"/>
      <c r="AN907" s="4"/>
      <c r="AO907" s="4"/>
      <c r="AP907" s="4"/>
      <c r="AQ907" s="4"/>
      <c r="AR907" s="4"/>
      <c r="AS907" s="4"/>
      <c r="AT907" s="4"/>
    </row>
    <row r="908" spans="1:46" ht="12.75" hidden="1">
      <c r="A908" s="166"/>
      <c r="B908" s="166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166"/>
      <c r="AI908" s="184"/>
      <c r="AJ908" s="166"/>
      <c r="AK908" s="180"/>
      <c r="AL908" s="166" t="b">
        <v>0</v>
      </c>
      <c r="AM908" s="4"/>
      <c r="AN908" s="4"/>
      <c r="AO908" s="4"/>
      <c r="AP908" s="4"/>
      <c r="AQ908" s="4"/>
      <c r="AR908" s="4"/>
      <c r="AS908" s="4"/>
      <c r="AT908" s="4"/>
    </row>
    <row r="909" spans="1:46" ht="12.75" hidden="1">
      <c r="A909" s="166"/>
      <c r="B909" s="166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166"/>
      <c r="AI909" s="184"/>
      <c r="AJ909" s="166"/>
      <c r="AK909" s="180"/>
      <c r="AL909" s="166" t="b">
        <v>0</v>
      </c>
      <c r="AM909" s="4"/>
      <c r="AN909" s="4"/>
      <c r="AO909" s="4"/>
      <c r="AP909" s="4"/>
      <c r="AQ909" s="4"/>
      <c r="AR909" s="4"/>
      <c r="AS909" s="4"/>
      <c r="AT909" s="4"/>
    </row>
    <row r="910" spans="1:46" ht="12.75" hidden="1">
      <c r="A910" s="166"/>
      <c r="B910" s="166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166"/>
      <c r="AI910" s="184"/>
      <c r="AJ910" s="166"/>
      <c r="AK910" s="180"/>
      <c r="AL910" s="166" t="b">
        <v>0</v>
      </c>
      <c r="AM910" s="4"/>
      <c r="AN910" s="4"/>
      <c r="AO910" s="4"/>
      <c r="AP910" s="4"/>
      <c r="AQ910" s="4"/>
      <c r="AR910" s="4"/>
      <c r="AS910" s="4"/>
      <c r="AT910" s="4"/>
    </row>
    <row r="911" spans="1:46" ht="12.75" hidden="1">
      <c r="A911" s="166"/>
      <c r="B911" s="166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166"/>
      <c r="AI911" s="184"/>
      <c r="AJ911" s="166"/>
      <c r="AK911" s="180"/>
      <c r="AL911" s="166" t="b">
        <v>0</v>
      </c>
      <c r="AM911" s="4"/>
      <c r="AN911" s="4"/>
      <c r="AO911" s="4"/>
      <c r="AP911" s="4"/>
      <c r="AQ911" s="4"/>
      <c r="AR911" s="4"/>
      <c r="AS911" s="4"/>
      <c r="AT911" s="4"/>
    </row>
    <row r="912" spans="1:46" ht="12.75" hidden="1">
      <c r="A912" s="166"/>
      <c r="B912" s="166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166"/>
      <c r="AI912" s="184"/>
      <c r="AJ912" s="166"/>
      <c r="AK912" s="180"/>
      <c r="AL912" s="166" t="b">
        <v>0</v>
      </c>
      <c r="AM912" s="4"/>
      <c r="AN912" s="4"/>
      <c r="AO912" s="4"/>
      <c r="AP912" s="4"/>
      <c r="AQ912" s="4"/>
      <c r="AR912" s="4"/>
      <c r="AS912" s="4"/>
      <c r="AT912" s="4"/>
    </row>
    <row r="913" spans="1:46" ht="12.75" hidden="1">
      <c r="A913" s="166"/>
      <c r="B913" s="166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166"/>
      <c r="AI913" s="184"/>
      <c r="AJ913" s="166"/>
      <c r="AK913" s="180"/>
      <c r="AL913" s="166" t="b">
        <v>0</v>
      </c>
      <c r="AM913" s="4"/>
      <c r="AN913" s="4"/>
      <c r="AO913" s="4"/>
      <c r="AP913" s="4"/>
      <c r="AQ913" s="4"/>
      <c r="AR913" s="4"/>
      <c r="AS913" s="4"/>
      <c r="AT913" s="4"/>
    </row>
    <row r="914" spans="1:46" ht="12.75" hidden="1">
      <c r="A914" s="166"/>
      <c r="B914" s="166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166"/>
      <c r="AI914" s="184"/>
      <c r="AJ914" s="166"/>
      <c r="AK914" s="180"/>
      <c r="AL914" s="166" t="b">
        <v>0</v>
      </c>
      <c r="AM914" s="4"/>
      <c r="AN914" s="4"/>
      <c r="AO914" s="4"/>
      <c r="AP914" s="4"/>
      <c r="AQ914" s="4"/>
      <c r="AR914" s="4"/>
      <c r="AS914" s="4"/>
      <c r="AT914" s="4"/>
    </row>
    <row r="915" spans="1:46" ht="12.75" hidden="1">
      <c r="A915" s="166"/>
      <c r="B915" s="166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166"/>
      <c r="AI915" s="184"/>
      <c r="AJ915" s="166"/>
      <c r="AK915" s="180"/>
      <c r="AL915" s="166" t="b">
        <v>0</v>
      </c>
      <c r="AM915" s="4"/>
      <c r="AN915" s="4"/>
      <c r="AO915" s="4"/>
      <c r="AP915" s="4"/>
      <c r="AQ915" s="4"/>
      <c r="AR915" s="4"/>
      <c r="AS915" s="4"/>
      <c r="AT915" s="4"/>
    </row>
    <row r="916" spans="1:46" ht="12.75" hidden="1">
      <c r="A916" s="166"/>
      <c r="B916" s="166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166"/>
      <c r="AI916" s="184"/>
      <c r="AJ916" s="166"/>
      <c r="AK916" s="180"/>
      <c r="AL916" s="166" t="b">
        <v>0</v>
      </c>
      <c r="AM916" s="4"/>
      <c r="AN916" s="4"/>
      <c r="AO916" s="4"/>
      <c r="AP916" s="4"/>
      <c r="AQ916" s="4"/>
      <c r="AR916" s="4"/>
      <c r="AS916" s="4"/>
      <c r="AT916" s="4"/>
    </row>
    <row r="917" spans="1:46" ht="12.75" hidden="1">
      <c r="A917" s="166"/>
      <c r="B917" s="166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166"/>
      <c r="AI917" s="184"/>
      <c r="AJ917" s="166"/>
      <c r="AK917" s="180"/>
      <c r="AL917" s="166" t="b">
        <v>0</v>
      </c>
      <c r="AM917" s="4"/>
      <c r="AN917" s="4"/>
      <c r="AO917" s="4"/>
      <c r="AP917" s="4"/>
      <c r="AQ917" s="4"/>
      <c r="AR917" s="4"/>
      <c r="AS917" s="4"/>
      <c r="AT917" s="4"/>
    </row>
    <row r="918" spans="1:46" ht="12.75" hidden="1">
      <c r="A918" s="166"/>
      <c r="B918" s="166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166"/>
      <c r="AI918" s="184"/>
      <c r="AJ918" s="166"/>
      <c r="AK918" s="180"/>
      <c r="AL918" s="166" t="b">
        <v>0</v>
      </c>
      <c r="AM918" s="4"/>
      <c r="AN918" s="4"/>
      <c r="AO918" s="4"/>
      <c r="AP918" s="4"/>
      <c r="AQ918" s="4"/>
      <c r="AR918" s="4"/>
      <c r="AS918" s="4"/>
      <c r="AT918" s="4"/>
    </row>
    <row r="919" spans="1:46" ht="12.75" hidden="1">
      <c r="A919" s="166"/>
      <c r="B919" s="166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166"/>
      <c r="AI919" s="184"/>
      <c r="AJ919" s="166"/>
      <c r="AK919" s="180"/>
      <c r="AL919" s="166" t="b">
        <v>0</v>
      </c>
      <c r="AM919" s="4"/>
      <c r="AN919" s="4"/>
      <c r="AO919" s="4"/>
      <c r="AP919" s="4"/>
      <c r="AQ919" s="4"/>
      <c r="AR919" s="4"/>
      <c r="AS919" s="4"/>
      <c r="AT919" s="4"/>
    </row>
    <row r="920" spans="1:46" ht="12.75" hidden="1">
      <c r="A920" s="166"/>
      <c r="B920" s="166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166"/>
      <c r="AI920" s="184"/>
      <c r="AJ920" s="166"/>
      <c r="AK920" s="180"/>
      <c r="AL920" s="166" t="b">
        <v>0</v>
      </c>
      <c r="AM920" s="4"/>
      <c r="AN920" s="4"/>
      <c r="AO920" s="4"/>
      <c r="AP920" s="4"/>
      <c r="AQ920" s="4"/>
      <c r="AR920" s="4"/>
      <c r="AS920" s="4"/>
      <c r="AT920" s="4"/>
    </row>
    <row r="921" spans="1:46" ht="12.75" hidden="1">
      <c r="A921" s="166"/>
      <c r="B921" s="166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166"/>
      <c r="AI921" s="184"/>
      <c r="AJ921" s="166"/>
      <c r="AK921" s="180"/>
      <c r="AL921" s="166" t="b">
        <v>0</v>
      </c>
      <c r="AM921" s="4"/>
      <c r="AN921" s="4"/>
      <c r="AO921" s="4"/>
      <c r="AP921" s="4"/>
      <c r="AQ921" s="4"/>
      <c r="AR921" s="4"/>
      <c r="AS921" s="4"/>
      <c r="AT921" s="4"/>
    </row>
    <row r="922" spans="1:46" ht="12.75" hidden="1">
      <c r="A922" s="166"/>
      <c r="B922" s="166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166"/>
      <c r="AI922" s="184"/>
      <c r="AJ922" s="166"/>
      <c r="AK922" s="180"/>
      <c r="AL922" s="166" t="b">
        <v>0</v>
      </c>
      <c r="AM922" s="4"/>
      <c r="AN922" s="4"/>
      <c r="AO922" s="4"/>
      <c r="AP922" s="4"/>
      <c r="AQ922" s="4"/>
      <c r="AR922" s="4"/>
      <c r="AS922" s="4"/>
      <c r="AT922" s="4"/>
    </row>
    <row r="923" spans="1:46" ht="12.75" hidden="1">
      <c r="A923" s="166"/>
      <c r="B923" s="166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166"/>
      <c r="AI923" s="184"/>
      <c r="AJ923" s="166"/>
      <c r="AK923" s="180"/>
      <c r="AL923" s="166" t="b">
        <v>0</v>
      </c>
      <c r="AM923" s="4"/>
      <c r="AN923" s="4"/>
      <c r="AO923" s="4"/>
      <c r="AP923" s="4"/>
      <c r="AQ923" s="4"/>
      <c r="AR923" s="4"/>
      <c r="AS923" s="4"/>
      <c r="AT923" s="4"/>
    </row>
    <row r="924" spans="1:46" ht="12.75" hidden="1">
      <c r="A924" s="166"/>
      <c r="B924" s="166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166"/>
      <c r="AI924" s="184"/>
      <c r="AJ924" s="166"/>
      <c r="AK924" s="180"/>
      <c r="AL924" s="166" t="b">
        <v>0</v>
      </c>
      <c r="AM924" s="4"/>
      <c r="AN924" s="4"/>
      <c r="AO924" s="4"/>
      <c r="AP924" s="4"/>
      <c r="AQ924" s="4"/>
      <c r="AR924" s="4"/>
      <c r="AS924" s="4"/>
      <c r="AT924" s="4"/>
    </row>
    <row r="925" spans="1:46" ht="12.75" hidden="1">
      <c r="A925" s="166"/>
      <c r="B925" s="166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166"/>
      <c r="AI925" s="184"/>
      <c r="AJ925" s="166"/>
      <c r="AK925" s="180"/>
      <c r="AL925" s="166" t="b">
        <v>0</v>
      </c>
      <c r="AM925" s="4"/>
      <c r="AN925" s="4"/>
      <c r="AO925" s="4"/>
      <c r="AP925" s="4"/>
      <c r="AQ925" s="4"/>
      <c r="AR925" s="4"/>
      <c r="AS925" s="4"/>
      <c r="AT925" s="4"/>
    </row>
    <row r="926" spans="1:46" ht="12.75" hidden="1">
      <c r="A926" s="166"/>
      <c r="B926" s="166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166"/>
      <c r="AI926" s="184"/>
      <c r="AJ926" s="166"/>
      <c r="AK926" s="180"/>
      <c r="AL926" s="166" t="b">
        <v>0</v>
      </c>
      <c r="AM926" s="4"/>
      <c r="AN926" s="4"/>
      <c r="AO926" s="4"/>
      <c r="AP926" s="4"/>
      <c r="AQ926" s="4"/>
      <c r="AR926" s="4"/>
      <c r="AS926" s="4"/>
      <c r="AT926" s="4"/>
    </row>
    <row r="927" spans="1:46" ht="12.75" hidden="1">
      <c r="A927" s="166"/>
      <c r="B927" s="166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166"/>
      <c r="AI927" s="184"/>
      <c r="AJ927" s="166"/>
      <c r="AK927" s="180"/>
      <c r="AL927" s="166" t="b">
        <v>0</v>
      </c>
      <c r="AM927" s="4"/>
      <c r="AN927" s="4"/>
      <c r="AO927" s="4"/>
      <c r="AP927" s="4"/>
      <c r="AQ927" s="4"/>
      <c r="AR927" s="4"/>
      <c r="AS927" s="4"/>
      <c r="AT927" s="4"/>
    </row>
    <row r="928" spans="1:46" ht="12.75" hidden="1">
      <c r="A928" s="166"/>
      <c r="B928" s="166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166"/>
      <c r="AI928" s="184"/>
      <c r="AJ928" s="166"/>
      <c r="AK928" s="180"/>
      <c r="AL928" s="166" t="b">
        <v>0</v>
      </c>
      <c r="AM928" s="4"/>
      <c r="AN928" s="4"/>
      <c r="AO928" s="4"/>
      <c r="AP928" s="4"/>
      <c r="AQ928" s="4"/>
      <c r="AR928" s="4"/>
      <c r="AS928" s="4"/>
      <c r="AT928" s="4"/>
    </row>
    <row r="929" spans="1:46" ht="12.75" hidden="1">
      <c r="A929" s="166"/>
      <c r="B929" s="166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166"/>
      <c r="AI929" s="184"/>
      <c r="AJ929" s="166"/>
      <c r="AK929" s="180"/>
      <c r="AL929" s="166" t="b">
        <v>0</v>
      </c>
      <c r="AM929" s="4"/>
      <c r="AN929" s="4"/>
      <c r="AO929" s="4"/>
      <c r="AP929" s="4"/>
      <c r="AQ929" s="4"/>
      <c r="AR929" s="4"/>
      <c r="AS929" s="4"/>
      <c r="AT929" s="4"/>
    </row>
    <row r="930" spans="1:46" ht="12.75" hidden="1">
      <c r="A930" s="166"/>
      <c r="B930" s="166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166"/>
      <c r="AI930" s="184"/>
      <c r="AJ930" s="166"/>
      <c r="AK930" s="180"/>
      <c r="AL930" s="166" t="b">
        <v>0</v>
      </c>
      <c r="AM930" s="4"/>
      <c r="AN930" s="4"/>
      <c r="AO930" s="4"/>
      <c r="AP930" s="4"/>
      <c r="AQ930" s="4"/>
      <c r="AR930" s="4"/>
      <c r="AS930" s="4"/>
      <c r="AT930" s="4"/>
    </row>
    <row r="931" spans="1:46" ht="12.75" hidden="1">
      <c r="A931" s="166"/>
      <c r="B931" s="166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166"/>
      <c r="AI931" s="184"/>
      <c r="AJ931" s="166"/>
      <c r="AK931" s="180"/>
      <c r="AL931" s="166" t="b">
        <v>0</v>
      </c>
      <c r="AM931" s="4"/>
      <c r="AN931" s="4"/>
      <c r="AO931" s="4"/>
      <c r="AP931" s="4"/>
      <c r="AQ931" s="4"/>
      <c r="AR931" s="4"/>
      <c r="AS931" s="4"/>
      <c r="AT931" s="4"/>
    </row>
    <row r="932" spans="1:46" ht="12.75" hidden="1">
      <c r="A932" s="166"/>
      <c r="B932" s="166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166"/>
      <c r="AI932" s="184"/>
      <c r="AJ932" s="166"/>
      <c r="AK932" s="180"/>
      <c r="AL932" s="166" t="b">
        <v>0</v>
      </c>
      <c r="AM932" s="4"/>
      <c r="AN932" s="4"/>
      <c r="AO932" s="4"/>
      <c r="AP932" s="4"/>
      <c r="AQ932" s="4"/>
      <c r="AR932" s="4"/>
      <c r="AS932" s="4"/>
      <c r="AT932" s="4"/>
    </row>
    <row r="933" spans="1:46" ht="12.75" hidden="1">
      <c r="A933" s="166"/>
      <c r="B933" s="166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166"/>
      <c r="AI933" s="184"/>
      <c r="AJ933" s="166"/>
      <c r="AK933" s="180"/>
      <c r="AL933" s="166" t="b">
        <v>0</v>
      </c>
      <c r="AM933" s="4"/>
      <c r="AN933" s="4"/>
      <c r="AO933" s="4"/>
      <c r="AP933" s="4"/>
      <c r="AQ933" s="4"/>
      <c r="AR933" s="4"/>
      <c r="AS933" s="4"/>
      <c r="AT933" s="4"/>
    </row>
    <row r="934" spans="1:46" ht="12.75" hidden="1">
      <c r="A934" s="166"/>
      <c r="B934" s="166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166"/>
      <c r="AI934" s="184"/>
      <c r="AJ934" s="166"/>
      <c r="AK934" s="180"/>
      <c r="AL934" s="166" t="b">
        <v>0</v>
      </c>
      <c r="AM934" s="4"/>
      <c r="AN934" s="4"/>
      <c r="AO934" s="4"/>
      <c r="AP934" s="4"/>
      <c r="AQ934" s="4"/>
      <c r="AR934" s="4"/>
      <c r="AS934" s="4"/>
      <c r="AT934" s="4"/>
    </row>
    <row r="935" spans="1:46" ht="12.75" hidden="1">
      <c r="A935" s="166"/>
      <c r="B935" s="166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166"/>
      <c r="AI935" s="184"/>
      <c r="AJ935" s="166"/>
      <c r="AK935" s="180"/>
      <c r="AL935" s="166" t="b">
        <v>0</v>
      </c>
      <c r="AM935" s="4"/>
      <c r="AN935" s="4"/>
      <c r="AO935" s="4"/>
      <c r="AP935" s="4"/>
      <c r="AQ935" s="4"/>
      <c r="AR935" s="4"/>
      <c r="AS935" s="4"/>
      <c r="AT935" s="4"/>
    </row>
    <row r="936" spans="1:46" ht="12.75" hidden="1">
      <c r="A936" s="166"/>
      <c r="B936" s="166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166"/>
      <c r="AI936" s="184"/>
      <c r="AJ936" s="166"/>
      <c r="AK936" s="180"/>
      <c r="AL936" s="166" t="b">
        <v>0</v>
      </c>
      <c r="AM936" s="4"/>
      <c r="AN936" s="4"/>
      <c r="AO936" s="4"/>
      <c r="AP936" s="4"/>
      <c r="AQ936" s="4"/>
      <c r="AR936" s="4"/>
      <c r="AS936" s="4"/>
      <c r="AT936" s="4"/>
    </row>
    <row r="937" spans="1:46" ht="12.75" hidden="1">
      <c r="A937" s="166"/>
      <c r="B937" s="166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166"/>
      <c r="AI937" s="184"/>
      <c r="AJ937" s="166"/>
      <c r="AK937" s="180"/>
      <c r="AL937" s="166" t="b">
        <v>0</v>
      </c>
      <c r="AM937" s="4"/>
      <c r="AN937" s="4"/>
      <c r="AO937" s="4"/>
      <c r="AP937" s="4"/>
      <c r="AQ937" s="4"/>
      <c r="AR937" s="4"/>
      <c r="AS937" s="4"/>
      <c r="AT937" s="4"/>
    </row>
    <row r="938" spans="1:46" ht="12.75" hidden="1">
      <c r="A938" s="166"/>
      <c r="B938" s="166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166"/>
      <c r="AI938" s="184"/>
      <c r="AJ938" s="166"/>
      <c r="AK938" s="180"/>
      <c r="AL938" s="166" t="b">
        <v>0</v>
      </c>
      <c r="AM938" s="4"/>
      <c r="AN938" s="4"/>
      <c r="AO938" s="4"/>
      <c r="AP938" s="4"/>
      <c r="AQ938" s="4"/>
      <c r="AR938" s="4"/>
      <c r="AS938" s="4"/>
      <c r="AT938" s="4"/>
    </row>
    <row r="939" spans="1:46" ht="12.75" hidden="1">
      <c r="A939" s="166"/>
      <c r="B939" s="166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166"/>
      <c r="AI939" s="184"/>
      <c r="AJ939" s="166"/>
      <c r="AK939" s="180"/>
      <c r="AL939" s="166" t="b">
        <v>0</v>
      </c>
      <c r="AM939" s="4"/>
      <c r="AN939" s="4"/>
      <c r="AO939" s="4"/>
      <c r="AP939" s="4"/>
      <c r="AQ939" s="4"/>
      <c r="AR939" s="4"/>
      <c r="AS939" s="4"/>
      <c r="AT939" s="4"/>
    </row>
    <row r="940" spans="1:46" ht="12.75" hidden="1">
      <c r="A940" s="166"/>
      <c r="B940" s="166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166"/>
      <c r="AI940" s="184"/>
      <c r="AJ940" s="166"/>
      <c r="AK940" s="180"/>
      <c r="AL940" s="166" t="b">
        <v>0</v>
      </c>
      <c r="AM940" s="4"/>
      <c r="AN940" s="4"/>
      <c r="AO940" s="4"/>
      <c r="AP940" s="4"/>
      <c r="AQ940" s="4"/>
      <c r="AR940" s="4"/>
      <c r="AS940" s="4"/>
      <c r="AT940" s="4"/>
    </row>
    <row r="941" spans="1:46" ht="12.75" hidden="1">
      <c r="A941" s="166"/>
      <c r="B941" s="166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166"/>
      <c r="AI941" s="184"/>
      <c r="AJ941" s="166"/>
      <c r="AK941" s="180"/>
      <c r="AL941" s="166" t="b">
        <v>0</v>
      </c>
      <c r="AM941" s="4"/>
      <c r="AN941" s="4"/>
      <c r="AO941" s="4"/>
      <c r="AP941" s="4"/>
      <c r="AQ941" s="4"/>
      <c r="AR941" s="4"/>
      <c r="AS941" s="4"/>
      <c r="AT941" s="4"/>
    </row>
    <row r="942" spans="1:46" ht="12.75" hidden="1">
      <c r="A942" s="166"/>
      <c r="B942" s="166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166"/>
      <c r="AI942" s="184"/>
      <c r="AJ942" s="166"/>
      <c r="AK942" s="180"/>
      <c r="AL942" s="166" t="b">
        <v>0</v>
      </c>
      <c r="AM942" s="4"/>
      <c r="AN942" s="4"/>
      <c r="AO942" s="4"/>
      <c r="AP942" s="4"/>
      <c r="AQ942" s="4"/>
      <c r="AR942" s="4"/>
      <c r="AS942" s="4"/>
      <c r="AT942" s="4"/>
    </row>
    <row r="943" spans="1:46" ht="12.75" hidden="1">
      <c r="A943" s="166"/>
      <c r="B943" s="166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166"/>
      <c r="AI943" s="184"/>
      <c r="AJ943" s="166"/>
      <c r="AK943" s="180"/>
      <c r="AL943" s="166" t="b">
        <v>0</v>
      </c>
      <c r="AM943" s="4"/>
      <c r="AN943" s="4"/>
      <c r="AO943" s="4"/>
      <c r="AP943" s="4"/>
      <c r="AQ943" s="4"/>
      <c r="AR943" s="4"/>
      <c r="AS943" s="4"/>
      <c r="AT943" s="4"/>
    </row>
    <row r="944" spans="1:46" ht="12.75" hidden="1">
      <c r="A944" s="166"/>
      <c r="B944" s="166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166"/>
      <c r="AI944" s="184"/>
      <c r="AJ944" s="166"/>
      <c r="AK944" s="180"/>
      <c r="AL944" s="166" t="b">
        <v>0</v>
      </c>
      <c r="AM944" s="4"/>
      <c r="AN944" s="4"/>
      <c r="AO944" s="4"/>
      <c r="AP944" s="4"/>
      <c r="AQ944" s="4"/>
      <c r="AR944" s="4"/>
      <c r="AS944" s="4"/>
      <c r="AT944" s="4"/>
    </row>
    <row r="945" spans="1:46" ht="12.75" hidden="1">
      <c r="A945" s="166"/>
      <c r="B945" s="166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166"/>
      <c r="AI945" s="184"/>
      <c r="AJ945" s="166"/>
      <c r="AK945" s="180"/>
      <c r="AL945" s="166" t="b">
        <v>0</v>
      </c>
      <c r="AM945" s="4"/>
      <c r="AN945" s="4"/>
      <c r="AO945" s="4"/>
      <c r="AP945" s="4"/>
      <c r="AQ945" s="4"/>
      <c r="AR945" s="4"/>
      <c r="AS945" s="4"/>
      <c r="AT945" s="4"/>
    </row>
    <row r="946" spans="1:46" ht="12.75" hidden="1">
      <c r="A946" s="166"/>
      <c r="B946" s="166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166"/>
      <c r="AI946" s="184"/>
      <c r="AJ946" s="166"/>
      <c r="AK946" s="180"/>
      <c r="AL946" s="166" t="b">
        <v>0</v>
      </c>
      <c r="AM946" s="4"/>
      <c r="AN946" s="4"/>
      <c r="AO946" s="4"/>
      <c r="AP946" s="4"/>
      <c r="AQ946" s="4"/>
      <c r="AR946" s="4"/>
      <c r="AS946" s="4"/>
      <c r="AT946" s="4"/>
    </row>
    <row r="947" spans="1:46" ht="12.75" hidden="1">
      <c r="A947" s="166"/>
      <c r="B947" s="166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166"/>
      <c r="AI947" s="184"/>
      <c r="AJ947" s="166"/>
      <c r="AK947" s="180"/>
      <c r="AL947" s="166" t="b">
        <v>0</v>
      </c>
      <c r="AM947" s="4"/>
      <c r="AN947" s="4"/>
      <c r="AO947" s="4"/>
      <c r="AP947" s="4"/>
      <c r="AQ947" s="4"/>
      <c r="AR947" s="4"/>
      <c r="AS947" s="4"/>
      <c r="AT947" s="4"/>
    </row>
    <row r="948" spans="1:46" ht="12.75" hidden="1">
      <c r="A948" s="166"/>
      <c r="B948" s="166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166"/>
      <c r="AI948" s="184"/>
      <c r="AJ948" s="166"/>
      <c r="AK948" s="180"/>
      <c r="AL948" s="166" t="b">
        <v>0</v>
      </c>
      <c r="AM948" s="4"/>
      <c r="AN948" s="4"/>
      <c r="AO948" s="4"/>
      <c r="AP948" s="4"/>
      <c r="AQ948" s="4"/>
      <c r="AR948" s="4"/>
      <c r="AS948" s="4"/>
      <c r="AT948" s="4"/>
    </row>
    <row r="949" spans="1:46" ht="12.75" hidden="1">
      <c r="A949" s="166"/>
      <c r="B949" s="166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166"/>
      <c r="AI949" s="184"/>
      <c r="AJ949" s="166"/>
      <c r="AK949" s="180"/>
      <c r="AL949" s="166" t="b">
        <v>0</v>
      </c>
      <c r="AM949" s="4"/>
      <c r="AN949" s="4"/>
      <c r="AO949" s="4"/>
      <c r="AP949" s="4"/>
      <c r="AQ949" s="4"/>
      <c r="AR949" s="4"/>
      <c r="AS949" s="4"/>
      <c r="AT949" s="4"/>
    </row>
    <row r="950" spans="1:46" ht="12.75" hidden="1">
      <c r="A950" s="166"/>
      <c r="B950" s="166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166"/>
      <c r="AI950" s="184"/>
      <c r="AJ950" s="166"/>
      <c r="AK950" s="180"/>
      <c r="AL950" s="166" t="b">
        <v>0</v>
      </c>
      <c r="AM950" s="4"/>
      <c r="AN950" s="4"/>
      <c r="AO950" s="4"/>
      <c r="AP950" s="4"/>
      <c r="AQ950" s="4"/>
      <c r="AR950" s="4"/>
      <c r="AS950" s="4"/>
      <c r="AT950" s="4"/>
    </row>
    <row r="951" spans="1:46" ht="12.75" hidden="1">
      <c r="A951" s="166"/>
      <c r="B951" s="166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166"/>
      <c r="AI951" s="184"/>
      <c r="AJ951" s="166"/>
      <c r="AK951" s="180"/>
      <c r="AL951" s="166" t="b">
        <v>0</v>
      </c>
      <c r="AM951" s="4"/>
      <c r="AN951" s="4"/>
      <c r="AO951" s="4"/>
      <c r="AP951" s="4"/>
      <c r="AQ951" s="4"/>
      <c r="AR951" s="4"/>
      <c r="AS951" s="4"/>
      <c r="AT951" s="4"/>
    </row>
    <row r="952" spans="1:46" ht="12.75" hidden="1">
      <c r="A952" s="166"/>
      <c r="B952" s="166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166"/>
      <c r="AI952" s="184"/>
      <c r="AJ952" s="166"/>
      <c r="AK952" s="180"/>
      <c r="AL952" s="166" t="b">
        <v>0</v>
      </c>
      <c r="AM952" s="4"/>
      <c r="AN952" s="4"/>
      <c r="AO952" s="4"/>
      <c r="AP952" s="4"/>
      <c r="AQ952" s="4"/>
      <c r="AR952" s="4"/>
      <c r="AS952" s="4"/>
      <c r="AT952" s="4"/>
    </row>
    <row r="953" spans="1:46" ht="12.75" hidden="1">
      <c r="A953" s="166"/>
      <c r="B953" s="166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166"/>
      <c r="AI953" s="184"/>
      <c r="AJ953" s="166"/>
      <c r="AK953" s="180"/>
      <c r="AL953" s="166" t="b">
        <v>0</v>
      </c>
      <c r="AM953" s="4"/>
      <c r="AN953" s="4"/>
      <c r="AO953" s="4"/>
      <c r="AP953" s="4"/>
      <c r="AQ953" s="4"/>
      <c r="AR953" s="4"/>
      <c r="AS953" s="4"/>
      <c r="AT953" s="4"/>
    </row>
    <row r="954" spans="1:46" ht="12.75" hidden="1">
      <c r="A954" s="166"/>
      <c r="B954" s="166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166"/>
      <c r="AI954" s="184"/>
      <c r="AJ954" s="166"/>
      <c r="AK954" s="180"/>
      <c r="AL954" s="166" t="b">
        <v>0</v>
      </c>
      <c r="AM954" s="4"/>
      <c r="AN954" s="4"/>
      <c r="AO954" s="4"/>
      <c r="AP954" s="4"/>
      <c r="AQ954" s="4"/>
      <c r="AR954" s="4"/>
      <c r="AS954" s="4"/>
      <c r="AT954" s="4"/>
    </row>
    <row r="955" spans="1:46" ht="12.75" hidden="1">
      <c r="A955" s="166"/>
      <c r="B955" s="166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166"/>
      <c r="AI955" s="184"/>
      <c r="AJ955" s="166"/>
      <c r="AK955" s="180"/>
      <c r="AL955" s="166" t="b">
        <v>0</v>
      </c>
      <c r="AM955" s="4"/>
      <c r="AN955" s="4"/>
      <c r="AO955" s="4"/>
      <c r="AP955" s="4"/>
      <c r="AQ955" s="4"/>
      <c r="AR955" s="4"/>
      <c r="AS955" s="4"/>
      <c r="AT955" s="4"/>
    </row>
    <row r="956" spans="1:46" ht="12.75" hidden="1">
      <c r="A956" s="166"/>
      <c r="B956" s="166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166"/>
      <c r="AI956" s="184"/>
      <c r="AJ956" s="166"/>
      <c r="AK956" s="180"/>
      <c r="AL956" s="166" t="b">
        <v>0</v>
      </c>
      <c r="AM956" s="4"/>
      <c r="AN956" s="4"/>
      <c r="AO956" s="4"/>
      <c r="AP956" s="4"/>
      <c r="AQ956" s="4"/>
      <c r="AR956" s="4"/>
      <c r="AS956" s="4"/>
      <c r="AT956" s="4"/>
    </row>
    <row r="957" spans="1:46" ht="12.75" hidden="1">
      <c r="A957" s="166"/>
      <c r="B957" s="166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166"/>
      <c r="AI957" s="184"/>
      <c r="AJ957" s="166"/>
      <c r="AK957" s="180"/>
      <c r="AL957" s="166" t="b">
        <v>0</v>
      </c>
      <c r="AM957" s="4"/>
      <c r="AN957" s="4"/>
      <c r="AO957" s="4"/>
      <c r="AP957" s="4"/>
      <c r="AQ957" s="4"/>
      <c r="AR957" s="4"/>
      <c r="AS957" s="4"/>
      <c r="AT957" s="4"/>
    </row>
    <row r="958" spans="1:46" ht="12.75" hidden="1">
      <c r="A958" s="166"/>
      <c r="B958" s="166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166"/>
      <c r="AI958" s="184"/>
      <c r="AJ958" s="166"/>
      <c r="AK958" s="180"/>
      <c r="AL958" s="166" t="b">
        <v>0</v>
      </c>
      <c r="AM958" s="4"/>
      <c r="AN958" s="4"/>
      <c r="AO958" s="4"/>
      <c r="AP958" s="4"/>
      <c r="AQ958" s="4"/>
      <c r="AR958" s="4"/>
      <c r="AS958" s="4"/>
      <c r="AT958" s="4"/>
    </row>
    <row r="959" spans="1:46" ht="12.75" hidden="1">
      <c r="A959" s="166"/>
      <c r="B959" s="166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166"/>
      <c r="AI959" s="184"/>
      <c r="AJ959" s="166"/>
      <c r="AK959" s="180"/>
      <c r="AL959" s="166" t="b">
        <v>0</v>
      </c>
      <c r="AM959" s="4"/>
      <c r="AN959" s="4"/>
      <c r="AO959" s="4"/>
      <c r="AP959" s="4"/>
      <c r="AQ959" s="4"/>
      <c r="AR959" s="4"/>
      <c r="AS959" s="4"/>
      <c r="AT959" s="4"/>
    </row>
    <row r="960" spans="1:46" ht="12.75" hidden="1">
      <c r="A960" s="166"/>
      <c r="B960" s="166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166"/>
      <c r="AI960" s="184"/>
      <c r="AJ960" s="166"/>
      <c r="AK960" s="180"/>
      <c r="AL960" s="166" t="b">
        <v>0</v>
      </c>
      <c r="AM960" s="4"/>
      <c r="AN960" s="4"/>
      <c r="AO960" s="4"/>
      <c r="AP960" s="4"/>
      <c r="AQ960" s="4"/>
      <c r="AR960" s="4"/>
      <c r="AS960" s="4"/>
      <c r="AT960" s="4"/>
    </row>
    <row r="961" spans="1:46" ht="12.75" hidden="1">
      <c r="A961" s="166"/>
      <c r="B961" s="166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166"/>
      <c r="AI961" s="184"/>
      <c r="AJ961" s="166"/>
      <c r="AK961" s="180"/>
      <c r="AL961" s="166" t="b">
        <v>0</v>
      </c>
      <c r="AM961" s="4"/>
      <c r="AN961" s="4"/>
      <c r="AO961" s="4"/>
      <c r="AP961" s="4"/>
      <c r="AQ961" s="4"/>
      <c r="AR961" s="4"/>
      <c r="AS961" s="4"/>
      <c r="AT961" s="4"/>
    </row>
    <row r="962" spans="1:46" ht="12.75" hidden="1">
      <c r="A962" s="166"/>
      <c r="B962" s="166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166"/>
      <c r="AI962" s="184"/>
      <c r="AJ962" s="166"/>
      <c r="AK962" s="180"/>
      <c r="AL962" s="166" t="b">
        <v>0</v>
      </c>
      <c r="AM962" s="4"/>
      <c r="AN962" s="4"/>
      <c r="AO962" s="4"/>
      <c r="AP962" s="4"/>
      <c r="AQ962" s="4"/>
      <c r="AR962" s="4"/>
      <c r="AS962" s="4"/>
      <c r="AT962" s="4"/>
    </row>
    <row r="963" spans="1:46" ht="12.75" hidden="1">
      <c r="A963" s="166"/>
      <c r="B963" s="166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166"/>
      <c r="AI963" s="184"/>
      <c r="AJ963" s="166"/>
      <c r="AK963" s="180"/>
      <c r="AL963" s="166" t="b">
        <v>0</v>
      </c>
      <c r="AM963" s="4"/>
      <c r="AN963" s="4"/>
      <c r="AO963" s="4"/>
      <c r="AP963" s="4"/>
      <c r="AQ963" s="4"/>
      <c r="AR963" s="4"/>
      <c r="AS963" s="4"/>
      <c r="AT963" s="4"/>
    </row>
    <row r="964" spans="1:46" ht="12.75" hidden="1">
      <c r="A964" s="166"/>
      <c r="B964" s="166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166"/>
      <c r="AI964" s="184"/>
      <c r="AJ964" s="166"/>
      <c r="AK964" s="180"/>
      <c r="AL964" s="166" t="b">
        <v>0</v>
      </c>
      <c r="AM964" s="4"/>
      <c r="AN964" s="4"/>
      <c r="AO964" s="4"/>
      <c r="AP964" s="4"/>
      <c r="AQ964" s="4"/>
      <c r="AR964" s="4"/>
      <c r="AS964" s="4"/>
      <c r="AT964" s="4"/>
    </row>
    <row r="965" spans="1:46" ht="12.75" hidden="1">
      <c r="A965" s="166"/>
      <c r="B965" s="166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185"/>
      <c r="AI965" s="186"/>
      <c r="AJ965" s="185"/>
      <c r="AK965" s="187"/>
      <c r="AL965" s="185" t="b">
        <v>0</v>
      </c>
      <c r="AM965" s="4"/>
      <c r="AN965" s="4"/>
      <c r="AO965" s="4"/>
      <c r="AP965" s="4"/>
      <c r="AQ965" s="4"/>
      <c r="AR965" s="4"/>
      <c r="AS965" s="4"/>
      <c r="AT965" s="4"/>
    </row>
  </sheetData>
  <autoFilter ref="A2:AN965" xr:uid="{00000000-0009-0000-0000-000003000000}">
    <filterColumn colId="35">
      <filters>
        <filter val="12000"/>
        <filter val="120000"/>
        <filter val="128000"/>
        <filter val="130000"/>
        <filter val="135000"/>
        <filter val="141000"/>
        <filter val="145000"/>
        <filter val="148000"/>
        <filter val="150000"/>
        <filter val="155000"/>
        <filter val="159000"/>
        <filter val="17000"/>
        <filter val="1700000"/>
        <filter val="181000"/>
        <filter val="19000"/>
        <filter val="20000"/>
        <filter val="200000"/>
        <filter val="21000"/>
        <filter val="214000"/>
        <filter val="2180000"/>
        <filter val="22000"/>
        <filter val="220000"/>
        <filter val="2350000"/>
        <filter val="25000"/>
        <filter val="250000"/>
        <filter val="26000"/>
        <filter val="285000"/>
        <filter val="3500"/>
        <filter val="35000"/>
        <filter val="356000"/>
        <filter val="40000"/>
        <filter val="400000"/>
        <filter val="43000"/>
        <filter val="450000"/>
        <filter val="494000"/>
        <filter val="5000"/>
        <filter val="53000"/>
        <filter val="54,000"/>
        <filter val="6000"/>
        <filter val="63000"/>
        <filter val="64000"/>
        <filter val="67,000"/>
        <filter val="70000"/>
        <filter val="72000"/>
        <filter val="83000"/>
        <filter val="89000"/>
        <filter val="9000"/>
        <filter val="92000"/>
        <filter val="93000"/>
      </filters>
    </filterColumn>
    <sortState xmlns:xlrd2="http://schemas.microsoft.com/office/spreadsheetml/2017/richdata2" ref="A2:AN965">
      <sortCondition ref="A2:A965"/>
      <sortCondition ref="B2:B965"/>
      <sortCondition ref="C2:C965"/>
      <sortCondition descending="1" ref="AJ2:AJ965"/>
      <sortCondition ref="N2:N965"/>
    </sortState>
  </autoFilter>
  <mergeCells count="14">
    <mergeCell ref="F86:G86"/>
    <mergeCell ref="F87:G87"/>
    <mergeCell ref="H78:I78"/>
    <mergeCell ref="N78:O78"/>
    <mergeCell ref="H79:I79"/>
    <mergeCell ref="N79:O79"/>
    <mergeCell ref="H80:I80"/>
    <mergeCell ref="N80:O80"/>
    <mergeCell ref="I81:J81"/>
    <mergeCell ref="N81:O81"/>
    <mergeCell ref="N82:O82"/>
    <mergeCell ref="N83:O83"/>
    <mergeCell ref="F84:G84"/>
    <mergeCell ref="F85:G85"/>
  </mergeCells>
  <phoneticPr fontId="50"/>
  <conditionalFormatting sqref="A3:AL965 AO3:AO965">
    <cfRule type="expression" dxfId="9" priority="1">
      <formula>$AL3=TRUE</formula>
    </cfRule>
  </conditionalFormatting>
  <conditionalFormatting sqref="AJ3:AJ52 AH3:AH965 AO3:AO965 AJ61:AJ65">
    <cfRule type="expression" dxfId="8" priority="2">
      <formula>$AH3&lt;$S3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AU99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12.5703125" defaultRowHeight="15.75" customHeight="1"/>
  <cols>
    <col min="1" max="1" width="0.42578125" customWidth="1"/>
    <col min="2" max="3" width="6.42578125" customWidth="1"/>
    <col min="4" max="4" width="17.7109375" customWidth="1"/>
    <col min="5" max="6" width="13.85546875" hidden="1" customWidth="1"/>
    <col min="7" max="7" width="15.140625" customWidth="1"/>
    <col min="8" max="8" width="9.5703125" customWidth="1"/>
    <col min="9" max="9" width="29.140625" customWidth="1"/>
    <col min="10" max="10" width="21.85546875" customWidth="1"/>
    <col min="12" max="13" width="12.5703125" hidden="1"/>
    <col min="14" max="14" width="6.28515625" customWidth="1"/>
    <col min="16" max="17" width="8.85546875" hidden="1" customWidth="1"/>
    <col min="18" max="18" width="8.85546875" customWidth="1"/>
    <col min="19" max="19" width="8.85546875" hidden="1" customWidth="1"/>
    <col min="20" max="21" width="8.85546875" customWidth="1"/>
    <col min="22" max="27" width="8.85546875" hidden="1" customWidth="1"/>
    <col min="28" max="28" width="24.140625" customWidth="1"/>
    <col min="29" max="33" width="8.85546875" hidden="1" customWidth="1"/>
    <col min="34" max="34" width="43" hidden="1" customWidth="1"/>
    <col min="35" max="35" width="10" customWidth="1"/>
    <col min="36" max="36" width="25.28515625" customWidth="1"/>
    <col min="37" max="38" width="10.42578125" customWidth="1"/>
    <col min="39" max="39" width="5.7109375" customWidth="1"/>
  </cols>
  <sheetData>
    <row r="1" spans="1:47">
      <c r="A1" s="105"/>
      <c r="B1" s="105" t="s">
        <v>0</v>
      </c>
      <c r="C1" s="106"/>
      <c r="D1" s="107" t="s">
        <v>1</v>
      </c>
      <c r="E1" s="108"/>
      <c r="F1" s="108"/>
      <c r="G1" s="106"/>
      <c r="H1" s="106"/>
      <c r="I1" s="106"/>
      <c r="J1" s="106"/>
      <c r="K1" s="108"/>
      <c r="L1" s="108"/>
      <c r="M1" s="108"/>
      <c r="N1" s="108"/>
      <c r="O1" s="106"/>
      <c r="P1" s="108"/>
      <c r="Q1" s="108"/>
      <c r="R1" s="108"/>
      <c r="S1" s="108"/>
      <c r="T1" s="106"/>
      <c r="U1" s="106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7" t="s">
        <v>2</v>
      </c>
      <c r="AJ1" s="109"/>
      <c r="AK1" s="110"/>
      <c r="AL1" s="110"/>
      <c r="AM1" s="110"/>
      <c r="AN1" s="111"/>
      <c r="AO1" s="4"/>
      <c r="AP1" s="4"/>
      <c r="AQ1" s="4"/>
      <c r="AR1" s="4"/>
      <c r="AS1" s="4"/>
      <c r="AT1" s="4"/>
      <c r="AU1" s="4"/>
    </row>
    <row r="2" spans="1:47">
      <c r="A2" s="188"/>
      <c r="B2" s="112" t="s">
        <v>3</v>
      </c>
      <c r="C2" s="189" t="s">
        <v>4</v>
      </c>
      <c r="D2" s="113" t="s">
        <v>5</v>
      </c>
      <c r="E2" s="114" t="s">
        <v>6</v>
      </c>
      <c r="F2" s="114" t="s">
        <v>7</v>
      </c>
      <c r="G2" s="115" t="s">
        <v>8</v>
      </c>
      <c r="H2" s="116" t="s">
        <v>9</v>
      </c>
      <c r="I2" s="115" t="s">
        <v>10</v>
      </c>
      <c r="J2" s="115" t="s">
        <v>11</v>
      </c>
      <c r="K2" s="117" t="s">
        <v>12</v>
      </c>
      <c r="L2" s="118" t="s">
        <v>13</v>
      </c>
      <c r="M2" s="118" t="s">
        <v>14</v>
      </c>
      <c r="N2" s="118" t="s">
        <v>15</v>
      </c>
      <c r="O2" s="115" t="s">
        <v>16</v>
      </c>
      <c r="P2" s="117" t="s">
        <v>17</v>
      </c>
      <c r="Q2" s="118" t="s">
        <v>2623</v>
      </c>
      <c r="R2" s="118" t="s">
        <v>20</v>
      </c>
      <c r="S2" s="118" t="s">
        <v>21</v>
      </c>
      <c r="T2" s="115" t="s">
        <v>22</v>
      </c>
      <c r="U2" s="115" t="s">
        <v>23</v>
      </c>
      <c r="V2" s="117" t="s">
        <v>24</v>
      </c>
      <c r="W2" s="118" t="s">
        <v>25</v>
      </c>
      <c r="X2" s="118" t="s">
        <v>26</v>
      </c>
      <c r="Y2" s="118" t="s">
        <v>27</v>
      </c>
      <c r="Z2" s="118" t="s">
        <v>28</v>
      </c>
      <c r="AA2" s="118" t="s">
        <v>29</v>
      </c>
      <c r="AB2" s="118" t="s">
        <v>30</v>
      </c>
      <c r="AC2" s="118" t="s">
        <v>31</v>
      </c>
      <c r="AD2" s="118" t="s">
        <v>32</v>
      </c>
      <c r="AE2" s="118" t="s">
        <v>33</v>
      </c>
      <c r="AF2" s="118" t="s">
        <v>34</v>
      </c>
      <c r="AG2" s="118" t="s">
        <v>35</v>
      </c>
      <c r="AH2" s="118" t="s">
        <v>36</v>
      </c>
      <c r="AI2" s="119" t="s">
        <v>37</v>
      </c>
      <c r="AJ2" s="120" t="s">
        <v>38</v>
      </c>
      <c r="AK2" s="121" t="s">
        <v>40</v>
      </c>
      <c r="AL2" s="121" t="s">
        <v>41</v>
      </c>
      <c r="AM2" s="121" t="s">
        <v>42</v>
      </c>
      <c r="AN2" s="111" t="s">
        <v>43</v>
      </c>
      <c r="AO2" s="111" t="s">
        <v>44</v>
      </c>
      <c r="AP2" s="4"/>
      <c r="AQ2" s="4"/>
      <c r="AR2" s="4"/>
      <c r="AS2" s="4"/>
      <c r="AT2" s="4"/>
      <c r="AU2" s="4"/>
    </row>
    <row r="3" spans="1:47">
      <c r="A3" s="141"/>
      <c r="B3" s="123">
        <v>76</v>
      </c>
      <c r="C3" s="123">
        <v>1</v>
      </c>
      <c r="D3" s="47" t="s">
        <v>65</v>
      </c>
      <c r="E3" s="47" t="s">
        <v>59</v>
      </c>
      <c r="F3" s="47" t="s">
        <v>400</v>
      </c>
      <c r="G3" s="47" t="s">
        <v>2857</v>
      </c>
      <c r="H3" s="12"/>
      <c r="I3" s="47" t="s">
        <v>2858</v>
      </c>
      <c r="J3" s="12"/>
      <c r="K3" s="12"/>
      <c r="L3" s="47" t="s">
        <v>243</v>
      </c>
      <c r="M3" s="47" t="s">
        <v>2791</v>
      </c>
      <c r="N3" s="47" t="s">
        <v>56</v>
      </c>
      <c r="O3" s="47" t="s">
        <v>140</v>
      </c>
      <c r="P3" s="47" t="s">
        <v>1137</v>
      </c>
      <c r="Q3" s="49">
        <v>45024</v>
      </c>
      <c r="R3" s="51">
        <v>339</v>
      </c>
      <c r="S3" s="47" t="s">
        <v>246</v>
      </c>
      <c r="T3" s="51">
        <v>50000</v>
      </c>
      <c r="U3" s="51">
        <v>68000</v>
      </c>
      <c r="V3" s="51">
        <v>80000</v>
      </c>
      <c r="W3" s="190">
        <v>45343</v>
      </c>
      <c r="X3" s="52" t="s">
        <v>1138</v>
      </c>
      <c r="Y3" s="52" t="s">
        <v>2859</v>
      </c>
      <c r="Z3" s="52" t="s">
        <v>2860</v>
      </c>
      <c r="AA3" s="51">
        <v>1</v>
      </c>
      <c r="AB3" s="12"/>
      <c r="AC3" s="47" t="s">
        <v>174</v>
      </c>
      <c r="AD3" s="47" t="s">
        <v>175</v>
      </c>
      <c r="AE3" s="47" t="s">
        <v>176</v>
      </c>
      <c r="AF3" s="47" t="s">
        <v>177</v>
      </c>
      <c r="AG3" s="47" t="s">
        <v>178</v>
      </c>
      <c r="AH3" s="47" t="s">
        <v>179</v>
      </c>
      <c r="AI3" s="12">
        <v>50000</v>
      </c>
      <c r="AJ3" s="191"/>
      <c r="AK3" s="12">
        <v>56000</v>
      </c>
      <c r="AL3" s="191">
        <f t="shared" ref="AL3:AL124" si="0">AK3-T3</f>
        <v>6000</v>
      </c>
      <c r="AM3" s="12"/>
      <c r="AN3" s="12"/>
      <c r="AO3" s="12"/>
      <c r="AP3" s="4"/>
      <c r="AQ3" s="4"/>
      <c r="AR3" s="4"/>
      <c r="AS3" s="4"/>
      <c r="AT3" s="4"/>
      <c r="AU3" s="4"/>
    </row>
    <row r="4" spans="1:47">
      <c r="A4" s="141"/>
      <c r="B4" s="123">
        <v>76</v>
      </c>
      <c r="C4" s="123">
        <v>3</v>
      </c>
      <c r="D4" s="53" t="s">
        <v>65</v>
      </c>
      <c r="E4" s="53" t="s">
        <v>59</v>
      </c>
      <c r="F4" s="53" t="s">
        <v>400</v>
      </c>
      <c r="G4" s="53" t="s">
        <v>2861</v>
      </c>
      <c r="H4" s="19"/>
      <c r="I4" s="53" t="s">
        <v>2862</v>
      </c>
      <c r="J4" s="53" t="s">
        <v>2863</v>
      </c>
      <c r="K4" s="53" t="s">
        <v>2864</v>
      </c>
      <c r="L4" s="53" t="s">
        <v>243</v>
      </c>
      <c r="M4" s="53" t="s">
        <v>244</v>
      </c>
      <c r="N4" s="53" t="s">
        <v>50</v>
      </c>
      <c r="O4" s="53" t="s">
        <v>63</v>
      </c>
      <c r="P4" s="192" t="s">
        <v>349</v>
      </c>
      <c r="Q4" s="55">
        <v>45206</v>
      </c>
      <c r="R4" s="57">
        <v>157</v>
      </c>
      <c r="S4" s="58" t="s">
        <v>246</v>
      </c>
      <c r="T4" s="57">
        <v>272727</v>
      </c>
      <c r="U4" s="57">
        <v>400000</v>
      </c>
      <c r="V4" s="57">
        <v>380000</v>
      </c>
      <c r="W4" s="193">
        <v>45207</v>
      </c>
      <c r="X4" s="58" t="s">
        <v>350</v>
      </c>
      <c r="Y4" s="58" t="s">
        <v>2865</v>
      </c>
      <c r="Z4" s="58" t="s">
        <v>407</v>
      </c>
      <c r="AA4" s="57">
        <v>1</v>
      </c>
      <c r="AB4" s="53" t="s">
        <v>1072</v>
      </c>
      <c r="AC4" s="53" t="s">
        <v>174</v>
      </c>
      <c r="AD4" s="53" t="s">
        <v>175</v>
      </c>
      <c r="AE4" s="53" t="s">
        <v>176</v>
      </c>
      <c r="AF4" s="53" t="s">
        <v>177</v>
      </c>
      <c r="AG4" s="53" t="s">
        <v>178</v>
      </c>
      <c r="AH4" s="53" t="s">
        <v>179</v>
      </c>
      <c r="AI4" s="19">
        <v>350000</v>
      </c>
      <c r="AJ4" s="20"/>
      <c r="AK4" s="19">
        <v>350000</v>
      </c>
      <c r="AL4" s="20">
        <f t="shared" si="0"/>
        <v>77273</v>
      </c>
      <c r="AM4" s="19"/>
      <c r="AN4" s="19">
        <v>270000</v>
      </c>
      <c r="AO4" s="19" t="s">
        <v>2866</v>
      </c>
      <c r="AP4" s="4"/>
      <c r="AQ4" s="4"/>
      <c r="AR4" s="4"/>
      <c r="AS4" s="4"/>
      <c r="AT4" s="4"/>
      <c r="AU4" s="4"/>
    </row>
    <row r="5" spans="1:47">
      <c r="A5" s="141"/>
      <c r="B5" s="123">
        <v>76</v>
      </c>
      <c r="C5" s="123">
        <v>6</v>
      </c>
      <c r="D5" s="53" t="s">
        <v>65</v>
      </c>
      <c r="E5" s="53" t="s">
        <v>59</v>
      </c>
      <c r="F5" s="53" t="s">
        <v>400</v>
      </c>
      <c r="G5" s="53" t="s">
        <v>2867</v>
      </c>
      <c r="H5" s="19"/>
      <c r="I5" s="53" t="s">
        <v>2868</v>
      </c>
      <c r="J5" s="53" t="s">
        <v>2869</v>
      </c>
      <c r="K5" s="53" t="s">
        <v>2870</v>
      </c>
      <c r="L5" s="53" t="s">
        <v>243</v>
      </c>
      <c r="M5" s="53" t="s">
        <v>504</v>
      </c>
      <c r="N5" s="53" t="s">
        <v>56</v>
      </c>
      <c r="O5" s="53" t="s">
        <v>63</v>
      </c>
      <c r="P5" s="192" t="s">
        <v>416</v>
      </c>
      <c r="Q5" s="55">
        <v>45302</v>
      </c>
      <c r="R5" s="57">
        <v>61</v>
      </c>
      <c r="S5" s="58" t="s">
        <v>246</v>
      </c>
      <c r="T5" s="57">
        <v>68182</v>
      </c>
      <c r="U5" s="57">
        <v>118000</v>
      </c>
      <c r="V5" s="57">
        <v>93750</v>
      </c>
      <c r="W5" s="193">
        <v>45302</v>
      </c>
      <c r="X5" s="53" t="s">
        <v>350</v>
      </c>
      <c r="Y5" s="53" t="s">
        <v>2871</v>
      </c>
      <c r="Z5" s="53" t="s">
        <v>407</v>
      </c>
      <c r="AA5" s="57">
        <v>1</v>
      </c>
      <c r="AB5" s="53" t="s">
        <v>2872</v>
      </c>
      <c r="AC5" s="53" t="s">
        <v>174</v>
      </c>
      <c r="AD5" s="53" t="s">
        <v>175</v>
      </c>
      <c r="AE5" s="53" t="s">
        <v>176</v>
      </c>
      <c r="AF5" s="53" t="s">
        <v>177</v>
      </c>
      <c r="AG5" s="53" t="s">
        <v>178</v>
      </c>
      <c r="AH5" s="53" t="s">
        <v>179</v>
      </c>
      <c r="AI5" s="19">
        <v>80000</v>
      </c>
      <c r="AJ5" s="20"/>
      <c r="AK5" s="19">
        <v>58000</v>
      </c>
      <c r="AL5" s="20">
        <f t="shared" si="0"/>
        <v>-10182</v>
      </c>
      <c r="AM5" s="19"/>
      <c r="AN5" s="19"/>
      <c r="AO5" s="19"/>
      <c r="AP5" s="4"/>
      <c r="AQ5" s="4"/>
      <c r="AR5" s="4"/>
      <c r="AS5" s="4"/>
      <c r="AT5" s="4"/>
      <c r="AU5" s="4"/>
    </row>
    <row r="6" spans="1:47">
      <c r="A6" s="141"/>
      <c r="B6" s="123">
        <v>76</v>
      </c>
      <c r="C6" s="123">
        <v>7</v>
      </c>
      <c r="D6" s="53" t="s">
        <v>65</v>
      </c>
      <c r="E6" s="53" t="s">
        <v>59</v>
      </c>
      <c r="F6" s="53" t="s">
        <v>400</v>
      </c>
      <c r="G6" s="53" t="s">
        <v>2873</v>
      </c>
      <c r="H6" s="19"/>
      <c r="I6" s="53" t="s">
        <v>2874</v>
      </c>
      <c r="J6" s="53" t="s">
        <v>2875</v>
      </c>
      <c r="K6" s="53" t="s">
        <v>2876</v>
      </c>
      <c r="L6" s="53" t="s">
        <v>243</v>
      </c>
      <c r="M6" s="53" t="s">
        <v>244</v>
      </c>
      <c r="N6" s="53" t="s">
        <v>56</v>
      </c>
      <c r="O6" s="53" t="s">
        <v>117</v>
      </c>
      <c r="P6" s="192" t="s">
        <v>349</v>
      </c>
      <c r="Q6" s="55">
        <v>45361</v>
      </c>
      <c r="R6" s="57">
        <v>2</v>
      </c>
      <c r="S6" s="58" t="s">
        <v>246</v>
      </c>
      <c r="T6" s="57">
        <v>45455</v>
      </c>
      <c r="U6" s="57">
        <v>78000</v>
      </c>
      <c r="V6" s="57">
        <v>78000</v>
      </c>
      <c r="W6" s="72"/>
      <c r="X6" s="19"/>
      <c r="Y6" s="53" t="s">
        <v>2877</v>
      </c>
      <c r="Z6" s="53" t="s">
        <v>407</v>
      </c>
      <c r="AA6" s="57">
        <v>1</v>
      </c>
      <c r="AB6" s="53" t="s">
        <v>171</v>
      </c>
      <c r="AC6" s="53" t="s">
        <v>174</v>
      </c>
      <c r="AD6" s="53" t="s">
        <v>175</v>
      </c>
      <c r="AE6" s="53" t="s">
        <v>176</v>
      </c>
      <c r="AF6" s="53" t="s">
        <v>177</v>
      </c>
      <c r="AG6" s="53" t="s">
        <v>178</v>
      </c>
      <c r="AH6" s="53" t="s">
        <v>189</v>
      </c>
      <c r="AI6" s="19">
        <v>70000</v>
      </c>
      <c r="AJ6" s="20"/>
      <c r="AK6" s="19">
        <v>56000</v>
      </c>
      <c r="AL6" s="20">
        <f t="shared" si="0"/>
        <v>10545</v>
      </c>
      <c r="AM6" s="19"/>
      <c r="AN6" s="19">
        <v>250000</v>
      </c>
      <c r="AO6" s="19" t="s">
        <v>2866</v>
      </c>
      <c r="AP6" s="4"/>
      <c r="AQ6" s="4"/>
      <c r="AR6" s="4"/>
      <c r="AS6" s="4"/>
      <c r="AT6" s="4"/>
      <c r="AU6" s="4"/>
    </row>
    <row r="7" spans="1:47">
      <c r="A7" s="141"/>
      <c r="B7" s="123">
        <v>76</v>
      </c>
      <c r="C7" s="123">
        <v>9</v>
      </c>
      <c r="D7" s="53" t="s">
        <v>65</v>
      </c>
      <c r="E7" s="53" t="s">
        <v>59</v>
      </c>
      <c r="F7" s="53" t="s">
        <v>400</v>
      </c>
      <c r="G7" s="53" t="s">
        <v>2878</v>
      </c>
      <c r="H7" s="19"/>
      <c r="I7" s="53" t="s">
        <v>2879</v>
      </c>
      <c r="J7" s="53" t="s">
        <v>2880</v>
      </c>
      <c r="K7" s="53" t="s">
        <v>2881</v>
      </c>
      <c r="L7" s="53" t="s">
        <v>243</v>
      </c>
      <c r="M7" s="53" t="s">
        <v>244</v>
      </c>
      <c r="N7" s="53" t="s">
        <v>50</v>
      </c>
      <c r="O7" s="53" t="s">
        <v>63</v>
      </c>
      <c r="P7" s="192" t="s">
        <v>349</v>
      </c>
      <c r="Q7" s="55">
        <v>45206</v>
      </c>
      <c r="R7" s="57">
        <v>157</v>
      </c>
      <c r="S7" s="58" t="s">
        <v>246</v>
      </c>
      <c r="T7" s="57">
        <v>150000</v>
      </c>
      <c r="U7" s="57">
        <v>218000</v>
      </c>
      <c r="V7" s="57">
        <v>230000</v>
      </c>
      <c r="W7" s="193">
        <v>45207</v>
      </c>
      <c r="X7" s="53" t="s">
        <v>350</v>
      </c>
      <c r="Y7" s="53" t="s">
        <v>2865</v>
      </c>
      <c r="Z7" s="53" t="s">
        <v>407</v>
      </c>
      <c r="AA7" s="57">
        <v>1</v>
      </c>
      <c r="AB7" s="53" t="s">
        <v>2882</v>
      </c>
      <c r="AC7" s="53" t="s">
        <v>174</v>
      </c>
      <c r="AD7" s="53" t="s">
        <v>175</v>
      </c>
      <c r="AE7" s="53" t="s">
        <v>176</v>
      </c>
      <c r="AF7" s="53" t="s">
        <v>177</v>
      </c>
      <c r="AG7" s="53" t="s">
        <v>178</v>
      </c>
      <c r="AH7" s="53" t="s">
        <v>218</v>
      </c>
      <c r="AI7" s="19">
        <v>180000</v>
      </c>
      <c r="AJ7" s="20"/>
      <c r="AK7" s="19">
        <v>150000</v>
      </c>
      <c r="AL7" s="20">
        <f t="shared" si="0"/>
        <v>0</v>
      </c>
      <c r="AM7" s="19"/>
      <c r="AN7" s="19">
        <v>250000</v>
      </c>
      <c r="AO7" s="19" t="s">
        <v>2866</v>
      </c>
      <c r="AP7" s="4"/>
      <c r="AQ7" s="4"/>
      <c r="AR7" s="4"/>
      <c r="AS7" s="4"/>
      <c r="AT7" s="4"/>
      <c r="AU7" s="4"/>
    </row>
    <row r="8" spans="1:47">
      <c r="A8" s="141"/>
      <c r="B8" s="123">
        <v>76</v>
      </c>
      <c r="C8" s="123">
        <v>10</v>
      </c>
      <c r="D8" s="53" t="s">
        <v>65</v>
      </c>
      <c r="E8" s="53" t="s">
        <v>59</v>
      </c>
      <c r="F8" s="53" t="s">
        <v>400</v>
      </c>
      <c r="G8" s="53" t="s">
        <v>2883</v>
      </c>
      <c r="H8" s="19"/>
      <c r="I8" s="53" t="s">
        <v>1580</v>
      </c>
      <c r="J8" s="53" t="s">
        <v>2884</v>
      </c>
      <c r="K8" s="53" t="s">
        <v>2885</v>
      </c>
      <c r="L8" s="53" t="s">
        <v>243</v>
      </c>
      <c r="M8" s="53" t="s">
        <v>2886</v>
      </c>
      <c r="N8" s="53" t="s">
        <v>56</v>
      </c>
      <c r="O8" s="53" t="s">
        <v>63</v>
      </c>
      <c r="P8" s="192" t="s">
        <v>416</v>
      </c>
      <c r="Q8" s="55">
        <v>45302</v>
      </c>
      <c r="R8" s="57">
        <v>61</v>
      </c>
      <c r="S8" s="58" t="s">
        <v>246</v>
      </c>
      <c r="T8" s="57">
        <v>20000</v>
      </c>
      <c r="U8" s="57">
        <v>38000</v>
      </c>
      <c r="V8" s="57">
        <v>27500</v>
      </c>
      <c r="W8" s="193">
        <v>45302</v>
      </c>
      <c r="X8" s="53" t="s">
        <v>350</v>
      </c>
      <c r="Y8" s="53" t="s">
        <v>2871</v>
      </c>
      <c r="Z8" s="53" t="s">
        <v>407</v>
      </c>
      <c r="AA8" s="57">
        <v>1</v>
      </c>
      <c r="AB8" s="53" t="s">
        <v>2887</v>
      </c>
      <c r="AC8" s="53" t="s">
        <v>174</v>
      </c>
      <c r="AD8" s="53" t="s">
        <v>175</v>
      </c>
      <c r="AE8" s="53" t="s">
        <v>176</v>
      </c>
      <c r="AF8" s="53" t="s">
        <v>177</v>
      </c>
      <c r="AG8" s="53" t="s">
        <v>178</v>
      </c>
      <c r="AH8" s="53" t="s">
        <v>2888</v>
      </c>
      <c r="AI8" s="19">
        <v>30000</v>
      </c>
      <c r="AJ8" s="20"/>
      <c r="AK8" s="19">
        <v>23000</v>
      </c>
      <c r="AL8" s="20">
        <f t="shared" si="0"/>
        <v>3000</v>
      </c>
      <c r="AM8" s="19"/>
      <c r="AN8" s="19"/>
      <c r="AO8" s="19"/>
      <c r="AP8" s="4"/>
      <c r="AQ8" s="4"/>
      <c r="AR8" s="4"/>
      <c r="AS8" s="4"/>
      <c r="AT8" s="4"/>
      <c r="AU8" s="4"/>
    </row>
    <row r="9" spans="1:47">
      <c r="A9" s="141"/>
      <c r="B9" s="123">
        <v>150</v>
      </c>
      <c r="C9" s="123">
        <v>3</v>
      </c>
      <c r="D9" s="36" t="s">
        <v>364</v>
      </c>
      <c r="E9" s="36" t="s">
        <v>59</v>
      </c>
      <c r="F9" s="36" t="s">
        <v>364</v>
      </c>
      <c r="G9" s="36">
        <v>2341280016946</v>
      </c>
      <c r="H9" s="36"/>
      <c r="I9" s="36" t="s">
        <v>2889</v>
      </c>
      <c r="J9" s="36" t="s">
        <v>2890</v>
      </c>
      <c r="K9" s="36" t="s">
        <v>2891</v>
      </c>
      <c r="L9" s="36" t="s">
        <v>258</v>
      </c>
      <c r="M9" s="36" t="s">
        <v>2892</v>
      </c>
      <c r="N9" s="36" t="s">
        <v>56</v>
      </c>
      <c r="O9" s="36" t="s">
        <v>405</v>
      </c>
      <c r="P9" s="36" t="s">
        <v>1154</v>
      </c>
      <c r="Q9" s="194" t="s">
        <v>369</v>
      </c>
      <c r="R9" s="37">
        <v>21</v>
      </c>
      <c r="S9" s="36" t="s">
        <v>246</v>
      </c>
      <c r="T9" s="40">
        <v>6364</v>
      </c>
      <c r="U9" s="40">
        <v>11000</v>
      </c>
      <c r="V9" s="40">
        <v>11000</v>
      </c>
      <c r="W9" s="28"/>
      <c r="X9" s="28"/>
      <c r="Y9" s="41" t="s">
        <v>2893</v>
      </c>
      <c r="Z9" s="41" t="s">
        <v>381</v>
      </c>
      <c r="AA9" s="37">
        <v>1</v>
      </c>
      <c r="AB9" s="36" t="s">
        <v>2894</v>
      </c>
      <c r="AC9" s="36" t="s">
        <v>84</v>
      </c>
      <c r="AD9" s="36" t="s">
        <v>85</v>
      </c>
      <c r="AE9" s="36" t="s">
        <v>93</v>
      </c>
      <c r="AF9" s="36" t="s">
        <v>94</v>
      </c>
      <c r="AG9" s="36" t="s">
        <v>126</v>
      </c>
      <c r="AH9" s="36" t="s">
        <v>910</v>
      </c>
      <c r="AI9" s="19">
        <v>30000</v>
      </c>
      <c r="AJ9" s="20"/>
      <c r="AK9" s="19">
        <v>11000</v>
      </c>
      <c r="AL9" s="20">
        <f t="shared" si="0"/>
        <v>4636</v>
      </c>
      <c r="AM9" s="19"/>
      <c r="AN9" s="19"/>
      <c r="AO9" s="19"/>
      <c r="AP9" s="4"/>
      <c r="AQ9" s="4"/>
      <c r="AR9" s="4"/>
      <c r="AS9" s="4"/>
      <c r="AT9" s="4"/>
      <c r="AU9" s="4"/>
    </row>
    <row r="10" spans="1:47">
      <c r="A10" s="141"/>
      <c r="B10" s="123">
        <v>150</v>
      </c>
      <c r="C10" s="123">
        <v>4</v>
      </c>
      <c r="D10" s="36" t="s">
        <v>364</v>
      </c>
      <c r="E10" s="36" t="s">
        <v>59</v>
      </c>
      <c r="F10" s="36" t="s">
        <v>364</v>
      </c>
      <c r="G10" s="36">
        <v>2341280017004</v>
      </c>
      <c r="H10" s="36"/>
      <c r="I10" s="36" t="s">
        <v>2895</v>
      </c>
      <c r="J10" s="36" t="s">
        <v>2896</v>
      </c>
      <c r="K10" s="36" t="s">
        <v>2897</v>
      </c>
      <c r="L10" s="36" t="s">
        <v>243</v>
      </c>
      <c r="M10" s="36" t="s">
        <v>804</v>
      </c>
      <c r="N10" s="36" t="s">
        <v>74</v>
      </c>
      <c r="O10" s="36" t="s">
        <v>57</v>
      </c>
      <c r="P10" s="36" t="s">
        <v>1813</v>
      </c>
      <c r="Q10" s="63">
        <v>45355</v>
      </c>
      <c r="R10" s="37">
        <v>9</v>
      </c>
      <c r="S10" s="36" t="s">
        <v>246</v>
      </c>
      <c r="T10" s="40">
        <v>68182</v>
      </c>
      <c r="U10" s="40">
        <v>90000</v>
      </c>
      <c r="V10" s="40">
        <v>90000</v>
      </c>
      <c r="W10" s="28"/>
      <c r="X10" s="28"/>
      <c r="Y10" s="41" t="s">
        <v>2898</v>
      </c>
      <c r="Z10" s="41" t="s">
        <v>381</v>
      </c>
      <c r="AA10" s="37">
        <v>1</v>
      </c>
      <c r="AB10" s="36" t="s">
        <v>2899</v>
      </c>
      <c r="AC10" s="36" t="s">
        <v>84</v>
      </c>
      <c r="AD10" s="36" t="s">
        <v>85</v>
      </c>
      <c r="AE10" s="36" t="s">
        <v>93</v>
      </c>
      <c r="AF10" s="36" t="s">
        <v>94</v>
      </c>
      <c r="AG10" s="36" t="s">
        <v>95</v>
      </c>
      <c r="AH10" s="36" t="s">
        <v>96</v>
      </c>
      <c r="AI10" s="19">
        <v>90000</v>
      </c>
      <c r="AJ10" s="20"/>
      <c r="AK10" s="19">
        <v>67000</v>
      </c>
      <c r="AL10" s="20">
        <f t="shared" si="0"/>
        <v>-1182</v>
      </c>
      <c r="AM10" s="19"/>
      <c r="AN10" s="19">
        <v>270000</v>
      </c>
      <c r="AO10" s="19" t="s">
        <v>2866</v>
      </c>
      <c r="AP10" s="4"/>
      <c r="AQ10" s="4"/>
      <c r="AR10" s="4"/>
      <c r="AS10" s="4"/>
      <c r="AT10" s="4"/>
      <c r="AU10" s="4"/>
    </row>
    <row r="11" spans="1:47">
      <c r="A11" s="141"/>
      <c r="B11" s="123">
        <v>150</v>
      </c>
      <c r="C11" s="123">
        <v>6</v>
      </c>
      <c r="D11" s="36" t="s">
        <v>364</v>
      </c>
      <c r="E11" s="36" t="s">
        <v>46</v>
      </c>
      <c r="F11" s="36" t="s">
        <v>265</v>
      </c>
      <c r="G11" s="36">
        <v>2300037362002</v>
      </c>
      <c r="H11" s="36"/>
      <c r="I11" s="36" t="s">
        <v>2900</v>
      </c>
      <c r="J11" s="36" t="s">
        <v>2901</v>
      </c>
      <c r="K11" s="36" t="s">
        <v>2902</v>
      </c>
      <c r="L11" s="36" t="s">
        <v>243</v>
      </c>
      <c r="M11" s="36" t="s">
        <v>244</v>
      </c>
      <c r="N11" s="36" t="s">
        <v>50</v>
      </c>
      <c r="O11" s="369" t="s">
        <v>2169</v>
      </c>
      <c r="P11" s="370"/>
      <c r="Q11" s="194" t="s">
        <v>369</v>
      </c>
      <c r="R11" s="37">
        <v>264</v>
      </c>
      <c r="S11" s="36" t="s">
        <v>246</v>
      </c>
      <c r="T11" s="40">
        <v>101000</v>
      </c>
      <c r="U11" s="40">
        <v>120000</v>
      </c>
      <c r="V11" s="40">
        <v>138000</v>
      </c>
      <c r="W11" s="195" t="s">
        <v>369</v>
      </c>
      <c r="X11" s="36" t="s">
        <v>1823</v>
      </c>
      <c r="Y11" s="36" t="s">
        <v>2903</v>
      </c>
      <c r="Z11" s="36" t="s">
        <v>2904</v>
      </c>
      <c r="AA11" s="37">
        <v>1</v>
      </c>
      <c r="AB11" s="36" t="s">
        <v>2032</v>
      </c>
      <c r="AC11" s="36" t="s">
        <v>84</v>
      </c>
      <c r="AD11" s="36" t="s">
        <v>85</v>
      </c>
      <c r="AE11" s="36" t="s">
        <v>86</v>
      </c>
      <c r="AF11" s="36" t="s">
        <v>87</v>
      </c>
      <c r="AG11" s="36" t="s">
        <v>88</v>
      </c>
      <c r="AH11" s="36" t="s">
        <v>89</v>
      </c>
      <c r="AI11" s="19">
        <v>120000</v>
      </c>
      <c r="AJ11" s="20"/>
      <c r="AK11" s="19">
        <v>118000</v>
      </c>
      <c r="AL11" s="20">
        <f t="shared" si="0"/>
        <v>17000</v>
      </c>
      <c r="AM11" s="19"/>
      <c r="AN11" s="19"/>
      <c r="AO11" s="19"/>
      <c r="AP11" s="4"/>
      <c r="AQ11" s="4"/>
      <c r="AR11" s="4"/>
      <c r="AS11" s="4"/>
      <c r="AT11" s="4"/>
      <c r="AU11" s="4"/>
    </row>
    <row r="12" spans="1:47">
      <c r="A12" s="141"/>
      <c r="B12" s="123">
        <v>150</v>
      </c>
      <c r="C12" s="123">
        <v>7</v>
      </c>
      <c r="D12" s="36" t="s">
        <v>364</v>
      </c>
      <c r="E12" s="36" t="s">
        <v>59</v>
      </c>
      <c r="F12" s="36" t="s">
        <v>364</v>
      </c>
      <c r="G12" s="36">
        <v>2341280016991</v>
      </c>
      <c r="H12" s="36"/>
      <c r="I12" s="36" t="s">
        <v>2905</v>
      </c>
      <c r="J12" s="36" t="s">
        <v>2906</v>
      </c>
      <c r="K12" s="36" t="s">
        <v>73</v>
      </c>
      <c r="L12" s="36" t="s">
        <v>243</v>
      </c>
      <c r="M12" s="36" t="s">
        <v>244</v>
      </c>
      <c r="N12" s="36" t="s">
        <v>74</v>
      </c>
      <c r="O12" s="36" t="s">
        <v>57</v>
      </c>
      <c r="P12" s="36" t="s">
        <v>1813</v>
      </c>
      <c r="Q12" s="63">
        <v>45355</v>
      </c>
      <c r="R12" s="37">
        <v>9</v>
      </c>
      <c r="S12" s="36" t="s">
        <v>246</v>
      </c>
      <c r="T12" s="40">
        <v>13637</v>
      </c>
      <c r="U12" s="40">
        <v>30000</v>
      </c>
      <c r="V12" s="40">
        <v>30000</v>
      </c>
      <c r="W12" s="196"/>
      <c r="X12" s="19"/>
      <c r="Y12" s="36" t="s">
        <v>2898</v>
      </c>
      <c r="Z12" s="36" t="s">
        <v>381</v>
      </c>
      <c r="AA12" s="37">
        <v>1</v>
      </c>
      <c r="AB12" s="36" t="s">
        <v>2907</v>
      </c>
      <c r="AC12" s="36" t="s">
        <v>84</v>
      </c>
      <c r="AD12" s="36" t="s">
        <v>85</v>
      </c>
      <c r="AE12" s="36" t="s">
        <v>93</v>
      </c>
      <c r="AF12" s="36" t="s">
        <v>94</v>
      </c>
      <c r="AG12" s="36" t="s">
        <v>295</v>
      </c>
      <c r="AH12" s="36" t="s">
        <v>123</v>
      </c>
      <c r="AI12" s="19">
        <v>30000</v>
      </c>
      <c r="AJ12" s="20"/>
      <c r="AK12" s="19">
        <v>22000</v>
      </c>
      <c r="AL12" s="20">
        <f t="shared" si="0"/>
        <v>8363</v>
      </c>
      <c r="AM12" s="19"/>
      <c r="AN12" s="19"/>
      <c r="AO12" s="19"/>
      <c r="AP12" s="4"/>
      <c r="AQ12" s="4"/>
      <c r="AR12" s="4"/>
      <c r="AS12" s="4"/>
      <c r="AT12" s="4"/>
      <c r="AU12" s="4"/>
    </row>
    <row r="13" spans="1:47">
      <c r="A13" s="141"/>
      <c r="B13" s="123">
        <v>150</v>
      </c>
      <c r="C13" s="123">
        <v>8</v>
      </c>
      <c r="D13" s="29" t="s">
        <v>364</v>
      </c>
      <c r="E13" s="29" t="s">
        <v>59</v>
      </c>
      <c r="F13" s="29" t="s">
        <v>364</v>
      </c>
      <c r="G13" s="29">
        <v>2341280016984</v>
      </c>
      <c r="H13" s="29"/>
      <c r="I13" s="29" t="s">
        <v>2908</v>
      </c>
      <c r="J13" s="29" t="s">
        <v>2909</v>
      </c>
      <c r="K13" s="29" t="s">
        <v>2910</v>
      </c>
      <c r="L13" s="29" t="s">
        <v>243</v>
      </c>
      <c r="M13" s="29" t="s">
        <v>244</v>
      </c>
      <c r="N13" s="29" t="s">
        <v>56</v>
      </c>
      <c r="O13" s="29" t="s">
        <v>57</v>
      </c>
      <c r="P13" s="29" t="s">
        <v>1685</v>
      </c>
      <c r="Q13" s="197" t="s">
        <v>369</v>
      </c>
      <c r="R13" s="30">
        <v>21</v>
      </c>
      <c r="S13" s="29" t="s">
        <v>246</v>
      </c>
      <c r="T13" s="33">
        <v>13637</v>
      </c>
      <c r="U13" s="33">
        <v>25000</v>
      </c>
      <c r="V13" s="33">
        <v>25000</v>
      </c>
      <c r="W13" s="12"/>
      <c r="X13" s="12"/>
      <c r="Y13" s="29" t="s">
        <v>2893</v>
      </c>
      <c r="Z13" s="29" t="s">
        <v>381</v>
      </c>
      <c r="AA13" s="30">
        <v>1</v>
      </c>
      <c r="AB13" s="29" t="s">
        <v>2911</v>
      </c>
      <c r="AC13" s="29" t="s">
        <v>84</v>
      </c>
      <c r="AD13" s="29" t="s">
        <v>85</v>
      </c>
      <c r="AE13" s="29" t="s">
        <v>93</v>
      </c>
      <c r="AF13" s="29" t="s">
        <v>94</v>
      </c>
      <c r="AG13" s="29" t="s">
        <v>95</v>
      </c>
      <c r="AH13" s="29" t="s">
        <v>113</v>
      </c>
      <c r="AI13" s="12">
        <v>30000</v>
      </c>
      <c r="AJ13" s="191"/>
      <c r="AK13" s="12">
        <v>22000</v>
      </c>
      <c r="AL13" s="20">
        <f t="shared" si="0"/>
        <v>8363</v>
      </c>
      <c r="AM13" s="12"/>
      <c r="AN13" s="12">
        <v>278000</v>
      </c>
      <c r="AO13" s="12" t="s">
        <v>2912</v>
      </c>
      <c r="AP13" s="4"/>
      <c r="AQ13" s="4"/>
      <c r="AR13" s="4"/>
      <c r="AS13" s="4"/>
      <c r="AT13" s="4"/>
      <c r="AU13" s="4"/>
    </row>
    <row r="14" spans="1:47">
      <c r="A14" s="141"/>
      <c r="B14" s="123">
        <v>150</v>
      </c>
      <c r="C14" s="123">
        <v>9</v>
      </c>
      <c r="D14" s="21" t="s">
        <v>206</v>
      </c>
      <c r="E14" s="21" t="s">
        <v>59</v>
      </c>
      <c r="F14" s="21" t="s">
        <v>334</v>
      </c>
      <c r="G14" s="21" t="s">
        <v>2913</v>
      </c>
      <c r="H14" s="19"/>
      <c r="I14" s="21" t="s">
        <v>2914</v>
      </c>
      <c r="J14" s="21" t="s">
        <v>2915</v>
      </c>
      <c r="K14" s="21" t="s">
        <v>2916</v>
      </c>
      <c r="L14" s="21" t="s">
        <v>243</v>
      </c>
      <c r="M14" s="21" t="s">
        <v>878</v>
      </c>
      <c r="N14" s="21" t="s">
        <v>56</v>
      </c>
      <c r="O14" s="21" t="s">
        <v>57</v>
      </c>
      <c r="P14" s="21" t="s">
        <v>1095</v>
      </c>
      <c r="Q14" s="23">
        <v>45341</v>
      </c>
      <c r="R14" s="25">
        <v>21</v>
      </c>
      <c r="S14" s="21" t="s">
        <v>246</v>
      </c>
      <c r="T14" s="25">
        <v>27273</v>
      </c>
      <c r="U14" s="25">
        <v>35000</v>
      </c>
      <c r="V14" s="25">
        <v>35000</v>
      </c>
      <c r="W14" s="28"/>
      <c r="X14" s="28"/>
      <c r="Y14" s="26" t="s">
        <v>2917</v>
      </c>
      <c r="Z14" s="26" t="s">
        <v>352</v>
      </c>
      <c r="AA14" s="25">
        <v>1</v>
      </c>
      <c r="AB14" s="21" t="s">
        <v>171</v>
      </c>
      <c r="AC14" s="21" t="s">
        <v>174</v>
      </c>
      <c r="AD14" s="21" t="s">
        <v>175</v>
      </c>
      <c r="AE14" s="21" t="s">
        <v>176</v>
      </c>
      <c r="AF14" s="21" t="s">
        <v>177</v>
      </c>
      <c r="AG14" s="21" t="s">
        <v>178</v>
      </c>
      <c r="AH14" s="21" t="s">
        <v>179</v>
      </c>
      <c r="AI14" s="19">
        <v>35000</v>
      </c>
      <c r="AJ14" s="20"/>
      <c r="AK14" s="19">
        <v>28000</v>
      </c>
      <c r="AL14" s="20">
        <f t="shared" si="0"/>
        <v>727</v>
      </c>
      <c r="AM14" s="19"/>
      <c r="AN14" s="19">
        <v>15000</v>
      </c>
      <c r="AO14" s="12" t="s">
        <v>2912</v>
      </c>
      <c r="AP14" s="4"/>
      <c r="AQ14" s="4"/>
      <c r="AR14" s="4"/>
      <c r="AS14" s="4"/>
      <c r="AT14" s="4"/>
      <c r="AU14" s="4"/>
    </row>
    <row r="15" spans="1:47">
      <c r="A15" s="141"/>
      <c r="B15" s="123">
        <v>150</v>
      </c>
      <c r="C15" s="123">
        <v>10</v>
      </c>
      <c r="D15" s="21" t="s">
        <v>206</v>
      </c>
      <c r="E15" s="21" t="s">
        <v>59</v>
      </c>
      <c r="F15" s="21" t="s">
        <v>334</v>
      </c>
      <c r="G15" s="21" t="s">
        <v>2918</v>
      </c>
      <c r="H15" s="19"/>
      <c r="I15" s="21" t="s">
        <v>2919</v>
      </c>
      <c r="J15" s="21" t="s">
        <v>2920</v>
      </c>
      <c r="K15" s="21" t="s">
        <v>2921</v>
      </c>
      <c r="L15" s="21" t="s">
        <v>243</v>
      </c>
      <c r="M15" s="21" t="s">
        <v>878</v>
      </c>
      <c r="N15" s="21" t="s">
        <v>74</v>
      </c>
      <c r="O15" s="21" t="s">
        <v>57</v>
      </c>
      <c r="P15" s="21" t="s">
        <v>1095</v>
      </c>
      <c r="Q15" s="23">
        <v>45341</v>
      </c>
      <c r="R15" s="25">
        <v>21</v>
      </c>
      <c r="S15" s="21" t="s">
        <v>246</v>
      </c>
      <c r="T15" s="25">
        <v>16364</v>
      </c>
      <c r="U15" s="25">
        <v>20000</v>
      </c>
      <c r="V15" s="25">
        <v>20000</v>
      </c>
      <c r="W15" s="28"/>
      <c r="X15" s="28"/>
      <c r="Y15" s="26" t="s">
        <v>2917</v>
      </c>
      <c r="Z15" s="26" t="s">
        <v>352</v>
      </c>
      <c r="AA15" s="25">
        <v>1</v>
      </c>
      <c r="AB15" s="21" t="s">
        <v>64</v>
      </c>
      <c r="AC15" s="21" t="s">
        <v>174</v>
      </c>
      <c r="AD15" s="21" t="s">
        <v>175</v>
      </c>
      <c r="AE15" s="21" t="s">
        <v>176</v>
      </c>
      <c r="AF15" s="21" t="s">
        <v>177</v>
      </c>
      <c r="AG15" s="21" t="s">
        <v>178</v>
      </c>
      <c r="AH15" s="21" t="s">
        <v>179</v>
      </c>
      <c r="AI15" s="19">
        <v>30000</v>
      </c>
      <c r="AJ15" s="20"/>
      <c r="AK15" s="19">
        <v>13000</v>
      </c>
      <c r="AL15" s="20">
        <f t="shared" si="0"/>
        <v>-3364</v>
      </c>
      <c r="AM15" s="19"/>
      <c r="AN15" s="19"/>
      <c r="AO15" s="19"/>
      <c r="AP15" s="4"/>
      <c r="AQ15" s="4"/>
      <c r="AR15" s="4"/>
      <c r="AS15" s="4"/>
      <c r="AT15" s="4"/>
      <c r="AU15" s="4"/>
    </row>
    <row r="16" spans="1:47">
      <c r="A16" s="141"/>
      <c r="B16" s="123">
        <v>161</v>
      </c>
      <c r="C16" s="123">
        <v>1</v>
      </c>
      <c r="D16" s="21" t="s">
        <v>206</v>
      </c>
      <c r="E16" s="21" t="s">
        <v>59</v>
      </c>
      <c r="F16" s="21" t="s">
        <v>334</v>
      </c>
      <c r="G16" s="21" t="s">
        <v>2922</v>
      </c>
      <c r="H16" s="19"/>
      <c r="I16" s="21" t="s">
        <v>2923</v>
      </c>
      <c r="J16" s="21" t="s">
        <v>2924</v>
      </c>
      <c r="K16" s="21" t="s">
        <v>2925</v>
      </c>
      <c r="L16" s="21" t="s">
        <v>243</v>
      </c>
      <c r="M16" s="21" t="s">
        <v>2926</v>
      </c>
      <c r="N16" s="21" t="s">
        <v>74</v>
      </c>
      <c r="O16" s="21" t="s">
        <v>63</v>
      </c>
      <c r="P16" s="21" t="s">
        <v>758</v>
      </c>
      <c r="Q16" s="23">
        <v>45341</v>
      </c>
      <c r="R16" s="25">
        <v>21</v>
      </c>
      <c r="S16" s="21" t="s">
        <v>246</v>
      </c>
      <c r="T16" s="25">
        <v>118182</v>
      </c>
      <c r="U16" s="25">
        <v>150000</v>
      </c>
      <c r="V16" s="25">
        <v>150000</v>
      </c>
      <c r="W16" s="28"/>
      <c r="X16" s="28"/>
      <c r="Y16" s="26" t="s">
        <v>2917</v>
      </c>
      <c r="Z16" s="26" t="s">
        <v>352</v>
      </c>
      <c r="AA16" s="25">
        <v>1</v>
      </c>
      <c r="AB16" s="21" t="s">
        <v>2927</v>
      </c>
      <c r="AC16" s="21" t="s">
        <v>174</v>
      </c>
      <c r="AD16" s="21" t="s">
        <v>175</v>
      </c>
      <c r="AE16" s="21" t="s">
        <v>176</v>
      </c>
      <c r="AF16" s="21" t="s">
        <v>177</v>
      </c>
      <c r="AG16" s="21" t="s">
        <v>178</v>
      </c>
      <c r="AH16" s="21" t="s">
        <v>179</v>
      </c>
      <c r="AI16" s="19">
        <v>150000</v>
      </c>
      <c r="AJ16" s="20"/>
      <c r="AK16" s="19">
        <v>123000</v>
      </c>
      <c r="AL16" s="20">
        <f t="shared" si="0"/>
        <v>4818</v>
      </c>
      <c r="AM16" s="19"/>
      <c r="AN16" s="19"/>
      <c r="AO16" s="19"/>
      <c r="AP16" s="4"/>
      <c r="AQ16" s="4"/>
      <c r="AR16" s="4"/>
      <c r="AS16" s="4"/>
      <c r="AT16" s="4"/>
      <c r="AU16" s="4"/>
    </row>
    <row r="17" spans="1:47">
      <c r="A17" s="141"/>
      <c r="B17" s="123">
        <v>161</v>
      </c>
      <c r="C17" s="123">
        <v>2</v>
      </c>
      <c r="D17" s="21" t="s">
        <v>206</v>
      </c>
      <c r="E17" s="21" t="s">
        <v>59</v>
      </c>
      <c r="F17" s="21" t="s">
        <v>334</v>
      </c>
      <c r="G17" s="21" t="s">
        <v>2928</v>
      </c>
      <c r="H17" s="19"/>
      <c r="I17" s="21" t="s">
        <v>2929</v>
      </c>
      <c r="J17" s="21" t="s">
        <v>2930</v>
      </c>
      <c r="K17" s="21" t="s">
        <v>2931</v>
      </c>
      <c r="L17" s="21" t="s">
        <v>243</v>
      </c>
      <c r="M17" s="21" t="s">
        <v>860</v>
      </c>
      <c r="N17" s="21" t="s">
        <v>74</v>
      </c>
      <c r="O17" s="21" t="s">
        <v>57</v>
      </c>
      <c r="P17" s="21" t="s">
        <v>1095</v>
      </c>
      <c r="Q17" s="23">
        <v>45341</v>
      </c>
      <c r="R17" s="25">
        <v>21</v>
      </c>
      <c r="S17" s="21" t="s">
        <v>246</v>
      </c>
      <c r="T17" s="25">
        <v>27273</v>
      </c>
      <c r="U17" s="25">
        <v>35000</v>
      </c>
      <c r="V17" s="25">
        <v>35000</v>
      </c>
      <c r="W17" s="28"/>
      <c r="X17" s="28"/>
      <c r="Y17" s="26" t="s">
        <v>2917</v>
      </c>
      <c r="Z17" s="26" t="s">
        <v>352</v>
      </c>
      <c r="AA17" s="25">
        <v>1</v>
      </c>
      <c r="AB17" s="21" t="s">
        <v>2932</v>
      </c>
      <c r="AC17" s="21" t="s">
        <v>174</v>
      </c>
      <c r="AD17" s="21" t="s">
        <v>175</v>
      </c>
      <c r="AE17" s="21" t="s">
        <v>176</v>
      </c>
      <c r="AF17" s="21" t="s">
        <v>177</v>
      </c>
      <c r="AG17" s="21" t="s">
        <v>178</v>
      </c>
      <c r="AH17" s="21" t="s">
        <v>218</v>
      </c>
      <c r="AI17" s="19">
        <v>45000</v>
      </c>
      <c r="AJ17" s="20"/>
      <c r="AK17" s="19">
        <v>43000</v>
      </c>
      <c r="AL17" s="20">
        <f t="shared" si="0"/>
        <v>15727</v>
      </c>
      <c r="AM17" s="19"/>
      <c r="AN17" s="19">
        <v>58000</v>
      </c>
      <c r="AO17" s="12" t="s">
        <v>2912</v>
      </c>
      <c r="AP17" s="4"/>
      <c r="AQ17" s="4"/>
      <c r="AR17" s="4"/>
      <c r="AS17" s="4"/>
      <c r="AT17" s="4"/>
      <c r="AU17" s="4"/>
    </row>
    <row r="18" spans="1:47">
      <c r="A18" s="141"/>
      <c r="B18" s="123">
        <v>161</v>
      </c>
      <c r="C18" s="123">
        <v>3</v>
      </c>
      <c r="D18" s="21" t="s">
        <v>206</v>
      </c>
      <c r="E18" s="21" t="s">
        <v>59</v>
      </c>
      <c r="F18" s="21" t="s">
        <v>334</v>
      </c>
      <c r="G18" s="21" t="s">
        <v>2933</v>
      </c>
      <c r="H18" s="19"/>
      <c r="I18" s="21" t="s">
        <v>2934</v>
      </c>
      <c r="J18" s="21" t="s">
        <v>2935</v>
      </c>
      <c r="K18" s="21" t="s">
        <v>2936</v>
      </c>
      <c r="L18" s="21" t="s">
        <v>243</v>
      </c>
      <c r="M18" s="21" t="s">
        <v>878</v>
      </c>
      <c r="N18" s="21" t="s">
        <v>56</v>
      </c>
      <c r="O18" s="21" t="s">
        <v>57</v>
      </c>
      <c r="P18" s="21" t="s">
        <v>1095</v>
      </c>
      <c r="Q18" s="23">
        <v>45341</v>
      </c>
      <c r="R18" s="25">
        <v>21</v>
      </c>
      <c r="S18" s="21" t="s">
        <v>246</v>
      </c>
      <c r="T18" s="25">
        <v>54545</v>
      </c>
      <c r="U18" s="25">
        <v>67000</v>
      </c>
      <c r="V18" s="25">
        <v>67000</v>
      </c>
      <c r="W18" s="28"/>
      <c r="X18" s="28"/>
      <c r="Y18" s="26" t="s">
        <v>2917</v>
      </c>
      <c r="Z18" s="26" t="s">
        <v>352</v>
      </c>
      <c r="AA18" s="25">
        <v>1</v>
      </c>
      <c r="AB18" s="21" t="s">
        <v>171</v>
      </c>
      <c r="AC18" s="21" t="s">
        <v>174</v>
      </c>
      <c r="AD18" s="21" t="s">
        <v>175</v>
      </c>
      <c r="AE18" s="21" t="s">
        <v>176</v>
      </c>
      <c r="AF18" s="21" t="s">
        <v>177</v>
      </c>
      <c r="AG18" s="21" t="s">
        <v>178</v>
      </c>
      <c r="AH18" s="21" t="s">
        <v>218</v>
      </c>
      <c r="AI18" s="19">
        <v>70000</v>
      </c>
      <c r="AJ18" s="20"/>
      <c r="AK18" s="19">
        <v>69000</v>
      </c>
      <c r="AL18" s="20">
        <f t="shared" si="0"/>
        <v>14455</v>
      </c>
      <c r="AM18" s="19"/>
      <c r="AN18" s="19"/>
      <c r="AO18" s="19"/>
      <c r="AP18" s="4"/>
      <c r="AQ18" s="4"/>
      <c r="AR18" s="4"/>
      <c r="AS18" s="4"/>
      <c r="AT18" s="4"/>
      <c r="AU18" s="4"/>
    </row>
    <row r="19" spans="1:47">
      <c r="A19" s="141"/>
      <c r="B19" s="123">
        <v>161</v>
      </c>
      <c r="C19" s="123">
        <v>4</v>
      </c>
      <c r="D19" s="36" t="s">
        <v>70</v>
      </c>
      <c r="E19" s="36" t="s">
        <v>59</v>
      </c>
      <c r="F19" s="36" t="s">
        <v>70</v>
      </c>
      <c r="G19" s="37">
        <v>2339650018287</v>
      </c>
      <c r="H19" s="37"/>
      <c r="I19" s="36" t="s">
        <v>2937</v>
      </c>
      <c r="J19" s="36" t="s">
        <v>2938</v>
      </c>
      <c r="K19" s="36" t="s">
        <v>2939</v>
      </c>
      <c r="L19" s="36" t="s">
        <v>243</v>
      </c>
      <c r="M19" s="36" t="s">
        <v>244</v>
      </c>
      <c r="N19" s="36" t="s">
        <v>56</v>
      </c>
      <c r="O19" s="36" t="s">
        <v>147</v>
      </c>
      <c r="P19" s="36" t="s">
        <v>612</v>
      </c>
      <c r="Q19" s="63">
        <v>45356</v>
      </c>
      <c r="R19" s="37">
        <v>9</v>
      </c>
      <c r="S19" s="36" t="s">
        <v>246</v>
      </c>
      <c r="T19" s="40">
        <v>18182</v>
      </c>
      <c r="U19" s="40">
        <v>29800</v>
      </c>
      <c r="V19" s="40">
        <v>29800</v>
      </c>
      <c r="W19" s="28"/>
      <c r="X19" s="28"/>
      <c r="Y19" s="41" t="s">
        <v>2940</v>
      </c>
      <c r="Z19" s="41" t="s">
        <v>537</v>
      </c>
      <c r="AA19" s="37">
        <v>1</v>
      </c>
      <c r="AB19" s="36" t="s">
        <v>2941</v>
      </c>
      <c r="AC19" s="36" t="s">
        <v>84</v>
      </c>
      <c r="AD19" s="36" t="s">
        <v>85</v>
      </c>
      <c r="AE19" s="36" t="s">
        <v>93</v>
      </c>
      <c r="AF19" s="36" t="s">
        <v>94</v>
      </c>
      <c r="AG19" s="36" t="s">
        <v>95</v>
      </c>
      <c r="AH19" s="36" t="s">
        <v>113</v>
      </c>
      <c r="AI19" s="19">
        <v>30000</v>
      </c>
      <c r="AJ19" s="20"/>
      <c r="AK19" s="19">
        <v>23000</v>
      </c>
      <c r="AL19" s="20">
        <f t="shared" si="0"/>
        <v>4818</v>
      </c>
      <c r="AM19" s="19"/>
      <c r="AN19" s="19"/>
      <c r="AO19" s="19"/>
      <c r="AP19" s="4"/>
      <c r="AQ19" s="4"/>
      <c r="AR19" s="4"/>
      <c r="AS19" s="4"/>
      <c r="AT19" s="4"/>
      <c r="AU19" s="4"/>
    </row>
    <row r="20" spans="1:47">
      <c r="A20" s="141"/>
      <c r="B20" s="123">
        <v>161</v>
      </c>
      <c r="C20" s="123">
        <v>5</v>
      </c>
      <c r="D20" s="36" t="s">
        <v>70</v>
      </c>
      <c r="E20" s="36" t="s">
        <v>59</v>
      </c>
      <c r="F20" s="36" t="s">
        <v>70</v>
      </c>
      <c r="G20" s="37">
        <v>2339650018317</v>
      </c>
      <c r="H20" s="37"/>
      <c r="I20" s="36" t="s">
        <v>2942</v>
      </c>
      <c r="J20" s="36" t="s">
        <v>2943</v>
      </c>
      <c r="K20" s="36" t="s">
        <v>2944</v>
      </c>
      <c r="L20" s="36" t="s">
        <v>243</v>
      </c>
      <c r="M20" s="36" t="s">
        <v>804</v>
      </c>
      <c r="N20" s="36" t="s">
        <v>56</v>
      </c>
      <c r="O20" s="36" t="s">
        <v>57</v>
      </c>
      <c r="P20" s="36" t="s">
        <v>612</v>
      </c>
      <c r="Q20" s="63">
        <v>45356</v>
      </c>
      <c r="R20" s="37">
        <v>9</v>
      </c>
      <c r="S20" s="36" t="s">
        <v>246</v>
      </c>
      <c r="T20" s="40">
        <v>18182</v>
      </c>
      <c r="U20" s="40">
        <v>45000</v>
      </c>
      <c r="V20" s="40">
        <v>45000</v>
      </c>
      <c r="W20" s="28"/>
      <c r="X20" s="28"/>
      <c r="Y20" s="41" t="s">
        <v>2940</v>
      </c>
      <c r="Z20" s="41" t="s">
        <v>537</v>
      </c>
      <c r="AA20" s="37">
        <v>1</v>
      </c>
      <c r="AB20" s="36" t="s">
        <v>2945</v>
      </c>
      <c r="AC20" s="36" t="s">
        <v>84</v>
      </c>
      <c r="AD20" s="36" t="s">
        <v>85</v>
      </c>
      <c r="AE20" s="36" t="s">
        <v>93</v>
      </c>
      <c r="AF20" s="36" t="s">
        <v>94</v>
      </c>
      <c r="AG20" s="36" t="s">
        <v>95</v>
      </c>
      <c r="AH20" s="36" t="s">
        <v>113</v>
      </c>
      <c r="AI20" s="19">
        <v>45000</v>
      </c>
      <c r="AJ20" s="20"/>
      <c r="AK20" s="19">
        <v>24000</v>
      </c>
      <c r="AL20" s="20">
        <f t="shared" si="0"/>
        <v>5818</v>
      </c>
      <c r="AM20" s="19"/>
      <c r="AN20" s="19"/>
      <c r="AO20" s="19"/>
      <c r="AP20" s="4"/>
      <c r="AQ20" s="4"/>
      <c r="AR20" s="4"/>
      <c r="AS20" s="4"/>
      <c r="AT20" s="4"/>
      <c r="AU20" s="4"/>
    </row>
    <row r="21" spans="1:47">
      <c r="A21" s="141"/>
      <c r="B21" s="123">
        <v>161</v>
      </c>
      <c r="C21" s="123">
        <v>6</v>
      </c>
      <c r="D21" s="29" t="s">
        <v>70</v>
      </c>
      <c r="E21" s="29" t="s">
        <v>59</v>
      </c>
      <c r="F21" s="29" t="s">
        <v>70</v>
      </c>
      <c r="G21" s="30">
        <v>2339650018249</v>
      </c>
      <c r="H21" s="30"/>
      <c r="I21" s="29" t="s">
        <v>2946</v>
      </c>
      <c r="J21" s="29" t="s">
        <v>2947</v>
      </c>
      <c r="K21" s="29" t="s">
        <v>2948</v>
      </c>
      <c r="L21" s="29" t="s">
        <v>243</v>
      </c>
      <c r="M21" s="29" t="s">
        <v>804</v>
      </c>
      <c r="N21" s="29" t="s">
        <v>56</v>
      </c>
      <c r="O21" s="29" t="s">
        <v>57</v>
      </c>
      <c r="P21" s="29" t="s">
        <v>612</v>
      </c>
      <c r="Q21" s="35">
        <v>45356</v>
      </c>
      <c r="R21" s="30">
        <v>9</v>
      </c>
      <c r="S21" s="29" t="s">
        <v>246</v>
      </c>
      <c r="T21" s="33">
        <v>27273</v>
      </c>
      <c r="U21" s="33">
        <v>40000</v>
      </c>
      <c r="V21" s="33">
        <v>40000</v>
      </c>
      <c r="W21" s="62"/>
      <c r="X21" s="62"/>
      <c r="Y21" s="34" t="s">
        <v>2940</v>
      </c>
      <c r="Z21" s="34" t="s">
        <v>537</v>
      </c>
      <c r="AA21" s="30">
        <v>1</v>
      </c>
      <c r="AB21" s="29" t="s">
        <v>2949</v>
      </c>
      <c r="AC21" s="29" t="s">
        <v>84</v>
      </c>
      <c r="AD21" s="29" t="s">
        <v>85</v>
      </c>
      <c r="AE21" s="29" t="s">
        <v>93</v>
      </c>
      <c r="AF21" s="29" t="s">
        <v>94</v>
      </c>
      <c r="AG21" s="29" t="s">
        <v>95</v>
      </c>
      <c r="AH21" s="29" t="s">
        <v>399</v>
      </c>
      <c r="AI21" s="19">
        <v>40000</v>
      </c>
      <c r="AJ21" s="20"/>
      <c r="AK21" s="19">
        <v>39000</v>
      </c>
      <c r="AL21" s="20">
        <f t="shared" si="0"/>
        <v>11727</v>
      </c>
      <c r="AM21" s="19"/>
      <c r="AN21" s="19"/>
      <c r="AO21" s="19"/>
      <c r="AP21" s="4"/>
      <c r="AQ21" s="4"/>
      <c r="AR21" s="4"/>
      <c r="AS21" s="4"/>
      <c r="AT21" s="4"/>
      <c r="AU21" s="4"/>
    </row>
    <row r="22" spans="1:47">
      <c r="A22" s="141"/>
      <c r="B22" s="123">
        <v>161</v>
      </c>
      <c r="C22" s="123">
        <v>7</v>
      </c>
      <c r="D22" s="36" t="s">
        <v>70</v>
      </c>
      <c r="E22" s="36" t="s">
        <v>59</v>
      </c>
      <c r="F22" s="36" t="s">
        <v>70</v>
      </c>
      <c r="G22" s="37">
        <v>2339650017815</v>
      </c>
      <c r="H22" s="37"/>
      <c r="I22" s="36" t="s">
        <v>2950</v>
      </c>
      <c r="J22" s="36" t="s">
        <v>2951</v>
      </c>
      <c r="K22" s="36" t="s">
        <v>2952</v>
      </c>
      <c r="L22" s="36" t="s">
        <v>258</v>
      </c>
      <c r="M22" s="36" t="s">
        <v>525</v>
      </c>
      <c r="N22" s="36" t="s">
        <v>56</v>
      </c>
      <c r="O22" s="36" t="s">
        <v>147</v>
      </c>
      <c r="P22" s="36" t="s">
        <v>612</v>
      </c>
      <c r="Q22" s="39" t="s">
        <v>535</v>
      </c>
      <c r="R22" s="37">
        <v>22</v>
      </c>
      <c r="S22" s="36" t="s">
        <v>246</v>
      </c>
      <c r="T22" s="40">
        <v>3637</v>
      </c>
      <c r="U22" s="40">
        <v>6500</v>
      </c>
      <c r="V22" s="40">
        <v>6500</v>
      </c>
      <c r="W22" s="28"/>
      <c r="X22" s="28"/>
      <c r="Y22" s="41" t="s">
        <v>2953</v>
      </c>
      <c r="Z22" s="41" t="s">
        <v>537</v>
      </c>
      <c r="AA22" s="37">
        <v>1</v>
      </c>
      <c r="AB22" s="36" t="s">
        <v>64</v>
      </c>
      <c r="AC22" s="36" t="s">
        <v>84</v>
      </c>
      <c r="AD22" s="36" t="s">
        <v>85</v>
      </c>
      <c r="AE22" s="36" t="s">
        <v>93</v>
      </c>
      <c r="AF22" s="36" t="s">
        <v>94</v>
      </c>
      <c r="AG22" s="36" t="s">
        <v>126</v>
      </c>
      <c r="AH22" s="36" t="s">
        <v>127</v>
      </c>
      <c r="AI22" s="19">
        <v>30000</v>
      </c>
      <c r="AJ22" s="20"/>
      <c r="AK22" s="19">
        <v>8000</v>
      </c>
      <c r="AL22" s="20">
        <f t="shared" si="0"/>
        <v>4363</v>
      </c>
      <c r="AM22" s="19"/>
      <c r="AN22" s="19"/>
      <c r="AO22" s="19"/>
      <c r="AP22" s="4"/>
      <c r="AQ22" s="4"/>
      <c r="AR22" s="4"/>
      <c r="AS22" s="4"/>
      <c r="AT22" s="4"/>
      <c r="AU22" s="4"/>
    </row>
    <row r="23" spans="1:47">
      <c r="A23" s="141"/>
      <c r="B23" s="123">
        <v>161</v>
      </c>
      <c r="C23" s="123">
        <v>9</v>
      </c>
      <c r="D23" s="36" t="s">
        <v>70</v>
      </c>
      <c r="E23" s="36" t="s">
        <v>59</v>
      </c>
      <c r="F23" s="36" t="s">
        <v>70</v>
      </c>
      <c r="G23" s="37">
        <v>2339650018355</v>
      </c>
      <c r="H23" s="37"/>
      <c r="I23" s="36" t="s">
        <v>2954</v>
      </c>
      <c r="J23" s="36" t="s">
        <v>2955</v>
      </c>
      <c r="K23" s="36" t="s">
        <v>2956</v>
      </c>
      <c r="L23" s="36" t="s">
        <v>258</v>
      </c>
      <c r="M23" s="36" t="s">
        <v>2957</v>
      </c>
      <c r="N23" s="36" t="s">
        <v>50</v>
      </c>
      <c r="O23" s="36" t="s">
        <v>57</v>
      </c>
      <c r="P23" s="36" t="s">
        <v>1989</v>
      </c>
      <c r="Q23" s="63">
        <v>45360</v>
      </c>
      <c r="R23" s="37">
        <v>5</v>
      </c>
      <c r="S23" s="36" t="s">
        <v>246</v>
      </c>
      <c r="T23" s="40">
        <v>17273</v>
      </c>
      <c r="U23" s="40">
        <v>35000</v>
      </c>
      <c r="V23" s="40">
        <v>35000</v>
      </c>
      <c r="W23" s="19"/>
      <c r="X23" s="19"/>
      <c r="Y23" s="36" t="s">
        <v>2958</v>
      </c>
      <c r="Z23" s="36" t="s">
        <v>537</v>
      </c>
      <c r="AA23" s="37">
        <v>1</v>
      </c>
      <c r="AB23" s="36" t="s">
        <v>2959</v>
      </c>
      <c r="AC23" s="36" t="s">
        <v>84</v>
      </c>
      <c r="AD23" s="36" t="s">
        <v>85</v>
      </c>
      <c r="AE23" s="36" t="s">
        <v>93</v>
      </c>
      <c r="AF23" s="36" t="s">
        <v>94</v>
      </c>
      <c r="AG23" s="36" t="s">
        <v>556</v>
      </c>
      <c r="AH23" s="36" t="s">
        <v>907</v>
      </c>
      <c r="AI23" s="19">
        <v>30000</v>
      </c>
      <c r="AJ23" s="20"/>
      <c r="AK23" s="19">
        <v>30000</v>
      </c>
      <c r="AL23" s="20">
        <f t="shared" si="0"/>
        <v>12727</v>
      </c>
      <c r="AM23" s="19"/>
      <c r="AN23" s="19"/>
      <c r="AO23" s="19"/>
      <c r="AP23" s="4"/>
      <c r="AQ23" s="4"/>
      <c r="AR23" s="4"/>
      <c r="AS23" s="4"/>
      <c r="AT23" s="4"/>
      <c r="AU23" s="4"/>
    </row>
    <row r="24" spans="1:47">
      <c r="A24" s="141"/>
      <c r="B24" s="123">
        <v>235</v>
      </c>
      <c r="C24" s="123">
        <v>1</v>
      </c>
      <c r="D24" s="36" t="s">
        <v>108</v>
      </c>
      <c r="E24" s="36" t="s">
        <v>59</v>
      </c>
      <c r="F24" s="36" t="s">
        <v>108</v>
      </c>
      <c r="G24" s="37">
        <v>2339700011954</v>
      </c>
      <c r="H24" s="37"/>
      <c r="I24" s="36" t="s">
        <v>2960</v>
      </c>
      <c r="J24" s="36" t="s">
        <v>2961</v>
      </c>
      <c r="K24" s="37">
        <v>6483052</v>
      </c>
      <c r="L24" s="36" t="s">
        <v>243</v>
      </c>
      <c r="M24" s="36" t="s">
        <v>2962</v>
      </c>
      <c r="N24" s="36" t="s">
        <v>56</v>
      </c>
      <c r="O24" s="36" t="s">
        <v>63</v>
      </c>
      <c r="P24" s="36" t="s">
        <v>585</v>
      </c>
      <c r="Q24" s="195" t="s">
        <v>369</v>
      </c>
      <c r="R24" s="37">
        <v>27</v>
      </c>
      <c r="S24" s="36" t="s">
        <v>246</v>
      </c>
      <c r="T24" s="40">
        <v>7273</v>
      </c>
      <c r="U24" s="40">
        <v>10000</v>
      </c>
      <c r="V24" s="40">
        <v>10000</v>
      </c>
      <c r="W24" s="28"/>
      <c r="X24" s="28"/>
      <c r="Y24" s="41" t="s">
        <v>2710</v>
      </c>
      <c r="Z24" s="41" t="s">
        <v>2963</v>
      </c>
      <c r="AA24" s="37">
        <v>1</v>
      </c>
      <c r="AB24" s="36" t="s">
        <v>2964</v>
      </c>
      <c r="AC24" s="36" t="s">
        <v>84</v>
      </c>
      <c r="AD24" s="36" t="s">
        <v>85</v>
      </c>
      <c r="AE24" s="36" t="s">
        <v>93</v>
      </c>
      <c r="AF24" s="36" t="s">
        <v>94</v>
      </c>
      <c r="AG24" s="36" t="s">
        <v>95</v>
      </c>
      <c r="AH24" s="36" t="s">
        <v>399</v>
      </c>
      <c r="AI24" s="19">
        <v>30000</v>
      </c>
      <c r="AJ24" s="20"/>
      <c r="AK24" s="19">
        <v>41000</v>
      </c>
      <c r="AL24" s="20">
        <f t="shared" si="0"/>
        <v>33727</v>
      </c>
      <c r="AM24" s="19"/>
      <c r="AN24" s="19"/>
      <c r="AO24" s="19"/>
      <c r="AP24" s="4"/>
      <c r="AQ24" s="4"/>
      <c r="AR24" s="4"/>
      <c r="AS24" s="4"/>
      <c r="AT24" s="4"/>
      <c r="AU24" s="4"/>
    </row>
    <row r="25" spans="1:47">
      <c r="A25" s="141"/>
      <c r="B25" s="123">
        <v>235</v>
      </c>
      <c r="C25" s="123">
        <v>3</v>
      </c>
      <c r="D25" s="36" t="s">
        <v>108</v>
      </c>
      <c r="E25" s="36" t="s">
        <v>59</v>
      </c>
      <c r="F25" s="36" t="s">
        <v>108</v>
      </c>
      <c r="G25" s="37">
        <v>2339700011961</v>
      </c>
      <c r="H25" s="37"/>
      <c r="I25" s="369" t="s">
        <v>2965</v>
      </c>
      <c r="J25" s="370"/>
      <c r="K25" s="370"/>
      <c r="L25" s="36" t="s">
        <v>258</v>
      </c>
      <c r="M25" s="36" t="s">
        <v>2966</v>
      </c>
      <c r="N25" s="36" t="s">
        <v>50</v>
      </c>
      <c r="O25" s="36" t="s">
        <v>63</v>
      </c>
      <c r="P25" s="36" t="s">
        <v>585</v>
      </c>
      <c r="Q25" s="39" t="s">
        <v>369</v>
      </c>
      <c r="R25" s="37">
        <v>27</v>
      </c>
      <c r="S25" s="36" t="s">
        <v>253</v>
      </c>
      <c r="T25" s="40">
        <v>4546</v>
      </c>
      <c r="U25" s="40">
        <v>7000</v>
      </c>
      <c r="V25" s="40">
        <v>7000</v>
      </c>
      <c r="W25" s="28"/>
      <c r="X25" s="28"/>
      <c r="Y25" s="41" t="s">
        <v>2710</v>
      </c>
      <c r="Z25" s="41" t="s">
        <v>2963</v>
      </c>
      <c r="AA25" s="37">
        <v>1</v>
      </c>
      <c r="AB25" s="36" t="s">
        <v>2967</v>
      </c>
      <c r="AC25" s="36" t="s">
        <v>84</v>
      </c>
      <c r="AD25" s="36" t="s">
        <v>85</v>
      </c>
      <c r="AE25" s="36" t="s">
        <v>93</v>
      </c>
      <c r="AF25" s="36" t="s">
        <v>94</v>
      </c>
      <c r="AG25" s="36" t="s">
        <v>126</v>
      </c>
      <c r="AH25" s="36" t="s">
        <v>127</v>
      </c>
      <c r="AI25" s="19">
        <v>30000</v>
      </c>
      <c r="AJ25" s="20"/>
      <c r="AK25" s="19">
        <v>19000</v>
      </c>
      <c r="AL25" s="20">
        <f t="shared" si="0"/>
        <v>14454</v>
      </c>
      <c r="AM25" s="19"/>
      <c r="AN25" s="19"/>
      <c r="AO25" s="19"/>
      <c r="AP25" s="4"/>
      <c r="AQ25" s="4"/>
      <c r="AR25" s="4"/>
      <c r="AS25" s="4"/>
      <c r="AT25" s="4"/>
      <c r="AU25" s="4"/>
    </row>
    <row r="26" spans="1:47">
      <c r="A26" s="141"/>
      <c r="B26" s="123">
        <v>235</v>
      </c>
      <c r="C26" s="123">
        <v>4</v>
      </c>
      <c r="D26" s="29" t="s">
        <v>108</v>
      </c>
      <c r="E26" s="29" t="s">
        <v>59</v>
      </c>
      <c r="F26" s="29" t="s">
        <v>2968</v>
      </c>
      <c r="G26" s="30">
        <v>2339700012432</v>
      </c>
      <c r="H26" s="30"/>
      <c r="I26" s="12" t="s">
        <v>2969</v>
      </c>
      <c r="J26" s="12" t="s">
        <v>2970</v>
      </c>
      <c r="K26" s="12" t="s">
        <v>2971</v>
      </c>
      <c r="L26" s="12"/>
      <c r="M26" s="12"/>
      <c r="N26" s="12" t="s">
        <v>74</v>
      </c>
      <c r="O26" s="12" t="s">
        <v>784</v>
      </c>
      <c r="P26" s="12"/>
      <c r="Q26" s="74"/>
      <c r="R26" s="198">
        <v>4</v>
      </c>
      <c r="S26" s="12"/>
      <c r="T26" s="198">
        <v>8182</v>
      </c>
      <c r="U26" s="198">
        <v>16000</v>
      </c>
      <c r="V26" s="62"/>
      <c r="W26" s="199"/>
      <c r="X26" s="62"/>
      <c r="Y26" s="62"/>
      <c r="Z26" s="62"/>
      <c r="AA26" s="62"/>
      <c r="AB26" s="12"/>
      <c r="AC26" s="12"/>
      <c r="AD26" s="12"/>
      <c r="AE26" s="12"/>
      <c r="AF26" s="12"/>
      <c r="AG26" s="12"/>
      <c r="AH26" s="12"/>
      <c r="AI26" s="12">
        <v>30000</v>
      </c>
      <c r="AJ26" s="191"/>
      <c r="AK26" s="12">
        <v>18000</v>
      </c>
      <c r="AL26" s="20">
        <f t="shared" si="0"/>
        <v>9818</v>
      </c>
      <c r="AM26" s="12"/>
      <c r="AN26" s="12"/>
      <c r="AO26" s="12"/>
      <c r="AP26" s="4"/>
      <c r="AQ26" s="4"/>
      <c r="AR26" s="4"/>
      <c r="AS26" s="4"/>
      <c r="AT26" s="4"/>
      <c r="AU26" s="4"/>
    </row>
    <row r="27" spans="1:47">
      <c r="A27" s="141"/>
      <c r="B27" s="123">
        <v>235</v>
      </c>
      <c r="C27" s="123">
        <v>7</v>
      </c>
      <c r="D27" s="53" t="s">
        <v>680</v>
      </c>
      <c r="E27" s="53" t="s">
        <v>46</v>
      </c>
      <c r="F27" s="53" t="s">
        <v>2972</v>
      </c>
      <c r="G27" s="77">
        <v>2300035747542</v>
      </c>
      <c r="H27" s="77">
        <v>310522072</v>
      </c>
      <c r="I27" s="53" t="s">
        <v>2973</v>
      </c>
      <c r="J27" s="53" t="s">
        <v>2974</v>
      </c>
      <c r="K27" s="53" t="s">
        <v>2975</v>
      </c>
      <c r="L27" s="19"/>
      <c r="M27" s="19"/>
      <c r="N27" s="53" t="s">
        <v>50</v>
      </c>
      <c r="O27" s="53" t="s">
        <v>117</v>
      </c>
      <c r="P27" s="19"/>
      <c r="Q27" s="27"/>
      <c r="R27" s="57">
        <v>283</v>
      </c>
      <c r="S27" s="19"/>
      <c r="T27" s="57">
        <v>1150000</v>
      </c>
      <c r="U27" s="57">
        <v>1280000</v>
      </c>
      <c r="V27" s="28"/>
      <c r="W27" s="72"/>
      <c r="X27" s="19"/>
      <c r="Y27" s="19"/>
      <c r="Z27" s="19"/>
      <c r="AA27" s="28"/>
      <c r="AB27" s="53" t="s">
        <v>2976</v>
      </c>
      <c r="AC27" s="53" t="s">
        <v>174</v>
      </c>
      <c r="AD27" s="53" t="s">
        <v>175</v>
      </c>
      <c r="AE27" s="53" t="s">
        <v>176</v>
      </c>
      <c r="AF27" s="53" t="s">
        <v>177</v>
      </c>
      <c r="AG27" s="53" t="s">
        <v>197</v>
      </c>
      <c r="AH27" s="53" t="s">
        <v>198</v>
      </c>
      <c r="AI27" s="19">
        <v>1150000</v>
      </c>
      <c r="AJ27" s="20"/>
      <c r="AK27" s="19">
        <v>1150000</v>
      </c>
      <c r="AL27" s="20">
        <f t="shared" si="0"/>
        <v>0</v>
      </c>
      <c r="AM27" s="19" t="b">
        <v>0</v>
      </c>
      <c r="AN27" s="19"/>
      <c r="AO27" s="19"/>
      <c r="AP27" s="4"/>
      <c r="AQ27" s="4"/>
      <c r="AR27" s="4"/>
      <c r="AS27" s="4"/>
      <c r="AT27" s="4"/>
      <c r="AU27" s="4"/>
    </row>
    <row r="28" spans="1:47">
      <c r="A28" s="141"/>
      <c r="B28" s="123">
        <v>235</v>
      </c>
      <c r="C28" s="123">
        <v>9</v>
      </c>
      <c r="D28" s="36" t="s">
        <v>141</v>
      </c>
      <c r="E28" s="36" t="s">
        <v>59</v>
      </c>
      <c r="F28" s="36" t="s">
        <v>141</v>
      </c>
      <c r="G28" s="36">
        <v>2340530020146</v>
      </c>
      <c r="H28" s="19"/>
      <c r="I28" s="36" t="s">
        <v>2977</v>
      </c>
      <c r="J28" s="36" t="s">
        <v>2978</v>
      </c>
      <c r="K28" s="36" t="s">
        <v>626</v>
      </c>
      <c r="L28" s="36" t="s">
        <v>243</v>
      </c>
      <c r="M28" s="36" t="s">
        <v>548</v>
      </c>
      <c r="N28" s="36" t="s">
        <v>50</v>
      </c>
      <c r="O28" s="36" t="s">
        <v>959</v>
      </c>
      <c r="P28" s="36" t="s">
        <v>512</v>
      </c>
      <c r="Q28" s="39" t="s">
        <v>369</v>
      </c>
      <c r="R28" s="40">
        <v>213</v>
      </c>
      <c r="S28" s="36" t="s">
        <v>246</v>
      </c>
      <c r="T28" s="40">
        <v>72727</v>
      </c>
      <c r="U28" s="40">
        <v>108000</v>
      </c>
      <c r="V28" s="40">
        <v>120000</v>
      </c>
      <c r="W28" s="200" t="s">
        <v>369</v>
      </c>
      <c r="X28" s="36" t="s">
        <v>824</v>
      </c>
      <c r="Y28" s="36" t="s">
        <v>1965</v>
      </c>
      <c r="Z28" s="36" t="s">
        <v>2979</v>
      </c>
      <c r="AA28" s="40">
        <v>1</v>
      </c>
      <c r="AB28" s="36" t="s">
        <v>2980</v>
      </c>
      <c r="AC28" s="36" t="s">
        <v>84</v>
      </c>
      <c r="AD28" s="36" t="s">
        <v>85</v>
      </c>
      <c r="AE28" s="36" t="s">
        <v>93</v>
      </c>
      <c r="AF28" s="36" t="s">
        <v>94</v>
      </c>
      <c r="AG28" s="36" t="s">
        <v>95</v>
      </c>
      <c r="AH28" s="36" t="s">
        <v>96</v>
      </c>
      <c r="AI28" s="19">
        <v>90000</v>
      </c>
      <c r="AJ28" s="20"/>
      <c r="AK28" s="19">
        <v>90000</v>
      </c>
      <c r="AL28" s="20">
        <f t="shared" si="0"/>
        <v>17273</v>
      </c>
      <c r="AM28" s="19"/>
      <c r="AN28" s="19"/>
      <c r="AO28" s="19"/>
      <c r="AP28" s="4"/>
      <c r="AQ28" s="4"/>
      <c r="AR28" s="4"/>
      <c r="AS28" s="4"/>
      <c r="AT28" s="4"/>
      <c r="AU28" s="4"/>
    </row>
    <row r="29" spans="1:47">
      <c r="A29" s="141"/>
      <c r="B29" s="123">
        <v>235</v>
      </c>
      <c r="C29" s="123">
        <v>10</v>
      </c>
      <c r="D29" s="36" t="s">
        <v>141</v>
      </c>
      <c r="E29" s="36" t="s">
        <v>59</v>
      </c>
      <c r="F29" s="36" t="s">
        <v>141</v>
      </c>
      <c r="G29" s="36">
        <v>2340530024472</v>
      </c>
      <c r="H29" s="19"/>
      <c r="I29" s="36" t="s">
        <v>2981</v>
      </c>
      <c r="J29" s="36" t="s">
        <v>2982</v>
      </c>
      <c r="K29" s="36" t="s">
        <v>73</v>
      </c>
      <c r="L29" s="36" t="s">
        <v>243</v>
      </c>
      <c r="M29" s="36" t="s">
        <v>2983</v>
      </c>
      <c r="N29" s="36" t="s">
        <v>74</v>
      </c>
      <c r="O29" s="36" t="s">
        <v>1308</v>
      </c>
      <c r="P29" s="36" t="s">
        <v>496</v>
      </c>
      <c r="Q29" s="39" t="s">
        <v>369</v>
      </c>
      <c r="R29" s="40">
        <v>41</v>
      </c>
      <c r="S29" s="36" t="s">
        <v>253</v>
      </c>
      <c r="T29" s="40">
        <v>909</v>
      </c>
      <c r="U29" s="40">
        <v>4000</v>
      </c>
      <c r="V29" s="40">
        <v>4000</v>
      </c>
      <c r="W29" s="72"/>
      <c r="X29" s="19"/>
      <c r="Y29" s="36" t="s">
        <v>2984</v>
      </c>
      <c r="Z29" s="36" t="s">
        <v>2979</v>
      </c>
      <c r="AA29" s="40">
        <v>1</v>
      </c>
      <c r="AB29" s="19"/>
      <c r="AC29" s="36" t="s">
        <v>84</v>
      </c>
      <c r="AD29" s="36" t="s">
        <v>85</v>
      </c>
      <c r="AE29" s="36" t="s">
        <v>93</v>
      </c>
      <c r="AF29" s="36" t="s">
        <v>94</v>
      </c>
      <c r="AG29" s="36" t="s">
        <v>95</v>
      </c>
      <c r="AH29" s="36" t="s">
        <v>96</v>
      </c>
      <c r="AI29" s="19">
        <v>30000</v>
      </c>
      <c r="AJ29" s="20"/>
      <c r="AK29" s="19">
        <v>18000</v>
      </c>
      <c r="AL29" s="20">
        <f t="shared" si="0"/>
        <v>17091</v>
      </c>
      <c r="AM29" s="19"/>
      <c r="AN29" s="19"/>
      <c r="AO29" s="19"/>
      <c r="AP29" s="4"/>
      <c r="AQ29" s="4"/>
      <c r="AR29" s="4"/>
      <c r="AS29" s="4"/>
      <c r="AT29" s="4"/>
      <c r="AU29" s="4"/>
    </row>
    <row r="30" spans="1:47">
      <c r="A30" s="141"/>
      <c r="B30" s="123">
        <v>354</v>
      </c>
      <c r="C30" s="123">
        <v>1</v>
      </c>
      <c r="D30" s="36" t="s">
        <v>141</v>
      </c>
      <c r="E30" s="36" t="s">
        <v>59</v>
      </c>
      <c r="F30" s="36" t="s">
        <v>141</v>
      </c>
      <c r="G30" s="36">
        <v>2340530026483</v>
      </c>
      <c r="H30" s="19"/>
      <c r="I30" s="36" t="s">
        <v>2985</v>
      </c>
      <c r="J30" s="36" t="s">
        <v>2986</v>
      </c>
      <c r="K30" s="36">
        <v>1825215</v>
      </c>
      <c r="L30" s="36" t="s">
        <v>243</v>
      </c>
      <c r="M30" s="36" t="s">
        <v>2987</v>
      </c>
      <c r="N30" s="36" t="s">
        <v>56</v>
      </c>
      <c r="O30" s="36" t="s">
        <v>63</v>
      </c>
      <c r="P30" s="36" t="s">
        <v>497</v>
      </c>
      <c r="Q30" s="63">
        <v>45360</v>
      </c>
      <c r="R30" s="40">
        <v>2</v>
      </c>
      <c r="S30" s="36" t="s">
        <v>246</v>
      </c>
      <c r="T30" s="40">
        <v>181819</v>
      </c>
      <c r="U30" s="40">
        <v>250000</v>
      </c>
      <c r="V30" s="40">
        <v>250000</v>
      </c>
      <c r="W30" s="72"/>
      <c r="X30" s="19"/>
      <c r="Y30" s="36" t="s">
        <v>2988</v>
      </c>
      <c r="Z30" s="36" t="s">
        <v>489</v>
      </c>
      <c r="AA30" s="40">
        <v>1</v>
      </c>
      <c r="AB30" s="36" t="s">
        <v>2989</v>
      </c>
      <c r="AC30" s="36" t="s">
        <v>84</v>
      </c>
      <c r="AD30" s="36" t="s">
        <v>85</v>
      </c>
      <c r="AE30" s="36" t="s">
        <v>93</v>
      </c>
      <c r="AF30" s="36" t="s">
        <v>94</v>
      </c>
      <c r="AG30" s="36" t="s">
        <v>95</v>
      </c>
      <c r="AH30" s="36" t="s">
        <v>96</v>
      </c>
      <c r="AI30" s="19">
        <v>350000</v>
      </c>
      <c r="AJ30" s="20"/>
      <c r="AK30" s="19">
        <v>258000</v>
      </c>
      <c r="AL30" s="20">
        <f t="shared" si="0"/>
        <v>76181</v>
      </c>
      <c r="AM30" s="19"/>
      <c r="AN30" s="19"/>
      <c r="AO30" s="19" t="s">
        <v>2990</v>
      </c>
      <c r="AP30" s="4"/>
      <c r="AQ30" s="4"/>
      <c r="AR30" s="4"/>
      <c r="AS30" s="4"/>
      <c r="AT30" s="4"/>
      <c r="AU30" s="4"/>
    </row>
    <row r="31" spans="1:47">
      <c r="A31" s="141"/>
      <c r="B31" s="123">
        <v>354</v>
      </c>
      <c r="C31" s="123">
        <v>2</v>
      </c>
      <c r="D31" s="36" t="s">
        <v>141</v>
      </c>
      <c r="E31" s="36" t="s">
        <v>59</v>
      </c>
      <c r="F31" s="36" t="s">
        <v>141</v>
      </c>
      <c r="G31" s="36">
        <v>2340530021983</v>
      </c>
      <c r="H31" s="19"/>
      <c r="I31" s="36" t="s">
        <v>2991</v>
      </c>
      <c r="J31" s="369" t="s">
        <v>2992</v>
      </c>
      <c r="K31" s="370"/>
      <c r="L31" s="36" t="s">
        <v>243</v>
      </c>
      <c r="M31" s="36" t="s">
        <v>2993</v>
      </c>
      <c r="N31" s="36" t="s">
        <v>50</v>
      </c>
      <c r="O31" s="36" t="s">
        <v>51</v>
      </c>
      <c r="P31" s="36" t="s">
        <v>512</v>
      </c>
      <c r="Q31" s="39" t="s">
        <v>369</v>
      </c>
      <c r="R31" s="40">
        <v>157</v>
      </c>
      <c r="S31" s="36" t="s">
        <v>246</v>
      </c>
      <c r="T31" s="40">
        <v>22727</v>
      </c>
      <c r="U31" s="40">
        <v>52800</v>
      </c>
      <c r="V31" s="40">
        <v>38000</v>
      </c>
      <c r="W31" s="200" t="s">
        <v>369</v>
      </c>
      <c r="X31" s="36" t="s">
        <v>370</v>
      </c>
      <c r="Y31" s="36" t="s">
        <v>1945</v>
      </c>
      <c r="Z31" s="36" t="s">
        <v>2979</v>
      </c>
      <c r="AA31" s="40">
        <v>1</v>
      </c>
      <c r="AB31" s="36" t="s">
        <v>2018</v>
      </c>
      <c r="AC31" s="36" t="s">
        <v>84</v>
      </c>
      <c r="AD31" s="36" t="s">
        <v>85</v>
      </c>
      <c r="AE31" s="36" t="s">
        <v>93</v>
      </c>
      <c r="AF31" s="36" t="s">
        <v>94</v>
      </c>
      <c r="AG31" s="36" t="s">
        <v>95</v>
      </c>
      <c r="AH31" s="36" t="s">
        <v>113</v>
      </c>
      <c r="AI31" s="19">
        <v>35000</v>
      </c>
      <c r="AJ31" s="20"/>
      <c r="AK31" s="19">
        <v>34000</v>
      </c>
      <c r="AL31" s="20">
        <f t="shared" si="0"/>
        <v>11273</v>
      </c>
      <c r="AM31" s="19"/>
      <c r="AN31" s="19"/>
      <c r="AO31" s="19"/>
      <c r="AP31" s="4"/>
      <c r="AQ31" s="4"/>
      <c r="AR31" s="4"/>
      <c r="AS31" s="4"/>
      <c r="AT31" s="4"/>
      <c r="AU31" s="4"/>
    </row>
    <row r="32" spans="1:47">
      <c r="A32" s="141"/>
      <c r="B32" s="123">
        <v>354</v>
      </c>
      <c r="C32" s="123">
        <v>3</v>
      </c>
      <c r="D32" s="29" t="s">
        <v>141</v>
      </c>
      <c r="E32" s="29" t="s">
        <v>59</v>
      </c>
      <c r="F32" s="29" t="s">
        <v>141</v>
      </c>
      <c r="G32" s="29">
        <v>2340530026025</v>
      </c>
      <c r="H32" s="12"/>
      <c r="I32" s="29" t="s">
        <v>2994</v>
      </c>
      <c r="J32" s="29" t="s">
        <v>2995</v>
      </c>
      <c r="K32" s="29" t="s">
        <v>2996</v>
      </c>
      <c r="L32" s="29" t="s">
        <v>243</v>
      </c>
      <c r="M32" s="29" t="s">
        <v>244</v>
      </c>
      <c r="N32" s="29" t="s">
        <v>74</v>
      </c>
      <c r="O32" s="29" t="s">
        <v>57</v>
      </c>
      <c r="P32" s="29" t="s">
        <v>1368</v>
      </c>
      <c r="Q32" s="35">
        <v>45360</v>
      </c>
      <c r="R32" s="33">
        <v>2</v>
      </c>
      <c r="S32" s="29" t="s">
        <v>246</v>
      </c>
      <c r="T32" s="33">
        <v>22728</v>
      </c>
      <c r="U32" s="33">
        <v>35000</v>
      </c>
      <c r="V32" s="33">
        <v>35000</v>
      </c>
      <c r="W32" s="199"/>
      <c r="X32" s="12"/>
      <c r="Y32" s="29" t="s">
        <v>2988</v>
      </c>
      <c r="Z32" s="29" t="s">
        <v>489</v>
      </c>
      <c r="AA32" s="33">
        <v>1</v>
      </c>
      <c r="AB32" s="29" t="s">
        <v>2997</v>
      </c>
      <c r="AC32" s="29" t="s">
        <v>84</v>
      </c>
      <c r="AD32" s="29" t="s">
        <v>85</v>
      </c>
      <c r="AE32" s="29" t="s">
        <v>93</v>
      </c>
      <c r="AF32" s="29" t="s">
        <v>94</v>
      </c>
      <c r="AG32" s="29" t="s">
        <v>95</v>
      </c>
      <c r="AH32" s="29" t="s">
        <v>113</v>
      </c>
      <c r="AI32" s="12">
        <v>35000</v>
      </c>
      <c r="AJ32" s="191"/>
      <c r="AK32" s="12">
        <v>28000</v>
      </c>
      <c r="AL32" s="20">
        <f t="shared" si="0"/>
        <v>5272</v>
      </c>
      <c r="AM32" s="12"/>
      <c r="AN32" s="12">
        <v>50000</v>
      </c>
      <c r="AO32" s="12" t="s">
        <v>2866</v>
      </c>
      <c r="AP32" s="4"/>
      <c r="AQ32" s="4"/>
      <c r="AR32" s="4"/>
      <c r="AS32" s="4"/>
      <c r="AT32" s="4"/>
      <c r="AU32" s="4"/>
    </row>
    <row r="33" spans="1:47">
      <c r="A33" s="141"/>
      <c r="B33" s="123">
        <v>354</v>
      </c>
      <c r="C33" s="123">
        <v>4</v>
      </c>
      <c r="D33" s="36" t="s">
        <v>141</v>
      </c>
      <c r="E33" s="36" t="s">
        <v>59</v>
      </c>
      <c r="F33" s="36" t="s">
        <v>141</v>
      </c>
      <c r="G33" s="36">
        <v>2340530018884</v>
      </c>
      <c r="H33" s="19"/>
      <c r="I33" s="36" t="s">
        <v>2998</v>
      </c>
      <c r="J33" s="369" t="s">
        <v>2999</v>
      </c>
      <c r="K33" s="370"/>
      <c r="L33" s="36" t="s">
        <v>243</v>
      </c>
      <c r="M33" s="36" t="s">
        <v>244</v>
      </c>
      <c r="N33" s="36" t="s">
        <v>74</v>
      </c>
      <c r="O33" s="36" t="s">
        <v>1211</v>
      </c>
      <c r="P33" s="36" t="s">
        <v>497</v>
      </c>
      <c r="Q33" s="39" t="s">
        <v>369</v>
      </c>
      <c r="R33" s="40">
        <v>257</v>
      </c>
      <c r="S33" s="36" t="s">
        <v>246</v>
      </c>
      <c r="T33" s="40">
        <v>50000</v>
      </c>
      <c r="U33" s="40">
        <v>55000</v>
      </c>
      <c r="V33" s="40">
        <v>62000</v>
      </c>
      <c r="W33" s="200" t="s">
        <v>369</v>
      </c>
      <c r="X33" s="41" t="s">
        <v>3000</v>
      </c>
      <c r="Y33" s="41" t="s">
        <v>513</v>
      </c>
      <c r="Z33" s="41" t="s">
        <v>2979</v>
      </c>
      <c r="AA33" s="40">
        <v>1</v>
      </c>
      <c r="AB33" s="36" t="s">
        <v>3001</v>
      </c>
      <c r="AC33" s="36" t="s">
        <v>84</v>
      </c>
      <c r="AD33" s="36" t="s">
        <v>85</v>
      </c>
      <c r="AE33" s="36" t="s">
        <v>93</v>
      </c>
      <c r="AF33" s="36" t="s">
        <v>94</v>
      </c>
      <c r="AG33" s="36" t="s">
        <v>95</v>
      </c>
      <c r="AH33" s="36" t="s">
        <v>296</v>
      </c>
      <c r="AI33" s="19">
        <v>50000</v>
      </c>
      <c r="AJ33" s="20"/>
      <c r="AK33" s="19">
        <v>21000</v>
      </c>
      <c r="AL33" s="20">
        <f t="shared" si="0"/>
        <v>-29000</v>
      </c>
      <c r="AM33" s="19"/>
      <c r="AN33" s="19"/>
      <c r="AO33" s="19"/>
      <c r="AP33" s="4"/>
      <c r="AQ33" s="4"/>
      <c r="AR33" s="4"/>
      <c r="AS33" s="4"/>
      <c r="AT33" s="4"/>
      <c r="AU33" s="4"/>
    </row>
    <row r="34" spans="1:47">
      <c r="A34" s="141"/>
      <c r="B34" s="123">
        <v>354</v>
      </c>
      <c r="C34" s="123">
        <v>5</v>
      </c>
      <c r="D34" s="36" t="s">
        <v>141</v>
      </c>
      <c r="E34" s="36" t="s">
        <v>59</v>
      </c>
      <c r="F34" s="36" t="s">
        <v>141</v>
      </c>
      <c r="G34" s="36">
        <v>2340530024731</v>
      </c>
      <c r="H34" s="19"/>
      <c r="I34" s="36" t="s">
        <v>2156</v>
      </c>
      <c r="J34" s="36" t="s">
        <v>3002</v>
      </c>
      <c r="K34" s="36" t="s">
        <v>3003</v>
      </c>
      <c r="L34" s="36" t="s">
        <v>258</v>
      </c>
      <c r="M34" s="36" t="s">
        <v>259</v>
      </c>
      <c r="N34" s="36" t="s">
        <v>56</v>
      </c>
      <c r="O34" s="36" t="s">
        <v>57</v>
      </c>
      <c r="P34" s="36" t="s">
        <v>1939</v>
      </c>
      <c r="Q34" s="39" t="s">
        <v>369</v>
      </c>
      <c r="R34" s="40">
        <v>41</v>
      </c>
      <c r="S34" s="36" t="s">
        <v>246</v>
      </c>
      <c r="T34" s="40">
        <v>13637</v>
      </c>
      <c r="U34" s="40">
        <v>30000</v>
      </c>
      <c r="V34" s="40">
        <v>18000</v>
      </c>
      <c r="W34" s="200" t="s">
        <v>369</v>
      </c>
      <c r="X34" s="41" t="s">
        <v>370</v>
      </c>
      <c r="Y34" s="41" t="s">
        <v>2984</v>
      </c>
      <c r="Z34" s="41" t="s">
        <v>2979</v>
      </c>
      <c r="AA34" s="40">
        <v>1</v>
      </c>
      <c r="AB34" s="36" t="s">
        <v>3004</v>
      </c>
      <c r="AC34" s="36" t="s">
        <v>84</v>
      </c>
      <c r="AD34" s="36" t="s">
        <v>85</v>
      </c>
      <c r="AE34" s="36" t="s">
        <v>93</v>
      </c>
      <c r="AF34" s="36" t="s">
        <v>94</v>
      </c>
      <c r="AG34" s="36" t="s">
        <v>126</v>
      </c>
      <c r="AH34" s="36" t="s">
        <v>127</v>
      </c>
      <c r="AI34" s="19">
        <v>35000</v>
      </c>
      <c r="AJ34" s="20"/>
      <c r="AK34" s="19">
        <v>21000</v>
      </c>
      <c r="AL34" s="20">
        <f t="shared" si="0"/>
        <v>7363</v>
      </c>
      <c r="AM34" s="19"/>
      <c r="AN34" s="19">
        <v>60000</v>
      </c>
      <c r="AO34" s="12" t="s">
        <v>2866</v>
      </c>
      <c r="AP34" s="4"/>
      <c r="AQ34" s="4"/>
      <c r="AR34" s="4"/>
      <c r="AS34" s="4"/>
      <c r="AT34" s="4"/>
      <c r="AU34" s="4"/>
    </row>
    <row r="35" spans="1:47">
      <c r="A35" s="141"/>
      <c r="B35" s="123">
        <v>354</v>
      </c>
      <c r="C35" s="123">
        <v>6</v>
      </c>
      <c r="D35" s="36" t="s">
        <v>141</v>
      </c>
      <c r="E35" s="36" t="s">
        <v>59</v>
      </c>
      <c r="F35" s="36" t="s">
        <v>141</v>
      </c>
      <c r="G35" s="36">
        <v>2340530024755</v>
      </c>
      <c r="H35" s="19"/>
      <c r="I35" s="36" t="s">
        <v>3005</v>
      </c>
      <c r="J35" s="36" t="s">
        <v>3006</v>
      </c>
      <c r="K35" s="36" t="s">
        <v>3007</v>
      </c>
      <c r="L35" s="36" t="s">
        <v>258</v>
      </c>
      <c r="M35" s="36" t="s">
        <v>259</v>
      </c>
      <c r="N35" s="36" t="s">
        <v>56</v>
      </c>
      <c r="O35" s="36" t="s">
        <v>57</v>
      </c>
      <c r="P35" s="36" t="s">
        <v>1939</v>
      </c>
      <c r="Q35" s="39" t="s">
        <v>369</v>
      </c>
      <c r="R35" s="40">
        <v>41</v>
      </c>
      <c r="S35" s="36" t="s">
        <v>253</v>
      </c>
      <c r="T35" s="40">
        <v>2727</v>
      </c>
      <c r="U35" s="40">
        <v>6000</v>
      </c>
      <c r="V35" s="40">
        <v>6000</v>
      </c>
      <c r="W35" s="72"/>
      <c r="X35" s="28"/>
      <c r="Y35" s="41" t="s">
        <v>2984</v>
      </c>
      <c r="Z35" s="41" t="s">
        <v>2979</v>
      </c>
      <c r="AA35" s="40">
        <v>1</v>
      </c>
      <c r="AB35" s="19"/>
      <c r="AC35" s="36" t="s">
        <v>84</v>
      </c>
      <c r="AD35" s="36" t="s">
        <v>85</v>
      </c>
      <c r="AE35" s="36" t="s">
        <v>93</v>
      </c>
      <c r="AF35" s="36" t="s">
        <v>94</v>
      </c>
      <c r="AG35" s="36" t="s">
        <v>556</v>
      </c>
      <c r="AH35" s="36" t="s">
        <v>917</v>
      </c>
      <c r="AI35" s="19">
        <v>30000</v>
      </c>
      <c r="AJ35" s="20"/>
      <c r="AK35" s="19">
        <v>13000</v>
      </c>
      <c r="AL35" s="20">
        <f t="shared" si="0"/>
        <v>10273</v>
      </c>
      <c r="AM35" s="19"/>
      <c r="AN35" s="19"/>
      <c r="AO35" s="19"/>
      <c r="AP35" s="4"/>
      <c r="AQ35" s="4"/>
      <c r="AR35" s="4"/>
      <c r="AS35" s="4"/>
      <c r="AT35" s="4"/>
      <c r="AU35" s="4"/>
    </row>
    <row r="36" spans="1:47">
      <c r="A36" s="141"/>
      <c r="B36" s="123">
        <v>354</v>
      </c>
      <c r="C36" s="123">
        <v>7</v>
      </c>
      <c r="D36" s="36" t="s">
        <v>141</v>
      </c>
      <c r="E36" s="36" t="s">
        <v>59</v>
      </c>
      <c r="F36" s="36" t="s">
        <v>141</v>
      </c>
      <c r="G36" s="36">
        <v>2340530024762</v>
      </c>
      <c r="H36" s="19"/>
      <c r="I36" s="36" t="s">
        <v>3008</v>
      </c>
      <c r="J36" s="36" t="s">
        <v>3009</v>
      </c>
      <c r="K36" s="36" t="s">
        <v>3010</v>
      </c>
      <c r="L36" s="36" t="s">
        <v>258</v>
      </c>
      <c r="M36" s="36" t="s">
        <v>259</v>
      </c>
      <c r="N36" s="36" t="s">
        <v>50</v>
      </c>
      <c r="O36" s="36" t="s">
        <v>57</v>
      </c>
      <c r="P36" s="36" t="s">
        <v>1939</v>
      </c>
      <c r="Q36" s="39" t="s">
        <v>369</v>
      </c>
      <c r="R36" s="40">
        <v>41</v>
      </c>
      <c r="S36" s="36" t="s">
        <v>253</v>
      </c>
      <c r="T36" s="40">
        <v>2727</v>
      </c>
      <c r="U36" s="40">
        <v>4000</v>
      </c>
      <c r="V36" s="40">
        <v>4000</v>
      </c>
      <c r="W36" s="72"/>
      <c r="X36" s="28"/>
      <c r="Y36" s="41" t="s">
        <v>2984</v>
      </c>
      <c r="Z36" s="41" t="s">
        <v>2979</v>
      </c>
      <c r="AA36" s="40">
        <v>1</v>
      </c>
      <c r="AB36" s="19"/>
      <c r="AC36" s="36" t="s">
        <v>84</v>
      </c>
      <c r="AD36" s="36" t="s">
        <v>85</v>
      </c>
      <c r="AE36" s="36" t="s">
        <v>93</v>
      </c>
      <c r="AF36" s="36" t="s">
        <v>94</v>
      </c>
      <c r="AG36" s="36" t="s">
        <v>556</v>
      </c>
      <c r="AH36" s="36" t="s">
        <v>823</v>
      </c>
      <c r="AI36" s="19">
        <v>30000</v>
      </c>
      <c r="AJ36" s="20"/>
      <c r="AK36" s="19">
        <v>5000</v>
      </c>
      <c r="AL36" s="20">
        <f t="shared" si="0"/>
        <v>2273</v>
      </c>
      <c r="AM36" s="19"/>
      <c r="AN36" s="19"/>
      <c r="AO36" s="19"/>
      <c r="AP36" s="4"/>
      <c r="AQ36" s="4"/>
      <c r="AR36" s="4"/>
      <c r="AS36" s="4"/>
      <c r="AT36" s="4"/>
      <c r="AU36" s="4"/>
    </row>
    <row r="37" spans="1:47">
      <c r="A37" s="141"/>
      <c r="B37" s="123">
        <v>354</v>
      </c>
      <c r="C37" s="123">
        <v>8</v>
      </c>
      <c r="D37" s="201" t="s">
        <v>141</v>
      </c>
      <c r="E37" s="29" t="s">
        <v>59</v>
      </c>
      <c r="F37" s="201" t="s">
        <v>141</v>
      </c>
      <c r="G37" s="29">
        <v>2340530026209</v>
      </c>
      <c r="H37" s="12"/>
      <c r="I37" s="29" t="s">
        <v>3011</v>
      </c>
      <c r="J37" s="29" t="s">
        <v>3012</v>
      </c>
      <c r="K37" s="29" t="s">
        <v>3013</v>
      </c>
      <c r="L37" s="29" t="s">
        <v>258</v>
      </c>
      <c r="M37" s="29" t="s">
        <v>259</v>
      </c>
      <c r="N37" s="29" t="s">
        <v>56</v>
      </c>
      <c r="O37" s="201" t="s">
        <v>57</v>
      </c>
      <c r="P37" s="29" t="s">
        <v>497</v>
      </c>
      <c r="Q37" s="35">
        <v>45360</v>
      </c>
      <c r="R37" s="33">
        <v>2</v>
      </c>
      <c r="S37" s="29" t="s">
        <v>246</v>
      </c>
      <c r="T37" s="33">
        <v>9091</v>
      </c>
      <c r="U37" s="33">
        <v>15000</v>
      </c>
      <c r="V37" s="33">
        <v>15000</v>
      </c>
      <c r="W37" s="199"/>
      <c r="X37" s="12"/>
      <c r="Y37" s="29" t="s">
        <v>2988</v>
      </c>
      <c r="Z37" s="29" t="s">
        <v>489</v>
      </c>
      <c r="AA37" s="33">
        <v>1</v>
      </c>
      <c r="AB37" s="29" t="s">
        <v>3014</v>
      </c>
      <c r="AC37" s="29" t="s">
        <v>84</v>
      </c>
      <c r="AD37" s="29" t="s">
        <v>85</v>
      </c>
      <c r="AE37" s="29" t="s">
        <v>93</v>
      </c>
      <c r="AF37" s="29" t="s">
        <v>94</v>
      </c>
      <c r="AG37" s="29" t="s">
        <v>556</v>
      </c>
      <c r="AH37" s="29" t="s">
        <v>907</v>
      </c>
      <c r="AI37" s="12">
        <v>30000</v>
      </c>
      <c r="AJ37" s="191"/>
      <c r="AK37" s="12">
        <v>17000</v>
      </c>
      <c r="AL37" s="20">
        <f t="shared" si="0"/>
        <v>7909</v>
      </c>
      <c r="AM37" s="12"/>
      <c r="AN37" s="12">
        <v>5980000</v>
      </c>
      <c r="AO37" s="12" t="s">
        <v>1764</v>
      </c>
      <c r="AP37" s="4"/>
      <c r="AQ37" s="4"/>
      <c r="AR37" s="4"/>
      <c r="AS37" s="4"/>
      <c r="AT37" s="4"/>
      <c r="AU37" s="4"/>
    </row>
    <row r="38" spans="1:47">
      <c r="A38" s="141"/>
      <c r="B38" s="123">
        <v>354</v>
      </c>
      <c r="C38" s="123">
        <v>9</v>
      </c>
      <c r="D38" s="36" t="s">
        <v>141</v>
      </c>
      <c r="E38" s="36" t="s">
        <v>59</v>
      </c>
      <c r="F38" s="36" t="s">
        <v>141</v>
      </c>
      <c r="G38" s="36">
        <v>2340530025608</v>
      </c>
      <c r="H38" s="19"/>
      <c r="I38" s="36" t="s">
        <v>269</v>
      </c>
      <c r="J38" s="369" t="s">
        <v>2115</v>
      </c>
      <c r="K38" s="370"/>
      <c r="L38" s="36" t="s">
        <v>258</v>
      </c>
      <c r="M38" s="36" t="s">
        <v>3015</v>
      </c>
      <c r="N38" s="36" t="s">
        <v>56</v>
      </c>
      <c r="O38" s="36" t="s">
        <v>117</v>
      </c>
      <c r="P38" s="36" t="s">
        <v>496</v>
      </c>
      <c r="Q38" s="63">
        <v>45353</v>
      </c>
      <c r="R38" s="40">
        <v>11</v>
      </c>
      <c r="S38" s="36" t="s">
        <v>246</v>
      </c>
      <c r="T38" s="40">
        <v>1818</v>
      </c>
      <c r="U38" s="40">
        <v>5000</v>
      </c>
      <c r="V38" s="40">
        <v>5000</v>
      </c>
      <c r="W38" s="72"/>
      <c r="X38" s="28"/>
      <c r="Y38" s="41" t="s">
        <v>3016</v>
      </c>
      <c r="Z38" s="41" t="s">
        <v>2979</v>
      </c>
      <c r="AA38" s="40">
        <v>1</v>
      </c>
      <c r="AB38" s="36" t="s">
        <v>1711</v>
      </c>
      <c r="AC38" s="36" t="s">
        <v>84</v>
      </c>
      <c r="AD38" s="36" t="s">
        <v>85</v>
      </c>
      <c r="AE38" s="36" t="s">
        <v>93</v>
      </c>
      <c r="AF38" s="41" t="s">
        <v>94</v>
      </c>
      <c r="AG38" s="36" t="s">
        <v>382</v>
      </c>
      <c r="AH38" s="41" t="s">
        <v>1341</v>
      </c>
      <c r="AI38" s="28">
        <v>30000</v>
      </c>
      <c r="AJ38" s="202"/>
      <c r="AK38" s="19">
        <v>11000</v>
      </c>
      <c r="AL38" s="20">
        <f t="shared" si="0"/>
        <v>9182</v>
      </c>
      <c r="AM38" s="19"/>
      <c r="AN38" s="19">
        <v>2980000</v>
      </c>
      <c r="AO38" s="12" t="s">
        <v>1764</v>
      </c>
      <c r="AP38" s="4"/>
      <c r="AQ38" s="4"/>
      <c r="AR38" s="4"/>
      <c r="AS38" s="4"/>
      <c r="AT38" s="4"/>
      <c r="AU38" s="4"/>
    </row>
    <row r="39" spans="1:47">
      <c r="A39" s="141"/>
      <c r="B39" s="123">
        <v>354</v>
      </c>
      <c r="C39" s="123">
        <v>10</v>
      </c>
      <c r="D39" s="36" t="s">
        <v>141</v>
      </c>
      <c r="E39" s="36" t="s">
        <v>59</v>
      </c>
      <c r="F39" s="36" t="s">
        <v>141</v>
      </c>
      <c r="G39" s="36">
        <v>2340530025615</v>
      </c>
      <c r="H39" s="19"/>
      <c r="I39" s="36" t="s">
        <v>269</v>
      </c>
      <c r="J39" s="369" t="s">
        <v>2115</v>
      </c>
      <c r="K39" s="370"/>
      <c r="L39" s="36" t="s">
        <v>258</v>
      </c>
      <c r="M39" s="36" t="s">
        <v>3015</v>
      </c>
      <c r="N39" s="36" t="s">
        <v>56</v>
      </c>
      <c r="O39" s="36" t="s">
        <v>117</v>
      </c>
      <c r="P39" s="36" t="s">
        <v>496</v>
      </c>
      <c r="Q39" s="63">
        <v>45353</v>
      </c>
      <c r="R39" s="40">
        <v>11</v>
      </c>
      <c r="S39" s="36" t="s">
        <v>246</v>
      </c>
      <c r="T39" s="40">
        <v>1818</v>
      </c>
      <c r="U39" s="40">
        <v>5000</v>
      </c>
      <c r="V39" s="40">
        <v>5000</v>
      </c>
      <c r="W39" s="72"/>
      <c r="X39" s="28"/>
      <c r="Y39" s="41" t="s">
        <v>3016</v>
      </c>
      <c r="Z39" s="41" t="s">
        <v>2979</v>
      </c>
      <c r="AA39" s="40">
        <v>1</v>
      </c>
      <c r="AB39" s="36" t="s">
        <v>1711</v>
      </c>
      <c r="AC39" s="36" t="s">
        <v>84</v>
      </c>
      <c r="AD39" s="36" t="s">
        <v>85</v>
      </c>
      <c r="AE39" s="36" t="s">
        <v>93</v>
      </c>
      <c r="AF39" s="36" t="s">
        <v>94</v>
      </c>
      <c r="AG39" s="36" t="s">
        <v>382</v>
      </c>
      <c r="AH39" s="36" t="s">
        <v>1341</v>
      </c>
      <c r="AI39" s="19">
        <v>30000</v>
      </c>
      <c r="AJ39" s="20"/>
      <c r="AK39" s="19">
        <v>11000</v>
      </c>
      <c r="AL39" s="20">
        <f t="shared" si="0"/>
        <v>9182</v>
      </c>
      <c r="AM39" s="19"/>
      <c r="AN39" s="19"/>
      <c r="AO39" s="19"/>
      <c r="AP39" s="4"/>
      <c r="AQ39" s="4"/>
      <c r="AR39" s="4"/>
      <c r="AS39" s="4"/>
      <c r="AT39" s="4"/>
      <c r="AU39" s="4"/>
    </row>
    <row r="40" spans="1:47">
      <c r="A40" s="141"/>
      <c r="B40" s="123">
        <v>368</v>
      </c>
      <c r="C40" s="123">
        <v>1</v>
      </c>
      <c r="D40" s="53" t="s">
        <v>219</v>
      </c>
      <c r="E40" s="53" t="s">
        <v>46</v>
      </c>
      <c r="F40" s="53" t="s">
        <v>1303</v>
      </c>
      <c r="G40" s="53" t="s">
        <v>3017</v>
      </c>
      <c r="H40" s="53" t="s">
        <v>3018</v>
      </c>
      <c r="I40" s="53" t="s">
        <v>3019</v>
      </c>
      <c r="J40" s="53" t="s">
        <v>125</v>
      </c>
      <c r="K40" s="19"/>
      <c r="L40" s="53" t="s">
        <v>243</v>
      </c>
      <c r="M40" s="53" t="s">
        <v>244</v>
      </c>
      <c r="N40" s="53" t="s">
        <v>56</v>
      </c>
      <c r="O40" s="53" t="s">
        <v>63</v>
      </c>
      <c r="P40" s="19"/>
      <c r="Q40" s="55">
        <v>45121</v>
      </c>
      <c r="R40" s="57">
        <v>233</v>
      </c>
      <c r="S40" s="53" t="s">
        <v>246</v>
      </c>
      <c r="T40" s="57">
        <v>97000</v>
      </c>
      <c r="U40" s="57">
        <v>138000</v>
      </c>
      <c r="V40" s="57">
        <v>158000</v>
      </c>
      <c r="W40" s="72"/>
      <c r="X40" s="28"/>
      <c r="Y40" s="58" t="s">
        <v>3020</v>
      </c>
      <c r="Z40" s="58" t="s">
        <v>3021</v>
      </c>
      <c r="AA40" s="57">
        <v>1</v>
      </c>
      <c r="AB40" s="53" t="s">
        <v>3022</v>
      </c>
      <c r="AC40" s="53" t="s">
        <v>174</v>
      </c>
      <c r="AD40" s="53" t="s">
        <v>175</v>
      </c>
      <c r="AE40" s="53" t="s">
        <v>86</v>
      </c>
      <c r="AF40" s="53" t="s">
        <v>1314</v>
      </c>
      <c r="AG40" s="53" t="s">
        <v>1315</v>
      </c>
      <c r="AH40" s="53" t="s">
        <v>1316</v>
      </c>
      <c r="AI40" s="19">
        <v>110000</v>
      </c>
      <c r="AJ40" s="20"/>
      <c r="AK40" s="19">
        <v>82000</v>
      </c>
      <c r="AL40" s="20">
        <f t="shared" si="0"/>
        <v>-15000</v>
      </c>
      <c r="AM40" s="19" t="b">
        <v>0</v>
      </c>
      <c r="AN40" s="19">
        <v>2580000</v>
      </c>
      <c r="AO40" s="12" t="s">
        <v>1764</v>
      </c>
      <c r="AP40" s="4"/>
      <c r="AQ40" s="4"/>
      <c r="AR40" s="4"/>
      <c r="AS40" s="4"/>
      <c r="AT40" s="4"/>
      <c r="AU40" s="4"/>
    </row>
    <row r="41" spans="1:47">
      <c r="A41" s="141"/>
      <c r="B41" s="123">
        <v>368</v>
      </c>
      <c r="C41" s="123">
        <v>2</v>
      </c>
      <c r="D41" s="47" t="s">
        <v>219</v>
      </c>
      <c r="E41" s="47" t="s">
        <v>59</v>
      </c>
      <c r="F41" s="47" t="s">
        <v>323</v>
      </c>
      <c r="G41" s="53" t="s">
        <v>3023</v>
      </c>
      <c r="H41" s="19"/>
      <c r="I41" s="47" t="s">
        <v>3024</v>
      </c>
      <c r="J41" s="47" t="s">
        <v>3025</v>
      </c>
      <c r="K41" s="47" t="s">
        <v>3026</v>
      </c>
      <c r="L41" s="47" t="s">
        <v>243</v>
      </c>
      <c r="M41" s="47" t="s">
        <v>575</v>
      </c>
      <c r="N41" s="47" t="s">
        <v>74</v>
      </c>
      <c r="O41" s="47" t="s">
        <v>101</v>
      </c>
      <c r="P41" s="47" t="s">
        <v>2295</v>
      </c>
      <c r="Q41" s="49">
        <v>44878</v>
      </c>
      <c r="R41" s="51">
        <v>476</v>
      </c>
      <c r="S41" s="47" t="s">
        <v>246</v>
      </c>
      <c r="T41" s="51">
        <v>13637</v>
      </c>
      <c r="U41" s="51">
        <v>15000</v>
      </c>
      <c r="V41" s="51">
        <v>30000</v>
      </c>
      <c r="W41" s="190">
        <v>45275</v>
      </c>
      <c r="X41" s="52" t="s">
        <v>2130</v>
      </c>
      <c r="Y41" s="52" t="s">
        <v>3027</v>
      </c>
      <c r="Z41" s="52" t="s">
        <v>3028</v>
      </c>
      <c r="AA41" s="51">
        <v>1</v>
      </c>
      <c r="AB41" s="47" t="s">
        <v>3029</v>
      </c>
      <c r="AC41" s="47" t="s">
        <v>174</v>
      </c>
      <c r="AD41" s="47" t="s">
        <v>175</v>
      </c>
      <c r="AE41" s="47" t="s">
        <v>176</v>
      </c>
      <c r="AF41" s="47" t="s">
        <v>177</v>
      </c>
      <c r="AG41" s="47" t="s">
        <v>178</v>
      </c>
      <c r="AH41" s="47" t="s">
        <v>465</v>
      </c>
      <c r="AI41" s="12">
        <v>0</v>
      </c>
      <c r="AJ41" s="191"/>
      <c r="AK41" s="12">
        <v>12000</v>
      </c>
      <c r="AL41" s="20">
        <f t="shared" si="0"/>
        <v>-1637</v>
      </c>
      <c r="AM41" s="12"/>
      <c r="AN41" s="12"/>
      <c r="AO41" s="12"/>
      <c r="AP41" s="19"/>
      <c r="AQ41" s="19"/>
      <c r="AR41" s="19"/>
      <c r="AS41" s="19"/>
      <c r="AT41" s="4"/>
      <c r="AU41" s="4"/>
    </row>
    <row r="42" spans="1:47">
      <c r="A42" s="141"/>
      <c r="B42" s="123">
        <v>368</v>
      </c>
      <c r="C42" s="123">
        <v>3</v>
      </c>
      <c r="D42" s="53" t="s">
        <v>219</v>
      </c>
      <c r="E42" s="53" t="s">
        <v>59</v>
      </c>
      <c r="F42" s="53" t="s">
        <v>355</v>
      </c>
      <c r="G42" s="53" t="s">
        <v>3030</v>
      </c>
      <c r="H42" s="19"/>
      <c r="I42" s="53" t="s">
        <v>3031</v>
      </c>
      <c r="J42" s="53" t="s">
        <v>238</v>
      </c>
      <c r="K42" s="19"/>
      <c r="L42" s="53" t="s">
        <v>243</v>
      </c>
      <c r="M42" s="53" t="s">
        <v>495</v>
      </c>
      <c r="N42" s="53" t="s">
        <v>74</v>
      </c>
      <c r="O42" s="53" t="s">
        <v>63</v>
      </c>
      <c r="P42" s="53" t="s">
        <v>361</v>
      </c>
      <c r="Q42" s="55">
        <v>45321</v>
      </c>
      <c r="R42" s="57">
        <v>33</v>
      </c>
      <c r="S42" s="53" t="s">
        <v>246</v>
      </c>
      <c r="T42" s="57">
        <v>72727</v>
      </c>
      <c r="U42" s="57">
        <v>150000</v>
      </c>
      <c r="V42" s="57">
        <v>98000</v>
      </c>
      <c r="W42" s="193">
        <v>45333</v>
      </c>
      <c r="X42" s="58" t="s">
        <v>370</v>
      </c>
      <c r="Y42" s="58" t="s">
        <v>2984</v>
      </c>
      <c r="Z42" s="58" t="s">
        <v>3032</v>
      </c>
      <c r="AA42" s="57">
        <v>1</v>
      </c>
      <c r="AB42" s="53" t="s">
        <v>2821</v>
      </c>
      <c r="AC42" s="53" t="s">
        <v>174</v>
      </c>
      <c r="AD42" s="53" t="s">
        <v>175</v>
      </c>
      <c r="AE42" s="53" t="s">
        <v>176</v>
      </c>
      <c r="AF42" s="53" t="s">
        <v>177</v>
      </c>
      <c r="AG42" s="53" t="s">
        <v>178</v>
      </c>
      <c r="AH42" s="53" t="s">
        <v>179</v>
      </c>
      <c r="AI42" s="19">
        <v>150000</v>
      </c>
      <c r="AJ42" s="20"/>
      <c r="AK42" s="19">
        <v>66000</v>
      </c>
      <c r="AL42" s="20">
        <f t="shared" si="0"/>
        <v>-6727</v>
      </c>
      <c r="AM42" s="19"/>
      <c r="AN42" s="19"/>
      <c r="AO42" s="19"/>
      <c r="AP42" s="19"/>
      <c r="AQ42" s="19"/>
      <c r="AR42" s="19"/>
      <c r="AS42" s="19"/>
      <c r="AT42" s="4"/>
      <c r="AU42" s="4"/>
    </row>
    <row r="43" spans="1:47">
      <c r="A43" s="141"/>
      <c r="B43" s="123">
        <v>368</v>
      </c>
      <c r="C43" s="123">
        <v>4</v>
      </c>
      <c r="D43" s="53" t="s">
        <v>219</v>
      </c>
      <c r="E43" s="53" t="s">
        <v>59</v>
      </c>
      <c r="F43" s="53" t="s">
        <v>355</v>
      </c>
      <c r="G43" s="53" t="s">
        <v>3033</v>
      </c>
      <c r="H43" s="19"/>
      <c r="I43" s="53" t="s">
        <v>2793</v>
      </c>
      <c r="J43" s="53" t="s">
        <v>3034</v>
      </c>
      <c r="K43" s="53" t="s">
        <v>3035</v>
      </c>
      <c r="L43" s="53" t="s">
        <v>243</v>
      </c>
      <c r="M43" s="53" t="s">
        <v>732</v>
      </c>
      <c r="N43" s="53" t="s">
        <v>74</v>
      </c>
      <c r="O43" s="53" t="s">
        <v>63</v>
      </c>
      <c r="P43" s="53" t="s">
        <v>361</v>
      </c>
      <c r="Q43" s="55">
        <v>45321</v>
      </c>
      <c r="R43" s="57">
        <v>33</v>
      </c>
      <c r="S43" s="53" t="s">
        <v>246</v>
      </c>
      <c r="T43" s="57">
        <v>36364</v>
      </c>
      <c r="U43" s="57">
        <v>120000</v>
      </c>
      <c r="V43" s="57">
        <v>88000</v>
      </c>
      <c r="W43" s="193">
        <v>45333</v>
      </c>
      <c r="X43" s="58" t="s">
        <v>370</v>
      </c>
      <c r="Y43" s="58" t="s">
        <v>2984</v>
      </c>
      <c r="Z43" s="58" t="s">
        <v>3032</v>
      </c>
      <c r="AA43" s="57">
        <v>1</v>
      </c>
      <c r="AB43" s="53" t="s">
        <v>3036</v>
      </c>
      <c r="AC43" s="53" t="s">
        <v>174</v>
      </c>
      <c r="AD43" s="53" t="s">
        <v>175</v>
      </c>
      <c r="AE43" s="53" t="s">
        <v>176</v>
      </c>
      <c r="AF43" s="53" t="s">
        <v>177</v>
      </c>
      <c r="AG43" s="53" t="s">
        <v>178</v>
      </c>
      <c r="AH43" s="53" t="s">
        <v>179</v>
      </c>
      <c r="AI43" s="19">
        <v>120000</v>
      </c>
      <c r="AJ43" s="20"/>
      <c r="AK43" s="19">
        <v>36000</v>
      </c>
      <c r="AL43" s="20">
        <f t="shared" si="0"/>
        <v>-364</v>
      </c>
      <c r="AM43" s="19"/>
      <c r="AN43" s="19"/>
      <c r="AO43" s="19"/>
      <c r="AP43" s="19"/>
      <c r="AQ43" s="19"/>
      <c r="AR43" s="19"/>
      <c r="AS43" s="19"/>
      <c r="AT43" s="4"/>
      <c r="AU43" s="4"/>
    </row>
    <row r="44" spans="1:47">
      <c r="A44" s="141"/>
      <c r="B44" s="123">
        <v>368</v>
      </c>
      <c r="C44" s="123">
        <v>5</v>
      </c>
      <c r="D44" s="53" t="s">
        <v>219</v>
      </c>
      <c r="E44" s="53" t="s">
        <v>59</v>
      </c>
      <c r="F44" s="53" t="s">
        <v>355</v>
      </c>
      <c r="G44" s="53" t="s">
        <v>3037</v>
      </c>
      <c r="H44" s="19"/>
      <c r="I44" s="53" t="s">
        <v>3038</v>
      </c>
      <c r="J44" s="53" t="s">
        <v>3039</v>
      </c>
      <c r="K44" s="53" t="s">
        <v>3040</v>
      </c>
      <c r="L44" s="53" t="s">
        <v>243</v>
      </c>
      <c r="M44" s="53" t="s">
        <v>517</v>
      </c>
      <c r="N44" s="53" t="s">
        <v>74</v>
      </c>
      <c r="O44" s="53" t="s">
        <v>117</v>
      </c>
      <c r="P44" s="53" t="s">
        <v>2130</v>
      </c>
      <c r="Q44" s="55">
        <v>45359</v>
      </c>
      <c r="R44" s="57">
        <v>7</v>
      </c>
      <c r="S44" s="53" t="s">
        <v>246</v>
      </c>
      <c r="T44" s="57">
        <v>90909</v>
      </c>
      <c r="U44" s="57">
        <v>180000</v>
      </c>
      <c r="V44" s="57">
        <v>130000</v>
      </c>
      <c r="W44" s="193">
        <v>45362</v>
      </c>
      <c r="X44" s="58" t="s">
        <v>370</v>
      </c>
      <c r="Y44" s="58" t="s">
        <v>3041</v>
      </c>
      <c r="Z44" s="58" t="s">
        <v>3032</v>
      </c>
      <c r="AA44" s="57">
        <v>1</v>
      </c>
      <c r="AB44" s="19"/>
      <c r="AC44" s="53" t="s">
        <v>174</v>
      </c>
      <c r="AD44" s="53" t="s">
        <v>175</v>
      </c>
      <c r="AE44" s="53" t="s">
        <v>176</v>
      </c>
      <c r="AF44" s="53" t="s">
        <v>177</v>
      </c>
      <c r="AG44" s="53" t="s">
        <v>178</v>
      </c>
      <c r="AH44" s="53" t="s">
        <v>189</v>
      </c>
      <c r="AI44" s="19">
        <v>230000</v>
      </c>
      <c r="AJ44" s="20"/>
      <c r="AK44" s="19">
        <v>186000</v>
      </c>
      <c r="AL44" s="20">
        <f t="shared" si="0"/>
        <v>95091</v>
      </c>
      <c r="AM44" s="19"/>
      <c r="AN44" s="19"/>
      <c r="AO44" s="19"/>
      <c r="AP44" s="19"/>
      <c r="AQ44" s="19"/>
      <c r="AR44" s="19"/>
      <c r="AS44" s="19"/>
      <c r="AT44" s="4"/>
      <c r="AU44" s="4"/>
    </row>
    <row r="45" spans="1:47">
      <c r="A45" s="141"/>
      <c r="B45" s="123">
        <v>368</v>
      </c>
      <c r="C45" s="123">
        <v>6</v>
      </c>
      <c r="D45" s="53" t="s">
        <v>219</v>
      </c>
      <c r="E45" s="53" t="s">
        <v>59</v>
      </c>
      <c r="F45" s="53" t="s">
        <v>355</v>
      </c>
      <c r="G45" s="53" t="s">
        <v>3042</v>
      </c>
      <c r="H45" s="19"/>
      <c r="I45" s="53" t="s">
        <v>3043</v>
      </c>
      <c r="J45" s="53" t="s">
        <v>3044</v>
      </c>
      <c r="K45" s="53" t="s">
        <v>3045</v>
      </c>
      <c r="L45" s="53" t="s">
        <v>243</v>
      </c>
      <c r="M45" s="53" t="s">
        <v>495</v>
      </c>
      <c r="N45" s="53" t="s">
        <v>74</v>
      </c>
      <c r="O45" s="53" t="s">
        <v>117</v>
      </c>
      <c r="P45" s="53" t="s">
        <v>2130</v>
      </c>
      <c r="Q45" s="55">
        <v>45359</v>
      </c>
      <c r="R45" s="57">
        <v>7</v>
      </c>
      <c r="S45" s="53" t="s">
        <v>246</v>
      </c>
      <c r="T45" s="57">
        <v>90910</v>
      </c>
      <c r="U45" s="57">
        <v>150000</v>
      </c>
      <c r="V45" s="57">
        <v>130000</v>
      </c>
      <c r="W45" s="193">
        <v>45362</v>
      </c>
      <c r="X45" s="58" t="s">
        <v>370</v>
      </c>
      <c r="Y45" s="58" t="s">
        <v>3041</v>
      </c>
      <c r="Z45" s="58" t="s">
        <v>3032</v>
      </c>
      <c r="AA45" s="57">
        <v>1</v>
      </c>
      <c r="AB45" s="53" t="s">
        <v>3046</v>
      </c>
      <c r="AC45" s="53" t="s">
        <v>174</v>
      </c>
      <c r="AD45" s="53" t="s">
        <v>175</v>
      </c>
      <c r="AE45" s="53" t="s">
        <v>176</v>
      </c>
      <c r="AF45" s="53" t="s">
        <v>177</v>
      </c>
      <c r="AG45" s="53" t="s">
        <v>178</v>
      </c>
      <c r="AH45" s="53" t="s">
        <v>189</v>
      </c>
      <c r="AI45" s="19">
        <v>180000</v>
      </c>
      <c r="AJ45" s="20"/>
      <c r="AK45" s="19">
        <v>180000</v>
      </c>
      <c r="AL45" s="20">
        <f t="shared" si="0"/>
        <v>89090</v>
      </c>
      <c r="AM45" s="19"/>
      <c r="AN45" s="19"/>
      <c r="AO45" s="19"/>
      <c r="AP45" s="19"/>
      <c r="AQ45" s="19"/>
      <c r="AR45" s="19"/>
      <c r="AS45" s="19"/>
      <c r="AT45" s="4"/>
      <c r="AU45" s="4"/>
    </row>
    <row r="46" spans="1:47">
      <c r="A46" s="141"/>
      <c r="B46" s="123">
        <v>368</v>
      </c>
      <c r="C46" s="123">
        <v>7</v>
      </c>
      <c r="D46" s="53" t="s">
        <v>186</v>
      </c>
      <c r="E46" s="53" t="s">
        <v>59</v>
      </c>
      <c r="F46" s="53" t="s">
        <v>323</v>
      </c>
      <c r="G46" s="53" t="s">
        <v>3047</v>
      </c>
      <c r="H46" s="19"/>
      <c r="I46" s="53" t="s">
        <v>3048</v>
      </c>
      <c r="J46" s="53" t="s">
        <v>238</v>
      </c>
      <c r="K46" s="53" t="s">
        <v>3049</v>
      </c>
      <c r="L46" s="53" t="s">
        <v>243</v>
      </c>
      <c r="M46" s="53" t="s">
        <v>244</v>
      </c>
      <c r="N46" s="53" t="s">
        <v>74</v>
      </c>
      <c r="O46" s="53" t="s">
        <v>63</v>
      </c>
      <c r="P46" s="53" t="s">
        <v>700</v>
      </c>
      <c r="Q46" s="55">
        <v>45321</v>
      </c>
      <c r="R46" s="57">
        <v>44</v>
      </c>
      <c r="S46" s="53" t="s">
        <v>246</v>
      </c>
      <c r="T46" s="57">
        <v>163636</v>
      </c>
      <c r="U46" s="57">
        <v>200000</v>
      </c>
      <c r="V46" s="57">
        <v>200000</v>
      </c>
      <c r="W46" s="28"/>
      <c r="X46" s="28"/>
      <c r="Y46" s="58" t="s">
        <v>3050</v>
      </c>
      <c r="Z46" s="58" t="s">
        <v>3051</v>
      </c>
      <c r="AA46" s="57">
        <v>1</v>
      </c>
      <c r="AB46" s="53" t="s">
        <v>3052</v>
      </c>
      <c r="AC46" s="53" t="s">
        <v>174</v>
      </c>
      <c r="AD46" s="53" t="s">
        <v>175</v>
      </c>
      <c r="AE46" s="53" t="s">
        <v>176</v>
      </c>
      <c r="AF46" s="53" t="s">
        <v>177</v>
      </c>
      <c r="AG46" s="53" t="s">
        <v>178</v>
      </c>
      <c r="AH46" s="53" t="s">
        <v>179</v>
      </c>
      <c r="AI46" s="19">
        <v>200000</v>
      </c>
      <c r="AJ46" s="20"/>
      <c r="AK46" s="19">
        <v>105000</v>
      </c>
      <c r="AL46" s="20">
        <f t="shared" si="0"/>
        <v>-58636</v>
      </c>
      <c r="AM46" s="19"/>
      <c r="AN46" s="19"/>
      <c r="AO46" s="19"/>
      <c r="AP46" s="19"/>
      <c r="AQ46" s="19"/>
      <c r="AR46" s="19"/>
      <c r="AS46" s="19"/>
      <c r="AT46" s="4"/>
      <c r="AU46" s="4"/>
    </row>
    <row r="47" spans="1:47">
      <c r="A47" s="141"/>
      <c r="B47" s="123">
        <v>368</v>
      </c>
      <c r="C47" s="123">
        <v>8</v>
      </c>
      <c r="D47" s="53" t="s">
        <v>186</v>
      </c>
      <c r="E47" s="53" t="s">
        <v>59</v>
      </c>
      <c r="F47" s="53" t="s">
        <v>323</v>
      </c>
      <c r="G47" s="53" t="s">
        <v>3053</v>
      </c>
      <c r="H47" s="19"/>
      <c r="I47" s="53" t="s">
        <v>3054</v>
      </c>
      <c r="J47" s="53" t="s">
        <v>3055</v>
      </c>
      <c r="K47" s="53" t="s">
        <v>3056</v>
      </c>
      <c r="L47" s="53" t="s">
        <v>258</v>
      </c>
      <c r="M47" s="53" t="s">
        <v>1204</v>
      </c>
      <c r="N47" s="53" t="s">
        <v>56</v>
      </c>
      <c r="O47" s="53" t="s">
        <v>57</v>
      </c>
      <c r="P47" s="53" t="s">
        <v>733</v>
      </c>
      <c r="Q47" s="55">
        <v>45359</v>
      </c>
      <c r="R47" s="57">
        <v>6</v>
      </c>
      <c r="S47" s="53" t="s">
        <v>246</v>
      </c>
      <c r="T47" s="57">
        <v>13637</v>
      </c>
      <c r="U47" s="57">
        <v>20000</v>
      </c>
      <c r="V47" s="57">
        <v>20000</v>
      </c>
      <c r="W47" s="28"/>
      <c r="X47" s="28"/>
      <c r="Y47" s="58" t="s">
        <v>3041</v>
      </c>
      <c r="Z47" s="58" t="s">
        <v>3051</v>
      </c>
      <c r="AA47" s="57">
        <v>1</v>
      </c>
      <c r="AB47" s="19"/>
      <c r="AC47" s="53" t="s">
        <v>174</v>
      </c>
      <c r="AD47" s="53" t="s">
        <v>175</v>
      </c>
      <c r="AE47" s="53" t="s">
        <v>176</v>
      </c>
      <c r="AF47" s="53" t="s">
        <v>177</v>
      </c>
      <c r="AG47" s="53" t="s">
        <v>184</v>
      </c>
      <c r="AH47" s="53" t="s">
        <v>449</v>
      </c>
      <c r="AI47" s="19">
        <v>30000</v>
      </c>
      <c r="AJ47" s="20"/>
      <c r="AK47" s="19">
        <v>18000</v>
      </c>
      <c r="AL47" s="20">
        <f t="shared" si="0"/>
        <v>4363</v>
      </c>
      <c r="AM47" s="19"/>
      <c r="AN47" s="19"/>
      <c r="AO47" s="19"/>
      <c r="AP47" s="19"/>
      <c r="AQ47" s="19"/>
      <c r="AR47" s="19"/>
      <c r="AS47" s="19"/>
      <c r="AT47" s="4"/>
      <c r="AU47" s="4"/>
    </row>
    <row r="48" spans="1:47">
      <c r="A48" s="141"/>
      <c r="B48" s="123">
        <v>368</v>
      </c>
      <c r="C48" s="123">
        <v>9</v>
      </c>
      <c r="D48" s="53" t="s">
        <v>186</v>
      </c>
      <c r="E48" s="53" t="s">
        <v>59</v>
      </c>
      <c r="F48" s="53" t="s">
        <v>323</v>
      </c>
      <c r="G48" s="53" t="s">
        <v>3057</v>
      </c>
      <c r="H48" s="19"/>
      <c r="I48" s="53" t="s">
        <v>2610</v>
      </c>
      <c r="J48" s="53" t="s">
        <v>3058</v>
      </c>
      <c r="K48" s="53" t="s">
        <v>3059</v>
      </c>
      <c r="L48" s="53" t="s">
        <v>258</v>
      </c>
      <c r="M48" s="53" t="s">
        <v>1547</v>
      </c>
      <c r="N48" s="53" t="s">
        <v>56</v>
      </c>
      <c r="O48" s="53" t="s">
        <v>57</v>
      </c>
      <c r="P48" s="53" t="s">
        <v>328</v>
      </c>
      <c r="Q48" s="55">
        <v>45341</v>
      </c>
      <c r="R48" s="57">
        <v>21</v>
      </c>
      <c r="S48" s="53" t="s">
        <v>253</v>
      </c>
      <c r="T48" s="57">
        <v>14546</v>
      </c>
      <c r="U48" s="57">
        <v>18000</v>
      </c>
      <c r="V48" s="57">
        <v>18000</v>
      </c>
      <c r="W48" s="28"/>
      <c r="X48" s="28"/>
      <c r="Y48" s="58" t="s">
        <v>3060</v>
      </c>
      <c r="Z48" s="58" t="s">
        <v>3051</v>
      </c>
      <c r="AA48" s="57">
        <v>1</v>
      </c>
      <c r="AB48" s="19"/>
      <c r="AC48" s="53" t="s">
        <v>174</v>
      </c>
      <c r="AD48" s="53" t="s">
        <v>175</v>
      </c>
      <c r="AE48" s="53" t="s">
        <v>176</v>
      </c>
      <c r="AF48" s="53" t="s">
        <v>177</v>
      </c>
      <c r="AG48" s="53" t="s">
        <v>184</v>
      </c>
      <c r="AH48" s="53" t="s">
        <v>449</v>
      </c>
      <c r="AI48" s="19">
        <v>30000</v>
      </c>
      <c r="AJ48" s="20"/>
      <c r="AK48" s="19">
        <v>18000</v>
      </c>
      <c r="AL48" s="20">
        <f t="shared" si="0"/>
        <v>3454</v>
      </c>
      <c r="AM48" s="19"/>
      <c r="AN48" s="19"/>
      <c r="AO48" s="19"/>
      <c r="AP48" s="19"/>
      <c r="AQ48" s="19"/>
      <c r="AR48" s="19"/>
      <c r="AS48" s="19"/>
      <c r="AT48" s="4"/>
      <c r="AU48" s="4"/>
    </row>
    <row r="49" spans="1:47">
      <c r="A49" s="141"/>
      <c r="B49" s="123">
        <v>368</v>
      </c>
      <c r="C49" s="123">
        <v>10</v>
      </c>
      <c r="D49" s="53" t="s">
        <v>186</v>
      </c>
      <c r="E49" s="53" t="s">
        <v>59</v>
      </c>
      <c r="F49" s="53" t="s">
        <v>323</v>
      </c>
      <c r="G49" s="53" t="s">
        <v>3061</v>
      </c>
      <c r="H49" s="19"/>
      <c r="I49" s="53" t="s">
        <v>3062</v>
      </c>
      <c r="J49" s="53" t="s">
        <v>3063</v>
      </c>
      <c r="K49" s="53" t="s">
        <v>3064</v>
      </c>
      <c r="L49" s="53" t="s">
        <v>258</v>
      </c>
      <c r="M49" s="53" t="s">
        <v>2219</v>
      </c>
      <c r="N49" s="53" t="s">
        <v>56</v>
      </c>
      <c r="O49" s="53" t="s">
        <v>57</v>
      </c>
      <c r="P49" s="53" t="s">
        <v>329</v>
      </c>
      <c r="Q49" s="55">
        <v>45324</v>
      </c>
      <c r="R49" s="57">
        <v>38</v>
      </c>
      <c r="S49" s="53" t="s">
        <v>246</v>
      </c>
      <c r="T49" s="57">
        <v>22727</v>
      </c>
      <c r="U49" s="57">
        <v>50000</v>
      </c>
      <c r="V49" s="57">
        <v>50000</v>
      </c>
      <c r="W49" s="28"/>
      <c r="X49" s="28"/>
      <c r="Y49" s="58" t="s">
        <v>3065</v>
      </c>
      <c r="Z49" s="58" t="s">
        <v>3051</v>
      </c>
      <c r="AA49" s="57">
        <v>1</v>
      </c>
      <c r="AB49" s="53" t="s">
        <v>3066</v>
      </c>
      <c r="AC49" s="53" t="s">
        <v>174</v>
      </c>
      <c r="AD49" s="53" t="s">
        <v>175</v>
      </c>
      <c r="AE49" s="53" t="s">
        <v>176</v>
      </c>
      <c r="AF49" s="53" t="s">
        <v>177</v>
      </c>
      <c r="AG49" s="53" t="s">
        <v>184</v>
      </c>
      <c r="AH49" s="53" t="s">
        <v>192</v>
      </c>
      <c r="AI49" s="19">
        <v>35000</v>
      </c>
      <c r="AJ49" s="20"/>
      <c r="AK49" s="19">
        <v>32000</v>
      </c>
      <c r="AL49" s="20">
        <f t="shared" si="0"/>
        <v>9273</v>
      </c>
      <c r="AM49" s="19"/>
      <c r="AN49" s="19"/>
      <c r="AO49" s="19"/>
      <c r="AP49" s="19"/>
      <c r="AQ49" s="19"/>
      <c r="AR49" s="19"/>
      <c r="AS49" s="19"/>
      <c r="AT49" s="4"/>
      <c r="AU49" s="4"/>
    </row>
    <row r="50" spans="1:47">
      <c r="A50" s="141"/>
      <c r="B50" s="123">
        <v>373</v>
      </c>
      <c r="C50" s="123">
        <v>1</v>
      </c>
      <c r="D50" s="203" t="s">
        <v>193</v>
      </c>
      <c r="E50" s="203" t="s">
        <v>46</v>
      </c>
      <c r="F50" s="203" t="s">
        <v>1826</v>
      </c>
      <c r="G50" s="204">
        <v>2300036722319</v>
      </c>
      <c r="H50" s="204">
        <v>190123183</v>
      </c>
      <c r="I50" s="203" t="s">
        <v>3067</v>
      </c>
      <c r="J50" s="203" t="s">
        <v>3068</v>
      </c>
      <c r="K50" s="203" t="s">
        <v>3069</v>
      </c>
      <c r="L50" s="203" t="s">
        <v>243</v>
      </c>
      <c r="M50" s="203" t="s">
        <v>244</v>
      </c>
      <c r="N50" s="203" t="s">
        <v>50</v>
      </c>
      <c r="O50" s="203" t="s">
        <v>147</v>
      </c>
      <c r="P50" s="205">
        <v>45019</v>
      </c>
      <c r="Q50" s="204">
        <v>375</v>
      </c>
      <c r="R50" s="206">
        <v>375</v>
      </c>
      <c r="S50" s="207" t="s">
        <v>246</v>
      </c>
      <c r="T50" s="206">
        <v>131000</v>
      </c>
      <c r="U50" s="206">
        <v>118000</v>
      </c>
      <c r="V50" s="206">
        <v>999999</v>
      </c>
      <c r="W50" s="204" t="s">
        <v>3070</v>
      </c>
      <c r="X50" s="207" t="s">
        <v>2119</v>
      </c>
      <c r="Y50" s="207" t="s">
        <v>3071</v>
      </c>
      <c r="Z50" s="207" t="s">
        <v>3072</v>
      </c>
      <c r="AA50" s="206">
        <v>1</v>
      </c>
      <c r="AB50" s="208"/>
      <c r="AC50" s="203" t="s">
        <v>85</v>
      </c>
      <c r="AD50" s="203" t="s">
        <v>86</v>
      </c>
      <c r="AE50" s="203" t="s">
        <v>87</v>
      </c>
      <c r="AF50" s="203" t="s">
        <v>88</v>
      </c>
      <c r="AG50" s="203" t="s">
        <v>89</v>
      </c>
      <c r="AH50" s="208"/>
      <c r="AI50" s="19">
        <v>120000</v>
      </c>
      <c r="AJ50" s="20"/>
      <c r="AK50" s="19">
        <v>105000</v>
      </c>
      <c r="AL50" s="20">
        <f t="shared" si="0"/>
        <v>-26000</v>
      </c>
      <c r="AM50" s="19"/>
      <c r="AN50" s="19"/>
      <c r="AO50" s="19"/>
      <c r="AP50" s="19"/>
      <c r="AQ50" s="19"/>
      <c r="AR50" s="19"/>
      <c r="AS50" s="19"/>
      <c r="AT50" s="4"/>
      <c r="AU50" s="4"/>
    </row>
    <row r="51" spans="1:47">
      <c r="A51" s="141"/>
      <c r="B51" s="123">
        <v>373</v>
      </c>
      <c r="C51" s="123">
        <v>2</v>
      </c>
      <c r="D51" s="203" t="s">
        <v>193</v>
      </c>
      <c r="E51" s="203" t="s">
        <v>46</v>
      </c>
      <c r="F51" s="203" t="s">
        <v>47</v>
      </c>
      <c r="G51" s="204">
        <v>2300037324994</v>
      </c>
      <c r="H51" s="204">
        <v>20623215</v>
      </c>
      <c r="I51" s="203" t="s">
        <v>3073</v>
      </c>
      <c r="J51" s="203" t="s">
        <v>3074</v>
      </c>
      <c r="K51" s="203" t="s">
        <v>3075</v>
      </c>
      <c r="L51" s="203" t="s">
        <v>243</v>
      </c>
      <c r="M51" s="203" t="s">
        <v>244</v>
      </c>
      <c r="N51" s="203" t="s">
        <v>56</v>
      </c>
      <c r="O51" s="203" t="s">
        <v>147</v>
      </c>
      <c r="P51" s="203" t="s">
        <v>3076</v>
      </c>
      <c r="Q51" s="204">
        <v>268</v>
      </c>
      <c r="R51" s="206">
        <v>268</v>
      </c>
      <c r="S51" s="207" t="s">
        <v>246</v>
      </c>
      <c r="T51" s="206">
        <v>100000</v>
      </c>
      <c r="U51" s="206">
        <v>88000</v>
      </c>
      <c r="V51" s="206">
        <v>120000</v>
      </c>
      <c r="W51" s="203" t="s">
        <v>3070</v>
      </c>
      <c r="X51" s="207" t="s">
        <v>2119</v>
      </c>
      <c r="Y51" s="207" t="s">
        <v>3077</v>
      </c>
      <c r="Z51" s="207" t="s">
        <v>3078</v>
      </c>
      <c r="AA51" s="206">
        <v>1</v>
      </c>
      <c r="AB51" s="203" t="s">
        <v>3079</v>
      </c>
      <c r="AC51" s="203" t="s">
        <v>84</v>
      </c>
      <c r="AD51" s="203" t="s">
        <v>85</v>
      </c>
      <c r="AE51" s="203" t="s">
        <v>86</v>
      </c>
      <c r="AF51" s="203" t="s">
        <v>87</v>
      </c>
      <c r="AG51" s="203" t="s">
        <v>88</v>
      </c>
      <c r="AH51" s="203" t="s">
        <v>89</v>
      </c>
      <c r="AI51" s="19">
        <v>90000</v>
      </c>
      <c r="AJ51" s="20"/>
      <c r="AK51" s="19">
        <v>31000</v>
      </c>
      <c r="AL51" s="20">
        <f t="shared" si="0"/>
        <v>-69000</v>
      </c>
      <c r="AM51" s="19" t="b">
        <v>0</v>
      </c>
      <c r="AN51" s="19"/>
      <c r="AO51" s="19"/>
      <c r="AP51" s="19"/>
      <c r="AQ51" s="19"/>
      <c r="AR51" s="19"/>
      <c r="AS51" s="19"/>
      <c r="AT51" s="4"/>
      <c r="AU51" s="4"/>
    </row>
    <row r="52" spans="1:47">
      <c r="A52" s="141"/>
      <c r="B52" s="123">
        <v>373</v>
      </c>
      <c r="C52" s="123">
        <v>3</v>
      </c>
      <c r="D52" s="203" t="s">
        <v>193</v>
      </c>
      <c r="E52" s="203" t="s">
        <v>46</v>
      </c>
      <c r="F52" s="203" t="s">
        <v>47</v>
      </c>
      <c r="G52" s="204">
        <v>2300037325229</v>
      </c>
      <c r="H52" s="204">
        <v>20623007</v>
      </c>
      <c r="I52" s="203" t="s">
        <v>3080</v>
      </c>
      <c r="J52" s="203" t="s">
        <v>3081</v>
      </c>
      <c r="K52" s="208"/>
      <c r="L52" s="203" t="s">
        <v>244</v>
      </c>
      <c r="M52" s="203" t="s">
        <v>50</v>
      </c>
      <c r="N52" s="203" t="s">
        <v>50</v>
      </c>
      <c r="O52" s="203" t="s">
        <v>147</v>
      </c>
      <c r="P52" s="203" t="s">
        <v>3076</v>
      </c>
      <c r="Q52" s="204">
        <v>268</v>
      </c>
      <c r="R52" s="206">
        <v>268</v>
      </c>
      <c r="S52" s="207" t="s">
        <v>246</v>
      </c>
      <c r="T52" s="206">
        <v>33000</v>
      </c>
      <c r="U52" s="206">
        <v>35000</v>
      </c>
      <c r="V52" s="206">
        <v>39800</v>
      </c>
      <c r="W52" s="203" t="s">
        <v>3070</v>
      </c>
      <c r="X52" s="207" t="s">
        <v>2119</v>
      </c>
      <c r="Y52" s="207" t="s">
        <v>3077</v>
      </c>
      <c r="Z52" s="207" t="s">
        <v>3078</v>
      </c>
      <c r="AA52" s="206">
        <v>1</v>
      </c>
      <c r="AB52" s="203" t="s">
        <v>1170</v>
      </c>
      <c r="AC52" s="203" t="s">
        <v>84</v>
      </c>
      <c r="AD52" s="203" t="s">
        <v>85</v>
      </c>
      <c r="AE52" s="203" t="s">
        <v>86</v>
      </c>
      <c r="AF52" s="203" t="s">
        <v>87</v>
      </c>
      <c r="AG52" s="203" t="s">
        <v>88</v>
      </c>
      <c r="AH52" s="203" t="s">
        <v>89</v>
      </c>
      <c r="AI52" s="19">
        <v>33000</v>
      </c>
      <c r="AJ52" s="20"/>
      <c r="AK52" s="19">
        <v>23000</v>
      </c>
      <c r="AL52" s="20">
        <f t="shared" si="0"/>
        <v>-10000</v>
      </c>
      <c r="AM52" s="19"/>
      <c r="AN52" s="19"/>
      <c r="AO52" s="19"/>
      <c r="AP52" s="19"/>
      <c r="AQ52" s="19"/>
      <c r="AR52" s="19"/>
      <c r="AS52" s="19"/>
      <c r="AT52" s="4"/>
      <c r="AU52" s="4"/>
    </row>
    <row r="53" spans="1:47">
      <c r="A53" s="141"/>
      <c r="B53" s="123">
        <v>373</v>
      </c>
      <c r="C53" s="123">
        <v>4</v>
      </c>
      <c r="D53" s="209" t="s">
        <v>193</v>
      </c>
      <c r="E53" s="209" t="s">
        <v>46</v>
      </c>
      <c r="F53" s="209" t="s">
        <v>47</v>
      </c>
      <c r="G53" s="210">
        <v>2300039074521</v>
      </c>
      <c r="H53" s="210">
        <v>201223214</v>
      </c>
      <c r="I53" s="209" t="s">
        <v>3082</v>
      </c>
      <c r="J53" s="209" t="s">
        <v>3083</v>
      </c>
      <c r="K53" s="209" t="s">
        <v>3084</v>
      </c>
      <c r="L53" s="209" t="s">
        <v>243</v>
      </c>
      <c r="M53" s="209" t="s">
        <v>244</v>
      </c>
      <c r="N53" s="209" t="s">
        <v>56</v>
      </c>
      <c r="O53" s="209" t="s">
        <v>57</v>
      </c>
      <c r="P53" s="209" t="s">
        <v>3085</v>
      </c>
      <c r="Q53" s="211">
        <v>46</v>
      </c>
      <c r="R53" s="212">
        <v>46</v>
      </c>
      <c r="S53" s="213" t="s">
        <v>246</v>
      </c>
      <c r="T53" s="212">
        <v>73130</v>
      </c>
      <c r="U53" s="212">
        <v>88000</v>
      </c>
      <c r="V53" s="212">
        <v>88000</v>
      </c>
      <c r="W53" s="214" t="s">
        <v>3086</v>
      </c>
      <c r="X53" s="213" t="s">
        <v>3087</v>
      </c>
      <c r="Y53" s="212">
        <v>1</v>
      </c>
      <c r="Z53" s="213" t="s">
        <v>1414</v>
      </c>
      <c r="AA53" s="212" t="s">
        <v>84</v>
      </c>
      <c r="AB53" s="209" t="s">
        <v>3088</v>
      </c>
      <c r="AC53" s="209" t="s">
        <v>86</v>
      </c>
      <c r="AD53" s="209" t="s">
        <v>87</v>
      </c>
      <c r="AE53" s="209" t="s">
        <v>88</v>
      </c>
      <c r="AF53" s="209" t="s">
        <v>89</v>
      </c>
      <c r="AG53" s="215"/>
      <c r="AH53" s="215"/>
      <c r="AI53" s="12">
        <v>80000</v>
      </c>
      <c r="AJ53" s="191"/>
      <c r="AK53" s="12">
        <v>24000</v>
      </c>
      <c r="AL53" s="20">
        <f t="shared" si="0"/>
        <v>-49130</v>
      </c>
      <c r="AM53" s="12" t="b">
        <v>0</v>
      </c>
      <c r="AN53" s="12"/>
      <c r="AO53" s="12"/>
      <c r="AP53" s="4"/>
      <c r="AQ53" s="4"/>
      <c r="AR53" s="4"/>
      <c r="AS53" s="4"/>
      <c r="AT53" s="4"/>
      <c r="AU53" s="4"/>
    </row>
    <row r="54" spans="1:47">
      <c r="A54" s="141"/>
      <c r="B54" s="123">
        <v>373</v>
      </c>
      <c r="C54" s="123">
        <v>5</v>
      </c>
      <c r="D54" s="203" t="s">
        <v>193</v>
      </c>
      <c r="E54" s="203" t="s">
        <v>46</v>
      </c>
      <c r="F54" s="203" t="s">
        <v>47</v>
      </c>
      <c r="G54" s="204">
        <v>2300039273832</v>
      </c>
      <c r="H54" s="204">
        <v>280923095</v>
      </c>
      <c r="I54" s="203" t="s">
        <v>3089</v>
      </c>
      <c r="J54" s="203" t="s">
        <v>3090</v>
      </c>
      <c r="K54" s="203" t="s">
        <v>3091</v>
      </c>
      <c r="L54" s="203" t="s">
        <v>74</v>
      </c>
      <c r="M54" s="203" t="s">
        <v>57</v>
      </c>
      <c r="N54" s="203" t="s">
        <v>74</v>
      </c>
      <c r="O54" s="203" t="s">
        <v>57</v>
      </c>
      <c r="P54" s="203" t="s">
        <v>3092</v>
      </c>
      <c r="Q54" s="206">
        <v>21</v>
      </c>
      <c r="R54" s="206">
        <v>21</v>
      </c>
      <c r="S54" s="207" t="s">
        <v>253</v>
      </c>
      <c r="T54" s="206">
        <v>26000</v>
      </c>
      <c r="U54" s="206">
        <v>39800</v>
      </c>
      <c r="V54" s="206">
        <v>39800</v>
      </c>
      <c r="W54" s="216" t="s">
        <v>3093</v>
      </c>
      <c r="X54" s="207" t="s">
        <v>3087</v>
      </c>
      <c r="Y54" s="206">
        <v>1</v>
      </c>
      <c r="Z54" s="207" t="s">
        <v>3094</v>
      </c>
      <c r="AA54" s="206" t="s">
        <v>84</v>
      </c>
      <c r="AB54" s="203" t="s">
        <v>3095</v>
      </c>
      <c r="AC54" s="203" t="s">
        <v>86</v>
      </c>
      <c r="AD54" s="203" t="s">
        <v>87</v>
      </c>
      <c r="AE54" s="203" t="s">
        <v>88</v>
      </c>
      <c r="AF54" s="203" t="s">
        <v>89</v>
      </c>
      <c r="AG54" s="208"/>
      <c r="AH54" s="208"/>
      <c r="AI54" s="19">
        <v>30000</v>
      </c>
      <c r="AJ54" s="20"/>
      <c r="AK54" s="19">
        <v>12000</v>
      </c>
      <c r="AL54" s="20">
        <f t="shared" si="0"/>
        <v>-14000</v>
      </c>
      <c r="AM54" s="19"/>
      <c r="AN54" s="19"/>
      <c r="AO54" s="19"/>
      <c r="AP54" s="4"/>
      <c r="AQ54" s="4"/>
      <c r="AR54" s="4"/>
      <c r="AS54" s="4"/>
      <c r="AT54" s="4"/>
      <c r="AU54" s="4"/>
    </row>
    <row r="55" spans="1:47">
      <c r="A55" s="141"/>
      <c r="B55" s="123">
        <v>373</v>
      </c>
      <c r="C55" s="123">
        <v>6</v>
      </c>
      <c r="D55" s="203" t="s">
        <v>193</v>
      </c>
      <c r="E55" s="203" t="s">
        <v>59</v>
      </c>
      <c r="F55" s="203" t="s">
        <v>193</v>
      </c>
      <c r="G55" s="204">
        <v>2340980018076</v>
      </c>
      <c r="H55" s="208"/>
      <c r="I55" s="203" t="s">
        <v>3096</v>
      </c>
      <c r="J55" s="203" t="s">
        <v>3097</v>
      </c>
      <c r="K55" s="203" t="s">
        <v>3098</v>
      </c>
      <c r="L55" s="203" t="s">
        <v>243</v>
      </c>
      <c r="M55" s="203" t="s">
        <v>244</v>
      </c>
      <c r="N55" s="203" t="s">
        <v>74</v>
      </c>
      <c r="O55" s="203" t="s">
        <v>57</v>
      </c>
      <c r="P55" s="217" t="s">
        <v>3099</v>
      </c>
      <c r="Q55" s="205">
        <v>45507</v>
      </c>
      <c r="R55" s="206">
        <v>5</v>
      </c>
      <c r="S55" s="206" t="s">
        <v>246</v>
      </c>
      <c r="T55" s="206">
        <v>7273</v>
      </c>
      <c r="U55" s="206">
        <v>12000</v>
      </c>
      <c r="V55" s="206">
        <v>12000</v>
      </c>
      <c r="W55" s="206" t="s">
        <v>3041</v>
      </c>
      <c r="X55" s="207" t="s">
        <v>3100</v>
      </c>
      <c r="Y55" s="206">
        <v>1</v>
      </c>
      <c r="Z55" s="207" t="s">
        <v>3101</v>
      </c>
      <c r="AA55" s="207" t="s">
        <v>84</v>
      </c>
      <c r="AB55" s="207" t="s">
        <v>3101</v>
      </c>
      <c r="AC55" s="203" t="s">
        <v>93</v>
      </c>
      <c r="AD55" s="203" t="s">
        <v>95</v>
      </c>
      <c r="AE55" s="203" t="s">
        <v>113</v>
      </c>
      <c r="AF55" s="208"/>
      <c r="AG55" s="208"/>
      <c r="AH55" s="208"/>
      <c r="AI55" s="19">
        <v>30000</v>
      </c>
      <c r="AJ55" s="20"/>
      <c r="AK55" s="19">
        <v>30000</v>
      </c>
      <c r="AL55" s="20">
        <f t="shared" si="0"/>
        <v>22727</v>
      </c>
      <c r="AM55" s="19"/>
      <c r="AN55" s="19"/>
      <c r="AO55" s="19"/>
      <c r="AP55" s="4"/>
      <c r="AQ55" s="4"/>
      <c r="AR55" s="4"/>
      <c r="AS55" s="4"/>
      <c r="AT55" s="4"/>
      <c r="AU55" s="4"/>
    </row>
    <row r="56" spans="1:47">
      <c r="A56" s="141"/>
      <c r="B56" s="123">
        <v>373</v>
      </c>
      <c r="C56" s="123">
        <v>7</v>
      </c>
      <c r="D56" s="203" t="s">
        <v>193</v>
      </c>
      <c r="E56" s="203" t="s">
        <v>59</v>
      </c>
      <c r="F56" s="203" t="s">
        <v>364</v>
      </c>
      <c r="G56" s="204">
        <v>2341280011637</v>
      </c>
      <c r="H56" s="208"/>
      <c r="I56" s="203" t="s">
        <v>3102</v>
      </c>
      <c r="J56" s="203" t="s">
        <v>3103</v>
      </c>
      <c r="K56" s="203" t="s">
        <v>3104</v>
      </c>
      <c r="L56" s="203" t="s">
        <v>243</v>
      </c>
      <c r="M56" s="203" t="s">
        <v>2429</v>
      </c>
      <c r="N56" s="203" t="s">
        <v>50</v>
      </c>
      <c r="O56" s="203" t="s">
        <v>147</v>
      </c>
      <c r="P56" s="217" t="s">
        <v>1164</v>
      </c>
      <c r="Q56" s="205">
        <v>45177</v>
      </c>
      <c r="R56" s="206">
        <v>217</v>
      </c>
      <c r="S56" s="206" t="s">
        <v>246</v>
      </c>
      <c r="T56" s="206">
        <v>190910</v>
      </c>
      <c r="U56" s="206">
        <v>238000</v>
      </c>
      <c r="V56" s="206">
        <v>250000</v>
      </c>
      <c r="W56" s="218">
        <v>45383</v>
      </c>
      <c r="X56" s="207" t="s">
        <v>1570</v>
      </c>
      <c r="Y56" s="207" t="s">
        <v>3105</v>
      </c>
      <c r="Z56" s="207" t="s">
        <v>3106</v>
      </c>
      <c r="AA56" s="206">
        <v>1</v>
      </c>
      <c r="AB56" s="219"/>
      <c r="AC56" s="203" t="s">
        <v>85</v>
      </c>
      <c r="AD56" s="203" t="s">
        <v>94</v>
      </c>
      <c r="AE56" s="203" t="s">
        <v>95</v>
      </c>
      <c r="AF56" s="203" t="s">
        <v>113</v>
      </c>
      <c r="AG56" s="208"/>
      <c r="AH56" s="208"/>
      <c r="AI56" s="19">
        <v>220000</v>
      </c>
      <c r="AJ56" s="20"/>
      <c r="AK56" s="19">
        <v>163000</v>
      </c>
      <c r="AL56" s="20">
        <f t="shared" si="0"/>
        <v>-27910</v>
      </c>
      <c r="AM56" s="19"/>
      <c r="AN56" s="19"/>
      <c r="AO56" s="19"/>
      <c r="AP56" s="4"/>
      <c r="AQ56" s="4"/>
      <c r="AR56" s="4"/>
      <c r="AS56" s="4"/>
      <c r="AT56" s="4"/>
      <c r="AU56" s="4"/>
    </row>
    <row r="57" spans="1:47">
      <c r="A57" s="141"/>
      <c r="B57" s="123">
        <v>373</v>
      </c>
      <c r="C57" s="123">
        <v>8</v>
      </c>
      <c r="D57" s="203" t="s">
        <v>193</v>
      </c>
      <c r="E57" s="203" t="s">
        <v>59</v>
      </c>
      <c r="F57" s="203" t="s">
        <v>286</v>
      </c>
      <c r="G57" s="204">
        <v>2342690003403</v>
      </c>
      <c r="H57" s="208"/>
      <c r="I57" s="203" t="s">
        <v>943</v>
      </c>
      <c r="J57" s="203" t="s">
        <v>3107</v>
      </c>
      <c r="K57" s="203" t="s">
        <v>3108</v>
      </c>
      <c r="L57" s="203" t="s">
        <v>243</v>
      </c>
      <c r="M57" s="203" t="s">
        <v>244</v>
      </c>
      <c r="N57" s="203" t="s">
        <v>50</v>
      </c>
      <c r="O57" s="203" t="s">
        <v>147</v>
      </c>
      <c r="P57" s="203" t="s">
        <v>1169</v>
      </c>
      <c r="Q57" s="220" t="s">
        <v>3109</v>
      </c>
      <c r="R57" s="206">
        <v>538</v>
      </c>
      <c r="S57" s="206" t="s">
        <v>246</v>
      </c>
      <c r="T57" s="206">
        <v>54546</v>
      </c>
      <c r="U57" s="206">
        <v>58000</v>
      </c>
      <c r="V57" s="206">
        <v>70000</v>
      </c>
      <c r="W57" s="206" t="s">
        <v>3070</v>
      </c>
      <c r="X57" s="203" t="s">
        <v>2119</v>
      </c>
      <c r="Y57" s="203" t="s">
        <v>3110</v>
      </c>
      <c r="Z57" s="203" t="s">
        <v>3111</v>
      </c>
      <c r="AA57" s="206">
        <v>1</v>
      </c>
      <c r="AB57" s="207" t="s">
        <v>3112</v>
      </c>
      <c r="AC57" s="203" t="s">
        <v>84</v>
      </c>
      <c r="AD57" s="203" t="s">
        <v>93</v>
      </c>
      <c r="AE57" s="203" t="s">
        <v>94</v>
      </c>
      <c r="AF57" s="203" t="s">
        <v>95</v>
      </c>
      <c r="AG57" s="203" t="s">
        <v>96</v>
      </c>
      <c r="AH57" s="208"/>
      <c r="AI57" s="19">
        <v>60000</v>
      </c>
      <c r="AJ57" s="20"/>
      <c r="AK57" s="19">
        <v>38000</v>
      </c>
      <c r="AL57" s="20">
        <f t="shared" si="0"/>
        <v>-16546</v>
      </c>
      <c r="AM57" s="19"/>
      <c r="AN57" s="19"/>
      <c r="AO57" s="19"/>
      <c r="AP57" s="4"/>
      <c r="AQ57" s="4"/>
      <c r="AR57" s="4"/>
      <c r="AS57" s="4"/>
      <c r="AT57" s="4"/>
      <c r="AU57" s="4"/>
    </row>
    <row r="58" spans="1:47">
      <c r="A58" s="141"/>
      <c r="B58" s="123">
        <v>373</v>
      </c>
      <c r="C58" s="123">
        <v>9</v>
      </c>
      <c r="D58" s="53" t="s">
        <v>786</v>
      </c>
      <c r="E58" s="53" t="s">
        <v>285</v>
      </c>
      <c r="F58" s="53" t="s">
        <v>474</v>
      </c>
      <c r="G58" s="53" t="s">
        <v>3113</v>
      </c>
      <c r="H58" s="19"/>
      <c r="I58" s="53" t="s">
        <v>1580</v>
      </c>
      <c r="J58" s="53" t="s">
        <v>3114</v>
      </c>
      <c r="K58" s="53" t="s">
        <v>3115</v>
      </c>
      <c r="L58" s="53" t="s">
        <v>243</v>
      </c>
      <c r="M58" s="53" t="s">
        <v>3116</v>
      </c>
      <c r="N58" s="53" t="s">
        <v>56</v>
      </c>
      <c r="O58" s="53" t="s">
        <v>92</v>
      </c>
      <c r="P58" s="53" t="s">
        <v>805</v>
      </c>
      <c r="Q58" s="55">
        <v>45251</v>
      </c>
      <c r="R58" s="57">
        <v>107</v>
      </c>
      <c r="S58" s="53" t="s">
        <v>246</v>
      </c>
      <c r="T58" s="57">
        <v>18182</v>
      </c>
      <c r="U58" s="57">
        <v>44800</v>
      </c>
      <c r="V58" s="57">
        <v>40000</v>
      </c>
      <c r="W58" s="193">
        <v>45264</v>
      </c>
      <c r="X58" s="58" t="s">
        <v>370</v>
      </c>
      <c r="Y58" s="58" t="s">
        <v>3117</v>
      </c>
      <c r="Z58" s="58" t="s">
        <v>3118</v>
      </c>
      <c r="AA58" s="57">
        <v>1</v>
      </c>
      <c r="AB58" s="53" t="s">
        <v>3119</v>
      </c>
      <c r="AC58" s="53" t="s">
        <v>174</v>
      </c>
      <c r="AD58" s="53" t="s">
        <v>175</v>
      </c>
      <c r="AE58" s="53" t="s">
        <v>176</v>
      </c>
      <c r="AF58" s="53" t="s">
        <v>177</v>
      </c>
      <c r="AG58" s="53" t="s">
        <v>178</v>
      </c>
      <c r="AH58" s="53" t="s">
        <v>2888</v>
      </c>
      <c r="AI58" s="19">
        <v>30000</v>
      </c>
      <c r="AJ58" s="20"/>
      <c r="AK58" s="19">
        <v>33000</v>
      </c>
      <c r="AL58" s="20">
        <f t="shared" si="0"/>
        <v>14818</v>
      </c>
      <c r="AM58" s="19"/>
      <c r="AN58" s="19"/>
      <c r="AO58" s="19"/>
      <c r="AP58" s="4"/>
      <c r="AQ58" s="4"/>
      <c r="AR58" s="4"/>
      <c r="AS58" s="4"/>
      <c r="AT58" s="4"/>
      <c r="AU58" s="4"/>
    </row>
    <row r="59" spans="1:47">
      <c r="A59" s="141"/>
      <c r="B59" s="123">
        <v>373</v>
      </c>
      <c r="C59" s="123">
        <v>10</v>
      </c>
      <c r="D59" s="47" t="s">
        <v>786</v>
      </c>
      <c r="E59" s="47" t="s">
        <v>59</v>
      </c>
      <c r="F59" s="47" t="s">
        <v>3120</v>
      </c>
      <c r="G59" s="47" t="s">
        <v>3121</v>
      </c>
      <c r="H59" s="12"/>
      <c r="I59" s="47" t="s">
        <v>3122</v>
      </c>
      <c r="J59" s="47" t="s">
        <v>3123</v>
      </c>
      <c r="K59" s="47" t="s">
        <v>3124</v>
      </c>
      <c r="L59" s="47" t="s">
        <v>243</v>
      </c>
      <c r="M59" s="47" t="s">
        <v>3125</v>
      </c>
      <c r="N59" s="47" t="s">
        <v>74</v>
      </c>
      <c r="O59" s="47" t="s">
        <v>57</v>
      </c>
      <c r="P59" s="47" t="s">
        <v>562</v>
      </c>
      <c r="Q59" s="49">
        <v>45321</v>
      </c>
      <c r="R59" s="51">
        <v>37</v>
      </c>
      <c r="S59" s="47" t="s">
        <v>253</v>
      </c>
      <c r="T59" s="51">
        <v>909</v>
      </c>
      <c r="U59" s="51">
        <v>5000</v>
      </c>
      <c r="V59" s="51">
        <v>5000</v>
      </c>
      <c r="W59" s="199"/>
      <c r="X59" s="62"/>
      <c r="Y59" s="52" t="s">
        <v>2984</v>
      </c>
      <c r="Z59" s="52" t="s">
        <v>3126</v>
      </c>
      <c r="AA59" s="51">
        <v>1</v>
      </c>
      <c r="AB59" s="47" t="s">
        <v>3127</v>
      </c>
      <c r="AC59" s="47" t="s">
        <v>174</v>
      </c>
      <c r="AD59" s="47" t="s">
        <v>175</v>
      </c>
      <c r="AE59" s="47" t="s">
        <v>176</v>
      </c>
      <c r="AF59" s="47" t="s">
        <v>177</v>
      </c>
      <c r="AG59" s="47" t="s">
        <v>178</v>
      </c>
      <c r="AH59" s="47" t="s">
        <v>3128</v>
      </c>
      <c r="AI59" s="19">
        <v>30000</v>
      </c>
      <c r="AJ59" s="20"/>
      <c r="AK59" s="19">
        <v>30000</v>
      </c>
      <c r="AL59" s="20">
        <f t="shared" si="0"/>
        <v>29091</v>
      </c>
      <c r="AM59" s="19"/>
      <c r="AN59" s="19"/>
      <c r="AO59" s="19"/>
      <c r="AP59" s="4"/>
      <c r="AQ59" s="4"/>
      <c r="AR59" s="4"/>
      <c r="AS59" s="4"/>
      <c r="AT59" s="4"/>
      <c r="AU59" s="4"/>
    </row>
    <row r="60" spans="1:47">
      <c r="A60" s="141"/>
      <c r="B60" s="123">
        <v>404</v>
      </c>
      <c r="C60" s="123">
        <v>1</v>
      </c>
      <c r="D60" s="36" t="s">
        <v>308</v>
      </c>
      <c r="E60" s="36" t="s">
        <v>46</v>
      </c>
      <c r="F60" s="36" t="s">
        <v>265</v>
      </c>
      <c r="G60" s="37">
        <v>2300036906979</v>
      </c>
      <c r="H60" s="19"/>
      <c r="I60" s="36" t="s">
        <v>1506</v>
      </c>
      <c r="J60" s="36" t="s">
        <v>3129</v>
      </c>
      <c r="K60" s="36" t="s">
        <v>3130</v>
      </c>
      <c r="L60" s="36" t="s">
        <v>243</v>
      </c>
      <c r="M60" s="36" t="s">
        <v>244</v>
      </c>
      <c r="N60" s="36" t="s">
        <v>50</v>
      </c>
      <c r="O60" s="369" t="s">
        <v>117</v>
      </c>
      <c r="P60" s="370"/>
      <c r="Q60" s="39" t="s">
        <v>535</v>
      </c>
      <c r="R60" s="40">
        <v>362</v>
      </c>
      <c r="S60" s="36" t="s">
        <v>246</v>
      </c>
      <c r="T60" s="40">
        <v>499000</v>
      </c>
      <c r="U60" s="40">
        <v>500000</v>
      </c>
      <c r="V60" s="40">
        <v>550000</v>
      </c>
      <c r="W60" s="43" t="s">
        <v>535</v>
      </c>
      <c r="X60" s="41" t="s">
        <v>361</v>
      </c>
      <c r="Y60" s="41" t="s">
        <v>3131</v>
      </c>
      <c r="Z60" s="41" t="s">
        <v>3132</v>
      </c>
      <c r="AA60" s="40">
        <v>1</v>
      </c>
      <c r="AB60" s="36" t="s">
        <v>3133</v>
      </c>
      <c r="AC60" s="36" t="s">
        <v>84</v>
      </c>
      <c r="AD60" s="36" t="s">
        <v>85</v>
      </c>
      <c r="AE60" s="36" t="s">
        <v>86</v>
      </c>
      <c r="AF60" s="36" t="s">
        <v>87</v>
      </c>
      <c r="AG60" s="36" t="s">
        <v>88</v>
      </c>
      <c r="AH60" s="36" t="s">
        <v>89</v>
      </c>
      <c r="AI60" s="19">
        <v>500000</v>
      </c>
      <c r="AJ60" s="20"/>
      <c r="AK60" s="19">
        <v>500000</v>
      </c>
      <c r="AL60" s="20">
        <f t="shared" si="0"/>
        <v>1000</v>
      </c>
      <c r="AM60" s="19"/>
      <c r="AN60" s="19"/>
      <c r="AO60" s="19"/>
      <c r="AP60" s="4"/>
      <c r="AQ60" s="4"/>
      <c r="AR60" s="4"/>
      <c r="AS60" s="4"/>
      <c r="AT60" s="4"/>
      <c r="AU60" s="4"/>
    </row>
    <row r="61" spans="1:47">
      <c r="A61" s="141"/>
      <c r="B61" s="123">
        <v>404</v>
      </c>
      <c r="C61" s="123">
        <v>2</v>
      </c>
      <c r="D61" s="36" t="s">
        <v>803</v>
      </c>
      <c r="E61" s="36" t="s">
        <v>46</v>
      </c>
      <c r="F61" s="36" t="s">
        <v>47</v>
      </c>
      <c r="G61" s="37">
        <v>2300037192166</v>
      </c>
      <c r="H61" s="37">
        <v>61222142</v>
      </c>
      <c r="I61" s="36" t="s">
        <v>3134</v>
      </c>
      <c r="J61" s="36" t="s">
        <v>3135</v>
      </c>
      <c r="K61" s="19"/>
      <c r="L61" s="36" t="s">
        <v>243</v>
      </c>
      <c r="M61" s="36" t="s">
        <v>244</v>
      </c>
      <c r="N61" s="36" t="s">
        <v>56</v>
      </c>
      <c r="O61" s="36" t="s">
        <v>3136</v>
      </c>
      <c r="P61" s="19"/>
      <c r="Q61" s="221">
        <v>45066</v>
      </c>
      <c r="R61" s="40">
        <v>298</v>
      </c>
      <c r="S61" s="36" t="s">
        <v>246</v>
      </c>
      <c r="T61" s="40">
        <v>26000</v>
      </c>
      <c r="U61" s="40">
        <v>25000</v>
      </c>
      <c r="V61" s="40">
        <v>28000</v>
      </c>
      <c r="W61" s="221">
        <v>45358</v>
      </c>
      <c r="X61" s="41" t="s">
        <v>806</v>
      </c>
      <c r="Y61" s="41" t="s">
        <v>3137</v>
      </c>
      <c r="Z61" s="41" t="s">
        <v>3138</v>
      </c>
      <c r="AA61" s="40">
        <v>1</v>
      </c>
      <c r="AB61" s="19"/>
      <c r="AC61" s="36" t="s">
        <v>84</v>
      </c>
      <c r="AD61" s="36" t="s">
        <v>85</v>
      </c>
      <c r="AE61" s="36" t="s">
        <v>86</v>
      </c>
      <c r="AF61" s="36" t="s">
        <v>87</v>
      </c>
      <c r="AG61" s="36" t="s">
        <v>88</v>
      </c>
      <c r="AH61" s="36" t="s">
        <v>89</v>
      </c>
      <c r="AI61" s="19">
        <v>30000</v>
      </c>
      <c r="AJ61" s="20"/>
      <c r="AK61" s="19">
        <v>12000</v>
      </c>
      <c r="AL61" s="20">
        <f t="shared" si="0"/>
        <v>-14000</v>
      </c>
      <c r="AM61" s="19"/>
      <c r="AN61" s="19"/>
      <c r="AO61" s="19"/>
      <c r="AP61" s="4"/>
      <c r="AQ61" s="4"/>
      <c r="AR61" s="4"/>
      <c r="AS61" s="4"/>
      <c r="AT61" s="4"/>
      <c r="AU61" s="4"/>
    </row>
    <row r="62" spans="1:47">
      <c r="A62" s="141"/>
      <c r="B62" s="123">
        <v>404</v>
      </c>
      <c r="C62" s="123">
        <v>3</v>
      </c>
      <c r="D62" s="36" t="s">
        <v>803</v>
      </c>
      <c r="E62" s="36" t="s">
        <v>46</v>
      </c>
      <c r="F62" s="36" t="s">
        <v>47</v>
      </c>
      <c r="G62" s="37">
        <v>2300037607318</v>
      </c>
      <c r="H62" s="37">
        <v>70723125</v>
      </c>
      <c r="I62" s="36" t="s">
        <v>1186</v>
      </c>
      <c r="J62" s="36" t="s">
        <v>3139</v>
      </c>
      <c r="K62" s="36" t="s">
        <v>3140</v>
      </c>
      <c r="L62" s="36" t="s">
        <v>243</v>
      </c>
      <c r="M62" s="36" t="s">
        <v>244</v>
      </c>
      <c r="N62" s="36" t="s">
        <v>56</v>
      </c>
      <c r="O62" s="36" t="s">
        <v>3141</v>
      </c>
      <c r="P62" s="19"/>
      <c r="Q62" s="221">
        <v>45138</v>
      </c>
      <c r="R62" s="40">
        <v>226</v>
      </c>
      <c r="S62" s="36" t="s">
        <v>246</v>
      </c>
      <c r="T62" s="40">
        <v>16000</v>
      </c>
      <c r="U62" s="40">
        <v>19800</v>
      </c>
      <c r="V62" s="40">
        <v>19800</v>
      </c>
      <c r="W62" s="28"/>
      <c r="X62" s="28"/>
      <c r="Y62" s="41" t="s">
        <v>3142</v>
      </c>
      <c r="Z62" s="41" t="s">
        <v>3143</v>
      </c>
      <c r="AA62" s="40">
        <v>1</v>
      </c>
      <c r="AB62" s="36" t="s">
        <v>3079</v>
      </c>
      <c r="AC62" s="36" t="s">
        <v>84</v>
      </c>
      <c r="AD62" s="36" t="s">
        <v>85</v>
      </c>
      <c r="AE62" s="36" t="s">
        <v>86</v>
      </c>
      <c r="AF62" s="36" t="s">
        <v>87</v>
      </c>
      <c r="AG62" s="36" t="s">
        <v>88</v>
      </c>
      <c r="AH62" s="36" t="s">
        <v>89</v>
      </c>
      <c r="AI62" s="19">
        <v>30000</v>
      </c>
      <c r="AJ62" s="20"/>
      <c r="AK62" s="19">
        <v>13000</v>
      </c>
      <c r="AL62" s="20">
        <f t="shared" si="0"/>
        <v>-3000</v>
      </c>
      <c r="AM62" s="19"/>
      <c r="AN62" s="19"/>
      <c r="AO62" s="19"/>
      <c r="AP62" s="4"/>
      <c r="AQ62" s="4"/>
      <c r="AR62" s="4"/>
      <c r="AS62" s="4"/>
      <c r="AT62" s="4"/>
      <c r="AU62" s="4"/>
    </row>
    <row r="63" spans="1:47">
      <c r="A63" s="141"/>
      <c r="B63" s="123">
        <v>404</v>
      </c>
      <c r="C63" s="123">
        <v>4</v>
      </c>
      <c r="D63" s="29" t="s">
        <v>803</v>
      </c>
      <c r="E63" s="29" t="s">
        <v>59</v>
      </c>
      <c r="F63" s="29" t="s">
        <v>803</v>
      </c>
      <c r="G63" s="30">
        <v>2342330020067</v>
      </c>
      <c r="H63" s="12"/>
      <c r="I63" s="29" t="s">
        <v>815</v>
      </c>
      <c r="J63" s="12"/>
      <c r="K63" s="29" t="s">
        <v>3144</v>
      </c>
      <c r="L63" s="29" t="s">
        <v>258</v>
      </c>
      <c r="M63" s="29" t="s">
        <v>259</v>
      </c>
      <c r="N63" s="29" t="s">
        <v>74</v>
      </c>
      <c r="O63" s="29" t="s">
        <v>57</v>
      </c>
      <c r="P63" s="29" t="s">
        <v>806</v>
      </c>
      <c r="Q63" s="222">
        <v>45304</v>
      </c>
      <c r="R63" s="33">
        <v>60</v>
      </c>
      <c r="S63" s="29" t="s">
        <v>246</v>
      </c>
      <c r="T63" s="33">
        <v>909</v>
      </c>
      <c r="U63" s="33">
        <v>2000</v>
      </c>
      <c r="V63" s="33">
        <v>2000</v>
      </c>
      <c r="W63" s="223"/>
      <c r="X63" s="62"/>
      <c r="Y63" s="34" t="s">
        <v>820</v>
      </c>
      <c r="Z63" s="33" t="s">
        <v>3145</v>
      </c>
      <c r="AA63" s="33">
        <v>1</v>
      </c>
      <c r="AB63" s="29" t="s">
        <v>3146</v>
      </c>
      <c r="AC63" s="29" t="s">
        <v>84</v>
      </c>
      <c r="AD63" s="29" t="s">
        <v>85</v>
      </c>
      <c r="AE63" s="29" t="s">
        <v>93</v>
      </c>
      <c r="AF63" s="29" t="s">
        <v>94</v>
      </c>
      <c r="AG63" s="29" t="s">
        <v>126</v>
      </c>
      <c r="AH63" s="30" t="s">
        <v>127</v>
      </c>
      <c r="AI63" s="12">
        <v>30000</v>
      </c>
      <c r="AJ63" s="191"/>
      <c r="AK63" s="12">
        <v>4000</v>
      </c>
      <c r="AL63" s="20">
        <f t="shared" si="0"/>
        <v>3091</v>
      </c>
      <c r="AM63" s="12"/>
      <c r="AN63" s="12"/>
      <c r="AO63" s="12"/>
      <c r="AP63" s="4"/>
      <c r="AQ63" s="4"/>
      <c r="AR63" s="4"/>
      <c r="AS63" s="4"/>
      <c r="AT63" s="4"/>
      <c r="AU63" s="4"/>
    </row>
    <row r="64" spans="1:47">
      <c r="A64" s="141"/>
      <c r="B64" s="123">
        <v>404</v>
      </c>
      <c r="C64" s="123">
        <v>5</v>
      </c>
      <c r="D64" s="36" t="s">
        <v>803</v>
      </c>
      <c r="E64" s="36" t="s">
        <v>59</v>
      </c>
      <c r="F64" s="36" t="s">
        <v>803</v>
      </c>
      <c r="G64" s="37">
        <v>2342330020739</v>
      </c>
      <c r="H64" s="19"/>
      <c r="I64" s="36" t="s">
        <v>833</v>
      </c>
      <c r="J64" s="36" t="s">
        <v>834</v>
      </c>
      <c r="K64" s="36" t="s">
        <v>3147</v>
      </c>
      <c r="L64" s="36" t="s">
        <v>243</v>
      </c>
      <c r="M64" s="36" t="s">
        <v>244</v>
      </c>
      <c r="N64" s="36" t="s">
        <v>56</v>
      </c>
      <c r="O64" s="36" t="s">
        <v>57</v>
      </c>
      <c r="P64" s="36" t="s">
        <v>480</v>
      </c>
      <c r="Q64" s="221">
        <v>45324</v>
      </c>
      <c r="R64" s="37">
        <v>40</v>
      </c>
      <c r="S64" s="36" t="s">
        <v>246</v>
      </c>
      <c r="T64" s="40">
        <v>15455</v>
      </c>
      <c r="U64" s="40">
        <v>53800</v>
      </c>
      <c r="V64" s="40">
        <v>20000</v>
      </c>
      <c r="W64" s="221">
        <v>45333</v>
      </c>
      <c r="X64" s="40" t="s">
        <v>370</v>
      </c>
      <c r="Y64" s="40" t="s">
        <v>3148</v>
      </c>
      <c r="Z64" s="40" t="s">
        <v>3145</v>
      </c>
      <c r="AA64" s="37">
        <v>1</v>
      </c>
      <c r="AB64" s="36" t="s">
        <v>3149</v>
      </c>
      <c r="AC64" s="36" t="s">
        <v>84</v>
      </c>
      <c r="AD64" s="36" t="s">
        <v>85</v>
      </c>
      <c r="AE64" s="36" t="s">
        <v>93</v>
      </c>
      <c r="AF64" s="36" t="s">
        <v>94</v>
      </c>
      <c r="AG64" s="36" t="s">
        <v>95</v>
      </c>
      <c r="AH64" s="37" t="s">
        <v>96</v>
      </c>
      <c r="AI64" s="19">
        <v>30000</v>
      </c>
      <c r="AJ64" s="20"/>
      <c r="AK64" s="19">
        <v>29000</v>
      </c>
      <c r="AL64" s="20">
        <f t="shared" si="0"/>
        <v>13545</v>
      </c>
      <c r="AM64" s="19"/>
      <c r="AN64" s="19"/>
      <c r="AO64" s="19"/>
      <c r="AP64" s="4"/>
      <c r="AQ64" s="4"/>
      <c r="AR64" s="4"/>
      <c r="AS64" s="4"/>
      <c r="AT64" s="4"/>
      <c r="AU64" s="4"/>
    </row>
    <row r="65" spans="1:47">
      <c r="A65" s="141"/>
      <c r="B65" s="123">
        <v>404</v>
      </c>
      <c r="C65" s="123">
        <v>6</v>
      </c>
      <c r="D65" s="19" t="s">
        <v>803</v>
      </c>
      <c r="E65" s="19" t="s">
        <v>59</v>
      </c>
      <c r="F65" s="19" t="s">
        <v>803</v>
      </c>
      <c r="G65" s="79">
        <v>2342330020722</v>
      </c>
      <c r="H65" s="19"/>
      <c r="I65" s="19" t="s">
        <v>3150</v>
      </c>
      <c r="J65" s="19" t="s">
        <v>3151</v>
      </c>
      <c r="K65" s="19" t="s">
        <v>3152</v>
      </c>
      <c r="L65" s="19" t="s">
        <v>243</v>
      </c>
      <c r="M65" s="19" t="s">
        <v>244</v>
      </c>
      <c r="N65" s="19" t="s">
        <v>74</v>
      </c>
      <c r="O65" s="19" t="s">
        <v>57</v>
      </c>
      <c r="P65" s="19" t="s">
        <v>480</v>
      </c>
      <c r="Q65" s="224">
        <v>45324</v>
      </c>
      <c r="R65" s="79">
        <v>40</v>
      </c>
      <c r="S65" s="19" t="s">
        <v>253</v>
      </c>
      <c r="T65" s="225">
        <v>7727</v>
      </c>
      <c r="U65" s="225">
        <v>10000</v>
      </c>
      <c r="V65" s="225">
        <v>10000</v>
      </c>
      <c r="W65" s="226"/>
      <c r="X65" s="28"/>
      <c r="Y65" s="28" t="s">
        <v>3148</v>
      </c>
      <c r="Z65" s="28" t="s">
        <v>3145</v>
      </c>
      <c r="AA65" s="79">
        <v>1</v>
      </c>
      <c r="AB65" s="19"/>
      <c r="AC65" s="19" t="s">
        <v>84</v>
      </c>
      <c r="AD65" s="19" t="s">
        <v>85</v>
      </c>
      <c r="AE65" s="19" t="s">
        <v>93</v>
      </c>
      <c r="AF65" s="19" t="s">
        <v>94</v>
      </c>
      <c r="AG65" s="19" t="s">
        <v>95</v>
      </c>
      <c r="AH65" s="19" t="s">
        <v>399</v>
      </c>
      <c r="AI65" s="19">
        <v>30000</v>
      </c>
      <c r="AJ65" s="20"/>
      <c r="AK65" s="19">
        <v>30000</v>
      </c>
      <c r="AL65" s="20">
        <f t="shared" si="0"/>
        <v>22273</v>
      </c>
      <c r="AM65" s="19"/>
      <c r="AN65" s="19"/>
      <c r="AO65" s="19"/>
      <c r="AP65" s="4"/>
      <c r="AQ65" s="4"/>
      <c r="AR65" s="4"/>
      <c r="AS65" s="4"/>
      <c r="AT65" s="4"/>
      <c r="AU65" s="4"/>
    </row>
    <row r="66" spans="1:47">
      <c r="A66" s="141"/>
      <c r="B66" s="123">
        <v>404</v>
      </c>
      <c r="C66" s="123">
        <v>7</v>
      </c>
      <c r="D66" s="36" t="s">
        <v>286</v>
      </c>
      <c r="E66" s="36" t="s">
        <v>285</v>
      </c>
      <c r="F66" s="36" t="s">
        <v>286</v>
      </c>
      <c r="G66" s="37">
        <v>2342690017066</v>
      </c>
      <c r="H66" s="37"/>
      <c r="I66" s="36" t="s">
        <v>3153</v>
      </c>
      <c r="J66" s="36" t="s">
        <v>3154</v>
      </c>
      <c r="K66" s="36" t="s">
        <v>3155</v>
      </c>
      <c r="L66" s="36" t="s">
        <v>258</v>
      </c>
      <c r="M66" s="36" t="s">
        <v>2892</v>
      </c>
      <c r="N66" s="36" t="s">
        <v>56</v>
      </c>
      <c r="O66" s="36" t="s">
        <v>117</v>
      </c>
      <c r="P66" s="36" t="s">
        <v>291</v>
      </c>
      <c r="Q66" s="65" t="s">
        <v>369</v>
      </c>
      <c r="R66" s="40">
        <v>20</v>
      </c>
      <c r="S66" s="36" t="s">
        <v>246</v>
      </c>
      <c r="T66" s="40">
        <v>12727</v>
      </c>
      <c r="U66" s="40">
        <v>18000</v>
      </c>
      <c r="V66" s="40">
        <v>18000</v>
      </c>
      <c r="W66" s="72"/>
      <c r="X66" s="28"/>
      <c r="Y66" s="41" t="s">
        <v>3156</v>
      </c>
      <c r="Z66" s="41" t="s">
        <v>3157</v>
      </c>
      <c r="AA66" s="40">
        <v>1</v>
      </c>
      <c r="AB66" s="36" t="s">
        <v>3158</v>
      </c>
      <c r="AC66" s="36" t="s">
        <v>84</v>
      </c>
      <c r="AD66" s="36" t="s">
        <v>85</v>
      </c>
      <c r="AE66" s="36" t="s">
        <v>93</v>
      </c>
      <c r="AF66" s="36" t="s">
        <v>94</v>
      </c>
      <c r="AG66" s="36" t="s">
        <v>126</v>
      </c>
      <c r="AH66" s="36" t="s">
        <v>127</v>
      </c>
      <c r="AI66" s="19">
        <v>30000</v>
      </c>
      <c r="AJ66" s="20"/>
      <c r="AK66" s="19">
        <v>30000</v>
      </c>
      <c r="AL66" s="20">
        <f t="shared" si="0"/>
        <v>17273</v>
      </c>
      <c r="AM66" s="19"/>
      <c r="AN66" s="19"/>
      <c r="AO66" s="19"/>
      <c r="AP66" s="4"/>
      <c r="AQ66" s="4"/>
      <c r="AR66" s="4"/>
      <c r="AS66" s="4"/>
      <c r="AT66" s="4"/>
      <c r="AU66" s="4"/>
    </row>
    <row r="67" spans="1:47">
      <c r="A67" s="141"/>
      <c r="B67" s="123">
        <v>404</v>
      </c>
      <c r="C67" s="123">
        <v>8</v>
      </c>
      <c r="D67" s="36" t="s">
        <v>286</v>
      </c>
      <c r="E67" s="36" t="s">
        <v>59</v>
      </c>
      <c r="F67" s="36" t="s">
        <v>286</v>
      </c>
      <c r="G67" s="37">
        <v>2342690016731</v>
      </c>
      <c r="H67" s="37"/>
      <c r="I67" s="36" t="s">
        <v>3159</v>
      </c>
      <c r="J67" s="369" t="s">
        <v>3160</v>
      </c>
      <c r="K67" s="370"/>
      <c r="L67" s="36" t="s">
        <v>243</v>
      </c>
      <c r="M67" s="36" t="s">
        <v>860</v>
      </c>
      <c r="N67" s="36" t="s">
        <v>74</v>
      </c>
      <c r="O67" s="36" t="s">
        <v>57</v>
      </c>
      <c r="P67" s="36" t="s">
        <v>805</v>
      </c>
      <c r="Q67" s="63">
        <v>45330</v>
      </c>
      <c r="R67" s="40">
        <v>34</v>
      </c>
      <c r="S67" s="36" t="s">
        <v>246</v>
      </c>
      <c r="T67" s="40">
        <v>7273</v>
      </c>
      <c r="U67" s="40">
        <v>10000</v>
      </c>
      <c r="V67" s="40">
        <v>10000</v>
      </c>
      <c r="W67" s="72"/>
      <c r="X67" s="28"/>
      <c r="Y67" s="41" t="s">
        <v>3161</v>
      </c>
      <c r="Z67" s="41" t="s">
        <v>3157</v>
      </c>
      <c r="AA67" s="40">
        <v>1</v>
      </c>
      <c r="AB67" s="36" t="s">
        <v>3162</v>
      </c>
      <c r="AC67" s="36" t="s">
        <v>84</v>
      </c>
      <c r="AD67" s="36" t="s">
        <v>85</v>
      </c>
      <c r="AE67" s="36" t="s">
        <v>93</v>
      </c>
      <c r="AF67" s="36" t="s">
        <v>94</v>
      </c>
      <c r="AG67" s="36" t="s">
        <v>95</v>
      </c>
      <c r="AH67" s="36" t="s">
        <v>96</v>
      </c>
      <c r="AI67" s="19">
        <v>30000</v>
      </c>
      <c r="AJ67" s="20"/>
      <c r="AK67" s="19">
        <v>12000</v>
      </c>
      <c r="AL67" s="20">
        <f t="shared" si="0"/>
        <v>4727</v>
      </c>
      <c r="AM67" s="19"/>
      <c r="AN67" s="19"/>
      <c r="AO67" s="19"/>
      <c r="AP67" s="4"/>
      <c r="AQ67" s="4"/>
      <c r="AR67" s="4"/>
      <c r="AS67" s="4"/>
      <c r="AT67" s="4"/>
      <c r="AU67" s="4"/>
    </row>
    <row r="68" spans="1:47">
      <c r="A68" s="141"/>
      <c r="B68" s="123">
        <v>404</v>
      </c>
      <c r="C68" s="166">
        <v>9</v>
      </c>
      <c r="D68" s="36" t="s">
        <v>286</v>
      </c>
      <c r="E68" s="36" t="s">
        <v>59</v>
      </c>
      <c r="F68" s="36" t="s">
        <v>286</v>
      </c>
      <c r="G68" s="37">
        <v>2342690016779</v>
      </c>
      <c r="H68" s="37"/>
      <c r="I68" s="36" t="s">
        <v>3163</v>
      </c>
      <c r="J68" s="369" t="s">
        <v>238</v>
      </c>
      <c r="K68" s="370"/>
      <c r="L68" s="36" t="s">
        <v>243</v>
      </c>
      <c r="M68" s="36" t="s">
        <v>495</v>
      </c>
      <c r="N68" s="36" t="s">
        <v>74</v>
      </c>
      <c r="O68" s="36" t="s">
        <v>63</v>
      </c>
      <c r="P68" s="36" t="s">
        <v>291</v>
      </c>
      <c r="Q68" s="65" t="s">
        <v>369</v>
      </c>
      <c r="R68" s="40">
        <v>30</v>
      </c>
      <c r="S68" s="36" t="s">
        <v>246</v>
      </c>
      <c r="T68" s="40">
        <v>22727</v>
      </c>
      <c r="U68" s="40">
        <v>50000</v>
      </c>
      <c r="V68" s="40">
        <v>28000</v>
      </c>
      <c r="W68" s="65" t="s">
        <v>369</v>
      </c>
      <c r="X68" s="41" t="s">
        <v>370</v>
      </c>
      <c r="Y68" s="41" t="s">
        <v>3164</v>
      </c>
      <c r="Z68" s="41" t="s">
        <v>3157</v>
      </c>
      <c r="AA68" s="40">
        <v>1</v>
      </c>
      <c r="AB68" s="36" t="s">
        <v>3165</v>
      </c>
      <c r="AC68" s="36" t="s">
        <v>84</v>
      </c>
      <c r="AD68" s="36" t="s">
        <v>85</v>
      </c>
      <c r="AE68" s="36" t="s">
        <v>93</v>
      </c>
      <c r="AF68" s="36" t="s">
        <v>94</v>
      </c>
      <c r="AG68" s="36" t="s">
        <v>95</v>
      </c>
      <c r="AH68" s="36" t="s">
        <v>96</v>
      </c>
      <c r="AI68" s="19">
        <v>50000</v>
      </c>
      <c r="AJ68" s="20"/>
      <c r="AK68" s="19">
        <v>1000</v>
      </c>
      <c r="AL68" s="20">
        <f t="shared" si="0"/>
        <v>-21727</v>
      </c>
      <c r="AM68" s="19" t="b">
        <v>0</v>
      </c>
      <c r="AN68" s="19"/>
      <c r="AO68" s="19"/>
      <c r="AP68" s="4"/>
      <c r="AQ68" s="4"/>
      <c r="AR68" s="4"/>
      <c r="AS68" s="4"/>
      <c r="AT68" s="4"/>
      <c r="AU68" s="4"/>
    </row>
    <row r="69" spans="1:47">
      <c r="A69" s="141"/>
      <c r="B69" s="123">
        <v>404</v>
      </c>
      <c r="C69" s="166">
        <v>10</v>
      </c>
      <c r="D69" s="36" t="s">
        <v>286</v>
      </c>
      <c r="E69" s="36" t="s">
        <v>59</v>
      </c>
      <c r="F69" s="36" t="s">
        <v>286</v>
      </c>
      <c r="G69" s="37">
        <v>2342690016588</v>
      </c>
      <c r="H69" s="37"/>
      <c r="I69" s="36" t="s">
        <v>287</v>
      </c>
      <c r="J69" s="36"/>
      <c r="K69" s="36"/>
      <c r="L69" s="36" t="s">
        <v>243</v>
      </c>
      <c r="M69" s="36" t="s">
        <v>289</v>
      </c>
      <c r="N69" s="36" t="s">
        <v>56</v>
      </c>
      <c r="O69" s="36" t="s">
        <v>51</v>
      </c>
      <c r="P69" s="36" t="s">
        <v>291</v>
      </c>
      <c r="Q69" s="63">
        <v>45330</v>
      </c>
      <c r="R69" s="40">
        <v>34</v>
      </c>
      <c r="S69" s="36" t="s">
        <v>253</v>
      </c>
      <c r="T69" s="40">
        <v>9091</v>
      </c>
      <c r="U69" s="40">
        <v>12000</v>
      </c>
      <c r="V69" s="40">
        <v>12000</v>
      </c>
      <c r="W69" s="72"/>
      <c r="X69" s="28"/>
      <c r="Y69" s="41" t="s">
        <v>3161</v>
      </c>
      <c r="Z69" s="41" t="s">
        <v>3157</v>
      </c>
      <c r="AA69" s="40">
        <v>1</v>
      </c>
      <c r="AB69" s="19"/>
      <c r="AC69" s="36" t="s">
        <v>84</v>
      </c>
      <c r="AD69" s="36" t="s">
        <v>85</v>
      </c>
      <c r="AE69" s="36" t="s">
        <v>93</v>
      </c>
      <c r="AF69" s="36" t="s">
        <v>94</v>
      </c>
      <c r="AG69" s="36" t="s">
        <v>95</v>
      </c>
      <c r="AH69" s="36" t="s">
        <v>296</v>
      </c>
      <c r="AI69" s="19">
        <v>30000</v>
      </c>
      <c r="AJ69" s="20"/>
      <c r="AK69" s="19">
        <v>22000</v>
      </c>
      <c r="AL69" s="20">
        <f t="shared" si="0"/>
        <v>12909</v>
      </c>
      <c r="AM69" s="19"/>
      <c r="AN69" s="19"/>
      <c r="AO69" s="19"/>
      <c r="AP69" s="4"/>
      <c r="AQ69" s="4"/>
      <c r="AR69" s="4"/>
      <c r="AS69" s="4"/>
      <c r="AT69" s="4"/>
      <c r="AU69" s="4"/>
    </row>
    <row r="70" spans="1:47">
      <c r="A70" s="141"/>
      <c r="B70" s="166">
        <v>420</v>
      </c>
      <c r="C70" s="166">
        <v>1</v>
      </c>
      <c r="D70" s="36" t="s">
        <v>286</v>
      </c>
      <c r="E70" s="36" t="s">
        <v>59</v>
      </c>
      <c r="F70" s="36" t="s">
        <v>286</v>
      </c>
      <c r="G70" s="37">
        <v>2342690016120</v>
      </c>
      <c r="H70" s="37"/>
      <c r="I70" s="36" t="s">
        <v>3166</v>
      </c>
      <c r="J70" s="36" t="s">
        <v>3167</v>
      </c>
      <c r="K70" s="36" t="s">
        <v>3168</v>
      </c>
      <c r="L70" s="36" t="s">
        <v>258</v>
      </c>
      <c r="M70" s="36" t="s">
        <v>3169</v>
      </c>
      <c r="N70" s="36" t="s">
        <v>56</v>
      </c>
      <c r="O70" s="36" t="s">
        <v>57</v>
      </c>
      <c r="P70" s="36" t="s">
        <v>792</v>
      </c>
      <c r="Q70" s="63">
        <v>45324</v>
      </c>
      <c r="R70" s="40">
        <v>40</v>
      </c>
      <c r="S70" s="36" t="s">
        <v>246</v>
      </c>
      <c r="T70" s="40">
        <v>4546</v>
      </c>
      <c r="U70" s="40">
        <v>8000</v>
      </c>
      <c r="V70" s="40">
        <v>8000</v>
      </c>
      <c r="W70" s="72"/>
      <c r="X70" s="19"/>
      <c r="Y70" s="36" t="s">
        <v>3170</v>
      </c>
      <c r="Z70" s="36" t="s">
        <v>3157</v>
      </c>
      <c r="AA70" s="40">
        <v>1</v>
      </c>
      <c r="AB70" s="36" t="s">
        <v>3171</v>
      </c>
      <c r="AC70" s="36" t="s">
        <v>84</v>
      </c>
      <c r="AD70" s="36" t="s">
        <v>85</v>
      </c>
      <c r="AE70" s="36" t="s">
        <v>93</v>
      </c>
      <c r="AF70" s="36" t="s">
        <v>94</v>
      </c>
      <c r="AG70" s="36" t="s">
        <v>126</v>
      </c>
      <c r="AH70" s="36" t="s">
        <v>910</v>
      </c>
      <c r="AI70" s="19">
        <v>30000</v>
      </c>
      <c r="AJ70" s="20"/>
      <c r="AK70" s="19">
        <v>17000</v>
      </c>
      <c r="AL70" s="20">
        <f t="shared" si="0"/>
        <v>12454</v>
      </c>
      <c r="AM70" s="19"/>
      <c r="AN70" s="19"/>
      <c r="AO70" s="19"/>
      <c r="AP70" s="4"/>
      <c r="AQ70" s="4"/>
      <c r="AR70" s="4"/>
      <c r="AS70" s="4"/>
      <c r="AT70" s="4"/>
      <c r="AU70" s="4"/>
    </row>
    <row r="71" spans="1:47">
      <c r="A71" s="141"/>
      <c r="B71" s="166">
        <v>420</v>
      </c>
      <c r="C71" s="166">
        <v>2</v>
      </c>
      <c r="D71" s="47" t="s">
        <v>60</v>
      </c>
      <c r="E71" s="47" t="s">
        <v>59</v>
      </c>
      <c r="F71" s="47" t="s">
        <v>1355</v>
      </c>
      <c r="G71" s="47" t="s">
        <v>3172</v>
      </c>
      <c r="H71" s="12"/>
      <c r="I71" s="47" t="s">
        <v>3173</v>
      </c>
      <c r="J71" s="47" t="s">
        <v>3174</v>
      </c>
      <c r="K71" s="47" t="s">
        <v>3175</v>
      </c>
      <c r="L71" s="47" t="s">
        <v>243</v>
      </c>
      <c r="M71" s="47" t="s">
        <v>3176</v>
      </c>
      <c r="N71" s="47" t="s">
        <v>74</v>
      </c>
      <c r="O71" s="47" t="s">
        <v>428</v>
      </c>
      <c r="P71" s="47" t="s">
        <v>2663</v>
      </c>
      <c r="Q71" s="49">
        <v>45355</v>
      </c>
      <c r="R71" s="51">
        <v>10</v>
      </c>
      <c r="S71" s="47" t="s">
        <v>246</v>
      </c>
      <c r="T71" s="51">
        <v>18182</v>
      </c>
      <c r="U71" s="51">
        <v>30000</v>
      </c>
      <c r="V71" s="51">
        <v>30000</v>
      </c>
      <c r="W71" s="199"/>
      <c r="X71" s="62"/>
      <c r="Y71" s="52" t="s">
        <v>3177</v>
      </c>
      <c r="Z71" s="52" t="s">
        <v>1363</v>
      </c>
      <c r="AA71" s="51">
        <v>1</v>
      </c>
      <c r="AB71" s="47" t="s">
        <v>3178</v>
      </c>
      <c r="AC71" s="47" t="s">
        <v>174</v>
      </c>
      <c r="AD71" s="47" t="s">
        <v>175</v>
      </c>
      <c r="AE71" s="47" t="s">
        <v>176</v>
      </c>
      <c r="AF71" s="47" t="s">
        <v>177</v>
      </c>
      <c r="AG71" s="47" t="s">
        <v>210</v>
      </c>
      <c r="AH71" s="47" t="s">
        <v>322</v>
      </c>
      <c r="AI71" s="12">
        <v>35000</v>
      </c>
      <c r="AJ71" s="191"/>
      <c r="AK71" s="12">
        <v>33000</v>
      </c>
      <c r="AL71" s="20">
        <f t="shared" si="0"/>
        <v>14818</v>
      </c>
      <c r="AM71" s="12"/>
      <c r="AN71" s="12"/>
      <c r="AO71" s="12"/>
      <c r="AP71" s="4"/>
      <c r="AQ71" s="4"/>
      <c r="AR71" s="4"/>
      <c r="AS71" s="4"/>
      <c r="AT71" s="4"/>
      <c r="AU71" s="4"/>
    </row>
    <row r="72" spans="1:47">
      <c r="A72" s="141"/>
      <c r="B72" s="166">
        <v>420</v>
      </c>
      <c r="C72" s="166">
        <v>3</v>
      </c>
      <c r="D72" s="53" t="s">
        <v>60</v>
      </c>
      <c r="E72" s="53" t="s">
        <v>59</v>
      </c>
      <c r="F72" s="53" t="s">
        <v>1355</v>
      </c>
      <c r="G72" s="53" t="s">
        <v>3179</v>
      </c>
      <c r="H72" s="19"/>
      <c r="I72" s="53" t="s">
        <v>3180</v>
      </c>
      <c r="J72" s="53" t="s">
        <v>3181</v>
      </c>
      <c r="K72" s="53" t="s">
        <v>3182</v>
      </c>
      <c r="L72" s="53" t="s">
        <v>243</v>
      </c>
      <c r="M72" s="53" t="s">
        <v>486</v>
      </c>
      <c r="N72" s="53" t="s">
        <v>74</v>
      </c>
      <c r="O72" s="53" t="s">
        <v>63</v>
      </c>
      <c r="P72" s="53" t="s">
        <v>1393</v>
      </c>
      <c r="Q72" s="55">
        <v>45348</v>
      </c>
      <c r="R72" s="57">
        <v>17</v>
      </c>
      <c r="S72" s="53" t="s">
        <v>246</v>
      </c>
      <c r="T72" s="57">
        <v>72728</v>
      </c>
      <c r="U72" s="57">
        <v>90000</v>
      </c>
      <c r="V72" s="57">
        <v>90000</v>
      </c>
      <c r="W72" s="72"/>
      <c r="X72" s="28"/>
      <c r="Y72" s="58" t="s">
        <v>3183</v>
      </c>
      <c r="Z72" s="58" t="s">
        <v>1363</v>
      </c>
      <c r="AA72" s="57">
        <v>1</v>
      </c>
      <c r="AB72" s="53" t="s">
        <v>3184</v>
      </c>
      <c r="AC72" s="53" t="s">
        <v>174</v>
      </c>
      <c r="AD72" s="53" t="s">
        <v>175</v>
      </c>
      <c r="AE72" s="53" t="s">
        <v>176</v>
      </c>
      <c r="AF72" s="53" t="s">
        <v>177</v>
      </c>
      <c r="AG72" s="53" t="s">
        <v>178</v>
      </c>
      <c r="AH72" s="53" t="s">
        <v>189</v>
      </c>
      <c r="AI72" s="19">
        <v>100000</v>
      </c>
      <c r="AJ72" s="20"/>
      <c r="AK72" s="19">
        <v>110000</v>
      </c>
      <c r="AL72" s="20">
        <f t="shared" si="0"/>
        <v>37272</v>
      </c>
      <c r="AM72" s="19"/>
      <c r="AN72" s="19"/>
      <c r="AO72" s="19"/>
      <c r="AP72" s="4"/>
      <c r="AQ72" s="4"/>
      <c r="AR72" s="4"/>
      <c r="AS72" s="4"/>
      <c r="AT72" s="4"/>
      <c r="AU72" s="4"/>
    </row>
    <row r="73" spans="1:47">
      <c r="A73" s="141"/>
      <c r="B73" s="166">
        <v>420</v>
      </c>
      <c r="C73" s="166">
        <v>4</v>
      </c>
      <c r="D73" s="47" t="s">
        <v>60</v>
      </c>
      <c r="E73" s="47" t="s">
        <v>46</v>
      </c>
      <c r="F73" s="47" t="s">
        <v>3185</v>
      </c>
      <c r="G73" s="47" t="s">
        <v>3186</v>
      </c>
      <c r="H73" s="47" t="s">
        <v>3187</v>
      </c>
      <c r="I73" s="47" t="s">
        <v>3188</v>
      </c>
      <c r="J73" s="47" t="s">
        <v>3189</v>
      </c>
      <c r="K73" s="47" t="s">
        <v>3190</v>
      </c>
      <c r="L73" s="47" t="s">
        <v>3191</v>
      </c>
      <c r="M73" s="47" t="s">
        <v>3192</v>
      </c>
      <c r="N73" s="47" t="s">
        <v>260</v>
      </c>
      <c r="O73" s="47" t="s">
        <v>117</v>
      </c>
      <c r="P73" s="19"/>
      <c r="Q73" s="49">
        <v>44742</v>
      </c>
      <c r="R73" s="51">
        <v>623</v>
      </c>
      <c r="S73" s="47" t="s">
        <v>246</v>
      </c>
      <c r="T73" s="51">
        <v>1900000</v>
      </c>
      <c r="U73" s="51">
        <v>1900000</v>
      </c>
      <c r="V73" s="51">
        <v>9999999</v>
      </c>
      <c r="W73" s="190">
        <v>45358</v>
      </c>
      <c r="X73" s="52" t="s">
        <v>1310</v>
      </c>
      <c r="Y73" s="52" t="s">
        <v>3193</v>
      </c>
      <c r="Z73" s="52" t="s">
        <v>3194</v>
      </c>
      <c r="AA73" s="51">
        <v>1</v>
      </c>
      <c r="AB73" s="47" t="s">
        <v>3195</v>
      </c>
      <c r="AC73" s="47" t="s">
        <v>174</v>
      </c>
      <c r="AD73" s="47" t="s">
        <v>175</v>
      </c>
      <c r="AE73" s="47" t="s">
        <v>86</v>
      </c>
      <c r="AF73" s="47" t="s">
        <v>1314</v>
      </c>
      <c r="AG73" s="47" t="s">
        <v>1315</v>
      </c>
      <c r="AH73" s="47" t="s">
        <v>1316</v>
      </c>
      <c r="AI73" s="12">
        <v>1900000</v>
      </c>
      <c r="AJ73" s="191"/>
      <c r="AK73" s="12">
        <v>1572000</v>
      </c>
      <c r="AL73" s="20">
        <f t="shared" si="0"/>
        <v>-328000</v>
      </c>
      <c r="AM73" s="12" t="b">
        <v>0</v>
      </c>
      <c r="AN73" s="12"/>
      <c r="AO73" s="12"/>
      <c r="AP73" s="4"/>
      <c r="AQ73" s="4"/>
      <c r="AR73" s="4"/>
      <c r="AS73" s="4"/>
      <c r="AT73" s="4"/>
      <c r="AU73" s="4"/>
    </row>
    <row r="74" spans="1:47">
      <c r="A74" s="141"/>
      <c r="B74" s="166">
        <v>424</v>
      </c>
      <c r="C74" s="166">
        <v>1</v>
      </c>
      <c r="D74" s="29" t="s">
        <v>870</v>
      </c>
      <c r="E74" s="29" t="s">
        <v>46</v>
      </c>
      <c r="F74" s="29" t="s">
        <v>2581</v>
      </c>
      <c r="G74" s="30">
        <v>2300038973658</v>
      </c>
      <c r="H74" s="30"/>
      <c r="I74" s="29" t="s">
        <v>3196</v>
      </c>
      <c r="J74" s="29" t="s">
        <v>3197</v>
      </c>
      <c r="K74" s="29" t="s">
        <v>3198</v>
      </c>
      <c r="L74" s="29" t="s">
        <v>243</v>
      </c>
      <c r="M74" s="29" t="s">
        <v>3199</v>
      </c>
      <c r="N74" s="29" t="s">
        <v>50</v>
      </c>
      <c r="O74" s="377" t="s">
        <v>57</v>
      </c>
      <c r="P74" s="373"/>
      <c r="Q74" s="68" t="s">
        <v>369</v>
      </c>
      <c r="R74" s="33">
        <v>57</v>
      </c>
      <c r="S74" s="29" t="s">
        <v>246</v>
      </c>
      <c r="T74" s="33">
        <v>13637</v>
      </c>
      <c r="U74" s="33">
        <v>48000</v>
      </c>
      <c r="V74" s="33">
        <v>999999</v>
      </c>
      <c r="W74" s="68" t="s">
        <v>369</v>
      </c>
      <c r="X74" s="34" t="s">
        <v>891</v>
      </c>
      <c r="Y74" s="227">
        <v>45307</v>
      </c>
      <c r="Z74" s="34" t="s">
        <v>870</v>
      </c>
      <c r="AA74" s="33">
        <v>1</v>
      </c>
      <c r="AB74" s="29" t="s">
        <v>2597</v>
      </c>
      <c r="AC74" s="29" t="s">
        <v>84</v>
      </c>
      <c r="AD74" s="29" t="s">
        <v>85</v>
      </c>
      <c r="AE74" s="29" t="s">
        <v>86</v>
      </c>
      <c r="AF74" s="29" t="s">
        <v>87</v>
      </c>
      <c r="AG74" s="29" t="s">
        <v>88</v>
      </c>
      <c r="AH74" s="29" t="s">
        <v>3200</v>
      </c>
      <c r="AI74" s="12">
        <v>50000</v>
      </c>
      <c r="AJ74" s="191"/>
      <c r="AK74" s="12">
        <v>33000</v>
      </c>
      <c r="AL74" s="20">
        <f t="shared" si="0"/>
        <v>19363</v>
      </c>
      <c r="AM74" s="12"/>
      <c r="AN74" s="12"/>
      <c r="AO74" s="12"/>
      <c r="AP74" s="4"/>
      <c r="AQ74" s="4"/>
      <c r="AR74" s="4"/>
      <c r="AS74" s="4"/>
      <c r="AT74" s="4"/>
      <c r="AU74" s="4"/>
    </row>
    <row r="75" spans="1:47">
      <c r="A75" s="141"/>
      <c r="B75" s="166">
        <v>424</v>
      </c>
      <c r="C75" s="166">
        <v>2</v>
      </c>
      <c r="D75" s="36" t="s">
        <v>870</v>
      </c>
      <c r="E75" s="36" t="s">
        <v>46</v>
      </c>
      <c r="F75" s="36" t="s">
        <v>2581</v>
      </c>
      <c r="G75" s="37">
        <v>2300038836069</v>
      </c>
      <c r="H75" s="37"/>
      <c r="I75" s="36" t="s">
        <v>2586</v>
      </c>
      <c r="J75" s="36" t="s">
        <v>2587</v>
      </c>
      <c r="K75" s="36" t="s">
        <v>130</v>
      </c>
      <c r="L75" s="36" t="s">
        <v>258</v>
      </c>
      <c r="M75" s="36" t="s">
        <v>2550</v>
      </c>
      <c r="N75" s="36" t="s">
        <v>50</v>
      </c>
      <c r="O75" s="369" t="s">
        <v>57</v>
      </c>
      <c r="P75" s="370"/>
      <c r="Q75" s="63">
        <v>45297</v>
      </c>
      <c r="R75" s="40">
        <v>67</v>
      </c>
      <c r="S75" s="36" t="s">
        <v>246</v>
      </c>
      <c r="T75" s="40">
        <v>30000</v>
      </c>
      <c r="U75" s="40">
        <v>68000</v>
      </c>
      <c r="V75" s="40">
        <v>999999</v>
      </c>
      <c r="W75" s="65" t="s">
        <v>369</v>
      </c>
      <c r="X75" s="41" t="s">
        <v>1577</v>
      </c>
      <c r="Y75" s="228">
        <v>45297</v>
      </c>
      <c r="Z75" s="41" t="s">
        <v>870</v>
      </c>
      <c r="AA75" s="40">
        <v>1</v>
      </c>
      <c r="AB75" s="36" t="s">
        <v>3201</v>
      </c>
      <c r="AC75" s="36" t="s">
        <v>84</v>
      </c>
      <c r="AD75" s="36" t="s">
        <v>85</v>
      </c>
      <c r="AE75" s="36" t="s">
        <v>86</v>
      </c>
      <c r="AF75" s="36" t="s">
        <v>87</v>
      </c>
      <c r="AG75" s="36" t="s">
        <v>919</v>
      </c>
      <c r="AH75" s="36" t="s">
        <v>920</v>
      </c>
      <c r="AI75" s="19">
        <v>50000</v>
      </c>
      <c r="AJ75" s="20"/>
      <c r="AK75" s="19">
        <v>38000</v>
      </c>
      <c r="AL75" s="20">
        <f t="shared" si="0"/>
        <v>8000</v>
      </c>
      <c r="AM75" s="19"/>
      <c r="AN75" s="19"/>
      <c r="AO75" s="19"/>
      <c r="AP75" s="4"/>
      <c r="AQ75" s="4"/>
      <c r="AR75" s="4"/>
      <c r="AS75" s="4"/>
      <c r="AT75" s="4"/>
      <c r="AU75" s="4"/>
    </row>
    <row r="76" spans="1:47">
      <c r="A76" s="141"/>
      <c r="B76" s="166">
        <v>424</v>
      </c>
      <c r="C76" s="166">
        <v>3</v>
      </c>
      <c r="D76" s="36" t="s">
        <v>870</v>
      </c>
      <c r="E76" s="36" t="s">
        <v>46</v>
      </c>
      <c r="F76" s="36" t="s">
        <v>2581</v>
      </c>
      <c r="G76" s="37">
        <v>2300039388703</v>
      </c>
      <c r="H76" s="37"/>
      <c r="I76" s="36" t="s">
        <v>3202</v>
      </c>
      <c r="J76" s="36" t="s">
        <v>3203</v>
      </c>
      <c r="K76" s="36" t="s">
        <v>3204</v>
      </c>
      <c r="L76" s="19"/>
      <c r="M76" s="19"/>
      <c r="N76" s="36" t="s">
        <v>50</v>
      </c>
      <c r="O76" s="369" t="s">
        <v>57</v>
      </c>
      <c r="P76" s="370"/>
      <c r="Q76" s="65" t="s">
        <v>369</v>
      </c>
      <c r="R76" s="40">
        <v>14</v>
      </c>
      <c r="S76" s="36" t="s">
        <v>253</v>
      </c>
      <c r="T76" s="40">
        <v>27273</v>
      </c>
      <c r="U76" s="40">
        <v>999999</v>
      </c>
      <c r="V76" s="40">
        <v>999999</v>
      </c>
      <c r="W76" s="72"/>
      <c r="X76" s="28"/>
      <c r="Y76" s="228">
        <v>45350</v>
      </c>
      <c r="Z76" s="41" t="s">
        <v>870</v>
      </c>
      <c r="AA76" s="40">
        <v>1</v>
      </c>
      <c r="AB76" s="36" t="s">
        <v>2597</v>
      </c>
      <c r="AC76" s="36" t="s">
        <v>84</v>
      </c>
      <c r="AD76" s="36" t="s">
        <v>85</v>
      </c>
      <c r="AE76" s="36" t="s">
        <v>86</v>
      </c>
      <c r="AF76" s="36" t="s">
        <v>87</v>
      </c>
      <c r="AG76" s="36" t="s">
        <v>919</v>
      </c>
      <c r="AH76" s="36" t="s">
        <v>3205</v>
      </c>
      <c r="AI76" s="19">
        <v>50000</v>
      </c>
      <c r="AJ76" s="20"/>
      <c r="AK76" s="19">
        <v>38000</v>
      </c>
      <c r="AL76" s="20">
        <f t="shared" si="0"/>
        <v>10727</v>
      </c>
      <c r="AM76" s="19"/>
      <c r="AN76" s="19"/>
      <c r="AO76" s="19"/>
      <c r="AP76" s="4"/>
      <c r="AQ76" s="4"/>
      <c r="AR76" s="4"/>
      <c r="AS76" s="4"/>
      <c r="AT76" s="4"/>
      <c r="AU76" s="4"/>
    </row>
    <row r="77" spans="1:47">
      <c r="A77" s="141"/>
      <c r="B77" s="166">
        <v>424</v>
      </c>
      <c r="C77" s="166">
        <v>4</v>
      </c>
      <c r="D77" s="36" t="s">
        <v>870</v>
      </c>
      <c r="E77" s="36" t="s">
        <v>46</v>
      </c>
      <c r="F77" s="36" t="s">
        <v>2581</v>
      </c>
      <c r="G77" s="37">
        <v>2300039388710</v>
      </c>
      <c r="H77" s="37"/>
      <c r="I77" s="36" t="s">
        <v>3206</v>
      </c>
      <c r="J77" s="19"/>
      <c r="K77" s="19"/>
      <c r="L77" s="19"/>
      <c r="M77" s="19"/>
      <c r="N77" s="36" t="s">
        <v>50</v>
      </c>
      <c r="O77" s="369" t="s">
        <v>57</v>
      </c>
      <c r="P77" s="370"/>
      <c r="Q77" s="65" t="s">
        <v>369</v>
      </c>
      <c r="R77" s="40">
        <v>14</v>
      </c>
      <c r="S77" s="36" t="s">
        <v>253</v>
      </c>
      <c r="T77" s="40">
        <v>45456</v>
      </c>
      <c r="U77" s="40">
        <v>999999</v>
      </c>
      <c r="V77" s="40">
        <v>999999</v>
      </c>
      <c r="W77" s="72"/>
      <c r="X77" s="19"/>
      <c r="Y77" s="228">
        <v>45350</v>
      </c>
      <c r="Z77" s="36" t="s">
        <v>870</v>
      </c>
      <c r="AA77" s="40">
        <v>1</v>
      </c>
      <c r="AB77" s="36" t="s">
        <v>2597</v>
      </c>
      <c r="AC77" s="36" t="s">
        <v>84</v>
      </c>
      <c r="AD77" s="36" t="s">
        <v>85</v>
      </c>
      <c r="AE77" s="36" t="s">
        <v>86</v>
      </c>
      <c r="AF77" s="36" t="s">
        <v>87</v>
      </c>
      <c r="AG77" s="36" t="s">
        <v>275</v>
      </c>
      <c r="AH77" s="36" t="s">
        <v>3207</v>
      </c>
      <c r="AI77" s="19">
        <v>80000</v>
      </c>
      <c r="AJ77" s="20"/>
      <c r="AK77" s="19">
        <v>31000</v>
      </c>
      <c r="AL77" s="20">
        <f t="shared" si="0"/>
        <v>-14456</v>
      </c>
      <c r="AM77" s="19"/>
      <c r="AN77" s="19"/>
      <c r="AO77" s="19"/>
      <c r="AP77" s="4"/>
      <c r="AQ77" s="4"/>
      <c r="AR77" s="4"/>
      <c r="AS77" s="4"/>
      <c r="AT77" s="4"/>
      <c r="AU77" s="4"/>
    </row>
    <row r="78" spans="1:47">
      <c r="A78" s="141"/>
      <c r="B78" s="166">
        <v>424</v>
      </c>
      <c r="C78" s="166">
        <v>5</v>
      </c>
      <c r="D78" s="36" t="s">
        <v>870</v>
      </c>
      <c r="E78" s="36" t="s">
        <v>285</v>
      </c>
      <c r="F78" s="36" t="s">
        <v>870</v>
      </c>
      <c r="G78" s="37">
        <v>2343580023181</v>
      </c>
      <c r="H78" s="37"/>
      <c r="I78" s="36" t="s">
        <v>3208</v>
      </c>
      <c r="J78" s="36" t="s">
        <v>936</v>
      </c>
      <c r="K78" s="36" t="s">
        <v>3209</v>
      </c>
      <c r="L78" s="36" t="s">
        <v>243</v>
      </c>
      <c r="M78" s="36" t="s">
        <v>878</v>
      </c>
      <c r="N78" s="36" t="s">
        <v>56</v>
      </c>
      <c r="O78" s="36" t="s">
        <v>57</v>
      </c>
      <c r="P78" s="36" t="s">
        <v>879</v>
      </c>
      <c r="Q78" s="65" t="s">
        <v>369</v>
      </c>
      <c r="R78" s="40">
        <v>26</v>
      </c>
      <c r="S78" s="36" t="s">
        <v>246</v>
      </c>
      <c r="T78" s="40">
        <v>27273</v>
      </c>
      <c r="U78" s="40">
        <v>68000</v>
      </c>
      <c r="V78" s="40">
        <v>999999</v>
      </c>
      <c r="W78" s="65" t="s">
        <v>369</v>
      </c>
      <c r="X78" s="36" t="s">
        <v>1577</v>
      </c>
      <c r="Y78" s="228">
        <v>45338</v>
      </c>
      <c r="Z78" s="36" t="s">
        <v>870</v>
      </c>
      <c r="AA78" s="40">
        <v>1</v>
      </c>
      <c r="AB78" s="36" t="s">
        <v>3210</v>
      </c>
      <c r="AC78" s="36" t="s">
        <v>84</v>
      </c>
      <c r="AD78" s="36" t="s">
        <v>85</v>
      </c>
      <c r="AE78" s="36" t="s">
        <v>93</v>
      </c>
      <c r="AF78" s="36" t="s">
        <v>94</v>
      </c>
      <c r="AG78" s="36" t="s">
        <v>95</v>
      </c>
      <c r="AH78" s="36" t="s">
        <v>3211</v>
      </c>
      <c r="AI78" s="19">
        <v>55000</v>
      </c>
      <c r="AJ78" s="20"/>
      <c r="AK78" s="19">
        <v>49000</v>
      </c>
      <c r="AL78" s="20">
        <f t="shared" si="0"/>
        <v>21727</v>
      </c>
      <c r="AM78" s="19"/>
      <c r="AN78" s="19"/>
      <c r="AO78" s="19"/>
      <c r="AP78" s="4"/>
      <c r="AQ78" s="4"/>
      <c r="AR78" s="4"/>
      <c r="AS78" s="4"/>
      <c r="AT78" s="4"/>
      <c r="AU78" s="4"/>
    </row>
    <row r="79" spans="1:47">
      <c r="A79" s="141"/>
      <c r="B79" s="166">
        <v>424</v>
      </c>
      <c r="C79" s="166">
        <v>6</v>
      </c>
      <c r="D79" s="29" t="s">
        <v>870</v>
      </c>
      <c r="E79" s="29" t="s">
        <v>59</v>
      </c>
      <c r="F79" s="29" t="s">
        <v>870</v>
      </c>
      <c r="G79" s="30">
        <v>2343580021569</v>
      </c>
      <c r="H79" s="30"/>
      <c r="I79" s="29" t="s">
        <v>3212</v>
      </c>
      <c r="J79" s="29" t="s">
        <v>3213</v>
      </c>
      <c r="K79" s="30">
        <v>1121</v>
      </c>
      <c r="L79" s="29" t="s">
        <v>243</v>
      </c>
      <c r="M79" s="29" t="s">
        <v>1497</v>
      </c>
      <c r="N79" s="29" t="s">
        <v>56</v>
      </c>
      <c r="O79" s="29" t="s">
        <v>959</v>
      </c>
      <c r="P79" s="29" t="s">
        <v>879</v>
      </c>
      <c r="Q79" s="68" t="s">
        <v>369</v>
      </c>
      <c r="R79" s="33">
        <v>54</v>
      </c>
      <c r="S79" s="29" t="s">
        <v>246</v>
      </c>
      <c r="T79" s="33">
        <v>90909</v>
      </c>
      <c r="U79" s="33">
        <v>128000</v>
      </c>
      <c r="V79" s="33">
        <v>999999</v>
      </c>
      <c r="W79" s="68" t="s">
        <v>369</v>
      </c>
      <c r="X79" s="29" t="s">
        <v>1577</v>
      </c>
      <c r="Y79" s="227">
        <v>45310</v>
      </c>
      <c r="Z79" s="29" t="s">
        <v>870</v>
      </c>
      <c r="AA79" s="33">
        <v>1</v>
      </c>
      <c r="AB79" s="29" t="s">
        <v>3214</v>
      </c>
      <c r="AC79" s="29" t="s">
        <v>84</v>
      </c>
      <c r="AD79" s="29" t="s">
        <v>85</v>
      </c>
      <c r="AE79" s="29" t="s">
        <v>93</v>
      </c>
      <c r="AF79" s="29" t="s">
        <v>94</v>
      </c>
      <c r="AG79" s="29" t="s">
        <v>95</v>
      </c>
      <c r="AH79" s="29" t="s">
        <v>96</v>
      </c>
      <c r="AI79" s="12">
        <v>120000</v>
      </c>
      <c r="AJ79" s="191"/>
      <c r="AK79" s="12">
        <v>103000</v>
      </c>
      <c r="AL79" s="20">
        <f t="shared" si="0"/>
        <v>12091</v>
      </c>
      <c r="AM79" s="12"/>
      <c r="AN79" s="12"/>
      <c r="AO79" s="12"/>
      <c r="AP79" s="4"/>
      <c r="AQ79" s="4"/>
      <c r="AR79" s="4"/>
      <c r="AS79" s="4"/>
      <c r="AT79" s="4"/>
      <c r="AU79" s="4"/>
    </row>
    <row r="80" spans="1:47">
      <c r="A80" s="141"/>
      <c r="B80" s="166">
        <v>424</v>
      </c>
      <c r="C80" s="166">
        <v>7</v>
      </c>
      <c r="D80" s="36" t="s">
        <v>870</v>
      </c>
      <c r="E80" s="36" t="s">
        <v>59</v>
      </c>
      <c r="F80" s="36" t="s">
        <v>870</v>
      </c>
      <c r="G80" s="37">
        <v>2343580023082</v>
      </c>
      <c r="H80" s="37"/>
      <c r="I80" s="36" t="s">
        <v>3215</v>
      </c>
      <c r="J80" s="36" t="s">
        <v>2909</v>
      </c>
      <c r="K80" s="36" t="s">
        <v>3216</v>
      </c>
      <c r="L80" s="36" t="s">
        <v>243</v>
      </c>
      <c r="M80" s="36" t="s">
        <v>878</v>
      </c>
      <c r="N80" s="36" t="s">
        <v>56</v>
      </c>
      <c r="O80" s="36" t="s">
        <v>57</v>
      </c>
      <c r="P80" s="36" t="s">
        <v>879</v>
      </c>
      <c r="Q80" s="65" t="s">
        <v>369</v>
      </c>
      <c r="R80" s="40">
        <v>29</v>
      </c>
      <c r="S80" s="36" t="s">
        <v>246</v>
      </c>
      <c r="T80" s="40">
        <v>8182</v>
      </c>
      <c r="U80" s="40">
        <v>58000</v>
      </c>
      <c r="V80" s="40">
        <v>999999</v>
      </c>
      <c r="W80" s="65" t="s">
        <v>369</v>
      </c>
      <c r="X80" s="36" t="s">
        <v>891</v>
      </c>
      <c r="Y80" s="228">
        <v>45335</v>
      </c>
      <c r="Z80" s="36" t="s">
        <v>870</v>
      </c>
      <c r="AA80" s="40">
        <v>1</v>
      </c>
      <c r="AB80" s="36" t="s">
        <v>3217</v>
      </c>
      <c r="AC80" s="36" t="s">
        <v>84</v>
      </c>
      <c r="AD80" s="36" t="s">
        <v>85</v>
      </c>
      <c r="AE80" s="36" t="s">
        <v>93</v>
      </c>
      <c r="AF80" s="36" t="s">
        <v>94</v>
      </c>
      <c r="AG80" s="36" t="s">
        <v>95</v>
      </c>
      <c r="AH80" s="36" t="s">
        <v>96</v>
      </c>
      <c r="AI80" s="19">
        <v>40000</v>
      </c>
      <c r="AJ80" s="20"/>
      <c r="AK80" s="19">
        <v>47000</v>
      </c>
      <c r="AL80" s="20">
        <f t="shared" si="0"/>
        <v>38818</v>
      </c>
      <c r="AM80" s="19"/>
      <c r="AN80" s="19"/>
      <c r="AO80" s="19"/>
      <c r="AP80" s="4"/>
      <c r="AQ80" s="4"/>
      <c r="AR80" s="4"/>
      <c r="AS80" s="4"/>
      <c r="AT80" s="4"/>
      <c r="AU80" s="4"/>
    </row>
    <row r="81" spans="1:47">
      <c r="A81" s="4"/>
      <c r="B81" s="166">
        <v>424</v>
      </c>
      <c r="C81" s="166">
        <v>8</v>
      </c>
      <c r="D81" s="36" t="s">
        <v>870</v>
      </c>
      <c r="E81" s="36" t="s">
        <v>59</v>
      </c>
      <c r="F81" s="36" t="s">
        <v>870</v>
      </c>
      <c r="G81" s="37">
        <v>2343580020319</v>
      </c>
      <c r="H81" s="37"/>
      <c r="I81" s="36" t="s">
        <v>3218</v>
      </c>
      <c r="J81" s="36" t="s">
        <v>3219</v>
      </c>
      <c r="K81" s="36" t="s">
        <v>3220</v>
      </c>
      <c r="L81" s="36" t="s">
        <v>258</v>
      </c>
      <c r="M81" s="36" t="s">
        <v>3221</v>
      </c>
      <c r="N81" s="36" t="s">
        <v>56</v>
      </c>
      <c r="O81" s="36" t="s">
        <v>51</v>
      </c>
      <c r="P81" s="36" t="s">
        <v>2600</v>
      </c>
      <c r="Q81" s="63">
        <v>45296</v>
      </c>
      <c r="R81" s="40">
        <v>68</v>
      </c>
      <c r="S81" s="36" t="s">
        <v>246</v>
      </c>
      <c r="T81" s="40">
        <v>2273</v>
      </c>
      <c r="U81" s="40">
        <v>12800</v>
      </c>
      <c r="V81" s="40">
        <v>10000</v>
      </c>
      <c r="W81" s="65" t="s">
        <v>369</v>
      </c>
      <c r="X81" s="36" t="s">
        <v>1577</v>
      </c>
      <c r="Y81" s="228">
        <v>45296</v>
      </c>
      <c r="Z81" s="36" t="s">
        <v>870</v>
      </c>
      <c r="AA81" s="40">
        <v>1</v>
      </c>
      <c r="AB81" s="36" t="s">
        <v>271</v>
      </c>
      <c r="AC81" s="36" t="s">
        <v>84</v>
      </c>
      <c r="AD81" s="36" t="s">
        <v>85</v>
      </c>
      <c r="AE81" s="36" t="s">
        <v>93</v>
      </c>
      <c r="AF81" s="36" t="s">
        <v>94</v>
      </c>
      <c r="AG81" s="36" t="s">
        <v>126</v>
      </c>
      <c r="AH81" s="36" t="s">
        <v>910</v>
      </c>
      <c r="AI81" s="19">
        <v>30000</v>
      </c>
      <c r="AJ81" s="20"/>
      <c r="AK81" s="19">
        <v>8000</v>
      </c>
      <c r="AL81" s="20">
        <f t="shared" si="0"/>
        <v>5727</v>
      </c>
      <c r="AM81" s="19"/>
      <c r="AN81" s="19"/>
      <c r="AO81" s="19"/>
      <c r="AP81" s="4"/>
      <c r="AQ81" s="4"/>
      <c r="AR81" s="4"/>
      <c r="AS81" s="4"/>
      <c r="AT81" s="4"/>
      <c r="AU81" s="4"/>
    </row>
    <row r="82" spans="1:47">
      <c r="A82" s="4"/>
      <c r="B82" s="166">
        <v>424</v>
      </c>
      <c r="C82" s="166">
        <v>9</v>
      </c>
      <c r="D82" s="36" t="s">
        <v>870</v>
      </c>
      <c r="E82" s="36" t="s">
        <v>59</v>
      </c>
      <c r="F82" s="36" t="s">
        <v>870</v>
      </c>
      <c r="G82" s="37">
        <v>2343580023259</v>
      </c>
      <c r="H82" s="37"/>
      <c r="I82" s="36" t="s">
        <v>3222</v>
      </c>
      <c r="J82" s="36" t="s">
        <v>3223</v>
      </c>
      <c r="K82" s="36" t="s">
        <v>3224</v>
      </c>
      <c r="L82" s="36" t="s">
        <v>258</v>
      </c>
      <c r="M82" s="36" t="s">
        <v>1593</v>
      </c>
      <c r="N82" s="36" t="s">
        <v>74</v>
      </c>
      <c r="O82" s="36" t="s">
        <v>101</v>
      </c>
      <c r="P82" s="36" t="s">
        <v>891</v>
      </c>
      <c r="Q82" s="65" t="s">
        <v>369</v>
      </c>
      <c r="R82" s="40">
        <v>22</v>
      </c>
      <c r="S82" s="36" t="s">
        <v>253</v>
      </c>
      <c r="T82" s="40">
        <v>1819</v>
      </c>
      <c r="U82" s="40">
        <v>8000</v>
      </c>
      <c r="V82" s="40">
        <v>8000</v>
      </c>
      <c r="W82" s="72"/>
      <c r="X82" s="19"/>
      <c r="Y82" s="228">
        <v>45342</v>
      </c>
      <c r="Z82" s="36" t="s">
        <v>870</v>
      </c>
      <c r="AA82" s="40">
        <v>1</v>
      </c>
      <c r="AB82" s="36" t="s">
        <v>3225</v>
      </c>
      <c r="AC82" s="36" t="s">
        <v>84</v>
      </c>
      <c r="AD82" s="36" t="s">
        <v>85</v>
      </c>
      <c r="AE82" s="36" t="s">
        <v>93</v>
      </c>
      <c r="AF82" s="36" t="s">
        <v>94</v>
      </c>
      <c r="AG82" s="36" t="s">
        <v>126</v>
      </c>
      <c r="AH82" s="36" t="s">
        <v>821</v>
      </c>
      <c r="AI82" s="19">
        <v>30000</v>
      </c>
      <c r="AJ82" s="20"/>
      <c r="AK82" s="19">
        <v>8000</v>
      </c>
      <c r="AL82" s="20">
        <f t="shared" si="0"/>
        <v>6181</v>
      </c>
      <c r="AM82" s="19"/>
      <c r="AN82" s="19"/>
      <c r="AO82" s="19"/>
      <c r="AP82" s="4"/>
      <c r="AQ82" s="4"/>
      <c r="AR82" s="4"/>
      <c r="AS82" s="4"/>
      <c r="AT82" s="4"/>
      <c r="AU82" s="4"/>
    </row>
    <row r="83" spans="1:47">
      <c r="A83" s="4"/>
      <c r="B83" s="166">
        <v>424</v>
      </c>
      <c r="C83" s="166">
        <v>10</v>
      </c>
      <c r="D83" s="36" t="s">
        <v>870</v>
      </c>
      <c r="E83" s="36" t="s">
        <v>59</v>
      </c>
      <c r="F83" s="36" t="s">
        <v>870</v>
      </c>
      <c r="G83" s="37">
        <v>2343580023921</v>
      </c>
      <c r="H83" s="37"/>
      <c r="I83" s="36" t="s">
        <v>3226</v>
      </c>
      <c r="J83" s="36" t="s">
        <v>3227</v>
      </c>
      <c r="K83" s="36" t="s">
        <v>3228</v>
      </c>
      <c r="L83" s="36" t="s">
        <v>258</v>
      </c>
      <c r="M83" s="36" t="s">
        <v>3229</v>
      </c>
      <c r="N83" s="36" t="s">
        <v>74</v>
      </c>
      <c r="O83" s="36" t="s">
        <v>147</v>
      </c>
      <c r="P83" s="36" t="s">
        <v>891</v>
      </c>
      <c r="Q83" s="65" t="s">
        <v>369</v>
      </c>
      <c r="R83" s="40">
        <v>16</v>
      </c>
      <c r="S83" s="36" t="s">
        <v>253</v>
      </c>
      <c r="T83" s="40">
        <v>4546</v>
      </c>
      <c r="U83" s="40">
        <v>10000</v>
      </c>
      <c r="V83" s="40">
        <v>10000</v>
      </c>
      <c r="W83" s="72"/>
      <c r="X83" s="19"/>
      <c r="Y83" s="228">
        <v>45348</v>
      </c>
      <c r="Z83" s="36" t="s">
        <v>870</v>
      </c>
      <c r="AA83" s="40">
        <v>1</v>
      </c>
      <c r="AB83" s="36" t="s">
        <v>3230</v>
      </c>
      <c r="AC83" s="36" t="s">
        <v>84</v>
      </c>
      <c r="AD83" s="36" t="s">
        <v>85</v>
      </c>
      <c r="AE83" s="36" t="s">
        <v>93</v>
      </c>
      <c r="AF83" s="36" t="s">
        <v>94</v>
      </c>
      <c r="AG83" s="36" t="s">
        <v>126</v>
      </c>
      <c r="AH83" s="36" t="s">
        <v>127</v>
      </c>
      <c r="AI83" s="19">
        <v>30000</v>
      </c>
      <c r="AJ83" s="20"/>
      <c r="AK83" s="19">
        <v>2000</v>
      </c>
      <c r="AL83" s="20">
        <f t="shared" si="0"/>
        <v>-2546</v>
      </c>
      <c r="AM83" s="19"/>
      <c r="AN83" s="19"/>
      <c r="AO83" s="19"/>
      <c r="AP83" s="4"/>
      <c r="AQ83" s="4"/>
      <c r="AR83" s="4"/>
      <c r="AS83" s="4"/>
      <c r="AT83" s="4"/>
      <c r="AU83" s="4"/>
    </row>
    <row r="84" spans="1:47">
      <c r="A84" s="4"/>
      <c r="B84" s="166">
        <v>428</v>
      </c>
      <c r="C84" s="166">
        <v>1</v>
      </c>
      <c r="D84" s="29" t="s">
        <v>870</v>
      </c>
      <c r="E84" s="29" t="s">
        <v>46</v>
      </c>
      <c r="F84" s="29" t="s">
        <v>1826</v>
      </c>
      <c r="G84" s="30">
        <v>2300036352103</v>
      </c>
      <c r="H84" s="30">
        <v>20722041</v>
      </c>
      <c r="I84" s="29" t="s">
        <v>3231</v>
      </c>
      <c r="J84" s="377" t="s">
        <v>3232</v>
      </c>
      <c r="K84" s="373"/>
      <c r="L84" s="29" t="s">
        <v>243</v>
      </c>
      <c r="M84" s="29" t="s">
        <v>244</v>
      </c>
      <c r="N84" s="29" t="s">
        <v>50</v>
      </c>
      <c r="O84" s="377" t="s">
        <v>598</v>
      </c>
      <c r="P84" s="373"/>
      <c r="Q84" s="32" t="s">
        <v>369</v>
      </c>
      <c r="R84" s="33">
        <v>503</v>
      </c>
      <c r="S84" s="29" t="s">
        <v>246</v>
      </c>
      <c r="T84" s="33">
        <v>55000</v>
      </c>
      <c r="U84" s="33">
        <v>28000</v>
      </c>
      <c r="V84" s="33">
        <v>9999999</v>
      </c>
      <c r="W84" s="229" t="s">
        <v>369</v>
      </c>
      <c r="X84" s="34" t="s">
        <v>891</v>
      </c>
      <c r="Y84" s="34" t="s">
        <v>3233</v>
      </c>
      <c r="Z84" s="34" t="s">
        <v>3234</v>
      </c>
      <c r="AA84" s="33">
        <v>1</v>
      </c>
      <c r="AB84" s="12"/>
      <c r="AC84" s="29" t="s">
        <v>84</v>
      </c>
      <c r="AD84" s="29" t="s">
        <v>85</v>
      </c>
      <c r="AE84" s="29" t="s">
        <v>86</v>
      </c>
      <c r="AF84" s="29" t="s">
        <v>87</v>
      </c>
      <c r="AG84" s="29" t="s">
        <v>88</v>
      </c>
      <c r="AH84" s="29" t="s">
        <v>89</v>
      </c>
      <c r="AI84" s="19">
        <v>30000</v>
      </c>
      <c r="AJ84" s="20"/>
      <c r="AK84" s="19">
        <v>29000</v>
      </c>
      <c r="AL84" s="20">
        <f t="shared" si="0"/>
        <v>-26000</v>
      </c>
      <c r="AM84" s="19"/>
      <c r="AN84" s="19"/>
      <c r="AO84" s="19"/>
      <c r="AP84" s="4"/>
      <c r="AQ84" s="4"/>
      <c r="AR84" s="4"/>
      <c r="AS84" s="4"/>
      <c r="AT84" s="4"/>
      <c r="AU84" s="4"/>
    </row>
    <row r="85" spans="1:47">
      <c r="A85" s="4"/>
      <c r="B85" s="166">
        <v>428</v>
      </c>
      <c r="C85" s="166">
        <v>2</v>
      </c>
      <c r="D85" s="36" t="s">
        <v>870</v>
      </c>
      <c r="E85" s="36" t="s">
        <v>46</v>
      </c>
      <c r="F85" s="36" t="s">
        <v>1826</v>
      </c>
      <c r="G85" s="37">
        <v>2300036384944</v>
      </c>
      <c r="H85" s="37">
        <v>280822019</v>
      </c>
      <c r="I85" s="36" t="s">
        <v>3235</v>
      </c>
      <c r="J85" s="36" t="s">
        <v>3236</v>
      </c>
      <c r="K85" s="36" t="s">
        <v>3237</v>
      </c>
      <c r="L85" s="36" t="s">
        <v>243</v>
      </c>
      <c r="M85" s="36" t="s">
        <v>244</v>
      </c>
      <c r="N85" s="36" t="s">
        <v>50</v>
      </c>
      <c r="O85" s="369" t="s">
        <v>117</v>
      </c>
      <c r="P85" s="370"/>
      <c r="Q85" s="39" t="s">
        <v>369</v>
      </c>
      <c r="R85" s="40">
        <v>486</v>
      </c>
      <c r="S85" s="36" t="s">
        <v>246</v>
      </c>
      <c r="T85" s="40">
        <v>1120000</v>
      </c>
      <c r="U85" s="40">
        <v>1200000</v>
      </c>
      <c r="V85" s="40">
        <v>999999</v>
      </c>
      <c r="W85" s="200" t="s">
        <v>369</v>
      </c>
      <c r="X85" s="41" t="s">
        <v>891</v>
      </c>
      <c r="Y85" s="41" t="s">
        <v>3238</v>
      </c>
      <c r="Z85" s="41" t="s">
        <v>3239</v>
      </c>
      <c r="AA85" s="40">
        <v>1</v>
      </c>
      <c r="AB85" s="36" t="s">
        <v>3240</v>
      </c>
      <c r="AC85" s="36" t="s">
        <v>84</v>
      </c>
      <c r="AD85" s="36" t="s">
        <v>85</v>
      </c>
      <c r="AE85" s="36" t="s">
        <v>86</v>
      </c>
      <c r="AF85" s="36" t="s">
        <v>87</v>
      </c>
      <c r="AG85" s="36" t="s">
        <v>88</v>
      </c>
      <c r="AH85" s="36" t="s">
        <v>89</v>
      </c>
      <c r="AI85" s="19">
        <v>1120000</v>
      </c>
      <c r="AJ85" s="20"/>
      <c r="AK85" s="19">
        <v>1050000</v>
      </c>
      <c r="AL85" s="20">
        <f t="shared" si="0"/>
        <v>-70000</v>
      </c>
      <c r="AM85" s="19"/>
      <c r="AN85" s="19"/>
      <c r="AO85" s="19"/>
      <c r="AP85" s="4"/>
      <c r="AQ85" s="4"/>
      <c r="AR85" s="4"/>
      <c r="AS85" s="4"/>
      <c r="AT85" s="4"/>
      <c r="AU85" s="4"/>
    </row>
    <row r="86" spans="1:47">
      <c r="A86" s="4"/>
      <c r="B86" s="166">
        <v>428</v>
      </c>
      <c r="C86" s="166">
        <v>3</v>
      </c>
      <c r="D86" s="36" t="s">
        <v>870</v>
      </c>
      <c r="E86" s="36" t="s">
        <v>46</v>
      </c>
      <c r="F86" s="36" t="s">
        <v>1826</v>
      </c>
      <c r="G86" s="37">
        <v>2300036564889</v>
      </c>
      <c r="H86" s="37">
        <v>81122063</v>
      </c>
      <c r="I86" s="36" t="s">
        <v>3241</v>
      </c>
      <c r="J86" s="369" t="s">
        <v>3242</v>
      </c>
      <c r="K86" s="370"/>
      <c r="L86" s="36" t="s">
        <v>243</v>
      </c>
      <c r="M86" s="36" t="s">
        <v>244</v>
      </c>
      <c r="N86" s="36" t="s">
        <v>56</v>
      </c>
      <c r="O86" s="369" t="s">
        <v>2112</v>
      </c>
      <c r="P86" s="370"/>
      <c r="Q86" s="195" t="s">
        <v>369</v>
      </c>
      <c r="R86" s="40">
        <v>449</v>
      </c>
      <c r="S86" s="36" t="s">
        <v>246</v>
      </c>
      <c r="T86" s="40">
        <v>27000</v>
      </c>
      <c r="U86" s="40">
        <v>20000</v>
      </c>
      <c r="V86" s="40">
        <v>33000</v>
      </c>
      <c r="W86" s="195" t="s">
        <v>369</v>
      </c>
      <c r="X86" s="41" t="s">
        <v>891</v>
      </c>
      <c r="Y86" s="41" t="s">
        <v>3243</v>
      </c>
      <c r="Z86" s="41" t="s">
        <v>3244</v>
      </c>
      <c r="AA86" s="40">
        <v>1</v>
      </c>
      <c r="AB86" s="19"/>
      <c r="AC86" s="36" t="s">
        <v>84</v>
      </c>
      <c r="AD86" s="36" t="s">
        <v>85</v>
      </c>
      <c r="AE86" s="36" t="s">
        <v>86</v>
      </c>
      <c r="AF86" s="36" t="s">
        <v>87</v>
      </c>
      <c r="AG86" s="36" t="s">
        <v>88</v>
      </c>
      <c r="AH86" s="36" t="s">
        <v>89</v>
      </c>
      <c r="AI86" s="19">
        <v>30000</v>
      </c>
      <c r="AJ86" s="20"/>
      <c r="AK86" s="19">
        <v>16000</v>
      </c>
      <c r="AL86" s="20">
        <f t="shared" si="0"/>
        <v>-11000</v>
      </c>
      <c r="AM86" s="19"/>
      <c r="AN86" s="19"/>
      <c r="AO86" s="19"/>
      <c r="AP86" s="4"/>
      <c r="AQ86" s="4"/>
      <c r="AR86" s="4"/>
      <c r="AS86" s="4"/>
      <c r="AT86" s="4"/>
      <c r="AU86" s="4"/>
    </row>
    <row r="87" spans="1:47">
      <c r="A87" s="4"/>
      <c r="B87" s="166">
        <v>428</v>
      </c>
      <c r="C87" s="166">
        <v>5</v>
      </c>
      <c r="D87" s="29" t="s">
        <v>870</v>
      </c>
      <c r="E87" s="29" t="s">
        <v>46</v>
      </c>
      <c r="F87" s="29" t="s">
        <v>1826</v>
      </c>
      <c r="G87" s="30">
        <v>2300036717056</v>
      </c>
      <c r="H87" s="30">
        <v>151122040</v>
      </c>
      <c r="I87" s="29" t="s">
        <v>3245</v>
      </c>
      <c r="J87" s="29" t="s">
        <v>3246</v>
      </c>
      <c r="K87" s="30">
        <v>26415147</v>
      </c>
      <c r="L87" s="29" t="s">
        <v>243</v>
      </c>
      <c r="M87" s="29" t="s">
        <v>567</v>
      </c>
      <c r="N87" s="29" t="s">
        <v>56</v>
      </c>
      <c r="O87" s="377" t="s">
        <v>63</v>
      </c>
      <c r="P87" s="373"/>
      <c r="Q87" s="35">
        <v>44966</v>
      </c>
      <c r="R87" s="33">
        <v>398</v>
      </c>
      <c r="S87" s="29" t="s">
        <v>246</v>
      </c>
      <c r="T87" s="33">
        <v>160000</v>
      </c>
      <c r="U87" s="33">
        <v>170000</v>
      </c>
      <c r="V87" s="33">
        <v>999999</v>
      </c>
      <c r="W87" s="229" t="s">
        <v>369</v>
      </c>
      <c r="X87" s="29" t="s">
        <v>891</v>
      </c>
      <c r="Y87" s="29" t="s">
        <v>3247</v>
      </c>
      <c r="Z87" s="29" t="s">
        <v>3248</v>
      </c>
      <c r="AA87" s="33">
        <v>1</v>
      </c>
      <c r="AB87" s="29" t="s">
        <v>1268</v>
      </c>
      <c r="AC87" s="29" t="s">
        <v>84</v>
      </c>
      <c r="AD87" s="29" t="s">
        <v>85</v>
      </c>
      <c r="AE87" s="29" t="s">
        <v>86</v>
      </c>
      <c r="AF87" s="29" t="s">
        <v>87</v>
      </c>
      <c r="AG87" s="29" t="s">
        <v>88</v>
      </c>
      <c r="AH87" s="29" t="s">
        <v>89</v>
      </c>
      <c r="AI87" s="19">
        <v>160000</v>
      </c>
      <c r="AJ87" s="20"/>
      <c r="AK87" s="19">
        <v>135000</v>
      </c>
      <c r="AL87" s="20">
        <f t="shared" si="0"/>
        <v>-25000</v>
      </c>
      <c r="AM87" s="19"/>
      <c r="AN87" s="19"/>
      <c r="AO87" s="19"/>
      <c r="AP87" s="4"/>
      <c r="AQ87" s="4"/>
      <c r="AR87" s="4"/>
      <c r="AS87" s="4"/>
      <c r="AT87" s="4"/>
      <c r="AU87" s="4"/>
    </row>
    <row r="88" spans="1:47">
      <c r="A88" s="4"/>
      <c r="B88" s="166">
        <v>428</v>
      </c>
      <c r="C88" s="166">
        <v>6</v>
      </c>
      <c r="D88" s="36" t="s">
        <v>870</v>
      </c>
      <c r="E88" s="36" t="s">
        <v>46</v>
      </c>
      <c r="F88" s="36" t="s">
        <v>1826</v>
      </c>
      <c r="G88" s="37">
        <v>2300036717155</v>
      </c>
      <c r="H88" s="37">
        <v>70123060</v>
      </c>
      <c r="I88" s="36" t="s">
        <v>1257</v>
      </c>
      <c r="J88" s="36" t="s">
        <v>3249</v>
      </c>
      <c r="K88" s="37">
        <v>13451314</v>
      </c>
      <c r="L88" s="36" t="s">
        <v>243</v>
      </c>
      <c r="M88" s="36" t="s">
        <v>2429</v>
      </c>
      <c r="N88" s="36" t="s">
        <v>56</v>
      </c>
      <c r="O88" s="369" t="s">
        <v>63</v>
      </c>
      <c r="P88" s="370"/>
      <c r="Q88" s="63">
        <v>44966</v>
      </c>
      <c r="R88" s="40">
        <v>398</v>
      </c>
      <c r="S88" s="36" t="s">
        <v>246</v>
      </c>
      <c r="T88" s="40">
        <v>490000</v>
      </c>
      <c r="U88" s="40">
        <v>508000</v>
      </c>
      <c r="V88" s="40">
        <v>999999</v>
      </c>
      <c r="W88" s="195" t="s">
        <v>369</v>
      </c>
      <c r="X88" s="36" t="s">
        <v>2600</v>
      </c>
      <c r="Y88" s="36" t="s">
        <v>3247</v>
      </c>
      <c r="Z88" s="36" t="s">
        <v>3248</v>
      </c>
      <c r="AA88" s="40">
        <v>1</v>
      </c>
      <c r="AB88" s="36" t="s">
        <v>3250</v>
      </c>
      <c r="AC88" s="36" t="s">
        <v>84</v>
      </c>
      <c r="AD88" s="36" t="s">
        <v>85</v>
      </c>
      <c r="AE88" s="36" t="s">
        <v>86</v>
      </c>
      <c r="AF88" s="36" t="s">
        <v>87</v>
      </c>
      <c r="AG88" s="36" t="s">
        <v>88</v>
      </c>
      <c r="AH88" s="36" t="s">
        <v>89</v>
      </c>
      <c r="AI88" s="19">
        <v>490000</v>
      </c>
      <c r="AJ88" s="20"/>
      <c r="AK88" s="19">
        <v>490000</v>
      </c>
      <c r="AL88" s="20">
        <f t="shared" si="0"/>
        <v>0</v>
      </c>
      <c r="AM88" s="19"/>
      <c r="AN88" s="19"/>
      <c r="AO88" s="19"/>
      <c r="AP88" s="4"/>
      <c r="AQ88" s="4"/>
      <c r="AR88" s="4"/>
      <c r="AS88" s="4"/>
      <c r="AT88" s="4"/>
      <c r="AU88" s="4"/>
    </row>
    <row r="89" spans="1:47">
      <c r="A89" s="4"/>
      <c r="B89" s="166">
        <v>428</v>
      </c>
      <c r="C89" s="166">
        <v>7</v>
      </c>
      <c r="D89" s="36" t="s">
        <v>870</v>
      </c>
      <c r="E89" s="36" t="s">
        <v>46</v>
      </c>
      <c r="F89" s="36" t="s">
        <v>1826</v>
      </c>
      <c r="G89" s="37">
        <v>2300036717223</v>
      </c>
      <c r="H89" s="37">
        <v>30922032</v>
      </c>
      <c r="I89" s="36" t="s">
        <v>2554</v>
      </c>
      <c r="J89" s="369" t="s">
        <v>3074</v>
      </c>
      <c r="K89" s="370"/>
      <c r="L89" s="36" t="s">
        <v>243</v>
      </c>
      <c r="M89" s="36" t="s">
        <v>244</v>
      </c>
      <c r="N89" s="36" t="s">
        <v>56</v>
      </c>
      <c r="O89" s="369" t="s">
        <v>1956</v>
      </c>
      <c r="P89" s="370"/>
      <c r="Q89" s="63">
        <v>44966</v>
      </c>
      <c r="R89" s="40">
        <v>398</v>
      </c>
      <c r="S89" s="36" t="s">
        <v>246</v>
      </c>
      <c r="T89" s="40">
        <v>47000</v>
      </c>
      <c r="U89" s="40">
        <v>45000</v>
      </c>
      <c r="V89" s="40">
        <v>999999</v>
      </c>
      <c r="W89" s="200" t="s">
        <v>369</v>
      </c>
      <c r="X89" s="36" t="s">
        <v>891</v>
      </c>
      <c r="Y89" s="36" t="s">
        <v>3251</v>
      </c>
      <c r="Z89" s="36" t="s">
        <v>3248</v>
      </c>
      <c r="AA89" s="40">
        <v>1</v>
      </c>
      <c r="AB89" s="19"/>
      <c r="AC89" s="36" t="s">
        <v>84</v>
      </c>
      <c r="AD89" s="36" t="s">
        <v>85</v>
      </c>
      <c r="AE89" s="36" t="s">
        <v>86</v>
      </c>
      <c r="AF89" s="36" t="s">
        <v>87</v>
      </c>
      <c r="AG89" s="36" t="s">
        <v>88</v>
      </c>
      <c r="AH89" s="36" t="s">
        <v>89</v>
      </c>
      <c r="AI89" s="19">
        <v>45000</v>
      </c>
      <c r="AJ89" s="20"/>
      <c r="AK89" s="19">
        <v>36000</v>
      </c>
      <c r="AL89" s="20">
        <f t="shared" si="0"/>
        <v>-11000</v>
      </c>
      <c r="AM89" s="19"/>
      <c r="AN89" s="19"/>
      <c r="AO89" s="19"/>
      <c r="AP89" s="4"/>
      <c r="AQ89" s="4"/>
      <c r="AR89" s="4"/>
      <c r="AS89" s="4"/>
      <c r="AT89" s="4"/>
      <c r="AU89" s="4"/>
    </row>
    <row r="90" spans="1:47">
      <c r="A90" s="4"/>
      <c r="B90" s="166">
        <v>428</v>
      </c>
      <c r="C90" s="166">
        <v>8</v>
      </c>
      <c r="D90" s="36" t="s">
        <v>870</v>
      </c>
      <c r="E90" s="36" t="s">
        <v>46</v>
      </c>
      <c r="F90" s="36" t="s">
        <v>1826</v>
      </c>
      <c r="G90" s="37">
        <v>2300036717247</v>
      </c>
      <c r="H90" s="37">
        <v>210123079</v>
      </c>
      <c r="I90" s="36" t="s">
        <v>1803</v>
      </c>
      <c r="J90" s="36" t="s">
        <v>3252</v>
      </c>
      <c r="K90" s="36" t="s">
        <v>3253</v>
      </c>
      <c r="L90" s="36" t="s">
        <v>243</v>
      </c>
      <c r="M90" s="36" t="s">
        <v>244</v>
      </c>
      <c r="N90" s="36" t="s">
        <v>260</v>
      </c>
      <c r="O90" s="369" t="s">
        <v>117</v>
      </c>
      <c r="P90" s="370"/>
      <c r="Q90" s="63">
        <v>44966</v>
      </c>
      <c r="R90" s="40">
        <v>398</v>
      </c>
      <c r="S90" s="36" t="s">
        <v>246</v>
      </c>
      <c r="T90" s="40">
        <v>1650000</v>
      </c>
      <c r="U90" s="40">
        <v>1700000</v>
      </c>
      <c r="V90" s="40">
        <v>9999999</v>
      </c>
      <c r="W90" s="200" t="s">
        <v>369</v>
      </c>
      <c r="X90" s="36" t="s">
        <v>891</v>
      </c>
      <c r="Y90" s="36" t="s">
        <v>3254</v>
      </c>
      <c r="Z90" s="36" t="s">
        <v>3234</v>
      </c>
      <c r="AA90" s="40">
        <v>1</v>
      </c>
      <c r="AB90" s="36" t="s">
        <v>3255</v>
      </c>
      <c r="AC90" s="36" t="s">
        <v>84</v>
      </c>
      <c r="AD90" s="36" t="s">
        <v>85</v>
      </c>
      <c r="AE90" s="36" t="s">
        <v>86</v>
      </c>
      <c r="AF90" s="36" t="s">
        <v>87</v>
      </c>
      <c r="AG90" s="36" t="s">
        <v>88</v>
      </c>
      <c r="AH90" s="36" t="s">
        <v>89</v>
      </c>
      <c r="AI90" s="19">
        <v>1650000</v>
      </c>
      <c r="AJ90" s="20"/>
      <c r="AK90" s="19">
        <v>1600000</v>
      </c>
      <c r="AL90" s="20">
        <f t="shared" si="0"/>
        <v>-50000</v>
      </c>
      <c r="AM90" s="19"/>
      <c r="AN90" s="19"/>
      <c r="AO90" s="19"/>
      <c r="AP90" s="4"/>
      <c r="AQ90" s="4"/>
      <c r="AR90" s="4"/>
      <c r="AS90" s="4"/>
      <c r="AT90" s="4"/>
      <c r="AU90" s="4"/>
    </row>
    <row r="91" spans="1:47">
      <c r="A91" s="4"/>
      <c r="B91" s="166">
        <v>428</v>
      </c>
      <c r="C91" s="166">
        <v>10</v>
      </c>
      <c r="D91" s="36" t="s">
        <v>870</v>
      </c>
      <c r="E91" s="36" t="s">
        <v>46</v>
      </c>
      <c r="F91" s="36" t="s">
        <v>1826</v>
      </c>
      <c r="G91" s="37">
        <v>2300036717391</v>
      </c>
      <c r="H91" s="37">
        <v>261122053</v>
      </c>
      <c r="I91" s="36" t="s">
        <v>3256</v>
      </c>
      <c r="J91" s="36" t="s">
        <v>3257</v>
      </c>
      <c r="K91" s="36" t="s">
        <v>1446</v>
      </c>
      <c r="L91" s="36" t="s">
        <v>243</v>
      </c>
      <c r="M91" s="36" t="s">
        <v>244</v>
      </c>
      <c r="N91" s="36" t="s">
        <v>50</v>
      </c>
      <c r="O91" s="369" t="s">
        <v>117</v>
      </c>
      <c r="P91" s="370"/>
      <c r="Q91" s="63">
        <v>44966</v>
      </c>
      <c r="R91" s="40">
        <v>398</v>
      </c>
      <c r="S91" s="36" t="s">
        <v>246</v>
      </c>
      <c r="T91" s="40">
        <v>242000</v>
      </c>
      <c r="U91" s="40">
        <v>358000</v>
      </c>
      <c r="V91" s="40">
        <v>999999</v>
      </c>
      <c r="W91" s="195" t="s">
        <v>369</v>
      </c>
      <c r="X91" s="41" t="s">
        <v>891</v>
      </c>
      <c r="Y91" s="41" t="s">
        <v>3254</v>
      </c>
      <c r="Z91" s="41" t="s">
        <v>3234</v>
      </c>
      <c r="AA91" s="40">
        <v>1</v>
      </c>
      <c r="AB91" s="36" t="s">
        <v>3258</v>
      </c>
      <c r="AC91" s="36" t="s">
        <v>84</v>
      </c>
      <c r="AD91" s="36" t="s">
        <v>85</v>
      </c>
      <c r="AE91" s="36" t="s">
        <v>86</v>
      </c>
      <c r="AF91" s="36" t="s">
        <v>87</v>
      </c>
      <c r="AG91" s="36" t="s">
        <v>88</v>
      </c>
      <c r="AH91" s="36" t="s">
        <v>89</v>
      </c>
      <c r="AI91" s="19">
        <v>300000</v>
      </c>
      <c r="AJ91" s="20"/>
      <c r="AK91" s="19">
        <v>246000</v>
      </c>
      <c r="AL91" s="20">
        <f t="shared" si="0"/>
        <v>4000</v>
      </c>
      <c r="AM91" s="19"/>
      <c r="AN91" s="19"/>
      <c r="AO91" s="19"/>
      <c r="AP91" s="4"/>
      <c r="AQ91" s="4"/>
      <c r="AR91" s="4"/>
      <c r="AS91" s="4"/>
      <c r="AT91" s="4"/>
      <c r="AU91" s="4"/>
    </row>
    <row r="92" spans="1:47">
      <c r="A92" s="4"/>
      <c r="B92" s="166">
        <v>429</v>
      </c>
      <c r="C92" s="166">
        <v>1</v>
      </c>
      <c r="D92" s="36" t="s">
        <v>870</v>
      </c>
      <c r="E92" s="36" t="s">
        <v>46</v>
      </c>
      <c r="F92" s="36" t="s">
        <v>1826</v>
      </c>
      <c r="G92" s="37">
        <v>2300036717469</v>
      </c>
      <c r="H92" s="37">
        <v>280822334</v>
      </c>
      <c r="I92" s="36" t="s">
        <v>3259</v>
      </c>
      <c r="J92" s="369" t="s">
        <v>2372</v>
      </c>
      <c r="K92" s="370"/>
      <c r="L92" s="36" t="s">
        <v>243</v>
      </c>
      <c r="M92" s="36" t="s">
        <v>244</v>
      </c>
      <c r="N92" s="36" t="s">
        <v>50</v>
      </c>
      <c r="O92" s="369" t="s">
        <v>511</v>
      </c>
      <c r="P92" s="370"/>
      <c r="Q92" s="63">
        <v>44966</v>
      </c>
      <c r="R92" s="40">
        <v>398</v>
      </c>
      <c r="S92" s="36" t="s">
        <v>246</v>
      </c>
      <c r="T92" s="40">
        <v>175000</v>
      </c>
      <c r="U92" s="40">
        <v>180000</v>
      </c>
      <c r="V92" s="40">
        <v>999999</v>
      </c>
      <c r="W92" s="195" t="s">
        <v>369</v>
      </c>
      <c r="X92" s="41" t="s">
        <v>891</v>
      </c>
      <c r="Y92" s="41" t="s">
        <v>3260</v>
      </c>
      <c r="Z92" s="41" t="s">
        <v>3248</v>
      </c>
      <c r="AA92" s="40">
        <v>1</v>
      </c>
      <c r="AB92" s="36" t="s">
        <v>473</v>
      </c>
      <c r="AC92" s="36" t="s">
        <v>84</v>
      </c>
      <c r="AD92" s="36" t="s">
        <v>85</v>
      </c>
      <c r="AE92" s="36" t="s">
        <v>86</v>
      </c>
      <c r="AF92" s="36" t="s">
        <v>87</v>
      </c>
      <c r="AG92" s="36" t="s">
        <v>88</v>
      </c>
      <c r="AH92" s="36" t="s">
        <v>89</v>
      </c>
      <c r="AI92" s="19">
        <v>175000</v>
      </c>
      <c r="AJ92" s="20"/>
      <c r="AK92" s="19">
        <v>136000</v>
      </c>
      <c r="AL92" s="20">
        <f t="shared" si="0"/>
        <v>-39000</v>
      </c>
      <c r="AM92" s="19"/>
      <c r="AN92" s="19"/>
      <c r="AO92" s="19"/>
      <c r="AP92" s="4"/>
      <c r="AQ92" s="4"/>
      <c r="AR92" s="4"/>
      <c r="AS92" s="4"/>
      <c r="AT92" s="4"/>
      <c r="AU92" s="4"/>
    </row>
    <row r="93" spans="1:47">
      <c r="A93" s="4"/>
      <c r="B93" s="166">
        <v>429</v>
      </c>
      <c r="C93" s="166">
        <v>2</v>
      </c>
      <c r="D93" s="36" t="s">
        <v>870</v>
      </c>
      <c r="E93" s="36" t="s">
        <v>46</v>
      </c>
      <c r="F93" s="36" t="s">
        <v>1826</v>
      </c>
      <c r="G93" s="37">
        <v>2300036717476</v>
      </c>
      <c r="H93" s="37">
        <v>110123023</v>
      </c>
      <c r="I93" s="36" t="s">
        <v>3261</v>
      </c>
      <c r="J93" s="369" t="s">
        <v>3262</v>
      </c>
      <c r="K93" s="370"/>
      <c r="L93" s="36" t="s">
        <v>243</v>
      </c>
      <c r="M93" s="36" t="s">
        <v>244</v>
      </c>
      <c r="N93" s="36" t="s">
        <v>260</v>
      </c>
      <c r="O93" s="369" t="s">
        <v>511</v>
      </c>
      <c r="P93" s="370"/>
      <c r="Q93" s="63">
        <v>44966</v>
      </c>
      <c r="R93" s="40">
        <v>398</v>
      </c>
      <c r="S93" s="36" t="s">
        <v>246</v>
      </c>
      <c r="T93" s="40">
        <v>82000</v>
      </c>
      <c r="U93" s="40">
        <v>88000</v>
      </c>
      <c r="V93" s="40">
        <v>999999</v>
      </c>
      <c r="W93" s="195" t="s">
        <v>369</v>
      </c>
      <c r="X93" s="41" t="s">
        <v>891</v>
      </c>
      <c r="Y93" s="41" t="s">
        <v>3254</v>
      </c>
      <c r="Z93" s="41" t="s">
        <v>3234</v>
      </c>
      <c r="AA93" s="40">
        <v>1</v>
      </c>
      <c r="AB93" s="19"/>
      <c r="AC93" s="36" t="s">
        <v>84</v>
      </c>
      <c r="AD93" s="36" t="s">
        <v>85</v>
      </c>
      <c r="AE93" s="36" t="s">
        <v>86</v>
      </c>
      <c r="AF93" s="36" t="s">
        <v>87</v>
      </c>
      <c r="AG93" s="36" t="s">
        <v>88</v>
      </c>
      <c r="AH93" s="36" t="s">
        <v>89</v>
      </c>
      <c r="AI93" s="19">
        <v>82000</v>
      </c>
      <c r="AJ93" s="20"/>
      <c r="AK93" s="19">
        <v>82000</v>
      </c>
      <c r="AL93" s="20">
        <f t="shared" si="0"/>
        <v>0</v>
      </c>
      <c r="AM93" s="19"/>
      <c r="AN93" s="19"/>
      <c r="AO93" s="19"/>
      <c r="AP93" s="4"/>
      <c r="AQ93" s="4"/>
      <c r="AR93" s="4"/>
      <c r="AS93" s="4"/>
      <c r="AT93" s="4"/>
      <c r="AU93" s="4"/>
    </row>
    <row r="94" spans="1:47">
      <c r="A94" s="4"/>
      <c r="B94" s="166">
        <v>429</v>
      </c>
      <c r="C94" s="166">
        <v>3</v>
      </c>
      <c r="D94" s="36" t="s">
        <v>870</v>
      </c>
      <c r="E94" s="36" t="s">
        <v>46</v>
      </c>
      <c r="F94" s="36" t="s">
        <v>1826</v>
      </c>
      <c r="G94" s="37">
        <v>2300036717827</v>
      </c>
      <c r="H94" s="37">
        <v>70123040</v>
      </c>
      <c r="I94" s="36" t="s">
        <v>3263</v>
      </c>
      <c r="J94" s="36" t="s">
        <v>484</v>
      </c>
      <c r="K94" s="36" t="s">
        <v>3264</v>
      </c>
      <c r="L94" s="36" t="s">
        <v>243</v>
      </c>
      <c r="M94" s="36" t="s">
        <v>2429</v>
      </c>
      <c r="N94" s="36" t="s">
        <v>260</v>
      </c>
      <c r="O94" s="369" t="s">
        <v>147</v>
      </c>
      <c r="P94" s="370"/>
      <c r="Q94" s="63">
        <v>44966</v>
      </c>
      <c r="R94" s="40">
        <v>398</v>
      </c>
      <c r="S94" s="36" t="s">
        <v>246</v>
      </c>
      <c r="T94" s="40">
        <v>31000</v>
      </c>
      <c r="U94" s="40">
        <v>40000</v>
      </c>
      <c r="V94" s="40">
        <v>99999</v>
      </c>
      <c r="W94" s="195" t="s">
        <v>369</v>
      </c>
      <c r="X94" s="36" t="s">
        <v>891</v>
      </c>
      <c r="Y94" s="36" t="s">
        <v>3260</v>
      </c>
      <c r="Z94" s="36" t="s">
        <v>3248</v>
      </c>
      <c r="AA94" s="40">
        <v>1</v>
      </c>
      <c r="AB94" s="36" t="s">
        <v>373</v>
      </c>
      <c r="AC94" s="36" t="s">
        <v>84</v>
      </c>
      <c r="AD94" s="36" t="s">
        <v>85</v>
      </c>
      <c r="AE94" s="36" t="s">
        <v>86</v>
      </c>
      <c r="AF94" s="36" t="s">
        <v>87</v>
      </c>
      <c r="AG94" s="36" t="s">
        <v>88</v>
      </c>
      <c r="AH94" s="36" t="s">
        <v>89</v>
      </c>
      <c r="AI94" s="19">
        <v>31000</v>
      </c>
      <c r="AJ94" s="20"/>
      <c r="AK94" s="19">
        <v>31000</v>
      </c>
      <c r="AL94" s="20">
        <f t="shared" si="0"/>
        <v>0</v>
      </c>
      <c r="AM94" s="19"/>
      <c r="AN94" s="19"/>
      <c r="AO94" s="19"/>
      <c r="AP94" s="4"/>
      <c r="AQ94" s="4"/>
      <c r="AR94" s="4"/>
      <c r="AS94" s="4"/>
      <c r="AT94" s="4"/>
      <c r="AU94" s="4"/>
    </row>
    <row r="95" spans="1:47">
      <c r="A95" s="4"/>
      <c r="B95" s="166">
        <v>429</v>
      </c>
      <c r="C95" s="166">
        <v>5</v>
      </c>
      <c r="D95" s="36" t="s">
        <v>870</v>
      </c>
      <c r="E95" s="36" t="s">
        <v>46</v>
      </c>
      <c r="F95" s="36" t="s">
        <v>1826</v>
      </c>
      <c r="G95" s="37">
        <v>2300036720773</v>
      </c>
      <c r="H95" s="37">
        <v>190123178</v>
      </c>
      <c r="I95" s="36" t="s">
        <v>741</v>
      </c>
      <c r="J95" s="369" t="s">
        <v>3265</v>
      </c>
      <c r="K95" s="370"/>
      <c r="L95" s="36" t="s">
        <v>243</v>
      </c>
      <c r="M95" s="36" t="s">
        <v>244</v>
      </c>
      <c r="N95" s="36" t="s">
        <v>50</v>
      </c>
      <c r="O95" s="369" t="s">
        <v>117</v>
      </c>
      <c r="P95" s="370"/>
      <c r="Q95" s="195" t="s">
        <v>369</v>
      </c>
      <c r="R95" s="40">
        <v>397</v>
      </c>
      <c r="S95" s="36" t="s">
        <v>246</v>
      </c>
      <c r="T95" s="40">
        <v>352000</v>
      </c>
      <c r="U95" s="40">
        <v>388000</v>
      </c>
      <c r="V95" s="40">
        <v>999999</v>
      </c>
      <c r="W95" s="195" t="s">
        <v>369</v>
      </c>
      <c r="X95" s="36" t="s">
        <v>891</v>
      </c>
      <c r="Y95" s="36" t="s">
        <v>3266</v>
      </c>
      <c r="Z95" s="36" t="s">
        <v>3234</v>
      </c>
      <c r="AA95" s="40">
        <v>1</v>
      </c>
      <c r="AB95" s="19"/>
      <c r="AC95" s="36" t="s">
        <v>84</v>
      </c>
      <c r="AD95" s="36" t="s">
        <v>85</v>
      </c>
      <c r="AE95" s="36" t="s">
        <v>86</v>
      </c>
      <c r="AF95" s="36" t="s">
        <v>87</v>
      </c>
      <c r="AG95" s="36" t="s">
        <v>88</v>
      </c>
      <c r="AH95" s="36" t="s">
        <v>89</v>
      </c>
      <c r="AI95" s="19">
        <v>352000</v>
      </c>
      <c r="AJ95" s="20"/>
      <c r="AK95" s="19">
        <v>295000</v>
      </c>
      <c r="AL95" s="20">
        <f t="shared" si="0"/>
        <v>-57000</v>
      </c>
      <c r="AM95" s="19"/>
      <c r="AN95" s="19"/>
      <c r="AO95" s="19"/>
      <c r="AP95" s="4"/>
      <c r="AQ95" s="4"/>
      <c r="AR95" s="4"/>
      <c r="AS95" s="4"/>
      <c r="AT95" s="4"/>
      <c r="AU95" s="4"/>
    </row>
    <row r="96" spans="1:47">
      <c r="A96" s="4"/>
      <c r="B96" s="166">
        <v>429</v>
      </c>
      <c r="C96" s="166">
        <v>7</v>
      </c>
      <c r="D96" s="36" t="s">
        <v>870</v>
      </c>
      <c r="E96" s="36" t="s">
        <v>46</v>
      </c>
      <c r="F96" s="36" t="s">
        <v>1826</v>
      </c>
      <c r="G96" s="37">
        <v>2300036720841</v>
      </c>
      <c r="H96" s="37">
        <v>41122131</v>
      </c>
      <c r="I96" s="36" t="s">
        <v>2574</v>
      </c>
      <c r="J96" s="369" t="s">
        <v>484</v>
      </c>
      <c r="K96" s="370"/>
      <c r="L96" s="19"/>
      <c r="M96" s="19"/>
      <c r="N96" s="36" t="s">
        <v>260</v>
      </c>
      <c r="O96" s="369" t="s">
        <v>1956</v>
      </c>
      <c r="P96" s="370"/>
      <c r="Q96" s="39" t="s">
        <v>369</v>
      </c>
      <c r="R96" s="40">
        <v>397</v>
      </c>
      <c r="S96" s="36" t="s">
        <v>253</v>
      </c>
      <c r="T96" s="40">
        <v>21500</v>
      </c>
      <c r="U96" s="40">
        <v>25000</v>
      </c>
      <c r="V96" s="40">
        <v>999999</v>
      </c>
      <c r="W96" s="195" t="s">
        <v>369</v>
      </c>
      <c r="X96" s="36" t="s">
        <v>891</v>
      </c>
      <c r="Y96" s="36" t="s">
        <v>3266</v>
      </c>
      <c r="Z96" s="36" t="s">
        <v>3234</v>
      </c>
      <c r="AA96" s="40">
        <v>1</v>
      </c>
      <c r="AB96" s="19"/>
      <c r="AC96" s="36" t="s">
        <v>84</v>
      </c>
      <c r="AD96" s="36" t="s">
        <v>85</v>
      </c>
      <c r="AE96" s="36" t="s">
        <v>86</v>
      </c>
      <c r="AF96" s="36" t="s">
        <v>87</v>
      </c>
      <c r="AG96" s="36" t="s">
        <v>88</v>
      </c>
      <c r="AH96" s="36" t="s">
        <v>89</v>
      </c>
      <c r="AI96" s="19">
        <v>30000</v>
      </c>
      <c r="AJ96" s="20"/>
      <c r="AK96" s="19">
        <v>15000</v>
      </c>
      <c r="AL96" s="20">
        <f t="shared" si="0"/>
        <v>-6500</v>
      </c>
      <c r="AM96" s="19"/>
      <c r="AN96" s="19"/>
      <c r="AO96" s="19"/>
      <c r="AP96" s="4"/>
      <c r="AQ96" s="4"/>
      <c r="AR96" s="4"/>
      <c r="AS96" s="4"/>
      <c r="AT96" s="4"/>
      <c r="AU96" s="4"/>
    </row>
    <row r="97" spans="1:47">
      <c r="A97" s="4"/>
      <c r="B97" s="166">
        <v>429</v>
      </c>
      <c r="C97" s="166">
        <v>8</v>
      </c>
      <c r="D97" s="29" t="s">
        <v>870</v>
      </c>
      <c r="E97" s="29" t="s">
        <v>46</v>
      </c>
      <c r="F97" s="29" t="s">
        <v>1826</v>
      </c>
      <c r="G97" s="30">
        <v>2300036720889</v>
      </c>
      <c r="H97" s="30">
        <v>70123052</v>
      </c>
      <c r="I97" s="29" t="s">
        <v>3267</v>
      </c>
      <c r="J97" s="377" t="s">
        <v>3268</v>
      </c>
      <c r="K97" s="373"/>
      <c r="L97" s="12"/>
      <c r="M97" s="12"/>
      <c r="N97" s="29" t="s">
        <v>50</v>
      </c>
      <c r="O97" s="377" t="s">
        <v>147</v>
      </c>
      <c r="P97" s="373"/>
      <c r="Q97" s="197" t="s">
        <v>369</v>
      </c>
      <c r="R97" s="33">
        <v>397</v>
      </c>
      <c r="S97" s="29" t="s">
        <v>253</v>
      </c>
      <c r="T97" s="33">
        <v>21500</v>
      </c>
      <c r="U97" s="33">
        <v>25000</v>
      </c>
      <c r="V97" s="33">
        <v>999999</v>
      </c>
      <c r="W97" s="229" t="s">
        <v>369</v>
      </c>
      <c r="X97" s="29" t="s">
        <v>891</v>
      </c>
      <c r="Y97" s="230" t="s">
        <v>3266</v>
      </c>
      <c r="Z97" s="29" t="s">
        <v>3234</v>
      </c>
      <c r="AA97" s="33">
        <v>1</v>
      </c>
      <c r="AB97" s="12"/>
      <c r="AC97" s="29" t="s">
        <v>84</v>
      </c>
      <c r="AD97" s="29" t="s">
        <v>85</v>
      </c>
      <c r="AE97" s="29" t="s">
        <v>86</v>
      </c>
      <c r="AF97" s="29" t="s">
        <v>87</v>
      </c>
      <c r="AG97" s="29" t="s">
        <v>88</v>
      </c>
      <c r="AH97" s="29" t="s">
        <v>89</v>
      </c>
      <c r="AI97" s="19">
        <v>30000</v>
      </c>
      <c r="AJ97" s="20"/>
      <c r="AK97" s="19">
        <v>23000</v>
      </c>
      <c r="AL97" s="20">
        <f t="shared" si="0"/>
        <v>1500</v>
      </c>
      <c r="AM97" s="19"/>
      <c r="AN97" s="19"/>
      <c r="AO97" s="19"/>
      <c r="AP97" s="4"/>
      <c r="AQ97" s="4"/>
      <c r="AR97" s="4"/>
      <c r="AS97" s="4"/>
      <c r="AT97" s="4"/>
      <c r="AU97" s="4"/>
    </row>
    <row r="98" spans="1:47">
      <c r="A98" s="4"/>
      <c r="B98" s="166">
        <v>429</v>
      </c>
      <c r="C98" s="166">
        <v>9</v>
      </c>
      <c r="D98" s="36" t="s">
        <v>870</v>
      </c>
      <c r="E98" s="36" t="s">
        <v>46</v>
      </c>
      <c r="F98" s="36" t="s">
        <v>1826</v>
      </c>
      <c r="G98" s="37">
        <v>2300036720940</v>
      </c>
      <c r="H98" s="37">
        <v>281122040</v>
      </c>
      <c r="I98" s="36" t="s">
        <v>3269</v>
      </c>
      <c r="J98" s="36" t="s">
        <v>2190</v>
      </c>
      <c r="K98" s="36" t="s">
        <v>3270</v>
      </c>
      <c r="L98" s="36" t="s">
        <v>243</v>
      </c>
      <c r="M98" s="36" t="s">
        <v>244</v>
      </c>
      <c r="N98" s="36" t="s">
        <v>50</v>
      </c>
      <c r="O98" s="369" t="s">
        <v>147</v>
      </c>
      <c r="P98" s="370"/>
      <c r="Q98" s="195" t="s">
        <v>369</v>
      </c>
      <c r="R98" s="40">
        <v>397</v>
      </c>
      <c r="S98" s="36" t="s">
        <v>246</v>
      </c>
      <c r="T98" s="40">
        <v>56000</v>
      </c>
      <c r="U98" s="40">
        <v>58000</v>
      </c>
      <c r="V98" s="40">
        <v>999999</v>
      </c>
      <c r="W98" s="200" t="s">
        <v>369</v>
      </c>
      <c r="X98" s="36" t="s">
        <v>891</v>
      </c>
      <c r="Y98" s="231" t="s">
        <v>3271</v>
      </c>
      <c r="Z98" s="36" t="s">
        <v>3248</v>
      </c>
      <c r="AA98" s="40">
        <v>1</v>
      </c>
      <c r="AB98" s="19"/>
      <c r="AC98" s="36" t="s">
        <v>84</v>
      </c>
      <c r="AD98" s="36" t="s">
        <v>85</v>
      </c>
      <c r="AE98" s="36" t="s">
        <v>86</v>
      </c>
      <c r="AF98" s="36" t="s">
        <v>87</v>
      </c>
      <c r="AG98" s="36" t="s">
        <v>88</v>
      </c>
      <c r="AH98" s="36" t="s">
        <v>89</v>
      </c>
      <c r="AI98" s="19">
        <v>56000</v>
      </c>
      <c r="AJ98" s="20"/>
      <c r="AK98" s="19">
        <v>42000</v>
      </c>
      <c r="AL98" s="20">
        <f t="shared" si="0"/>
        <v>-14000</v>
      </c>
      <c r="AM98" s="19"/>
      <c r="AN98" s="19"/>
      <c r="AO98" s="19"/>
      <c r="AP98" s="4"/>
      <c r="AQ98" s="4"/>
      <c r="AR98" s="4"/>
      <c r="AS98" s="4"/>
      <c r="AT98" s="4"/>
      <c r="AU98" s="4"/>
    </row>
    <row r="99" spans="1:47">
      <c r="A99" s="4"/>
      <c r="B99" s="166">
        <v>429</v>
      </c>
      <c r="C99" s="166">
        <v>10</v>
      </c>
      <c r="D99" s="36" t="s">
        <v>870</v>
      </c>
      <c r="E99" s="36" t="s">
        <v>46</v>
      </c>
      <c r="F99" s="36" t="s">
        <v>1826</v>
      </c>
      <c r="G99" s="37">
        <v>2300036721190</v>
      </c>
      <c r="H99" s="37">
        <v>140123045</v>
      </c>
      <c r="I99" s="36" t="s">
        <v>3272</v>
      </c>
      <c r="J99" s="36" t="s">
        <v>3273</v>
      </c>
      <c r="K99" s="36" t="s">
        <v>3274</v>
      </c>
      <c r="L99" s="36" t="s">
        <v>243</v>
      </c>
      <c r="M99" s="36" t="s">
        <v>244</v>
      </c>
      <c r="N99" s="36" t="s">
        <v>280</v>
      </c>
      <c r="O99" s="369" t="s">
        <v>117</v>
      </c>
      <c r="P99" s="370"/>
      <c r="Q99" s="195" t="s">
        <v>369</v>
      </c>
      <c r="R99" s="37">
        <v>397</v>
      </c>
      <c r="S99" s="36" t="s">
        <v>246</v>
      </c>
      <c r="T99" s="40">
        <v>375000</v>
      </c>
      <c r="U99" s="40">
        <v>390000</v>
      </c>
      <c r="V99" s="40">
        <v>999999</v>
      </c>
      <c r="W99" s="195" t="s">
        <v>369</v>
      </c>
      <c r="X99" s="36" t="s">
        <v>891</v>
      </c>
      <c r="Y99" s="36" t="s">
        <v>3266</v>
      </c>
      <c r="Z99" s="36" t="s">
        <v>3234</v>
      </c>
      <c r="AA99" s="37">
        <v>1</v>
      </c>
      <c r="AB99" s="36" t="s">
        <v>3275</v>
      </c>
      <c r="AC99" s="36" t="s">
        <v>84</v>
      </c>
      <c r="AD99" s="36" t="s">
        <v>85</v>
      </c>
      <c r="AE99" s="36" t="s">
        <v>86</v>
      </c>
      <c r="AF99" s="36" t="s">
        <v>87</v>
      </c>
      <c r="AG99" s="36" t="s">
        <v>88</v>
      </c>
      <c r="AH99" s="36" t="s">
        <v>89</v>
      </c>
      <c r="AI99" s="19">
        <v>375000</v>
      </c>
      <c r="AJ99" s="20"/>
      <c r="AK99" s="19">
        <v>300000</v>
      </c>
      <c r="AL99" s="20">
        <f t="shared" si="0"/>
        <v>-75000</v>
      </c>
      <c r="AM99" s="19"/>
      <c r="AN99" s="19"/>
      <c r="AO99" s="19"/>
      <c r="AP99" s="4"/>
      <c r="AQ99" s="4"/>
      <c r="AR99" s="4"/>
      <c r="AS99" s="4"/>
      <c r="AT99" s="4"/>
      <c r="AU99" s="4"/>
    </row>
    <row r="100" spans="1:47">
      <c r="A100" s="4"/>
      <c r="B100" s="166">
        <v>430</v>
      </c>
      <c r="C100" s="166">
        <v>1</v>
      </c>
      <c r="D100" s="36" t="s">
        <v>870</v>
      </c>
      <c r="E100" s="36" t="s">
        <v>46</v>
      </c>
      <c r="F100" s="36" t="s">
        <v>1826</v>
      </c>
      <c r="G100" s="37">
        <v>2300036721435</v>
      </c>
      <c r="H100" s="37">
        <v>70123019</v>
      </c>
      <c r="I100" s="36" t="s">
        <v>3276</v>
      </c>
      <c r="J100" s="36" t="s">
        <v>3277</v>
      </c>
      <c r="K100" s="36" t="s">
        <v>3278</v>
      </c>
      <c r="L100" s="36" t="s">
        <v>243</v>
      </c>
      <c r="M100" s="36" t="s">
        <v>3279</v>
      </c>
      <c r="N100" s="36" t="s">
        <v>280</v>
      </c>
      <c r="O100" s="369" t="s">
        <v>117</v>
      </c>
      <c r="P100" s="370"/>
      <c r="Q100" s="195" t="s">
        <v>369</v>
      </c>
      <c r="R100" s="37">
        <v>397</v>
      </c>
      <c r="S100" s="36" t="s">
        <v>246</v>
      </c>
      <c r="T100" s="40">
        <v>68000</v>
      </c>
      <c r="U100" s="40">
        <v>75000</v>
      </c>
      <c r="V100" s="40">
        <v>999999</v>
      </c>
      <c r="W100" s="195" t="s">
        <v>369</v>
      </c>
      <c r="X100" s="36" t="s">
        <v>891</v>
      </c>
      <c r="Y100" s="36" t="s">
        <v>3266</v>
      </c>
      <c r="Z100" s="36" t="s">
        <v>3234</v>
      </c>
      <c r="AA100" s="37">
        <v>1</v>
      </c>
      <c r="AB100" s="36" t="s">
        <v>271</v>
      </c>
      <c r="AC100" s="36" t="s">
        <v>84</v>
      </c>
      <c r="AD100" s="36" t="s">
        <v>85</v>
      </c>
      <c r="AE100" s="36" t="s">
        <v>86</v>
      </c>
      <c r="AF100" s="36" t="s">
        <v>87</v>
      </c>
      <c r="AG100" s="36" t="s">
        <v>88</v>
      </c>
      <c r="AH100" s="36" t="s">
        <v>89</v>
      </c>
      <c r="AI100" s="19">
        <v>68000</v>
      </c>
      <c r="AJ100" s="20"/>
      <c r="AK100" s="19">
        <v>67000</v>
      </c>
      <c r="AL100" s="20">
        <f t="shared" si="0"/>
        <v>-1000</v>
      </c>
      <c r="AM100" s="19"/>
      <c r="AN100" s="19"/>
      <c r="AO100" s="19"/>
      <c r="AP100" s="4"/>
      <c r="AQ100" s="4"/>
      <c r="AR100" s="4"/>
      <c r="AS100" s="4"/>
      <c r="AT100" s="4"/>
      <c r="AU100" s="4"/>
    </row>
    <row r="101" spans="1:47">
      <c r="A101" s="4"/>
      <c r="B101" s="166">
        <v>430</v>
      </c>
      <c r="C101" s="166">
        <v>3</v>
      </c>
      <c r="D101" s="36" t="s">
        <v>870</v>
      </c>
      <c r="E101" s="36" t="s">
        <v>46</v>
      </c>
      <c r="F101" s="36" t="s">
        <v>1826</v>
      </c>
      <c r="G101" s="37">
        <v>2300036721558</v>
      </c>
      <c r="H101" s="37">
        <v>41022037</v>
      </c>
      <c r="I101" s="36" t="s">
        <v>3280</v>
      </c>
      <c r="J101" s="36" t="s">
        <v>3281</v>
      </c>
      <c r="K101" s="37">
        <v>8054</v>
      </c>
      <c r="L101" s="36" t="s">
        <v>243</v>
      </c>
      <c r="M101" s="36" t="s">
        <v>244</v>
      </c>
      <c r="N101" s="36" t="s">
        <v>56</v>
      </c>
      <c r="O101" s="369" t="s">
        <v>140</v>
      </c>
      <c r="P101" s="370"/>
      <c r="Q101" s="195" t="s">
        <v>369</v>
      </c>
      <c r="R101" s="37">
        <v>397</v>
      </c>
      <c r="S101" s="36" t="s">
        <v>246</v>
      </c>
      <c r="T101" s="40">
        <v>36000</v>
      </c>
      <c r="U101" s="40">
        <v>38000</v>
      </c>
      <c r="V101" s="40">
        <v>999999</v>
      </c>
      <c r="W101" s="195" t="s">
        <v>369</v>
      </c>
      <c r="X101" s="36" t="s">
        <v>891</v>
      </c>
      <c r="Y101" s="36" t="s">
        <v>3282</v>
      </c>
      <c r="Z101" s="36" t="s">
        <v>3248</v>
      </c>
      <c r="AA101" s="37">
        <v>1</v>
      </c>
      <c r="AB101" s="36" t="s">
        <v>3283</v>
      </c>
      <c r="AC101" s="36" t="s">
        <v>84</v>
      </c>
      <c r="AD101" s="36" t="s">
        <v>85</v>
      </c>
      <c r="AE101" s="36" t="s">
        <v>86</v>
      </c>
      <c r="AF101" s="36" t="s">
        <v>87</v>
      </c>
      <c r="AG101" s="36" t="s">
        <v>88</v>
      </c>
      <c r="AH101" s="36" t="s">
        <v>89</v>
      </c>
      <c r="AI101" s="19">
        <v>36000</v>
      </c>
      <c r="AJ101" s="20"/>
      <c r="AK101" s="19">
        <v>36000</v>
      </c>
      <c r="AL101" s="20">
        <f t="shared" si="0"/>
        <v>0</v>
      </c>
      <c r="AM101" s="19"/>
      <c r="AN101" s="19"/>
      <c r="AO101" s="19"/>
      <c r="AP101" s="4"/>
      <c r="AQ101" s="4"/>
      <c r="AR101" s="4"/>
      <c r="AS101" s="4"/>
      <c r="AT101" s="4"/>
      <c r="AU101" s="4"/>
    </row>
    <row r="102" spans="1:47">
      <c r="A102" s="4"/>
      <c r="B102" s="166">
        <v>430</v>
      </c>
      <c r="C102" s="166">
        <v>4</v>
      </c>
      <c r="D102" s="36" t="s">
        <v>870</v>
      </c>
      <c r="E102" s="36" t="s">
        <v>46</v>
      </c>
      <c r="F102" s="36" t="s">
        <v>1826</v>
      </c>
      <c r="G102" s="37">
        <v>2300036721626</v>
      </c>
      <c r="H102" s="37">
        <v>70123045</v>
      </c>
      <c r="I102" s="36" t="s">
        <v>3284</v>
      </c>
      <c r="J102" s="369" t="s">
        <v>3285</v>
      </c>
      <c r="K102" s="370"/>
      <c r="L102" s="36" t="s">
        <v>243</v>
      </c>
      <c r="M102" s="36" t="s">
        <v>244</v>
      </c>
      <c r="N102" s="36" t="s">
        <v>50</v>
      </c>
      <c r="O102" s="369" t="s">
        <v>101</v>
      </c>
      <c r="P102" s="370"/>
      <c r="Q102" s="195" t="s">
        <v>369</v>
      </c>
      <c r="R102" s="37">
        <v>397</v>
      </c>
      <c r="S102" s="36" t="s">
        <v>246</v>
      </c>
      <c r="T102" s="40">
        <v>31000</v>
      </c>
      <c r="U102" s="40">
        <v>40000</v>
      </c>
      <c r="V102" s="40">
        <v>999999</v>
      </c>
      <c r="W102" s="195" t="s">
        <v>369</v>
      </c>
      <c r="X102" s="36" t="s">
        <v>891</v>
      </c>
      <c r="Y102" s="36" t="s">
        <v>3271</v>
      </c>
      <c r="Z102" s="36" t="s">
        <v>3248</v>
      </c>
      <c r="AA102" s="37">
        <v>1</v>
      </c>
      <c r="AB102" s="36" t="s">
        <v>3286</v>
      </c>
      <c r="AC102" s="36" t="s">
        <v>84</v>
      </c>
      <c r="AD102" s="36" t="s">
        <v>85</v>
      </c>
      <c r="AE102" s="36" t="s">
        <v>86</v>
      </c>
      <c r="AF102" s="36" t="s">
        <v>87</v>
      </c>
      <c r="AG102" s="36" t="s">
        <v>88</v>
      </c>
      <c r="AH102" s="36" t="s">
        <v>89</v>
      </c>
      <c r="AI102" s="19">
        <v>31000</v>
      </c>
      <c r="AJ102" s="20"/>
      <c r="AK102" s="19">
        <v>24000</v>
      </c>
      <c r="AL102" s="20">
        <f t="shared" si="0"/>
        <v>-7000</v>
      </c>
      <c r="AM102" s="19"/>
      <c r="AN102" s="19"/>
      <c r="AO102" s="19"/>
      <c r="AP102" s="4"/>
      <c r="AQ102" s="4"/>
      <c r="AR102" s="4"/>
      <c r="AS102" s="4"/>
      <c r="AT102" s="4"/>
      <c r="AU102" s="4"/>
    </row>
    <row r="103" spans="1:47">
      <c r="A103" s="4"/>
      <c r="B103" s="166">
        <v>430</v>
      </c>
      <c r="C103" s="166">
        <v>5</v>
      </c>
      <c r="D103" s="36" t="s">
        <v>870</v>
      </c>
      <c r="E103" s="36" t="s">
        <v>46</v>
      </c>
      <c r="F103" s="36" t="s">
        <v>1826</v>
      </c>
      <c r="G103" s="37">
        <v>2300036721640</v>
      </c>
      <c r="H103" s="37">
        <v>70123065</v>
      </c>
      <c r="I103" s="36" t="s">
        <v>3287</v>
      </c>
      <c r="J103" s="369" t="s">
        <v>3288</v>
      </c>
      <c r="K103" s="370"/>
      <c r="L103" s="36" t="s">
        <v>243</v>
      </c>
      <c r="M103" s="36" t="s">
        <v>244</v>
      </c>
      <c r="N103" s="36" t="s">
        <v>50</v>
      </c>
      <c r="O103" s="369" t="s">
        <v>959</v>
      </c>
      <c r="P103" s="370"/>
      <c r="Q103" s="195" t="s">
        <v>369</v>
      </c>
      <c r="R103" s="37">
        <v>397</v>
      </c>
      <c r="S103" s="36" t="s">
        <v>246</v>
      </c>
      <c r="T103" s="40">
        <v>38500</v>
      </c>
      <c r="U103" s="40">
        <v>40000</v>
      </c>
      <c r="V103" s="40">
        <v>999999</v>
      </c>
      <c r="W103" s="195" t="s">
        <v>369</v>
      </c>
      <c r="X103" s="36" t="s">
        <v>891</v>
      </c>
      <c r="Y103" s="36" t="s">
        <v>3282</v>
      </c>
      <c r="Z103" s="36" t="s">
        <v>3248</v>
      </c>
      <c r="AA103" s="37">
        <v>1</v>
      </c>
      <c r="AB103" s="36" t="s">
        <v>271</v>
      </c>
      <c r="AC103" s="36" t="s">
        <v>84</v>
      </c>
      <c r="AD103" s="36" t="s">
        <v>85</v>
      </c>
      <c r="AE103" s="36" t="s">
        <v>86</v>
      </c>
      <c r="AF103" s="36" t="s">
        <v>87</v>
      </c>
      <c r="AG103" s="36" t="s">
        <v>88</v>
      </c>
      <c r="AH103" s="36" t="s">
        <v>89</v>
      </c>
      <c r="AI103" s="19">
        <v>38000</v>
      </c>
      <c r="AJ103" s="20"/>
      <c r="AK103" s="19">
        <v>38000</v>
      </c>
      <c r="AL103" s="20">
        <f t="shared" si="0"/>
        <v>-500</v>
      </c>
      <c r="AM103" s="19"/>
      <c r="AN103" s="19"/>
      <c r="AO103" s="19"/>
      <c r="AP103" s="4"/>
      <c r="AQ103" s="4"/>
      <c r="AR103" s="4"/>
      <c r="AS103" s="4"/>
      <c r="AT103" s="4"/>
      <c r="AU103" s="4"/>
    </row>
    <row r="104" spans="1:47">
      <c r="A104" s="4"/>
      <c r="B104" s="166">
        <v>430</v>
      </c>
      <c r="C104" s="166">
        <v>6</v>
      </c>
      <c r="D104" s="36" t="s">
        <v>870</v>
      </c>
      <c r="E104" s="36" t="s">
        <v>46</v>
      </c>
      <c r="F104" s="36" t="s">
        <v>1826</v>
      </c>
      <c r="G104" s="37">
        <v>2300036721787</v>
      </c>
      <c r="H104" s="37">
        <v>160123022</v>
      </c>
      <c r="I104" s="36" t="s">
        <v>3289</v>
      </c>
      <c r="J104" s="36" t="s">
        <v>3290</v>
      </c>
      <c r="K104" s="37">
        <v>30346505</v>
      </c>
      <c r="L104" s="36" t="s">
        <v>243</v>
      </c>
      <c r="M104" s="36" t="s">
        <v>244</v>
      </c>
      <c r="N104" s="36" t="s">
        <v>260</v>
      </c>
      <c r="O104" s="369" t="s">
        <v>63</v>
      </c>
      <c r="P104" s="370"/>
      <c r="Q104" s="195" t="s">
        <v>369</v>
      </c>
      <c r="R104" s="37">
        <v>397</v>
      </c>
      <c r="S104" s="36" t="s">
        <v>246</v>
      </c>
      <c r="T104" s="40">
        <v>240000</v>
      </c>
      <c r="U104" s="40">
        <v>260000</v>
      </c>
      <c r="V104" s="40">
        <v>999999</v>
      </c>
      <c r="W104" s="195" t="s">
        <v>369</v>
      </c>
      <c r="X104" s="36" t="s">
        <v>891</v>
      </c>
      <c r="Y104" s="36" t="s">
        <v>3266</v>
      </c>
      <c r="Z104" s="36" t="s">
        <v>3234</v>
      </c>
      <c r="AA104" s="37">
        <v>1</v>
      </c>
      <c r="AB104" s="36" t="s">
        <v>3291</v>
      </c>
      <c r="AC104" s="36" t="s">
        <v>84</v>
      </c>
      <c r="AD104" s="36" t="s">
        <v>85</v>
      </c>
      <c r="AE104" s="36" t="s">
        <v>86</v>
      </c>
      <c r="AF104" s="36" t="s">
        <v>87</v>
      </c>
      <c r="AG104" s="36" t="s">
        <v>88</v>
      </c>
      <c r="AH104" s="36" t="s">
        <v>89</v>
      </c>
      <c r="AI104" s="19">
        <v>240000</v>
      </c>
      <c r="AJ104" s="20"/>
      <c r="AK104" s="19">
        <v>245000</v>
      </c>
      <c r="AL104" s="20">
        <f t="shared" si="0"/>
        <v>5000</v>
      </c>
      <c r="AM104" s="19"/>
      <c r="AN104" s="19"/>
      <c r="AO104" s="19"/>
      <c r="AP104" s="4"/>
      <c r="AQ104" s="4"/>
      <c r="AR104" s="4"/>
      <c r="AS104" s="4"/>
      <c r="AT104" s="4"/>
      <c r="AU104" s="4"/>
    </row>
    <row r="105" spans="1:47">
      <c r="A105" s="4"/>
      <c r="B105" s="166">
        <v>430</v>
      </c>
      <c r="C105" s="166">
        <v>8</v>
      </c>
      <c r="D105" s="36" t="s">
        <v>870</v>
      </c>
      <c r="E105" s="36" t="s">
        <v>46</v>
      </c>
      <c r="F105" s="36" t="s">
        <v>1826</v>
      </c>
      <c r="G105" s="37">
        <v>2300036721930</v>
      </c>
      <c r="H105" s="37">
        <v>210123080</v>
      </c>
      <c r="I105" s="36" t="s">
        <v>3292</v>
      </c>
      <c r="J105" s="369" t="s">
        <v>3293</v>
      </c>
      <c r="K105" s="370"/>
      <c r="L105" s="19"/>
      <c r="M105" s="19"/>
      <c r="N105" s="36" t="s">
        <v>50</v>
      </c>
      <c r="O105" s="369" t="s">
        <v>202</v>
      </c>
      <c r="P105" s="370"/>
      <c r="Q105" s="195" t="s">
        <v>369</v>
      </c>
      <c r="R105" s="37">
        <v>397</v>
      </c>
      <c r="S105" s="36" t="s">
        <v>253</v>
      </c>
      <c r="T105" s="40">
        <v>180000</v>
      </c>
      <c r="U105" s="40">
        <v>188000</v>
      </c>
      <c r="V105" s="40">
        <v>999999</v>
      </c>
      <c r="W105" s="195" t="s">
        <v>369</v>
      </c>
      <c r="X105" s="36" t="s">
        <v>891</v>
      </c>
      <c r="Y105" s="36" t="s">
        <v>3266</v>
      </c>
      <c r="Z105" s="36" t="s">
        <v>3234</v>
      </c>
      <c r="AA105" s="37">
        <v>1</v>
      </c>
      <c r="AB105" s="36" t="s">
        <v>3294</v>
      </c>
      <c r="AC105" s="36" t="s">
        <v>84</v>
      </c>
      <c r="AD105" s="36" t="s">
        <v>85</v>
      </c>
      <c r="AE105" s="36" t="s">
        <v>86</v>
      </c>
      <c r="AF105" s="36" t="s">
        <v>87</v>
      </c>
      <c r="AG105" s="36" t="s">
        <v>88</v>
      </c>
      <c r="AH105" s="36" t="s">
        <v>89</v>
      </c>
      <c r="AI105" s="19">
        <v>180000</v>
      </c>
      <c r="AJ105" s="20"/>
      <c r="AK105" s="19">
        <v>158000</v>
      </c>
      <c r="AL105" s="20">
        <f t="shared" si="0"/>
        <v>-22000</v>
      </c>
      <c r="AM105" s="19"/>
      <c r="AN105" s="19"/>
      <c r="AO105" s="19"/>
      <c r="AP105" s="4"/>
      <c r="AQ105" s="4"/>
      <c r="AR105" s="4"/>
      <c r="AS105" s="4"/>
      <c r="AT105" s="4"/>
      <c r="AU105" s="4"/>
    </row>
    <row r="106" spans="1:47">
      <c r="A106" s="4"/>
      <c r="B106" s="166">
        <v>430</v>
      </c>
      <c r="C106" s="166">
        <v>9</v>
      </c>
      <c r="D106" s="36" t="s">
        <v>870</v>
      </c>
      <c r="E106" s="36" t="s">
        <v>46</v>
      </c>
      <c r="F106" s="36" t="s">
        <v>1826</v>
      </c>
      <c r="G106" s="37">
        <v>2300036722074</v>
      </c>
      <c r="H106" s="37">
        <v>41022016</v>
      </c>
      <c r="I106" s="36" t="s">
        <v>3295</v>
      </c>
      <c r="J106" s="369" t="s">
        <v>3296</v>
      </c>
      <c r="K106" s="370"/>
      <c r="L106" s="36" t="s">
        <v>243</v>
      </c>
      <c r="M106" s="36" t="s">
        <v>244</v>
      </c>
      <c r="N106" s="36" t="s">
        <v>56</v>
      </c>
      <c r="O106" s="369" t="s">
        <v>511</v>
      </c>
      <c r="P106" s="370"/>
      <c r="Q106" s="195" t="s">
        <v>369</v>
      </c>
      <c r="R106" s="37">
        <v>397</v>
      </c>
      <c r="S106" s="36" t="s">
        <v>246</v>
      </c>
      <c r="T106" s="40">
        <v>58000</v>
      </c>
      <c r="U106" s="40">
        <v>68000</v>
      </c>
      <c r="V106" s="40">
        <v>999999</v>
      </c>
      <c r="W106" s="195" t="s">
        <v>369</v>
      </c>
      <c r="X106" s="36" t="s">
        <v>891</v>
      </c>
      <c r="Y106" s="36" t="s">
        <v>3271</v>
      </c>
      <c r="Z106" s="36" t="s">
        <v>3248</v>
      </c>
      <c r="AA106" s="37">
        <v>1</v>
      </c>
      <c r="AB106" s="19"/>
      <c r="AC106" s="36" t="s">
        <v>84</v>
      </c>
      <c r="AD106" s="36" t="s">
        <v>85</v>
      </c>
      <c r="AE106" s="36" t="s">
        <v>86</v>
      </c>
      <c r="AF106" s="36" t="s">
        <v>87</v>
      </c>
      <c r="AG106" s="36" t="s">
        <v>88</v>
      </c>
      <c r="AH106" s="36" t="s">
        <v>89</v>
      </c>
      <c r="AI106" s="19">
        <v>58000</v>
      </c>
      <c r="AJ106" s="20"/>
      <c r="AK106" s="19">
        <v>47000</v>
      </c>
      <c r="AL106" s="20">
        <f t="shared" si="0"/>
        <v>-11000</v>
      </c>
      <c r="AM106" s="19"/>
      <c r="AN106" s="19"/>
      <c r="AO106" s="19"/>
      <c r="AP106" s="4"/>
      <c r="AQ106" s="4"/>
      <c r="AR106" s="4"/>
      <c r="AS106" s="4"/>
      <c r="AT106" s="4"/>
      <c r="AU106" s="4"/>
    </row>
    <row r="107" spans="1:47">
      <c r="A107" s="4"/>
      <c r="B107" s="166">
        <v>431</v>
      </c>
      <c r="C107" s="166">
        <v>1</v>
      </c>
      <c r="D107" s="36" t="s">
        <v>870</v>
      </c>
      <c r="E107" s="36" t="s">
        <v>46</v>
      </c>
      <c r="F107" s="36" t="s">
        <v>1826</v>
      </c>
      <c r="G107" s="37">
        <v>2300036722197</v>
      </c>
      <c r="H107" s="37">
        <v>31022024</v>
      </c>
      <c r="I107" s="36" t="s">
        <v>501</v>
      </c>
      <c r="J107" s="36" t="s">
        <v>3297</v>
      </c>
      <c r="K107" s="19"/>
      <c r="L107" s="36" t="s">
        <v>243</v>
      </c>
      <c r="M107" s="36" t="s">
        <v>244</v>
      </c>
      <c r="N107" s="36" t="s">
        <v>56</v>
      </c>
      <c r="O107" s="369" t="s">
        <v>405</v>
      </c>
      <c r="P107" s="370"/>
      <c r="Q107" s="195" t="s">
        <v>369</v>
      </c>
      <c r="R107" s="37">
        <v>397</v>
      </c>
      <c r="S107" s="36" t="s">
        <v>246</v>
      </c>
      <c r="T107" s="40">
        <v>102000</v>
      </c>
      <c r="U107" s="40">
        <v>108000</v>
      </c>
      <c r="V107" s="40">
        <v>999999</v>
      </c>
      <c r="W107" s="195" t="s">
        <v>369</v>
      </c>
      <c r="X107" s="36" t="s">
        <v>891</v>
      </c>
      <c r="Y107" s="36" t="s">
        <v>3282</v>
      </c>
      <c r="Z107" s="36" t="s">
        <v>3248</v>
      </c>
      <c r="AA107" s="37">
        <v>1</v>
      </c>
      <c r="AB107" s="36" t="s">
        <v>3298</v>
      </c>
      <c r="AC107" s="36" t="s">
        <v>84</v>
      </c>
      <c r="AD107" s="36" t="s">
        <v>85</v>
      </c>
      <c r="AE107" s="36" t="s">
        <v>86</v>
      </c>
      <c r="AF107" s="36" t="s">
        <v>87</v>
      </c>
      <c r="AG107" s="36" t="s">
        <v>88</v>
      </c>
      <c r="AH107" s="36" t="s">
        <v>89</v>
      </c>
      <c r="AI107" s="19">
        <v>102000</v>
      </c>
      <c r="AJ107" s="20"/>
      <c r="AK107" s="19">
        <v>68000</v>
      </c>
      <c r="AL107" s="20">
        <f t="shared" si="0"/>
        <v>-34000</v>
      </c>
      <c r="AM107" s="19"/>
      <c r="AN107" s="19"/>
      <c r="AO107" s="19"/>
      <c r="AP107" s="4"/>
      <c r="AQ107" s="4"/>
      <c r="AR107" s="4"/>
      <c r="AS107" s="4"/>
      <c r="AT107" s="4"/>
      <c r="AU107" s="4"/>
    </row>
    <row r="108" spans="1:47">
      <c r="A108" s="4"/>
      <c r="B108" s="166">
        <v>431</v>
      </c>
      <c r="C108" s="166">
        <v>2</v>
      </c>
      <c r="D108" s="36" t="s">
        <v>870</v>
      </c>
      <c r="E108" s="36" t="s">
        <v>46</v>
      </c>
      <c r="F108" s="36" t="s">
        <v>1826</v>
      </c>
      <c r="G108" s="37">
        <v>2300036722326</v>
      </c>
      <c r="H108" s="37">
        <v>140921171</v>
      </c>
      <c r="I108" s="36" t="s">
        <v>3299</v>
      </c>
      <c r="J108" s="36" t="s">
        <v>3300</v>
      </c>
      <c r="K108" s="37">
        <v>51904</v>
      </c>
      <c r="L108" s="36" t="s">
        <v>243</v>
      </c>
      <c r="M108" s="36" t="s">
        <v>244</v>
      </c>
      <c r="N108" s="36" t="s">
        <v>50</v>
      </c>
      <c r="O108" s="369" t="s">
        <v>140</v>
      </c>
      <c r="P108" s="370"/>
      <c r="Q108" s="195" t="s">
        <v>369</v>
      </c>
      <c r="R108" s="37">
        <v>397</v>
      </c>
      <c r="S108" s="36" t="s">
        <v>246</v>
      </c>
      <c r="T108" s="40">
        <v>158000</v>
      </c>
      <c r="U108" s="40">
        <v>158000</v>
      </c>
      <c r="V108" s="40">
        <v>999999</v>
      </c>
      <c r="W108" s="195" t="s">
        <v>369</v>
      </c>
      <c r="X108" s="36" t="s">
        <v>891</v>
      </c>
      <c r="Y108" s="36" t="s">
        <v>3266</v>
      </c>
      <c r="Z108" s="36" t="s">
        <v>3234</v>
      </c>
      <c r="AA108" s="37">
        <v>1</v>
      </c>
      <c r="AB108" s="36" t="s">
        <v>473</v>
      </c>
      <c r="AC108" s="36" t="s">
        <v>84</v>
      </c>
      <c r="AD108" s="36" t="s">
        <v>85</v>
      </c>
      <c r="AE108" s="36" t="s">
        <v>86</v>
      </c>
      <c r="AF108" s="36" t="s">
        <v>87</v>
      </c>
      <c r="AG108" s="36" t="s">
        <v>88</v>
      </c>
      <c r="AH108" s="36" t="s">
        <v>89</v>
      </c>
      <c r="AI108" s="19">
        <v>158000</v>
      </c>
      <c r="AJ108" s="20"/>
      <c r="AK108" s="19">
        <v>130000</v>
      </c>
      <c r="AL108" s="20">
        <f t="shared" si="0"/>
        <v>-28000</v>
      </c>
      <c r="AM108" s="19"/>
      <c r="AN108" s="19"/>
      <c r="AO108" s="19"/>
      <c r="AP108" s="4"/>
      <c r="AQ108" s="4"/>
      <c r="AR108" s="4"/>
      <c r="AS108" s="4"/>
      <c r="AT108" s="4"/>
      <c r="AU108" s="4"/>
    </row>
    <row r="109" spans="1:47">
      <c r="A109" s="4"/>
      <c r="B109" s="166">
        <v>431</v>
      </c>
      <c r="C109" s="166">
        <v>3</v>
      </c>
      <c r="D109" s="36" t="s">
        <v>870</v>
      </c>
      <c r="E109" s="36" t="s">
        <v>46</v>
      </c>
      <c r="F109" s="36" t="s">
        <v>1826</v>
      </c>
      <c r="G109" s="37">
        <v>2300036724436</v>
      </c>
      <c r="H109" s="37">
        <v>290922131</v>
      </c>
      <c r="I109" s="36" t="s">
        <v>3301</v>
      </c>
      <c r="J109" s="369" t="s">
        <v>2094</v>
      </c>
      <c r="K109" s="370"/>
      <c r="L109" s="36" t="s">
        <v>243</v>
      </c>
      <c r="M109" s="36" t="s">
        <v>244</v>
      </c>
      <c r="N109" s="36" t="s">
        <v>50</v>
      </c>
      <c r="O109" s="369" t="s">
        <v>1211</v>
      </c>
      <c r="P109" s="370"/>
      <c r="Q109" s="195" t="s">
        <v>369</v>
      </c>
      <c r="R109" s="37">
        <v>396</v>
      </c>
      <c r="S109" s="36" t="s">
        <v>246</v>
      </c>
      <c r="T109" s="40">
        <v>32500</v>
      </c>
      <c r="U109" s="40">
        <v>33000</v>
      </c>
      <c r="V109" s="40">
        <v>999999</v>
      </c>
      <c r="W109" s="195" t="s">
        <v>369</v>
      </c>
      <c r="X109" s="36" t="s">
        <v>891</v>
      </c>
      <c r="Y109" s="36" t="s">
        <v>3302</v>
      </c>
      <c r="Z109" s="36" t="s">
        <v>3248</v>
      </c>
      <c r="AA109" s="37">
        <v>1</v>
      </c>
      <c r="AB109" s="19"/>
      <c r="AC109" s="36" t="s">
        <v>84</v>
      </c>
      <c r="AD109" s="36" t="s">
        <v>85</v>
      </c>
      <c r="AE109" s="36" t="s">
        <v>86</v>
      </c>
      <c r="AF109" s="36" t="s">
        <v>87</v>
      </c>
      <c r="AG109" s="36" t="s">
        <v>88</v>
      </c>
      <c r="AH109" s="36" t="s">
        <v>89</v>
      </c>
      <c r="AI109" s="19">
        <v>33000</v>
      </c>
      <c r="AJ109" s="20"/>
      <c r="AK109" s="19">
        <v>19000</v>
      </c>
      <c r="AL109" s="20">
        <f t="shared" si="0"/>
        <v>-13500</v>
      </c>
      <c r="AM109" s="19"/>
      <c r="AN109" s="19"/>
      <c r="AO109" s="19"/>
      <c r="AP109" s="4"/>
      <c r="AQ109" s="4"/>
      <c r="AR109" s="4"/>
      <c r="AS109" s="4"/>
      <c r="AT109" s="4"/>
      <c r="AU109" s="4"/>
    </row>
    <row r="110" spans="1:47">
      <c r="A110" s="4"/>
      <c r="B110" s="166">
        <v>431</v>
      </c>
      <c r="C110" s="166">
        <v>5</v>
      </c>
      <c r="D110" s="36" t="s">
        <v>870</v>
      </c>
      <c r="E110" s="36" t="s">
        <v>46</v>
      </c>
      <c r="F110" s="36" t="s">
        <v>47</v>
      </c>
      <c r="G110" s="37">
        <v>2300034070429</v>
      </c>
      <c r="H110" s="37">
        <v>200920174</v>
      </c>
      <c r="I110" s="36" t="s">
        <v>3303</v>
      </c>
      <c r="J110" s="36" t="s">
        <v>3304</v>
      </c>
      <c r="K110" s="36" t="s">
        <v>3305</v>
      </c>
      <c r="L110" s="36" t="s">
        <v>243</v>
      </c>
      <c r="M110" s="36" t="s">
        <v>3306</v>
      </c>
      <c r="N110" s="36" t="s">
        <v>50</v>
      </c>
      <c r="O110" s="369" t="s">
        <v>57</v>
      </c>
      <c r="P110" s="370"/>
      <c r="Q110" s="195" t="s">
        <v>369</v>
      </c>
      <c r="R110" s="37">
        <v>570</v>
      </c>
      <c r="S110" s="36" t="s">
        <v>246</v>
      </c>
      <c r="T110" s="40">
        <v>73730</v>
      </c>
      <c r="U110" s="40">
        <v>48000</v>
      </c>
      <c r="V110" s="40">
        <v>84800</v>
      </c>
      <c r="W110" s="195" t="s">
        <v>369</v>
      </c>
      <c r="X110" s="36" t="s">
        <v>891</v>
      </c>
      <c r="Y110" s="36" t="s">
        <v>3307</v>
      </c>
      <c r="Z110" s="36" t="s">
        <v>3308</v>
      </c>
      <c r="AA110" s="37">
        <v>1</v>
      </c>
      <c r="AB110" s="36" t="s">
        <v>3309</v>
      </c>
      <c r="AC110" s="36" t="s">
        <v>84</v>
      </c>
      <c r="AD110" s="36" t="s">
        <v>85</v>
      </c>
      <c r="AE110" s="36" t="s">
        <v>86</v>
      </c>
      <c r="AF110" s="36" t="s">
        <v>87</v>
      </c>
      <c r="AG110" s="36" t="s">
        <v>88</v>
      </c>
      <c r="AH110" s="36" t="s">
        <v>89</v>
      </c>
      <c r="AI110" s="19">
        <v>73000</v>
      </c>
      <c r="AJ110" s="20"/>
      <c r="AK110" s="19">
        <v>42000</v>
      </c>
      <c r="AL110" s="20">
        <f t="shared" si="0"/>
        <v>-31730</v>
      </c>
      <c r="AM110" s="19" t="b">
        <v>0</v>
      </c>
      <c r="AN110" s="19"/>
      <c r="AO110" s="19"/>
      <c r="AP110" s="4"/>
      <c r="AQ110" s="4"/>
      <c r="AR110" s="4"/>
      <c r="AS110" s="4"/>
      <c r="AT110" s="4"/>
      <c r="AU110" s="4"/>
    </row>
    <row r="111" spans="1:47">
      <c r="A111" s="4"/>
      <c r="B111" s="166">
        <v>431</v>
      </c>
      <c r="C111" s="166">
        <v>6</v>
      </c>
      <c r="D111" s="36" t="s">
        <v>870</v>
      </c>
      <c r="E111" s="36" t="s">
        <v>46</v>
      </c>
      <c r="F111" s="36" t="s">
        <v>47</v>
      </c>
      <c r="G111" s="37">
        <v>2300034071846</v>
      </c>
      <c r="H111" s="37">
        <v>261220062</v>
      </c>
      <c r="I111" s="36" t="s">
        <v>2574</v>
      </c>
      <c r="J111" s="36" t="s">
        <v>181</v>
      </c>
      <c r="K111" s="19"/>
      <c r="L111" s="36" t="s">
        <v>3310</v>
      </c>
      <c r="M111" s="36" t="s">
        <v>3311</v>
      </c>
      <c r="N111" s="36" t="s">
        <v>50</v>
      </c>
      <c r="O111" s="369" t="s">
        <v>511</v>
      </c>
      <c r="P111" s="370"/>
      <c r="Q111" s="195" t="s">
        <v>369</v>
      </c>
      <c r="R111" s="37">
        <v>570</v>
      </c>
      <c r="S111" s="36" t="s">
        <v>246</v>
      </c>
      <c r="T111" s="40">
        <v>47470</v>
      </c>
      <c r="U111" s="40">
        <v>28000</v>
      </c>
      <c r="V111" s="40">
        <v>59000</v>
      </c>
      <c r="W111" s="195" t="s">
        <v>369</v>
      </c>
      <c r="X111" s="36" t="s">
        <v>891</v>
      </c>
      <c r="Y111" s="36" t="s">
        <v>3312</v>
      </c>
      <c r="Z111" s="36" t="s">
        <v>3313</v>
      </c>
      <c r="AA111" s="37">
        <v>1</v>
      </c>
      <c r="AB111" s="36" t="s">
        <v>3314</v>
      </c>
      <c r="AC111" s="36" t="s">
        <v>84</v>
      </c>
      <c r="AD111" s="36" t="s">
        <v>85</v>
      </c>
      <c r="AE111" s="36" t="s">
        <v>86</v>
      </c>
      <c r="AF111" s="36" t="s">
        <v>87</v>
      </c>
      <c r="AG111" s="36" t="s">
        <v>263</v>
      </c>
      <c r="AH111" s="36" t="s">
        <v>3315</v>
      </c>
      <c r="AI111" s="19">
        <v>47000</v>
      </c>
      <c r="AJ111" s="20"/>
      <c r="AK111" s="19">
        <v>18000</v>
      </c>
      <c r="AL111" s="20">
        <f t="shared" si="0"/>
        <v>-29470</v>
      </c>
      <c r="AM111" s="19"/>
      <c r="AN111" s="19"/>
      <c r="AO111" s="19"/>
      <c r="AP111" s="4"/>
      <c r="AQ111" s="4"/>
      <c r="AR111" s="4"/>
      <c r="AS111" s="4"/>
      <c r="AT111" s="4"/>
      <c r="AU111" s="4"/>
    </row>
    <row r="112" spans="1:47">
      <c r="A112" s="4"/>
      <c r="B112" s="166">
        <v>431</v>
      </c>
      <c r="C112" s="166">
        <v>7</v>
      </c>
      <c r="D112" s="36" t="s">
        <v>870</v>
      </c>
      <c r="E112" s="36" t="s">
        <v>46</v>
      </c>
      <c r="F112" s="36" t="s">
        <v>265</v>
      </c>
      <c r="G112" s="37">
        <v>2300036738532</v>
      </c>
      <c r="H112" s="37"/>
      <c r="I112" s="36" t="s">
        <v>3316</v>
      </c>
      <c r="J112" s="36" t="s">
        <v>3317</v>
      </c>
      <c r="K112" s="36" t="s">
        <v>3318</v>
      </c>
      <c r="L112" s="36" t="s">
        <v>243</v>
      </c>
      <c r="M112" s="36" t="s">
        <v>244</v>
      </c>
      <c r="N112" s="36" t="s">
        <v>56</v>
      </c>
      <c r="O112" s="369" t="s">
        <v>202</v>
      </c>
      <c r="P112" s="370"/>
      <c r="Q112" s="195" t="s">
        <v>369</v>
      </c>
      <c r="R112" s="37">
        <v>393</v>
      </c>
      <c r="S112" s="36" t="s">
        <v>246</v>
      </c>
      <c r="T112" s="40">
        <v>162000</v>
      </c>
      <c r="U112" s="40">
        <v>200000</v>
      </c>
      <c r="V112" s="40">
        <v>220000</v>
      </c>
      <c r="W112" s="195" t="s">
        <v>369</v>
      </c>
      <c r="X112" s="36" t="s">
        <v>891</v>
      </c>
      <c r="Y112" s="36" t="s">
        <v>3319</v>
      </c>
      <c r="Z112" s="36" t="s">
        <v>3234</v>
      </c>
      <c r="AA112" s="37">
        <v>1</v>
      </c>
      <c r="AB112" s="36" t="s">
        <v>373</v>
      </c>
      <c r="AC112" s="36" t="s">
        <v>84</v>
      </c>
      <c r="AD112" s="36" t="s">
        <v>85</v>
      </c>
      <c r="AE112" s="36" t="s">
        <v>86</v>
      </c>
      <c r="AF112" s="36" t="s">
        <v>87</v>
      </c>
      <c r="AG112" s="36" t="s">
        <v>88</v>
      </c>
      <c r="AH112" s="36" t="s">
        <v>89</v>
      </c>
      <c r="AI112" s="19">
        <v>188000</v>
      </c>
      <c r="AJ112" s="20"/>
      <c r="AK112" s="19">
        <v>188000</v>
      </c>
      <c r="AL112" s="20">
        <f t="shared" si="0"/>
        <v>26000</v>
      </c>
      <c r="AM112" s="19"/>
      <c r="AN112" s="19"/>
      <c r="AO112" s="19"/>
      <c r="AP112" s="4"/>
      <c r="AQ112" s="4"/>
      <c r="AR112" s="4"/>
      <c r="AS112" s="4"/>
      <c r="AT112" s="4"/>
      <c r="AU112" s="4"/>
    </row>
    <row r="113" spans="1:47">
      <c r="A113" s="4"/>
      <c r="B113" s="166">
        <v>431</v>
      </c>
      <c r="C113" s="166">
        <v>9</v>
      </c>
      <c r="D113" s="36" t="s">
        <v>870</v>
      </c>
      <c r="E113" s="36" t="s">
        <v>46</v>
      </c>
      <c r="F113" s="36" t="s">
        <v>265</v>
      </c>
      <c r="G113" s="37">
        <v>2300036779245</v>
      </c>
      <c r="H113" s="37"/>
      <c r="I113" s="36" t="s">
        <v>3320</v>
      </c>
      <c r="J113" s="36" t="s">
        <v>3321</v>
      </c>
      <c r="K113" s="36" t="s">
        <v>130</v>
      </c>
      <c r="L113" s="36" t="s">
        <v>243</v>
      </c>
      <c r="M113" s="36" t="s">
        <v>244</v>
      </c>
      <c r="N113" s="36" t="s">
        <v>50</v>
      </c>
      <c r="O113" s="369" t="s">
        <v>57</v>
      </c>
      <c r="P113" s="370"/>
      <c r="Q113" s="195" t="s">
        <v>369</v>
      </c>
      <c r="R113" s="37">
        <v>385</v>
      </c>
      <c r="S113" s="36" t="s">
        <v>246</v>
      </c>
      <c r="T113" s="40">
        <v>175000</v>
      </c>
      <c r="U113" s="40">
        <v>198000</v>
      </c>
      <c r="V113" s="40">
        <v>208000</v>
      </c>
      <c r="W113" s="195" t="s">
        <v>369</v>
      </c>
      <c r="X113" s="36" t="s">
        <v>891</v>
      </c>
      <c r="Y113" s="36" t="s">
        <v>3322</v>
      </c>
      <c r="Z113" s="36" t="s">
        <v>3248</v>
      </c>
      <c r="AA113" s="37">
        <v>1</v>
      </c>
      <c r="AB113" s="36" t="s">
        <v>344</v>
      </c>
      <c r="AC113" s="36" t="s">
        <v>84</v>
      </c>
      <c r="AD113" s="36" t="s">
        <v>85</v>
      </c>
      <c r="AE113" s="36" t="s">
        <v>86</v>
      </c>
      <c r="AF113" s="36" t="s">
        <v>87</v>
      </c>
      <c r="AG113" s="36" t="s">
        <v>88</v>
      </c>
      <c r="AH113" s="36" t="s">
        <v>89</v>
      </c>
      <c r="AI113" s="19">
        <v>198000</v>
      </c>
      <c r="AJ113" s="20"/>
      <c r="AK113" s="19">
        <v>198000</v>
      </c>
      <c r="AL113" s="20">
        <f t="shared" si="0"/>
        <v>23000</v>
      </c>
      <c r="AM113" s="19"/>
      <c r="AN113" s="19"/>
      <c r="AO113" s="19"/>
      <c r="AP113" s="4"/>
      <c r="AQ113" s="4"/>
      <c r="AR113" s="4"/>
      <c r="AS113" s="4"/>
      <c r="AT113" s="4"/>
      <c r="AU113" s="4"/>
    </row>
    <row r="114" spans="1:47">
      <c r="A114" s="4"/>
      <c r="B114" s="166">
        <v>431</v>
      </c>
      <c r="C114" s="166">
        <v>10</v>
      </c>
      <c r="D114" s="36" t="s">
        <v>870</v>
      </c>
      <c r="E114" s="36" t="s">
        <v>46</v>
      </c>
      <c r="F114" s="36" t="s">
        <v>265</v>
      </c>
      <c r="G114" s="37">
        <v>2300036779412</v>
      </c>
      <c r="H114" s="37"/>
      <c r="I114" s="36" t="s">
        <v>3323</v>
      </c>
      <c r="J114" s="36" t="s">
        <v>3324</v>
      </c>
      <c r="K114" s="36" t="s">
        <v>130</v>
      </c>
      <c r="L114" s="36" t="s">
        <v>243</v>
      </c>
      <c r="M114" s="36" t="s">
        <v>244</v>
      </c>
      <c r="N114" s="36" t="s">
        <v>260</v>
      </c>
      <c r="O114" s="369" t="s">
        <v>57</v>
      </c>
      <c r="P114" s="370"/>
      <c r="Q114" s="195" t="s">
        <v>369</v>
      </c>
      <c r="R114" s="37">
        <v>385</v>
      </c>
      <c r="S114" s="36" t="s">
        <v>246</v>
      </c>
      <c r="T114" s="40">
        <v>118000</v>
      </c>
      <c r="U114" s="40">
        <v>130000</v>
      </c>
      <c r="V114" s="40">
        <v>128000</v>
      </c>
      <c r="W114" s="195" t="s">
        <v>369</v>
      </c>
      <c r="X114" s="36" t="s">
        <v>891</v>
      </c>
      <c r="Y114" s="36" t="s">
        <v>3325</v>
      </c>
      <c r="Z114" s="36" t="s">
        <v>3248</v>
      </c>
      <c r="AA114" s="37">
        <v>1</v>
      </c>
      <c r="AB114" s="36" t="s">
        <v>373</v>
      </c>
      <c r="AC114" s="36" t="s">
        <v>84</v>
      </c>
      <c r="AD114" s="36" t="s">
        <v>85</v>
      </c>
      <c r="AE114" s="36" t="s">
        <v>86</v>
      </c>
      <c r="AF114" s="36" t="s">
        <v>87</v>
      </c>
      <c r="AG114" s="36" t="s">
        <v>88</v>
      </c>
      <c r="AH114" s="36" t="s">
        <v>89</v>
      </c>
      <c r="AI114" s="19">
        <v>130000</v>
      </c>
      <c r="AJ114" s="20"/>
      <c r="AK114" s="19">
        <v>121000</v>
      </c>
      <c r="AL114" s="20">
        <f t="shared" si="0"/>
        <v>3000</v>
      </c>
      <c r="AM114" s="19"/>
      <c r="AN114" s="19"/>
      <c r="AO114" s="19"/>
      <c r="AP114" s="4"/>
      <c r="AQ114" s="4"/>
      <c r="AR114" s="4"/>
      <c r="AS114" s="4"/>
      <c r="AT114" s="4"/>
      <c r="AU114" s="4"/>
    </row>
    <row r="115" spans="1:47">
      <c r="A115" s="4"/>
      <c r="B115" s="166">
        <v>432</v>
      </c>
      <c r="C115" s="166">
        <v>1</v>
      </c>
      <c r="D115" s="36" t="s">
        <v>870</v>
      </c>
      <c r="E115" s="36" t="s">
        <v>46</v>
      </c>
      <c r="F115" s="36" t="s">
        <v>265</v>
      </c>
      <c r="G115" s="37">
        <v>2300036779696</v>
      </c>
      <c r="H115" s="37"/>
      <c r="I115" s="36" t="s">
        <v>3326</v>
      </c>
      <c r="J115" s="36" t="s">
        <v>3327</v>
      </c>
      <c r="K115" s="36" t="s">
        <v>3328</v>
      </c>
      <c r="L115" s="36" t="s">
        <v>243</v>
      </c>
      <c r="M115" s="36" t="s">
        <v>3329</v>
      </c>
      <c r="N115" s="36" t="s">
        <v>50</v>
      </c>
      <c r="O115" s="369" t="s">
        <v>57</v>
      </c>
      <c r="P115" s="370"/>
      <c r="Q115" s="195" t="s">
        <v>369</v>
      </c>
      <c r="R115" s="37">
        <v>385</v>
      </c>
      <c r="S115" s="36" t="s">
        <v>246</v>
      </c>
      <c r="T115" s="40">
        <v>221000</v>
      </c>
      <c r="U115" s="40">
        <v>248000</v>
      </c>
      <c r="V115" s="40">
        <v>258000</v>
      </c>
      <c r="W115" s="195" t="s">
        <v>369</v>
      </c>
      <c r="X115" s="36" t="s">
        <v>891</v>
      </c>
      <c r="Y115" s="36" t="s">
        <v>3330</v>
      </c>
      <c r="Z115" s="36" t="s">
        <v>3234</v>
      </c>
      <c r="AA115" s="37">
        <v>1</v>
      </c>
      <c r="AB115" s="36" t="s">
        <v>344</v>
      </c>
      <c r="AC115" s="36" t="s">
        <v>84</v>
      </c>
      <c r="AD115" s="36" t="s">
        <v>85</v>
      </c>
      <c r="AE115" s="36" t="s">
        <v>86</v>
      </c>
      <c r="AF115" s="36" t="s">
        <v>87</v>
      </c>
      <c r="AG115" s="36" t="s">
        <v>88</v>
      </c>
      <c r="AH115" s="36" t="s">
        <v>89</v>
      </c>
      <c r="AI115" s="19">
        <v>248000</v>
      </c>
      <c r="AJ115" s="20"/>
      <c r="AK115" s="19">
        <v>250000</v>
      </c>
      <c r="AL115" s="20">
        <f t="shared" si="0"/>
        <v>29000</v>
      </c>
      <c r="AM115" s="19"/>
      <c r="AN115" s="19"/>
      <c r="AO115" s="19"/>
      <c r="AP115" s="4"/>
      <c r="AQ115" s="4"/>
      <c r="AR115" s="4"/>
      <c r="AS115" s="4"/>
      <c r="AT115" s="4"/>
      <c r="AU115" s="4"/>
    </row>
    <row r="116" spans="1:47">
      <c r="A116" s="4"/>
      <c r="B116" s="166">
        <v>432</v>
      </c>
      <c r="C116" s="166">
        <v>2</v>
      </c>
      <c r="D116" s="36" t="s">
        <v>870</v>
      </c>
      <c r="E116" s="36" t="s">
        <v>46</v>
      </c>
      <c r="F116" s="36" t="s">
        <v>265</v>
      </c>
      <c r="G116" s="37">
        <v>2300036907259</v>
      </c>
      <c r="H116" s="37"/>
      <c r="I116" s="36" t="s">
        <v>3331</v>
      </c>
      <c r="J116" s="36" t="s">
        <v>3332</v>
      </c>
      <c r="K116" s="36" t="s">
        <v>130</v>
      </c>
      <c r="L116" s="36" t="s">
        <v>243</v>
      </c>
      <c r="M116" s="36" t="s">
        <v>244</v>
      </c>
      <c r="N116" s="36" t="s">
        <v>50</v>
      </c>
      <c r="O116" s="369" t="s">
        <v>57</v>
      </c>
      <c r="P116" s="370"/>
      <c r="Q116" s="195" t="s">
        <v>369</v>
      </c>
      <c r="R116" s="37">
        <v>359</v>
      </c>
      <c r="S116" s="36" t="s">
        <v>246</v>
      </c>
      <c r="T116" s="40">
        <v>35000</v>
      </c>
      <c r="U116" s="40">
        <v>40000</v>
      </c>
      <c r="V116" s="40">
        <v>45000</v>
      </c>
      <c r="W116" s="195" t="s">
        <v>369</v>
      </c>
      <c r="X116" s="36" t="s">
        <v>891</v>
      </c>
      <c r="Y116" s="36" t="s">
        <v>3333</v>
      </c>
      <c r="Z116" s="36" t="s">
        <v>3234</v>
      </c>
      <c r="AA116" s="37">
        <v>1</v>
      </c>
      <c r="AB116" s="36" t="s">
        <v>819</v>
      </c>
      <c r="AC116" s="36" t="s">
        <v>84</v>
      </c>
      <c r="AD116" s="36" t="s">
        <v>85</v>
      </c>
      <c r="AE116" s="36" t="s">
        <v>86</v>
      </c>
      <c r="AF116" s="36" t="s">
        <v>87</v>
      </c>
      <c r="AG116" s="36" t="s">
        <v>88</v>
      </c>
      <c r="AH116" s="36" t="s">
        <v>89</v>
      </c>
      <c r="AI116" s="19">
        <v>40000</v>
      </c>
      <c r="AJ116" s="20"/>
      <c r="AK116" s="19">
        <v>34000</v>
      </c>
      <c r="AL116" s="20">
        <f t="shared" si="0"/>
        <v>-1000</v>
      </c>
      <c r="AM116" s="19"/>
      <c r="AN116" s="19"/>
      <c r="AO116" s="19"/>
      <c r="AP116" s="4"/>
      <c r="AQ116" s="4"/>
      <c r="AR116" s="4"/>
      <c r="AS116" s="4"/>
      <c r="AT116" s="4"/>
      <c r="AU116" s="4"/>
    </row>
    <row r="117" spans="1:47">
      <c r="A117" s="4"/>
      <c r="B117" s="166">
        <v>432</v>
      </c>
      <c r="C117" s="166">
        <v>4</v>
      </c>
      <c r="D117" s="36" t="s">
        <v>870</v>
      </c>
      <c r="E117" s="36" t="s">
        <v>59</v>
      </c>
      <c r="F117" s="36" t="s">
        <v>229</v>
      </c>
      <c r="G117" s="37">
        <v>2342290019118</v>
      </c>
      <c r="H117" s="37"/>
      <c r="I117" s="36" t="s">
        <v>3334</v>
      </c>
      <c r="J117" s="369" t="s">
        <v>3335</v>
      </c>
      <c r="K117" s="370"/>
      <c r="L117" s="36" t="s">
        <v>258</v>
      </c>
      <c r="M117" s="36" t="s">
        <v>259</v>
      </c>
      <c r="N117" s="36" t="s">
        <v>260</v>
      </c>
      <c r="O117" s="36" t="s">
        <v>117</v>
      </c>
      <c r="P117" s="36" t="s">
        <v>1498</v>
      </c>
      <c r="Q117" s="63">
        <v>44958</v>
      </c>
      <c r="R117" s="37">
        <v>406</v>
      </c>
      <c r="S117" s="36" t="s">
        <v>246</v>
      </c>
      <c r="T117" s="40">
        <v>18182</v>
      </c>
      <c r="U117" s="40">
        <v>30000</v>
      </c>
      <c r="V117" s="40">
        <v>25000</v>
      </c>
      <c r="W117" s="195" t="s">
        <v>369</v>
      </c>
      <c r="X117" s="36" t="s">
        <v>891</v>
      </c>
      <c r="Y117" s="36" t="s">
        <v>3336</v>
      </c>
      <c r="Z117" s="36" t="s">
        <v>3337</v>
      </c>
      <c r="AA117" s="37">
        <v>1</v>
      </c>
      <c r="AB117" s="36" t="s">
        <v>271</v>
      </c>
      <c r="AC117" s="36" t="s">
        <v>84</v>
      </c>
      <c r="AD117" s="36" t="s">
        <v>85</v>
      </c>
      <c r="AE117" s="36" t="s">
        <v>93</v>
      </c>
      <c r="AF117" s="36" t="s">
        <v>94</v>
      </c>
      <c r="AG117" s="36" t="s">
        <v>382</v>
      </c>
      <c r="AH117" s="36" t="s">
        <v>1350</v>
      </c>
      <c r="AI117" s="19">
        <v>30000</v>
      </c>
      <c r="AJ117" s="20"/>
      <c r="AK117" s="19">
        <v>24000</v>
      </c>
      <c r="AL117" s="20">
        <f t="shared" si="0"/>
        <v>5818</v>
      </c>
      <c r="AM117" s="19"/>
      <c r="AN117" s="19"/>
      <c r="AO117" s="19"/>
      <c r="AP117" s="4"/>
      <c r="AQ117" s="4"/>
      <c r="AR117" s="4"/>
      <c r="AS117" s="4"/>
      <c r="AT117" s="4"/>
      <c r="AU117" s="4"/>
    </row>
    <row r="118" spans="1:47">
      <c r="A118" s="181"/>
      <c r="B118" s="166">
        <v>432</v>
      </c>
      <c r="C118" s="166">
        <v>5</v>
      </c>
      <c r="D118" s="36" t="s">
        <v>870</v>
      </c>
      <c r="E118" s="36" t="s">
        <v>59</v>
      </c>
      <c r="F118" s="36" t="s">
        <v>229</v>
      </c>
      <c r="G118" s="37">
        <v>2342290019132</v>
      </c>
      <c r="H118" s="37"/>
      <c r="I118" s="36" t="s">
        <v>3338</v>
      </c>
      <c r="J118" s="369" t="s">
        <v>3339</v>
      </c>
      <c r="K118" s="370"/>
      <c r="L118" s="36" t="s">
        <v>258</v>
      </c>
      <c r="M118" s="36" t="s">
        <v>259</v>
      </c>
      <c r="N118" s="36" t="s">
        <v>260</v>
      </c>
      <c r="O118" s="36" t="s">
        <v>117</v>
      </c>
      <c r="P118" s="36" t="s">
        <v>1498</v>
      </c>
      <c r="Q118" s="63">
        <v>44958</v>
      </c>
      <c r="R118" s="37">
        <v>406</v>
      </c>
      <c r="S118" s="36" t="s">
        <v>246</v>
      </c>
      <c r="T118" s="40">
        <v>10909</v>
      </c>
      <c r="U118" s="40">
        <v>22000</v>
      </c>
      <c r="V118" s="40">
        <v>15000</v>
      </c>
      <c r="W118" s="195" t="s">
        <v>369</v>
      </c>
      <c r="X118" s="36" t="s">
        <v>891</v>
      </c>
      <c r="Y118" s="36" t="s">
        <v>3336</v>
      </c>
      <c r="Z118" s="36" t="s">
        <v>3337</v>
      </c>
      <c r="AA118" s="37">
        <v>1</v>
      </c>
      <c r="AB118" s="36" t="s">
        <v>271</v>
      </c>
      <c r="AC118" s="36" t="s">
        <v>84</v>
      </c>
      <c r="AD118" s="36" t="s">
        <v>85</v>
      </c>
      <c r="AE118" s="36" t="s">
        <v>93</v>
      </c>
      <c r="AF118" s="36" t="s">
        <v>94</v>
      </c>
      <c r="AG118" s="36" t="s">
        <v>382</v>
      </c>
      <c r="AH118" s="36" t="s">
        <v>1350</v>
      </c>
      <c r="AI118" s="19">
        <v>30000</v>
      </c>
      <c r="AJ118" s="20"/>
      <c r="AK118" s="19">
        <v>15000</v>
      </c>
      <c r="AL118" s="20">
        <f t="shared" si="0"/>
        <v>4091</v>
      </c>
      <c r="AM118" s="19"/>
      <c r="AN118" s="232"/>
      <c r="AO118" s="233" t="s">
        <v>2990</v>
      </c>
      <c r="AP118" s="181"/>
      <c r="AQ118" s="181"/>
      <c r="AR118" s="181"/>
      <c r="AS118" s="181"/>
      <c r="AT118" s="181"/>
      <c r="AU118" s="181"/>
    </row>
    <row r="119" spans="1:47">
      <c r="A119" s="4"/>
      <c r="B119" s="166">
        <v>420</v>
      </c>
      <c r="C119" s="166">
        <v>5</v>
      </c>
      <c r="D119" s="4" t="s">
        <v>3340</v>
      </c>
      <c r="E119" s="4" t="s">
        <v>46</v>
      </c>
      <c r="F119" s="4" t="s">
        <v>47</v>
      </c>
      <c r="G119" s="4">
        <v>2300034115007</v>
      </c>
      <c r="H119" s="4">
        <v>270621208</v>
      </c>
      <c r="I119" s="4" t="s">
        <v>2272</v>
      </c>
      <c r="J119" s="4" t="s">
        <v>3341</v>
      </c>
      <c r="K119" s="4">
        <v>3689840</v>
      </c>
      <c r="L119" s="4" t="s">
        <v>243</v>
      </c>
      <c r="M119" s="4" t="s">
        <v>2429</v>
      </c>
      <c r="N119" s="4" t="s">
        <v>50</v>
      </c>
      <c r="O119" s="4" t="s">
        <v>101</v>
      </c>
      <c r="P119" s="4"/>
      <c r="Q119" s="234">
        <v>44883</v>
      </c>
      <c r="R119" s="4">
        <v>485</v>
      </c>
      <c r="S119" s="4" t="s">
        <v>246</v>
      </c>
      <c r="T119" s="235">
        <v>260000</v>
      </c>
      <c r="U119" s="235">
        <v>283000</v>
      </c>
      <c r="V119" s="235">
        <v>9999999</v>
      </c>
      <c r="W119" s="236">
        <v>44851</v>
      </c>
      <c r="X119" s="4" t="s">
        <v>2183</v>
      </c>
      <c r="Y119" s="4" t="s">
        <v>3342</v>
      </c>
      <c r="Z119" s="4" t="s">
        <v>3343</v>
      </c>
      <c r="AA119" s="4">
        <v>1</v>
      </c>
      <c r="AB119" s="4" t="s">
        <v>3344</v>
      </c>
      <c r="AC119" s="4" t="s">
        <v>84</v>
      </c>
      <c r="AD119" s="4" t="s">
        <v>85</v>
      </c>
      <c r="AE119" s="4" t="s">
        <v>86</v>
      </c>
      <c r="AF119" s="4" t="s">
        <v>87</v>
      </c>
      <c r="AG119" s="4" t="s">
        <v>88</v>
      </c>
      <c r="AH119" s="4" t="s">
        <v>89</v>
      </c>
      <c r="AI119" s="4">
        <v>260000</v>
      </c>
      <c r="AJ119" s="237"/>
      <c r="AK119" s="4">
        <v>108000</v>
      </c>
      <c r="AL119" s="20">
        <f t="shared" si="0"/>
        <v>-152000</v>
      </c>
      <c r="AM119" s="4" t="b">
        <v>0</v>
      </c>
      <c r="AN119" s="19"/>
      <c r="AO119" s="19"/>
      <c r="AP119" s="4"/>
      <c r="AQ119" s="4"/>
      <c r="AR119" s="4"/>
      <c r="AS119" s="4"/>
      <c r="AT119" s="4"/>
      <c r="AU119" s="4"/>
    </row>
    <row r="120" spans="1:47">
      <c r="A120" s="4"/>
      <c r="B120" s="166">
        <v>420</v>
      </c>
      <c r="C120" s="166">
        <v>6</v>
      </c>
      <c r="D120" s="4" t="s">
        <v>3340</v>
      </c>
      <c r="E120" s="4" t="s">
        <v>46</v>
      </c>
      <c r="F120" s="4" t="s">
        <v>265</v>
      </c>
      <c r="G120" s="4">
        <v>2300034702023</v>
      </c>
      <c r="H120" s="4"/>
      <c r="I120" s="4" t="s">
        <v>3345</v>
      </c>
      <c r="J120" s="4" t="s">
        <v>3346</v>
      </c>
      <c r="K120" s="4" t="s">
        <v>3347</v>
      </c>
      <c r="L120" s="4" t="s">
        <v>243</v>
      </c>
      <c r="M120" s="4" t="s">
        <v>244</v>
      </c>
      <c r="N120" s="4" t="s">
        <v>56</v>
      </c>
      <c r="O120" s="4" t="s">
        <v>57</v>
      </c>
      <c r="P120" s="4"/>
      <c r="Q120" s="238">
        <v>44682</v>
      </c>
      <c r="R120" s="4">
        <v>686</v>
      </c>
      <c r="S120" s="4" t="s">
        <v>246</v>
      </c>
      <c r="T120" s="235">
        <v>61000</v>
      </c>
      <c r="U120" s="235">
        <v>60000</v>
      </c>
      <c r="V120" s="235">
        <v>72000</v>
      </c>
      <c r="W120" s="239">
        <v>45262</v>
      </c>
      <c r="X120" s="4" t="s">
        <v>1570</v>
      </c>
      <c r="Y120" s="4" t="s">
        <v>3348</v>
      </c>
      <c r="Z120" s="4" t="s">
        <v>3349</v>
      </c>
      <c r="AA120" s="4">
        <v>1</v>
      </c>
      <c r="AB120" s="4" t="s">
        <v>3350</v>
      </c>
      <c r="AC120" s="4" t="s">
        <v>84</v>
      </c>
      <c r="AD120" s="4" t="s">
        <v>85</v>
      </c>
      <c r="AE120" s="4" t="s">
        <v>86</v>
      </c>
      <c r="AF120" s="4" t="s">
        <v>87</v>
      </c>
      <c r="AG120" s="4" t="s">
        <v>88</v>
      </c>
      <c r="AH120" s="4" t="s">
        <v>89</v>
      </c>
      <c r="AI120" s="4">
        <v>61000</v>
      </c>
      <c r="AJ120" s="237"/>
      <c r="AK120" s="4">
        <v>53000</v>
      </c>
      <c r="AL120" s="20">
        <f t="shared" si="0"/>
        <v>-8000</v>
      </c>
      <c r="AM120" s="4" t="b">
        <v>0</v>
      </c>
      <c r="AN120" s="19"/>
      <c r="AO120" s="19"/>
      <c r="AP120" s="4"/>
      <c r="AQ120" s="4"/>
      <c r="AR120" s="4"/>
      <c r="AS120" s="4"/>
      <c r="AT120" s="4"/>
      <c r="AU120" s="4"/>
    </row>
    <row r="121" spans="1:47">
      <c r="A121" s="4"/>
      <c r="B121" s="166">
        <v>420</v>
      </c>
      <c r="C121" s="166">
        <v>7</v>
      </c>
      <c r="D121" s="4" t="s">
        <v>3340</v>
      </c>
      <c r="E121" s="4" t="s">
        <v>46</v>
      </c>
      <c r="F121" s="4" t="s">
        <v>265</v>
      </c>
      <c r="G121" s="4">
        <v>2300038137562</v>
      </c>
      <c r="H121" s="4"/>
      <c r="I121" s="4" t="s">
        <v>3351</v>
      </c>
      <c r="J121" s="4" t="s">
        <v>933</v>
      </c>
      <c r="K121" s="4" t="s">
        <v>3352</v>
      </c>
      <c r="L121" s="4" t="s">
        <v>243</v>
      </c>
      <c r="M121" s="4" t="s">
        <v>244</v>
      </c>
      <c r="N121" s="4" t="s">
        <v>74</v>
      </c>
      <c r="O121" s="4" t="s">
        <v>57</v>
      </c>
      <c r="P121" s="4"/>
      <c r="Q121" s="234">
        <v>45240</v>
      </c>
      <c r="R121" s="4">
        <v>128</v>
      </c>
      <c r="S121" s="4" t="s">
        <v>246</v>
      </c>
      <c r="T121" s="235">
        <v>47000</v>
      </c>
      <c r="U121" s="235">
        <v>50000</v>
      </c>
      <c r="V121" s="235">
        <v>999999</v>
      </c>
      <c r="W121" s="239">
        <v>45238</v>
      </c>
      <c r="X121" s="4" t="s">
        <v>370</v>
      </c>
      <c r="Y121" s="4" t="s">
        <v>3353</v>
      </c>
      <c r="Z121" s="4" t="s">
        <v>3354</v>
      </c>
      <c r="AA121" s="4">
        <v>1</v>
      </c>
      <c r="AB121" s="4" t="s">
        <v>3355</v>
      </c>
      <c r="AC121" s="4" t="s">
        <v>84</v>
      </c>
      <c r="AD121" s="4" t="s">
        <v>85</v>
      </c>
      <c r="AE121" s="4" t="s">
        <v>86</v>
      </c>
      <c r="AF121" s="4" t="s">
        <v>87</v>
      </c>
      <c r="AG121" s="4" t="s">
        <v>88</v>
      </c>
      <c r="AH121" s="4" t="s">
        <v>89</v>
      </c>
      <c r="AI121" s="4">
        <v>50000</v>
      </c>
      <c r="AJ121" s="237"/>
      <c r="AK121" s="4">
        <v>34000</v>
      </c>
      <c r="AL121" s="20">
        <f t="shared" si="0"/>
        <v>-13000</v>
      </c>
      <c r="AM121" s="4" t="b">
        <v>0</v>
      </c>
      <c r="AN121" s="19"/>
      <c r="AO121" s="19"/>
      <c r="AP121" s="4"/>
      <c r="AQ121" s="4"/>
      <c r="AR121" s="4"/>
      <c r="AS121" s="4"/>
      <c r="AT121" s="4"/>
      <c r="AU121" s="4"/>
    </row>
    <row r="122" spans="1:47">
      <c r="A122" s="4"/>
      <c r="B122" s="166">
        <v>420</v>
      </c>
      <c r="C122" s="166">
        <v>8</v>
      </c>
      <c r="D122" s="4" t="s">
        <v>3340</v>
      </c>
      <c r="E122" s="4" t="s">
        <v>46</v>
      </c>
      <c r="F122" s="4" t="s">
        <v>3356</v>
      </c>
      <c r="G122" s="4">
        <v>2300039218611</v>
      </c>
      <c r="H122" s="4"/>
      <c r="I122" s="4" t="s">
        <v>3048</v>
      </c>
      <c r="J122" s="4" t="s">
        <v>238</v>
      </c>
      <c r="K122" s="4"/>
      <c r="L122" s="4"/>
      <c r="M122" s="4"/>
      <c r="N122" s="4" t="s">
        <v>50</v>
      </c>
      <c r="O122" s="4" t="s">
        <v>63</v>
      </c>
      <c r="P122" s="4"/>
      <c r="Q122" s="238">
        <v>45334</v>
      </c>
      <c r="R122" s="4">
        <v>34</v>
      </c>
      <c r="S122" s="4" t="s">
        <v>253</v>
      </c>
      <c r="T122" s="235">
        <v>255000</v>
      </c>
      <c r="U122" s="235">
        <v>999999</v>
      </c>
      <c r="V122" s="235">
        <v>999999</v>
      </c>
      <c r="W122" s="4"/>
      <c r="X122" s="4"/>
      <c r="Y122" s="240">
        <v>45334</v>
      </c>
      <c r="Z122" s="4" t="s">
        <v>3340</v>
      </c>
      <c r="AA122" s="4">
        <v>1</v>
      </c>
      <c r="AB122" s="4" t="s">
        <v>3357</v>
      </c>
      <c r="AC122" s="4" t="s">
        <v>84</v>
      </c>
      <c r="AD122" s="4" t="s">
        <v>85</v>
      </c>
      <c r="AE122" s="4" t="s">
        <v>86</v>
      </c>
      <c r="AF122" s="4" t="s">
        <v>87</v>
      </c>
      <c r="AG122" s="4" t="s">
        <v>88</v>
      </c>
      <c r="AH122" s="4" t="s">
        <v>89</v>
      </c>
      <c r="AI122" s="4">
        <v>255000</v>
      </c>
      <c r="AJ122" s="237"/>
      <c r="AK122" s="4">
        <v>166000</v>
      </c>
      <c r="AL122" s="20">
        <f t="shared" si="0"/>
        <v>-89000</v>
      </c>
      <c r="AM122" s="4" t="b">
        <v>0</v>
      </c>
      <c r="AN122" s="19"/>
      <c r="AO122" s="19"/>
      <c r="AP122" s="4"/>
      <c r="AQ122" s="4"/>
      <c r="AR122" s="4"/>
      <c r="AS122" s="4"/>
      <c r="AT122" s="4"/>
      <c r="AU122" s="4"/>
    </row>
    <row r="123" spans="1:47">
      <c r="A123" s="4"/>
      <c r="B123" s="166">
        <v>420</v>
      </c>
      <c r="C123" s="166">
        <v>9</v>
      </c>
      <c r="D123" s="4" t="s">
        <v>3340</v>
      </c>
      <c r="E123" s="4" t="s">
        <v>46</v>
      </c>
      <c r="F123" s="4" t="s">
        <v>47</v>
      </c>
      <c r="G123" s="4">
        <v>2300037224317</v>
      </c>
      <c r="H123" s="4">
        <v>181022145</v>
      </c>
      <c r="I123" s="4" t="s">
        <v>3358</v>
      </c>
      <c r="J123" s="4" t="s">
        <v>3359</v>
      </c>
      <c r="K123" s="4" t="s">
        <v>3360</v>
      </c>
      <c r="L123" s="4"/>
      <c r="M123" s="4"/>
      <c r="N123" s="4" t="s">
        <v>50</v>
      </c>
      <c r="O123" s="4" t="s">
        <v>117</v>
      </c>
      <c r="P123" s="4"/>
      <c r="Q123" s="238">
        <v>45085</v>
      </c>
      <c r="R123" s="4">
        <v>283</v>
      </c>
      <c r="S123" s="4" t="s">
        <v>253</v>
      </c>
      <c r="T123" s="235">
        <v>25000</v>
      </c>
      <c r="U123" s="235">
        <v>34800</v>
      </c>
      <c r="V123" s="235">
        <v>34800</v>
      </c>
      <c r="W123" s="4"/>
      <c r="X123" s="4"/>
      <c r="Y123" s="4" t="s">
        <v>3361</v>
      </c>
      <c r="Z123" s="4" t="s">
        <v>3362</v>
      </c>
      <c r="AA123" s="4">
        <v>1</v>
      </c>
      <c r="AB123" s="4" t="s">
        <v>421</v>
      </c>
      <c r="AC123" s="4" t="s">
        <v>84</v>
      </c>
      <c r="AD123" s="4" t="s">
        <v>85</v>
      </c>
      <c r="AE123" s="4" t="s">
        <v>86</v>
      </c>
      <c r="AF123" s="4" t="s">
        <v>87</v>
      </c>
      <c r="AG123" s="4" t="s">
        <v>3363</v>
      </c>
      <c r="AH123" s="4" t="s">
        <v>3364</v>
      </c>
      <c r="AI123" s="4">
        <v>30000</v>
      </c>
      <c r="AJ123" s="237"/>
      <c r="AK123" s="4">
        <v>22000</v>
      </c>
      <c r="AL123" s="20">
        <f t="shared" si="0"/>
        <v>-3000</v>
      </c>
      <c r="AM123" s="4" t="b">
        <v>0</v>
      </c>
      <c r="AN123" s="19"/>
      <c r="AO123" s="19"/>
      <c r="AP123" s="4"/>
      <c r="AQ123" s="4"/>
      <c r="AR123" s="4"/>
      <c r="AS123" s="4"/>
      <c r="AT123" s="4"/>
      <c r="AU123" s="4"/>
    </row>
    <row r="124" spans="1:47">
      <c r="A124" s="4"/>
      <c r="B124" s="166">
        <v>420</v>
      </c>
      <c r="C124" s="166">
        <v>10</v>
      </c>
      <c r="D124" s="4" t="s">
        <v>3340</v>
      </c>
      <c r="E124" s="4" t="s">
        <v>46</v>
      </c>
      <c r="F124" s="4" t="s">
        <v>47</v>
      </c>
      <c r="G124" s="4">
        <v>2300037224294</v>
      </c>
      <c r="H124" s="4">
        <v>10523022</v>
      </c>
      <c r="I124" s="4" t="s">
        <v>3365</v>
      </c>
      <c r="J124" s="4" t="s">
        <v>3366</v>
      </c>
      <c r="K124" s="4"/>
      <c r="L124" s="4"/>
      <c r="M124" s="4"/>
      <c r="N124" s="4" t="s">
        <v>50</v>
      </c>
      <c r="O124" s="4" t="s">
        <v>51</v>
      </c>
      <c r="P124" s="4"/>
      <c r="Q124" s="238">
        <v>45085</v>
      </c>
      <c r="R124" s="4">
        <v>283</v>
      </c>
      <c r="S124" s="4" t="s">
        <v>253</v>
      </c>
      <c r="T124" s="235">
        <v>45320</v>
      </c>
      <c r="U124" s="235">
        <v>59800</v>
      </c>
      <c r="V124" s="235">
        <v>59800</v>
      </c>
      <c r="W124" s="4"/>
      <c r="X124" s="4"/>
      <c r="Y124" s="4" t="s">
        <v>3361</v>
      </c>
      <c r="Z124" s="4" t="s">
        <v>3362</v>
      </c>
      <c r="AA124" s="4">
        <v>1</v>
      </c>
      <c r="AB124" s="4" t="s">
        <v>3367</v>
      </c>
      <c r="AC124" s="4" t="s">
        <v>84</v>
      </c>
      <c r="AD124" s="4" t="s">
        <v>85</v>
      </c>
      <c r="AE124" s="4" t="s">
        <v>86</v>
      </c>
      <c r="AF124" s="4" t="s">
        <v>87</v>
      </c>
      <c r="AG124" s="4" t="s">
        <v>3368</v>
      </c>
      <c r="AH124" s="4" t="s">
        <v>3369</v>
      </c>
      <c r="AI124" s="4">
        <v>45000</v>
      </c>
      <c r="AJ124" s="237"/>
      <c r="AK124" s="4">
        <v>31000</v>
      </c>
      <c r="AL124" s="20">
        <f t="shared" si="0"/>
        <v>-14320</v>
      </c>
      <c r="AM124" s="4" t="b">
        <v>0</v>
      </c>
      <c r="AN124" s="19"/>
      <c r="AO124" s="19"/>
      <c r="AP124" s="4"/>
      <c r="AQ124" s="4"/>
      <c r="AR124" s="4"/>
      <c r="AS124" s="4"/>
      <c r="AT124" s="4"/>
      <c r="AU124" s="4"/>
    </row>
    <row r="125" spans="1:47">
      <c r="A125" s="4"/>
      <c r="B125" s="166"/>
      <c r="C125" s="166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237"/>
      <c r="AK125" s="4"/>
      <c r="AL125" s="241"/>
      <c r="AM125" s="4" t="b">
        <v>0</v>
      </c>
      <c r="AN125" s="19"/>
      <c r="AO125" s="19"/>
      <c r="AP125" s="4"/>
      <c r="AQ125" s="4"/>
      <c r="AR125" s="4"/>
      <c r="AS125" s="4"/>
      <c r="AT125" s="4"/>
      <c r="AU125" s="4"/>
    </row>
    <row r="126" spans="1:47">
      <c r="A126" s="4"/>
      <c r="B126" s="166"/>
      <c r="C126" s="166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237"/>
      <c r="AK126" s="4"/>
      <c r="AL126" s="241"/>
      <c r="AM126" s="4" t="b">
        <v>0</v>
      </c>
      <c r="AN126" s="19"/>
      <c r="AO126" s="19"/>
      <c r="AP126" s="4"/>
      <c r="AQ126" s="4"/>
      <c r="AR126" s="4"/>
      <c r="AS126" s="4"/>
      <c r="AT126" s="4"/>
      <c r="AU126" s="4"/>
    </row>
    <row r="127" spans="1:47">
      <c r="A127" s="4"/>
      <c r="B127" s="166"/>
      <c r="C127" s="166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237"/>
      <c r="AK127" s="4"/>
      <c r="AL127" s="241"/>
      <c r="AM127" s="4" t="b">
        <v>0</v>
      </c>
      <c r="AN127" s="19"/>
      <c r="AO127" s="19"/>
      <c r="AP127" s="4"/>
      <c r="AQ127" s="4"/>
      <c r="AR127" s="4"/>
      <c r="AS127" s="4"/>
      <c r="AT127" s="4"/>
      <c r="AU127" s="4"/>
    </row>
    <row r="128" spans="1:47">
      <c r="A128" s="4"/>
      <c r="B128" s="166"/>
      <c r="C128" s="166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237"/>
      <c r="AK128" s="4"/>
      <c r="AL128" s="241"/>
      <c r="AM128" s="4" t="b">
        <v>0</v>
      </c>
      <c r="AN128" s="19"/>
      <c r="AO128" s="19"/>
      <c r="AP128" s="4"/>
      <c r="AQ128" s="4"/>
      <c r="AR128" s="4"/>
      <c r="AS128" s="4"/>
      <c r="AT128" s="4"/>
      <c r="AU128" s="4"/>
    </row>
    <row r="129" spans="1:47">
      <c r="A129" s="4"/>
      <c r="B129" s="166"/>
      <c r="C129" s="166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237"/>
      <c r="AK129" s="4"/>
      <c r="AL129" s="241"/>
      <c r="AM129" s="4" t="b">
        <v>0</v>
      </c>
      <c r="AN129" s="19"/>
      <c r="AO129" s="19"/>
      <c r="AP129" s="4"/>
      <c r="AQ129" s="4"/>
      <c r="AR129" s="4"/>
      <c r="AS129" s="4"/>
      <c r="AT129" s="4"/>
      <c r="AU129" s="4"/>
    </row>
    <row r="130" spans="1:47">
      <c r="A130" s="4"/>
      <c r="B130" s="166"/>
      <c r="C130" s="166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237"/>
      <c r="AK130" s="4"/>
      <c r="AL130" s="241"/>
      <c r="AM130" s="4" t="b">
        <v>0</v>
      </c>
      <c r="AN130" s="19"/>
      <c r="AO130" s="19"/>
      <c r="AP130" s="4"/>
      <c r="AQ130" s="4"/>
      <c r="AR130" s="4"/>
      <c r="AS130" s="4"/>
      <c r="AT130" s="4"/>
      <c r="AU130" s="4"/>
    </row>
    <row r="131" spans="1:47">
      <c r="A131" s="4"/>
      <c r="B131" s="166"/>
      <c r="C131" s="166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237"/>
      <c r="AK131" s="4"/>
      <c r="AL131" s="241"/>
      <c r="AM131" s="4" t="b">
        <v>0</v>
      </c>
      <c r="AN131" s="19"/>
      <c r="AO131" s="19"/>
      <c r="AP131" s="4"/>
      <c r="AQ131" s="4"/>
      <c r="AR131" s="4"/>
      <c r="AS131" s="4"/>
      <c r="AT131" s="4"/>
      <c r="AU131" s="4"/>
    </row>
    <row r="132" spans="1:47">
      <c r="A132" s="4"/>
      <c r="B132" s="166"/>
      <c r="C132" s="166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237"/>
      <c r="AK132" s="4"/>
      <c r="AL132" s="241"/>
      <c r="AM132" s="4" t="b">
        <v>0</v>
      </c>
      <c r="AN132" s="19"/>
      <c r="AO132" s="19"/>
      <c r="AP132" s="4"/>
      <c r="AQ132" s="4"/>
      <c r="AR132" s="4"/>
      <c r="AS132" s="4"/>
      <c r="AT132" s="4"/>
      <c r="AU132" s="4"/>
    </row>
    <row r="133" spans="1:47">
      <c r="A133" s="4"/>
      <c r="B133" s="166"/>
      <c r="C133" s="166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237"/>
      <c r="AK133" s="4"/>
      <c r="AL133" s="241"/>
      <c r="AM133" s="4" t="b">
        <v>0</v>
      </c>
      <c r="AN133" s="19"/>
      <c r="AO133" s="19"/>
      <c r="AP133" s="4"/>
      <c r="AQ133" s="4"/>
      <c r="AR133" s="4"/>
      <c r="AS133" s="4"/>
      <c r="AT133" s="4"/>
      <c r="AU133" s="4"/>
    </row>
    <row r="134" spans="1:47">
      <c r="A134" s="4"/>
      <c r="B134" s="166"/>
      <c r="C134" s="166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237"/>
      <c r="AK134" s="4"/>
      <c r="AL134" s="241"/>
      <c r="AM134" s="4" t="b">
        <v>0</v>
      </c>
      <c r="AN134" s="19"/>
      <c r="AO134" s="19"/>
      <c r="AP134" s="4"/>
      <c r="AQ134" s="4"/>
      <c r="AR134" s="4"/>
      <c r="AS134" s="4"/>
      <c r="AT134" s="4"/>
      <c r="AU134" s="4"/>
    </row>
    <row r="135" spans="1:47">
      <c r="A135" s="4"/>
      <c r="B135" s="166"/>
      <c r="C135" s="166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237"/>
      <c r="AK135" s="4"/>
      <c r="AL135" s="241"/>
      <c r="AM135" s="4" t="b">
        <v>0</v>
      </c>
      <c r="AN135" s="19"/>
      <c r="AO135" s="19"/>
      <c r="AP135" s="4"/>
      <c r="AQ135" s="4"/>
      <c r="AR135" s="4"/>
      <c r="AS135" s="4"/>
      <c r="AT135" s="4"/>
      <c r="AU135" s="4"/>
    </row>
    <row r="136" spans="1:47">
      <c r="A136" s="4"/>
      <c r="B136" s="166"/>
      <c r="C136" s="166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237"/>
      <c r="AK136" s="4"/>
      <c r="AL136" s="241"/>
      <c r="AM136" s="4" t="b">
        <v>0</v>
      </c>
      <c r="AN136" s="19"/>
      <c r="AO136" s="19"/>
      <c r="AP136" s="4"/>
      <c r="AQ136" s="4"/>
      <c r="AR136" s="4"/>
      <c r="AS136" s="4"/>
      <c r="AT136" s="4"/>
      <c r="AU136" s="4"/>
    </row>
    <row r="137" spans="1:47">
      <c r="A137" s="4"/>
      <c r="B137" s="166"/>
      <c r="C137" s="166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237"/>
      <c r="AK137" s="4"/>
      <c r="AL137" s="241"/>
      <c r="AM137" s="4" t="b">
        <v>0</v>
      </c>
      <c r="AN137" s="19"/>
      <c r="AO137" s="19"/>
      <c r="AP137" s="4"/>
      <c r="AQ137" s="4"/>
      <c r="AR137" s="4"/>
      <c r="AS137" s="4"/>
      <c r="AT137" s="4"/>
      <c r="AU137" s="4"/>
    </row>
    <row r="138" spans="1:47">
      <c r="A138" s="4"/>
      <c r="B138" s="166"/>
      <c r="C138" s="166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237"/>
      <c r="AK138" s="4"/>
      <c r="AL138" s="241"/>
      <c r="AM138" s="4" t="b">
        <v>0</v>
      </c>
      <c r="AN138" s="19"/>
      <c r="AO138" s="19"/>
      <c r="AP138" s="4"/>
      <c r="AQ138" s="4"/>
      <c r="AR138" s="4"/>
      <c r="AS138" s="4"/>
      <c r="AT138" s="4"/>
      <c r="AU138" s="4"/>
    </row>
    <row r="139" spans="1:47">
      <c r="A139" s="4"/>
      <c r="B139" s="166"/>
      <c r="C139" s="166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237"/>
      <c r="AK139" s="4"/>
      <c r="AL139" s="241"/>
      <c r="AM139" s="4" t="b">
        <v>0</v>
      </c>
      <c r="AN139" s="19"/>
      <c r="AO139" s="19"/>
      <c r="AP139" s="4"/>
      <c r="AQ139" s="4"/>
      <c r="AR139" s="4"/>
      <c r="AS139" s="4"/>
      <c r="AT139" s="4"/>
      <c r="AU139" s="4"/>
    </row>
    <row r="140" spans="1:47">
      <c r="A140" s="4"/>
      <c r="B140" s="166"/>
      <c r="C140" s="166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237"/>
      <c r="AK140" s="4"/>
      <c r="AL140" s="241"/>
      <c r="AM140" s="4" t="b">
        <v>0</v>
      </c>
      <c r="AN140" s="19"/>
      <c r="AO140" s="19"/>
      <c r="AP140" s="4"/>
      <c r="AQ140" s="4"/>
      <c r="AR140" s="4"/>
      <c r="AS140" s="4"/>
      <c r="AT140" s="4"/>
      <c r="AU140" s="4"/>
    </row>
    <row r="141" spans="1:47">
      <c r="A141" s="4"/>
      <c r="B141" s="166"/>
      <c r="C141" s="166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237"/>
      <c r="AK141" s="4"/>
      <c r="AL141" s="241"/>
      <c r="AM141" s="4" t="b">
        <v>0</v>
      </c>
      <c r="AN141" s="19"/>
      <c r="AO141" s="19"/>
      <c r="AP141" s="4"/>
      <c r="AQ141" s="4"/>
      <c r="AR141" s="4"/>
      <c r="AS141" s="4"/>
      <c r="AT141" s="4"/>
      <c r="AU141" s="4"/>
    </row>
    <row r="142" spans="1:47">
      <c r="A142" s="4"/>
      <c r="B142" s="166"/>
      <c r="C142" s="166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166"/>
      <c r="AJ142" s="184"/>
      <c r="AK142" s="166"/>
      <c r="AL142" s="241"/>
      <c r="AM142" s="166" t="b">
        <v>0</v>
      </c>
      <c r="AN142" s="4" t="s">
        <v>3370</v>
      </c>
      <c r="AO142" s="4"/>
      <c r="AP142" s="4"/>
      <c r="AQ142" s="4"/>
      <c r="AR142" s="4"/>
      <c r="AS142" s="4"/>
      <c r="AT142" s="4"/>
      <c r="AU142" s="4"/>
    </row>
    <row r="143" spans="1:47">
      <c r="A143" s="4"/>
      <c r="B143" s="166"/>
      <c r="C143" s="166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166"/>
      <c r="AJ143" s="184"/>
      <c r="AK143" s="166"/>
      <c r="AL143" s="241"/>
      <c r="AM143" s="166" t="b">
        <v>0</v>
      </c>
      <c r="AN143" s="4" t="s">
        <v>3371</v>
      </c>
      <c r="AO143" s="4"/>
      <c r="AP143" s="4"/>
      <c r="AQ143" s="4"/>
      <c r="AR143" s="4"/>
      <c r="AS143" s="4"/>
      <c r="AT143" s="4"/>
      <c r="AU143" s="4"/>
    </row>
    <row r="144" spans="1:47">
      <c r="A144" s="4"/>
      <c r="B144" s="166"/>
      <c r="C144" s="166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166"/>
      <c r="AJ144" s="184"/>
      <c r="AK144" s="166"/>
      <c r="AL144" s="241"/>
      <c r="AM144" s="166" t="b">
        <v>0</v>
      </c>
      <c r="AN144" s="4" t="s">
        <v>3371</v>
      </c>
      <c r="AO144" s="4"/>
      <c r="AP144" s="4"/>
      <c r="AQ144" s="4"/>
      <c r="AR144" s="4"/>
      <c r="AS144" s="4"/>
      <c r="AT144" s="4"/>
      <c r="AU144" s="4"/>
    </row>
    <row r="145" spans="1:47">
      <c r="A145" s="4"/>
      <c r="B145" s="166"/>
      <c r="C145" s="166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166"/>
      <c r="AJ145" s="184"/>
      <c r="AK145" s="166"/>
      <c r="AL145" s="241"/>
      <c r="AM145" s="166" t="b">
        <v>0</v>
      </c>
      <c r="AN145" s="4" t="s">
        <v>3372</v>
      </c>
      <c r="AO145" s="4"/>
      <c r="AP145" s="4"/>
      <c r="AQ145" s="4"/>
      <c r="AR145" s="4"/>
      <c r="AS145" s="4"/>
      <c r="AT145" s="4"/>
      <c r="AU145" s="4"/>
    </row>
    <row r="146" spans="1:47">
      <c r="A146" s="4"/>
      <c r="B146" s="166"/>
      <c r="C146" s="166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166"/>
      <c r="AJ146" s="184"/>
      <c r="AK146" s="166"/>
      <c r="AL146" s="241"/>
      <c r="AM146" s="166" t="b">
        <v>0</v>
      </c>
      <c r="AN146" s="4" t="s">
        <v>3371</v>
      </c>
      <c r="AO146" s="4"/>
      <c r="AP146" s="4"/>
      <c r="AQ146" s="4"/>
      <c r="AR146" s="4"/>
      <c r="AS146" s="4"/>
      <c r="AT146" s="4"/>
      <c r="AU146" s="4"/>
    </row>
    <row r="147" spans="1:47">
      <c r="A147" s="4"/>
      <c r="B147" s="166"/>
      <c r="C147" s="166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166"/>
      <c r="AJ147" s="184"/>
      <c r="AK147" s="166"/>
      <c r="AL147" s="241"/>
      <c r="AM147" s="166" t="b">
        <v>0</v>
      </c>
      <c r="AN147" s="4" t="s">
        <v>3371</v>
      </c>
      <c r="AO147" s="4"/>
      <c r="AP147" s="4"/>
      <c r="AQ147" s="4"/>
      <c r="AR147" s="4"/>
      <c r="AS147" s="4"/>
      <c r="AT147" s="4"/>
      <c r="AU147" s="4"/>
    </row>
    <row r="148" spans="1:47">
      <c r="A148" s="4"/>
      <c r="B148" s="166"/>
      <c r="C148" s="166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166"/>
      <c r="AJ148" s="184"/>
      <c r="AK148" s="166"/>
      <c r="AL148" s="180"/>
      <c r="AM148" s="166" t="b">
        <v>0</v>
      </c>
      <c r="AN148" s="4"/>
      <c r="AO148" s="4"/>
      <c r="AP148" s="4"/>
      <c r="AQ148" s="4"/>
      <c r="AR148" s="4"/>
      <c r="AS148" s="4"/>
      <c r="AT148" s="4"/>
      <c r="AU148" s="4"/>
    </row>
    <row r="149" spans="1:47">
      <c r="A149" s="4"/>
      <c r="B149" s="166"/>
      <c r="C149" s="166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166"/>
      <c r="AJ149" s="184"/>
      <c r="AK149" s="166"/>
      <c r="AL149" s="180"/>
      <c r="AM149" s="166" t="b">
        <v>0</v>
      </c>
      <c r="AN149" s="4"/>
      <c r="AO149" s="4"/>
      <c r="AP149" s="4"/>
      <c r="AQ149" s="4"/>
      <c r="AR149" s="4"/>
      <c r="AS149" s="4"/>
      <c r="AT149" s="4"/>
      <c r="AU149" s="4"/>
    </row>
    <row r="150" spans="1:47">
      <c r="A150" s="4"/>
      <c r="B150" s="166"/>
      <c r="C150" s="166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166"/>
      <c r="AJ150" s="184"/>
      <c r="AK150" s="166"/>
      <c r="AL150" s="180"/>
      <c r="AM150" s="166" t="b">
        <v>0</v>
      </c>
      <c r="AN150" s="4"/>
      <c r="AO150" s="4"/>
      <c r="AP150" s="4"/>
      <c r="AQ150" s="4"/>
      <c r="AR150" s="4"/>
      <c r="AS150" s="4"/>
      <c r="AT150" s="4"/>
      <c r="AU150" s="4"/>
    </row>
    <row r="151" spans="1:47">
      <c r="A151" s="4"/>
      <c r="B151" s="166"/>
      <c r="C151" s="166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166"/>
      <c r="AJ151" s="184"/>
      <c r="AK151" s="166"/>
      <c r="AL151" s="180"/>
      <c r="AM151" s="166" t="b">
        <v>0</v>
      </c>
      <c r="AN151" s="4"/>
      <c r="AO151" s="4"/>
      <c r="AP151" s="4"/>
      <c r="AQ151" s="4"/>
      <c r="AR151" s="4"/>
      <c r="AS151" s="4"/>
      <c r="AT151" s="4"/>
      <c r="AU151" s="4"/>
    </row>
    <row r="152" spans="1:47">
      <c r="A152" s="4"/>
      <c r="B152" s="166"/>
      <c r="C152" s="166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166"/>
      <c r="AJ152" s="184"/>
      <c r="AK152" s="166"/>
      <c r="AL152" s="180"/>
      <c r="AM152" s="166" t="b">
        <v>0</v>
      </c>
      <c r="AN152" s="4"/>
      <c r="AO152" s="4"/>
      <c r="AP152" s="4"/>
      <c r="AQ152" s="4"/>
      <c r="AR152" s="4"/>
      <c r="AS152" s="4"/>
      <c r="AT152" s="4"/>
      <c r="AU152" s="4"/>
    </row>
    <row r="153" spans="1:47">
      <c r="A153" s="4"/>
      <c r="B153" s="166"/>
      <c r="C153" s="166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166"/>
      <c r="AJ153" s="184"/>
      <c r="AK153" s="166"/>
      <c r="AL153" s="180"/>
      <c r="AM153" s="166" t="b">
        <v>0</v>
      </c>
      <c r="AN153" s="4"/>
      <c r="AO153" s="4"/>
      <c r="AP153" s="4"/>
      <c r="AQ153" s="4"/>
      <c r="AR153" s="4"/>
      <c r="AS153" s="4"/>
      <c r="AT153" s="4"/>
      <c r="AU153" s="4"/>
    </row>
    <row r="154" spans="1:47">
      <c r="A154" s="4"/>
      <c r="B154" s="166"/>
      <c r="C154" s="166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166"/>
      <c r="AJ154" s="184"/>
      <c r="AK154" s="166"/>
      <c r="AL154" s="180"/>
      <c r="AM154" s="166" t="b">
        <v>0</v>
      </c>
      <c r="AN154" s="4"/>
      <c r="AO154" s="4"/>
      <c r="AP154" s="4"/>
      <c r="AQ154" s="4"/>
      <c r="AR154" s="4"/>
      <c r="AS154" s="4"/>
      <c r="AT154" s="4"/>
      <c r="AU154" s="4"/>
    </row>
    <row r="155" spans="1:47">
      <c r="A155" s="4"/>
      <c r="B155" s="166"/>
      <c r="C155" s="166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166"/>
      <c r="AJ155" s="184"/>
      <c r="AK155" s="166"/>
      <c r="AL155" s="180"/>
      <c r="AM155" s="166" t="b">
        <v>0</v>
      </c>
      <c r="AN155" s="4"/>
      <c r="AO155" s="4"/>
      <c r="AP155" s="4"/>
      <c r="AQ155" s="4"/>
      <c r="AR155" s="4"/>
      <c r="AS155" s="4"/>
      <c r="AT155" s="4"/>
      <c r="AU155" s="4"/>
    </row>
    <row r="156" spans="1:47">
      <c r="A156" s="4"/>
      <c r="B156" s="166"/>
      <c r="C156" s="166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166"/>
      <c r="AJ156" s="184"/>
      <c r="AK156" s="166"/>
      <c r="AL156" s="180"/>
      <c r="AM156" s="166" t="b">
        <v>0</v>
      </c>
      <c r="AN156" s="4"/>
      <c r="AO156" s="4"/>
      <c r="AP156" s="4"/>
      <c r="AQ156" s="4"/>
      <c r="AR156" s="4"/>
      <c r="AS156" s="4"/>
      <c r="AT156" s="4"/>
      <c r="AU156" s="4"/>
    </row>
    <row r="157" spans="1:47">
      <c r="A157" s="4"/>
      <c r="B157" s="166"/>
      <c r="C157" s="166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166"/>
      <c r="AJ157" s="184"/>
      <c r="AK157" s="166"/>
      <c r="AL157" s="180"/>
      <c r="AM157" s="166" t="b">
        <v>0</v>
      </c>
      <c r="AN157" s="4"/>
      <c r="AO157" s="4"/>
      <c r="AP157" s="4"/>
      <c r="AQ157" s="4"/>
      <c r="AR157" s="4"/>
      <c r="AS157" s="4"/>
      <c r="AT157" s="4"/>
      <c r="AU157" s="4"/>
    </row>
    <row r="158" spans="1:47">
      <c r="A158" s="4"/>
      <c r="B158" s="166"/>
      <c r="C158" s="166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166"/>
      <c r="AJ158" s="184"/>
      <c r="AK158" s="166"/>
      <c r="AL158" s="180"/>
      <c r="AM158" s="166" t="b">
        <v>0</v>
      </c>
      <c r="AN158" s="4"/>
      <c r="AO158" s="4"/>
      <c r="AP158" s="4"/>
      <c r="AQ158" s="4"/>
      <c r="AR158" s="4"/>
      <c r="AS158" s="4"/>
      <c r="AT158" s="4"/>
      <c r="AU158" s="4"/>
    </row>
    <row r="159" spans="1:47">
      <c r="A159" s="4"/>
      <c r="B159" s="166"/>
      <c r="C159" s="166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166"/>
      <c r="AJ159" s="184"/>
      <c r="AK159" s="166"/>
      <c r="AL159" s="180"/>
      <c r="AM159" s="166" t="b">
        <v>0</v>
      </c>
      <c r="AN159" s="4"/>
      <c r="AO159" s="4"/>
      <c r="AP159" s="4"/>
      <c r="AQ159" s="4"/>
      <c r="AR159" s="4"/>
      <c r="AS159" s="4"/>
      <c r="AT159" s="4"/>
      <c r="AU159" s="4"/>
    </row>
    <row r="160" spans="1:47">
      <c r="A160" s="4"/>
      <c r="B160" s="166"/>
      <c r="C160" s="166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166"/>
      <c r="AJ160" s="184"/>
      <c r="AK160" s="166"/>
      <c r="AL160" s="180"/>
      <c r="AM160" s="166" t="b">
        <v>0</v>
      </c>
      <c r="AN160" s="4"/>
      <c r="AO160" s="4"/>
      <c r="AP160" s="4"/>
      <c r="AQ160" s="4"/>
      <c r="AR160" s="4"/>
      <c r="AS160" s="4"/>
      <c r="AT160" s="4"/>
      <c r="AU160" s="4"/>
    </row>
    <row r="161" spans="1:47">
      <c r="A161" s="4"/>
      <c r="B161" s="166"/>
      <c r="C161" s="166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166"/>
      <c r="AJ161" s="184"/>
      <c r="AK161" s="166"/>
      <c r="AL161" s="180"/>
      <c r="AM161" s="166" t="b">
        <v>0</v>
      </c>
      <c r="AN161" s="4"/>
      <c r="AO161" s="4"/>
      <c r="AP161" s="4"/>
      <c r="AQ161" s="4"/>
      <c r="AR161" s="4"/>
      <c r="AS161" s="4"/>
      <c r="AT161" s="4"/>
      <c r="AU161" s="4"/>
    </row>
    <row r="162" spans="1:47">
      <c r="A162" s="4"/>
      <c r="B162" s="166"/>
      <c r="C162" s="166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166"/>
      <c r="AJ162" s="184"/>
      <c r="AK162" s="166"/>
      <c r="AL162" s="180"/>
      <c r="AM162" s="166" t="b">
        <v>0</v>
      </c>
      <c r="AN162" s="4"/>
      <c r="AO162" s="4"/>
      <c r="AP162" s="4"/>
      <c r="AQ162" s="4"/>
      <c r="AR162" s="4"/>
      <c r="AS162" s="4"/>
      <c r="AT162" s="4"/>
      <c r="AU162" s="4"/>
    </row>
    <row r="163" spans="1:47">
      <c r="A163" s="4"/>
      <c r="B163" s="166"/>
      <c r="C163" s="166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166"/>
      <c r="AJ163" s="184"/>
      <c r="AK163" s="166"/>
      <c r="AL163" s="180"/>
      <c r="AM163" s="166" t="b">
        <v>0</v>
      </c>
      <c r="AN163" s="4"/>
      <c r="AO163" s="4"/>
      <c r="AP163" s="4"/>
      <c r="AQ163" s="4"/>
      <c r="AR163" s="4"/>
      <c r="AS163" s="4"/>
      <c r="AT163" s="4"/>
      <c r="AU163" s="4"/>
    </row>
    <row r="164" spans="1:47">
      <c r="A164" s="4"/>
      <c r="B164" s="166"/>
      <c r="C164" s="166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166"/>
      <c r="AJ164" s="184"/>
      <c r="AK164" s="166"/>
      <c r="AL164" s="180"/>
      <c r="AM164" s="166" t="b">
        <v>0</v>
      </c>
      <c r="AN164" s="4"/>
      <c r="AO164" s="4"/>
      <c r="AP164" s="4"/>
      <c r="AQ164" s="4"/>
      <c r="AR164" s="4"/>
      <c r="AS164" s="4"/>
      <c r="AT164" s="4"/>
      <c r="AU164" s="4"/>
    </row>
    <row r="165" spans="1:47">
      <c r="A165" s="4"/>
      <c r="B165" s="166"/>
      <c r="C165" s="166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166"/>
      <c r="AJ165" s="184"/>
      <c r="AK165" s="166"/>
      <c r="AL165" s="180"/>
      <c r="AM165" s="166" t="b">
        <v>0</v>
      </c>
      <c r="AN165" s="4"/>
      <c r="AO165" s="4"/>
      <c r="AP165" s="4"/>
      <c r="AQ165" s="4"/>
      <c r="AR165" s="4"/>
      <c r="AS165" s="4"/>
      <c r="AT165" s="4"/>
      <c r="AU165" s="4"/>
    </row>
    <row r="166" spans="1:47">
      <c r="A166" s="4"/>
      <c r="B166" s="166"/>
      <c r="C166" s="166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166"/>
      <c r="AJ166" s="184"/>
      <c r="AK166" s="166"/>
      <c r="AL166" s="180"/>
      <c r="AM166" s="166" t="b">
        <v>0</v>
      </c>
      <c r="AN166" s="4"/>
      <c r="AO166" s="4"/>
      <c r="AP166" s="4"/>
      <c r="AQ166" s="4"/>
      <c r="AR166" s="4"/>
      <c r="AS166" s="4"/>
      <c r="AT166" s="4"/>
      <c r="AU166" s="4"/>
    </row>
    <row r="167" spans="1:47">
      <c r="A167" s="4"/>
      <c r="B167" s="166"/>
      <c r="C167" s="166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166"/>
      <c r="AJ167" s="184"/>
      <c r="AK167" s="166"/>
      <c r="AL167" s="180"/>
      <c r="AM167" s="166" t="b">
        <v>0</v>
      </c>
      <c r="AN167" s="4"/>
      <c r="AO167" s="4"/>
      <c r="AP167" s="4"/>
      <c r="AQ167" s="4"/>
      <c r="AR167" s="4"/>
      <c r="AS167" s="4"/>
      <c r="AT167" s="4"/>
      <c r="AU167" s="4"/>
    </row>
    <row r="168" spans="1:47">
      <c r="A168" s="4"/>
      <c r="B168" s="166"/>
      <c r="C168" s="166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166"/>
      <c r="AJ168" s="184"/>
      <c r="AK168" s="166"/>
      <c r="AL168" s="180"/>
      <c r="AM168" s="166" t="b">
        <v>0</v>
      </c>
      <c r="AN168" s="4"/>
      <c r="AO168" s="4"/>
      <c r="AP168" s="4"/>
      <c r="AQ168" s="4"/>
      <c r="AR168" s="4"/>
      <c r="AS168" s="4"/>
      <c r="AT168" s="4"/>
      <c r="AU168" s="4"/>
    </row>
    <row r="169" spans="1:47">
      <c r="A169" s="4"/>
      <c r="B169" s="166"/>
      <c r="C169" s="166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166"/>
      <c r="AJ169" s="184"/>
      <c r="AK169" s="166"/>
      <c r="AL169" s="180"/>
      <c r="AM169" s="166" t="b">
        <v>0</v>
      </c>
      <c r="AN169" s="4"/>
      <c r="AO169" s="4"/>
      <c r="AP169" s="4"/>
      <c r="AQ169" s="4"/>
      <c r="AR169" s="4"/>
      <c r="AS169" s="4"/>
      <c r="AT169" s="4"/>
      <c r="AU169" s="4"/>
    </row>
    <row r="170" spans="1:47">
      <c r="A170" s="4"/>
      <c r="B170" s="166"/>
      <c r="C170" s="166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166"/>
      <c r="AJ170" s="184"/>
      <c r="AK170" s="166"/>
      <c r="AL170" s="180"/>
      <c r="AM170" s="166" t="b">
        <v>0</v>
      </c>
      <c r="AN170" s="4"/>
      <c r="AO170" s="4"/>
      <c r="AP170" s="4"/>
      <c r="AQ170" s="4"/>
      <c r="AR170" s="4"/>
      <c r="AS170" s="4"/>
      <c r="AT170" s="4"/>
      <c r="AU170" s="4"/>
    </row>
    <row r="171" spans="1:47">
      <c r="A171" s="4"/>
      <c r="B171" s="166"/>
      <c r="C171" s="166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166"/>
      <c r="AJ171" s="184"/>
      <c r="AK171" s="166"/>
      <c r="AL171" s="180"/>
      <c r="AM171" s="166" t="b">
        <v>0</v>
      </c>
      <c r="AN171" s="4"/>
      <c r="AO171" s="4"/>
      <c r="AP171" s="4"/>
      <c r="AQ171" s="4"/>
      <c r="AR171" s="4"/>
      <c r="AS171" s="4"/>
      <c r="AT171" s="4"/>
      <c r="AU171" s="4"/>
    </row>
    <row r="172" spans="1:47">
      <c r="A172" s="4"/>
      <c r="B172" s="166"/>
      <c r="C172" s="166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166"/>
      <c r="AJ172" s="184"/>
      <c r="AK172" s="166"/>
      <c r="AL172" s="180"/>
      <c r="AM172" s="166" t="b">
        <v>0</v>
      </c>
      <c r="AN172" s="4"/>
      <c r="AO172" s="4"/>
      <c r="AP172" s="4"/>
      <c r="AQ172" s="4"/>
      <c r="AR172" s="4"/>
      <c r="AS172" s="4"/>
      <c r="AT172" s="4"/>
      <c r="AU172" s="4"/>
    </row>
    <row r="173" spans="1:47">
      <c r="A173" s="4"/>
      <c r="B173" s="166"/>
      <c r="C173" s="166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166"/>
      <c r="AJ173" s="184"/>
      <c r="AK173" s="166"/>
      <c r="AL173" s="180"/>
      <c r="AM173" s="166" t="b">
        <v>0</v>
      </c>
      <c r="AN173" s="4"/>
      <c r="AO173" s="4"/>
      <c r="AP173" s="4"/>
      <c r="AQ173" s="4"/>
      <c r="AR173" s="4"/>
      <c r="AS173" s="4"/>
      <c r="AT173" s="4"/>
      <c r="AU173" s="4"/>
    </row>
    <row r="174" spans="1:47">
      <c r="A174" s="4"/>
      <c r="B174" s="166"/>
      <c r="C174" s="166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166"/>
      <c r="AJ174" s="184"/>
      <c r="AK174" s="166"/>
      <c r="AL174" s="180"/>
      <c r="AM174" s="166" t="b">
        <v>0</v>
      </c>
      <c r="AN174" s="4"/>
      <c r="AO174" s="4"/>
      <c r="AP174" s="4"/>
      <c r="AQ174" s="4"/>
      <c r="AR174" s="4"/>
      <c r="AS174" s="4"/>
      <c r="AT174" s="4"/>
      <c r="AU174" s="4"/>
    </row>
    <row r="175" spans="1:47">
      <c r="A175" s="4"/>
      <c r="B175" s="166"/>
      <c r="C175" s="166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166"/>
      <c r="AJ175" s="184"/>
      <c r="AK175" s="166"/>
      <c r="AL175" s="180"/>
      <c r="AM175" s="166" t="b">
        <v>0</v>
      </c>
      <c r="AN175" s="4"/>
      <c r="AO175" s="4"/>
      <c r="AP175" s="4"/>
      <c r="AQ175" s="4"/>
      <c r="AR175" s="4"/>
      <c r="AS175" s="4"/>
      <c r="AT175" s="4"/>
      <c r="AU175" s="4"/>
    </row>
    <row r="176" spans="1:47">
      <c r="A176" s="4"/>
      <c r="B176" s="166"/>
      <c r="C176" s="166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166"/>
      <c r="AJ176" s="184"/>
      <c r="AK176" s="166"/>
      <c r="AL176" s="180"/>
      <c r="AM176" s="166" t="b">
        <v>0</v>
      </c>
      <c r="AN176" s="4"/>
      <c r="AO176" s="4"/>
      <c r="AP176" s="4"/>
      <c r="AQ176" s="4"/>
      <c r="AR176" s="4"/>
      <c r="AS176" s="4"/>
      <c r="AT176" s="4"/>
      <c r="AU176" s="4"/>
    </row>
    <row r="177" spans="1:47">
      <c r="A177" s="4"/>
      <c r="B177" s="166"/>
      <c r="C177" s="166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166"/>
      <c r="AJ177" s="184"/>
      <c r="AK177" s="166"/>
      <c r="AL177" s="180"/>
      <c r="AM177" s="166" t="b">
        <v>0</v>
      </c>
      <c r="AN177" s="4"/>
      <c r="AO177" s="4"/>
      <c r="AP177" s="4"/>
      <c r="AQ177" s="4"/>
      <c r="AR177" s="4"/>
      <c r="AS177" s="4"/>
      <c r="AT177" s="4"/>
      <c r="AU177" s="4"/>
    </row>
    <row r="178" spans="1:47">
      <c r="A178" s="4"/>
      <c r="B178" s="166"/>
      <c r="C178" s="166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166"/>
      <c r="AJ178" s="184"/>
      <c r="AK178" s="166"/>
      <c r="AL178" s="180"/>
      <c r="AM178" s="166" t="b">
        <v>0</v>
      </c>
      <c r="AN178" s="4"/>
      <c r="AO178" s="4"/>
      <c r="AP178" s="4"/>
      <c r="AQ178" s="4"/>
      <c r="AR178" s="4"/>
      <c r="AS178" s="4"/>
      <c r="AT178" s="4"/>
      <c r="AU178" s="4"/>
    </row>
    <row r="179" spans="1:47">
      <c r="A179" s="4"/>
      <c r="B179" s="166"/>
      <c r="C179" s="166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166"/>
      <c r="AJ179" s="184"/>
      <c r="AK179" s="166"/>
      <c r="AL179" s="180"/>
      <c r="AM179" s="166" t="b">
        <v>0</v>
      </c>
      <c r="AN179" s="4"/>
      <c r="AO179" s="4"/>
      <c r="AP179" s="4"/>
      <c r="AQ179" s="4"/>
      <c r="AR179" s="4"/>
      <c r="AS179" s="4"/>
      <c r="AT179" s="4"/>
      <c r="AU179" s="4"/>
    </row>
    <row r="180" spans="1:47">
      <c r="A180" s="4"/>
      <c r="B180" s="166"/>
      <c r="C180" s="166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166"/>
      <c r="AJ180" s="184"/>
      <c r="AK180" s="166"/>
      <c r="AL180" s="180"/>
      <c r="AM180" s="166" t="b">
        <v>0</v>
      </c>
      <c r="AN180" s="4"/>
      <c r="AO180" s="4"/>
      <c r="AP180" s="4"/>
      <c r="AQ180" s="4"/>
      <c r="AR180" s="4"/>
      <c r="AS180" s="4"/>
      <c r="AT180" s="4"/>
      <c r="AU180" s="4"/>
    </row>
    <row r="181" spans="1:47">
      <c r="A181" s="4"/>
      <c r="B181" s="166"/>
      <c r="C181" s="166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166"/>
      <c r="AJ181" s="184"/>
      <c r="AK181" s="166"/>
      <c r="AL181" s="180"/>
      <c r="AM181" s="166" t="b">
        <v>0</v>
      </c>
      <c r="AN181" s="4"/>
      <c r="AO181" s="4"/>
      <c r="AP181" s="4"/>
      <c r="AQ181" s="4"/>
      <c r="AR181" s="4"/>
      <c r="AS181" s="4"/>
      <c r="AT181" s="4"/>
      <c r="AU181" s="4"/>
    </row>
    <row r="182" spans="1:47">
      <c r="A182" s="4"/>
      <c r="B182" s="166"/>
      <c r="C182" s="166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166"/>
      <c r="AJ182" s="184"/>
      <c r="AK182" s="166"/>
      <c r="AL182" s="180"/>
      <c r="AM182" s="166" t="b">
        <v>0</v>
      </c>
      <c r="AN182" s="4"/>
      <c r="AO182" s="4"/>
      <c r="AP182" s="4"/>
      <c r="AQ182" s="4"/>
      <c r="AR182" s="4"/>
      <c r="AS182" s="4"/>
      <c r="AT182" s="4"/>
      <c r="AU182" s="4"/>
    </row>
    <row r="183" spans="1:47">
      <c r="A183" s="4"/>
      <c r="B183" s="166"/>
      <c r="C183" s="166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166"/>
      <c r="AJ183" s="184"/>
      <c r="AK183" s="166"/>
      <c r="AL183" s="180"/>
      <c r="AM183" s="166" t="b">
        <v>0</v>
      </c>
      <c r="AN183" s="4"/>
      <c r="AO183" s="4"/>
      <c r="AP183" s="4"/>
      <c r="AQ183" s="4"/>
      <c r="AR183" s="4"/>
      <c r="AS183" s="4"/>
      <c r="AT183" s="4"/>
      <c r="AU183" s="4"/>
    </row>
    <row r="184" spans="1:47">
      <c r="A184" s="4"/>
      <c r="B184" s="166"/>
      <c r="C184" s="166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166"/>
      <c r="AJ184" s="184"/>
      <c r="AK184" s="166"/>
      <c r="AL184" s="180"/>
      <c r="AM184" s="166" t="b">
        <v>0</v>
      </c>
      <c r="AN184" s="4"/>
      <c r="AO184" s="4"/>
      <c r="AP184" s="4"/>
      <c r="AQ184" s="4"/>
      <c r="AR184" s="4"/>
      <c r="AS184" s="4"/>
      <c r="AT184" s="4"/>
      <c r="AU184" s="4"/>
    </row>
    <row r="185" spans="1:47">
      <c r="A185" s="4"/>
      <c r="B185" s="166"/>
      <c r="C185" s="166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166"/>
      <c r="AJ185" s="184"/>
      <c r="AK185" s="166"/>
      <c r="AL185" s="180"/>
      <c r="AM185" s="166" t="b">
        <v>0</v>
      </c>
      <c r="AN185" s="4"/>
      <c r="AO185" s="4"/>
      <c r="AP185" s="4"/>
      <c r="AQ185" s="4"/>
      <c r="AR185" s="4"/>
      <c r="AS185" s="4"/>
      <c r="AT185" s="4"/>
      <c r="AU185" s="4"/>
    </row>
    <row r="186" spans="1:47">
      <c r="A186" s="4"/>
      <c r="B186" s="166"/>
      <c r="C186" s="166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166"/>
      <c r="AJ186" s="184"/>
      <c r="AK186" s="166"/>
      <c r="AL186" s="180"/>
      <c r="AM186" s="166" t="b">
        <v>0</v>
      </c>
      <c r="AN186" s="4"/>
      <c r="AO186" s="4"/>
      <c r="AP186" s="4"/>
      <c r="AQ186" s="4"/>
      <c r="AR186" s="4"/>
      <c r="AS186" s="4"/>
      <c r="AT186" s="4"/>
      <c r="AU186" s="4"/>
    </row>
    <row r="187" spans="1:47">
      <c r="A187" s="4"/>
      <c r="B187" s="166"/>
      <c r="C187" s="166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166"/>
      <c r="AJ187" s="184"/>
      <c r="AK187" s="166"/>
      <c r="AL187" s="180"/>
      <c r="AM187" s="166" t="b">
        <v>0</v>
      </c>
      <c r="AN187" s="4"/>
      <c r="AO187" s="4"/>
      <c r="AP187" s="4"/>
      <c r="AQ187" s="4"/>
      <c r="AR187" s="4"/>
      <c r="AS187" s="4"/>
      <c r="AT187" s="4"/>
      <c r="AU187" s="4"/>
    </row>
    <row r="188" spans="1:47">
      <c r="A188" s="4"/>
      <c r="B188" s="166"/>
      <c r="C188" s="166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166"/>
      <c r="AJ188" s="184"/>
      <c r="AK188" s="166"/>
      <c r="AL188" s="180"/>
      <c r="AM188" s="166" t="b">
        <v>0</v>
      </c>
      <c r="AN188" s="4"/>
      <c r="AO188" s="4"/>
      <c r="AP188" s="4"/>
      <c r="AQ188" s="4"/>
      <c r="AR188" s="4"/>
      <c r="AS188" s="4"/>
      <c r="AT188" s="4"/>
      <c r="AU188" s="4"/>
    </row>
    <row r="189" spans="1:47">
      <c r="A189" s="4"/>
      <c r="B189" s="166"/>
      <c r="C189" s="166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166"/>
      <c r="AJ189" s="184"/>
      <c r="AK189" s="166"/>
      <c r="AL189" s="180"/>
      <c r="AM189" s="166" t="b">
        <v>0</v>
      </c>
      <c r="AN189" s="4"/>
      <c r="AO189" s="4"/>
      <c r="AP189" s="4"/>
      <c r="AQ189" s="4"/>
      <c r="AR189" s="4"/>
      <c r="AS189" s="4"/>
      <c r="AT189" s="4"/>
      <c r="AU189" s="4"/>
    </row>
    <row r="190" spans="1:47">
      <c r="A190" s="4"/>
      <c r="B190" s="166"/>
      <c r="C190" s="166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166"/>
      <c r="AJ190" s="184"/>
      <c r="AK190" s="166"/>
      <c r="AL190" s="180"/>
      <c r="AM190" s="166" t="b">
        <v>0</v>
      </c>
      <c r="AN190" s="4"/>
      <c r="AO190" s="4"/>
      <c r="AP190" s="4"/>
      <c r="AQ190" s="4"/>
      <c r="AR190" s="4"/>
      <c r="AS190" s="4"/>
      <c r="AT190" s="4"/>
      <c r="AU190" s="4"/>
    </row>
    <row r="191" spans="1:47">
      <c r="A191" s="4"/>
      <c r="B191" s="166"/>
      <c r="C191" s="166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166"/>
      <c r="AJ191" s="184"/>
      <c r="AK191" s="166"/>
      <c r="AL191" s="180"/>
      <c r="AM191" s="166" t="b">
        <v>0</v>
      </c>
      <c r="AN191" s="4"/>
      <c r="AO191" s="4"/>
      <c r="AP191" s="4"/>
      <c r="AQ191" s="4"/>
      <c r="AR191" s="4"/>
      <c r="AS191" s="4"/>
      <c r="AT191" s="4"/>
      <c r="AU191" s="4"/>
    </row>
    <row r="192" spans="1:47">
      <c r="A192" s="4"/>
      <c r="B192" s="166"/>
      <c r="C192" s="166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166"/>
      <c r="AJ192" s="184"/>
      <c r="AK192" s="166"/>
      <c r="AL192" s="180"/>
      <c r="AM192" s="166" t="b">
        <v>0</v>
      </c>
      <c r="AN192" s="4"/>
      <c r="AO192" s="4"/>
      <c r="AP192" s="4"/>
      <c r="AQ192" s="4"/>
      <c r="AR192" s="4"/>
      <c r="AS192" s="4"/>
      <c r="AT192" s="4"/>
      <c r="AU192" s="4"/>
    </row>
    <row r="193" spans="1:47">
      <c r="A193" s="4"/>
      <c r="B193" s="166"/>
      <c r="C193" s="16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166"/>
      <c r="AJ193" s="184"/>
      <c r="AK193" s="166"/>
      <c r="AL193" s="180"/>
      <c r="AM193" s="166" t="b">
        <v>0</v>
      </c>
      <c r="AN193" s="4"/>
      <c r="AO193" s="4"/>
      <c r="AP193" s="4"/>
      <c r="AQ193" s="4"/>
      <c r="AR193" s="4"/>
      <c r="AS193" s="4"/>
      <c r="AT193" s="4"/>
      <c r="AU193" s="4"/>
    </row>
    <row r="194" spans="1:47">
      <c r="A194" s="4"/>
      <c r="B194" s="166"/>
      <c r="C194" s="166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166"/>
      <c r="AJ194" s="184"/>
      <c r="AK194" s="166"/>
      <c r="AL194" s="180"/>
      <c r="AM194" s="166" t="b">
        <v>0</v>
      </c>
      <c r="AN194" s="4"/>
      <c r="AO194" s="4"/>
      <c r="AP194" s="4"/>
      <c r="AQ194" s="4"/>
      <c r="AR194" s="4"/>
      <c r="AS194" s="4"/>
      <c r="AT194" s="4"/>
      <c r="AU194" s="4"/>
    </row>
    <row r="195" spans="1:47">
      <c r="A195" s="4"/>
      <c r="B195" s="166"/>
      <c r="C195" s="166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166"/>
      <c r="AJ195" s="184"/>
      <c r="AK195" s="166"/>
      <c r="AL195" s="180"/>
      <c r="AM195" s="166" t="b">
        <v>0</v>
      </c>
      <c r="AN195" s="4"/>
      <c r="AO195" s="4"/>
      <c r="AP195" s="4"/>
      <c r="AQ195" s="4"/>
      <c r="AR195" s="4"/>
      <c r="AS195" s="4"/>
      <c r="AT195" s="4"/>
      <c r="AU195" s="4"/>
    </row>
    <row r="196" spans="1:47">
      <c r="A196" s="4"/>
      <c r="B196" s="166"/>
      <c r="C196" s="166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166"/>
      <c r="AJ196" s="184"/>
      <c r="AK196" s="166"/>
      <c r="AL196" s="180"/>
      <c r="AM196" s="166" t="b">
        <v>0</v>
      </c>
      <c r="AN196" s="4"/>
      <c r="AO196" s="4"/>
      <c r="AP196" s="4"/>
      <c r="AQ196" s="4"/>
      <c r="AR196" s="4"/>
      <c r="AS196" s="4"/>
      <c r="AT196" s="4"/>
      <c r="AU196" s="4"/>
    </row>
    <row r="197" spans="1:47">
      <c r="A197" s="4"/>
      <c r="B197" s="166"/>
      <c r="C197" s="166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166"/>
      <c r="AJ197" s="184"/>
      <c r="AK197" s="166"/>
      <c r="AL197" s="180"/>
      <c r="AM197" s="166" t="b">
        <v>0</v>
      </c>
      <c r="AN197" s="4"/>
      <c r="AO197" s="4"/>
      <c r="AP197" s="4"/>
      <c r="AQ197" s="4"/>
      <c r="AR197" s="4"/>
      <c r="AS197" s="4"/>
      <c r="AT197" s="4"/>
      <c r="AU197" s="4"/>
    </row>
    <row r="198" spans="1:47">
      <c r="A198" s="4"/>
      <c r="B198" s="166"/>
      <c r="C198" s="166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166"/>
      <c r="AJ198" s="184"/>
      <c r="AK198" s="166"/>
      <c r="AL198" s="180"/>
      <c r="AM198" s="166" t="b">
        <v>0</v>
      </c>
      <c r="AN198" s="4"/>
      <c r="AO198" s="4"/>
      <c r="AP198" s="4"/>
      <c r="AQ198" s="4"/>
      <c r="AR198" s="4"/>
      <c r="AS198" s="4"/>
      <c r="AT198" s="4"/>
      <c r="AU198" s="4"/>
    </row>
    <row r="199" spans="1:47">
      <c r="A199" s="4"/>
      <c r="B199" s="166"/>
      <c r="C199" s="166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166"/>
      <c r="AJ199" s="184"/>
      <c r="AK199" s="166"/>
      <c r="AL199" s="180"/>
      <c r="AM199" s="166" t="b">
        <v>0</v>
      </c>
      <c r="AN199" s="4"/>
      <c r="AO199" s="4"/>
      <c r="AP199" s="4"/>
      <c r="AQ199" s="4"/>
      <c r="AR199" s="4"/>
      <c r="AS199" s="4"/>
      <c r="AT199" s="4"/>
      <c r="AU199" s="4"/>
    </row>
    <row r="200" spans="1:47">
      <c r="A200" s="4"/>
      <c r="B200" s="166"/>
      <c r="C200" s="166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166"/>
      <c r="AJ200" s="184"/>
      <c r="AK200" s="166"/>
      <c r="AL200" s="180"/>
      <c r="AM200" s="166" t="b">
        <v>0</v>
      </c>
      <c r="AN200" s="4"/>
      <c r="AO200" s="4"/>
      <c r="AP200" s="4"/>
      <c r="AQ200" s="4"/>
      <c r="AR200" s="4"/>
      <c r="AS200" s="4"/>
      <c r="AT200" s="4"/>
      <c r="AU200" s="4"/>
    </row>
    <row r="201" spans="1:47">
      <c r="A201" s="4"/>
      <c r="B201" s="166"/>
      <c r="C201" s="166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166"/>
      <c r="AJ201" s="184"/>
      <c r="AK201" s="166"/>
      <c r="AL201" s="180"/>
      <c r="AM201" s="166" t="b">
        <v>0</v>
      </c>
      <c r="AN201" s="4"/>
      <c r="AO201" s="4"/>
      <c r="AP201" s="4"/>
      <c r="AQ201" s="4"/>
      <c r="AR201" s="4"/>
      <c r="AS201" s="4"/>
      <c r="AT201" s="4"/>
      <c r="AU201" s="4"/>
    </row>
    <row r="202" spans="1:47">
      <c r="A202" s="4"/>
      <c r="B202" s="166"/>
      <c r="C202" s="166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166"/>
      <c r="AJ202" s="184"/>
      <c r="AK202" s="166"/>
      <c r="AL202" s="180"/>
      <c r="AM202" s="166" t="b">
        <v>0</v>
      </c>
      <c r="AN202" s="4"/>
      <c r="AO202" s="4"/>
      <c r="AP202" s="4"/>
      <c r="AQ202" s="4"/>
      <c r="AR202" s="4"/>
      <c r="AS202" s="4"/>
      <c r="AT202" s="4"/>
      <c r="AU202" s="4"/>
    </row>
    <row r="203" spans="1:47">
      <c r="A203" s="4"/>
      <c r="B203" s="166"/>
      <c r="C203" s="166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166"/>
      <c r="AJ203" s="184"/>
      <c r="AK203" s="166"/>
      <c r="AL203" s="180"/>
      <c r="AM203" s="166" t="b">
        <v>0</v>
      </c>
      <c r="AN203" s="4"/>
      <c r="AO203" s="4"/>
      <c r="AP203" s="4"/>
      <c r="AQ203" s="4"/>
      <c r="AR203" s="4"/>
      <c r="AS203" s="4"/>
      <c r="AT203" s="4"/>
      <c r="AU203" s="4"/>
    </row>
    <row r="204" spans="1:47">
      <c r="A204" s="4"/>
      <c r="B204" s="166"/>
      <c r="C204" s="166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166"/>
      <c r="AJ204" s="184"/>
      <c r="AK204" s="166"/>
      <c r="AL204" s="180"/>
      <c r="AM204" s="166" t="b">
        <v>0</v>
      </c>
      <c r="AN204" s="4"/>
      <c r="AO204" s="4"/>
      <c r="AP204" s="4"/>
      <c r="AQ204" s="4"/>
      <c r="AR204" s="4"/>
      <c r="AS204" s="4"/>
      <c r="AT204" s="4"/>
      <c r="AU204" s="4"/>
    </row>
    <row r="205" spans="1:47">
      <c r="A205" s="4"/>
      <c r="B205" s="166"/>
      <c r="C205" s="166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166"/>
      <c r="AJ205" s="184"/>
      <c r="AK205" s="166"/>
      <c r="AL205" s="180"/>
      <c r="AM205" s="166" t="b">
        <v>0</v>
      </c>
      <c r="AN205" s="4"/>
      <c r="AO205" s="4"/>
      <c r="AP205" s="4"/>
      <c r="AQ205" s="4"/>
      <c r="AR205" s="4"/>
      <c r="AS205" s="4"/>
      <c r="AT205" s="4"/>
      <c r="AU205" s="4"/>
    </row>
    <row r="206" spans="1:47">
      <c r="A206" s="4"/>
      <c r="B206" s="166"/>
      <c r="C206" s="166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166"/>
      <c r="AJ206" s="184"/>
      <c r="AK206" s="166"/>
      <c r="AL206" s="180"/>
      <c r="AM206" s="166" t="b">
        <v>0</v>
      </c>
      <c r="AN206" s="4"/>
      <c r="AO206" s="4"/>
      <c r="AP206" s="4"/>
      <c r="AQ206" s="4"/>
      <c r="AR206" s="4"/>
      <c r="AS206" s="4"/>
      <c r="AT206" s="4"/>
      <c r="AU206" s="4"/>
    </row>
    <row r="207" spans="1:47">
      <c r="A207" s="4"/>
      <c r="B207" s="166"/>
      <c r="C207" s="166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166"/>
      <c r="AJ207" s="184"/>
      <c r="AK207" s="166"/>
      <c r="AL207" s="180"/>
      <c r="AM207" s="166" t="b">
        <v>0</v>
      </c>
      <c r="AN207" s="4"/>
      <c r="AO207" s="4"/>
      <c r="AP207" s="4"/>
      <c r="AQ207" s="4"/>
      <c r="AR207" s="4"/>
      <c r="AS207" s="4"/>
      <c r="AT207" s="4"/>
      <c r="AU207" s="4"/>
    </row>
    <row r="208" spans="1:47">
      <c r="A208" s="4"/>
      <c r="B208" s="166"/>
      <c r="C208" s="166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166"/>
      <c r="AJ208" s="184"/>
      <c r="AK208" s="166"/>
      <c r="AL208" s="180"/>
      <c r="AM208" s="166" t="b">
        <v>0</v>
      </c>
      <c r="AN208" s="4"/>
      <c r="AO208" s="4"/>
      <c r="AP208" s="4"/>
      <c r="AQ208" s="4"/>
      <c r="AR208" s="4"/>
      <c r="AS208" s="4"/>
      <c r="AT208" s="4"/>
      <c r="AU208" s="4"/>
    </row>
    <row r="209" spans="1:47">
      <c r="A209" s="4"/>
      <c r="B209" s="166"/>
      <c r="C209" s="166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166"/>
      <c r="AJ209" s="184"/>
      <c r="AK209" s="166"/>
      <c r="AL209" s="180"/>
      <c r="AM209" s="166" t="b">
        <v>0</v>
      </c>
      <c r="AN209" s="4"/>
      <c r="AO209" s="4"/>
      <c r="AP209" s="4"/>
      <c r="AQ209" s="4"/>
      <c r="AR209" s="4"/>
      <c r="AS209" s="4"/>
      <c r="AT209" s="4"/>
      <c r="AU209" s="4"/>
    </row>
    <row r="210" spans="1:47">
      <c r="A210" s="4"/>
      <c r="B210" s="166"/>
      <c r="C210" s="166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166"/>
      <c r="AJ210" s="184"/>
      <c r="AK210" s="166"/>
      <c r="AL210" s="180"/>
      <c r="AM210" s="166" t="b">
        <v>0</v>
      </c>
      <c r="AN210" s="4"/>
      <c r="AO210" s="4"/>
      <c r="AP210" s="4"/>
      <c r="AQ210" s="4"/>
      <c r="AR210" s="4"/>
      <c r="AS210" s="4"/>
      <c r="AT210" s="4"/>
      <c r="AU210" s="4"/>
    </row>
    <row r="211" spans="1:47">
      <c r="A211" s="4"/>
      <c r="B211" s="166"/>
      <c r="C211" s="166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166"/>
      <c r="AJ211" s="184"/>
      <c r="AK211" s="166"/>
      <c r="AL211" s="180"/>
      <c r="AM211" s="166" t="b">
        <v>0</v>
      </c>
      <c r="AN211" s="4"/>
      <c r="AO211" s="4"/>
      <c r="AP211" s="4"/>
      <c r="AQ211" s="4"/>
      <c r="AR211" s="4"/>
      <c r="AS211" s="4"/>
      <c r="AT211" s="4"/>
      <c r="AU211" s="4"/>
    </row>
    <row r="212" spans="1:47">
      <c r="A212" s="4"/>
      <c r="B212" s="166"/>
      <c r="C212" s="166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166"/>
      <c r="AJ212" s="184"/>
      <c r="AK212" s="166"/>
      <c r="AL212" s="180"/>
      <c r="AM212" s="166" t="b">
        <v>0</v>
      </c>
      <c r="AN212" s="4"/>
      <c r="AO212" s="4"/>
      <c r="AP212" s="4"/>
      <c r="AQ212" s="4"/>
      <c r="AR212" s="4"/>
      <c r="AS212" s="4"/>
      <c r="AT212" s="4"/>
      <c r="AU212" s="4"/>
    </row>
    <row r="213" spans="1:47">
      <c r="A213" s="4"/>
      <c r="B213" s="166"/>
      <c r="C213" s="16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166"/>
      <c r="AJ213" s="184"/>
      <c r="AK213" s="166"/>
      <c r="AL213" s="180"/>
      <c r="AM213" s="166" t="b">
        <v>0</v>
      </c>
      <c r="AN213" s="4"/>
      <c r="AO213" s="4"/>
      <c r="AP213" s="4"/>
      <c r="AQ213" s="4"/>
      <c r="AR213" s="4"/>
      <c r="AS213" s="4"/>
      <c r="AT213" s="4"/>
      <c r="AU213" s="4"/>
    </row>
    <row r="214" spans="1:47">
      <c r="A214" s="4"/>
      <c r="B214" s="166"/>
      <c r="C214" s="166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166"/>
      <c r="AJ214" s="184"/>
      <c r="AK214" s="166"/>
      <c r="AL214" s="180"/>
      <c r="AM214" s="166" t="b">
        <v>0</v>
      </c>
      <c r="AN214" s="4"/>
      <c r="AO214" s="4"/>
      <c r="AP214" s="4"/>
      <c r="AQ214" s="4"/>
      <c r="AR214" s="4"/>
      <c r="AS214" s="4"/>
      <c r="AT214" s="4"/>
      <c r="AU214" s="4"/>
    </row>
    <row r="215" spans="1:47">
      <c r="A215" s="4"/>
      <c r="B215" s="166"/>
      <c r="C215" s="166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166"/>
      <c r="AJ215" s="184"/>
      <c r="AK215" s="166"/>
      <c r="AL215" s="180"/>
      <c r="AM215" s="166" t="b">
        <v>0</v>
      </c>
      <c r="AN215" s="4"/>
      <c r="AO215" s="4"/>
      <c r="AP215" s="4"/>
      <c r="AQ215" s="4"/>
      <c r="AR215" s="4"/>
      <c r="AS215" s="4"/>
      <c r="AT215" s="4"/>
      <c r="AU215" s="4"/>
    </row>
    <row r="216" spans="1:47">
      <c r="A216" s="4"/>
      <c r="B216" s="166"/>
      <c r="C216" s="166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166"/>
      <c r="AJ216" s="184"/>
      <c r="AK216" s="166"/>
      <c r="AL216" s="180"/>
      <c r="AM216" s="166" t="b">
        <v>0</v>
      </c>
      <c r="AN216" s="4"/>
      <c r="AO216" s="4"/>
      <c r="AP216" s="4"/>
      <c r="AQ216" s="4"/>
      <c r="AR216" s="4"/>
      <c r="AS216" s="4"/>
      <c r="AT216" s="4"/>
      <c r="AU216" s="4"/>
    </row>
    <row r="217" spans="1:47">
      <c r="A217" s="4"/>
      <c r="B217" s="166"/>
      <c r="C217" s="166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166"/>
      <c r="AJ217" s="184"/>
      <c r="AK217" s="166"/>
      <c r="AL217" s="180"/>
      <c r="AM217" s="166" t="b">
        <v>0</v>
      </c>
      <c r="AN217" s="4"/>
      <c r="AO217" s="4"/>
      <c r="AP217" s="4"/>
      <c r="AQ217" s="4"/>
      <c r="AR217" s="4"/>
      <c r="AS217" s="4"/>
      <c r="AT217" s="4"/>
      <c r="AU217" s="4"/>
    </row>
    <row r="218" spans="1:47">
      <c r="A218" s="4"/>
      <c r="B218" s="166"/>
      <c r="C218" s="166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166"/>
      <c r="AJ218" s="184"/>
      <c r="AK218" s="166"/>
      <c r="AL218" s="180"/>
      <c r="AM218" s="166" t="b">
        <v>0</v>
      </c>
      <c r="AN218" s="4"/>
      <c r="AO218" s="4"/>
      <c r="AP218" s="4"/>
      <c r="AQ218" s="4"/>
      <c r="AR218" s="4"/>
      <c r="AS218" s="4"/>
      <c r="AT218" s="4"/>
      <c r="AU218" s="4"/>
    </row>
    <row r="219" spans="1:47">
      <c r="A219" s="4"/>
      <c r="B219" s="166"/>
      <c r="C219" s="166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166"/>
      <c r="AJ219" s="184"/>
      <c r="AK219" s="166"/>
      <c r="AL219" s="180"/>
      <c r="AM219" s="166" t="b">
        <v>0</v>
      </c>
      <c r="AN219" s="4"/>
      <c r="AO219" s="4"/>
      <c r="AP219" s="4"/>
      <c r="AQ219" s="4"/>
      <c r="AR219" s="4"/>
      <c r="AS219" s="4"/>
      <c r="AT219" s="4"/>
      <c r="AU219" s="4"/>
    </row>
    <row r="220" spans="1:47">
      <c r="A220" s="4"/>
      <c r="B220" s="166"/>
      <c r="C220" s="166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166"/>
      <c r="AJ220" s="184"/>
      <c r="AK220" s="166"/>
      <c r="AL220" s="180"/>
      <c r="AM220" s="166" t="b">
        <v>0</v>
      </c>
      <c r="AN220" s="4"/>
      <c r="AO220" s="4"/>
      <c r="AP220" s="4"/>
      <c r="AQ220" s="4"/>
      <c r="AR220" s="4"/>
      <c r="AS220" s="4"/>
      <c r="AT220" s="4"/>
      <c r="AU220" s="4"/>
    </row>
    <row r="221" spans="1:47">
      <c r="A221" s="4"/>
      <c r="B221" s="166"/>
      <c r="C221" s="166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166"/>
      <c r="AJ221" s="184"/>
      <c r="AK221" s="166"/>
      <c r="AL221" s="180"/>
      <c r="AM221" s="166" t="b">
        <v>0</v>
      </c>
      <c r="AN221" s="4"/>
      <c r="AO221" s="4"/>
      <c r="AP221" s="4"/>
      <c r="AQ221" s="4"/>
      <c r="AR221" s="4"/>
      <c r="AS221" s="4"/>
      <c r="AT221" s="4"/>
      <c r="AU221" s="4"/>
    </row>
    <row r="222" spans="1:47">
      <c r="A222" s="4"/>
      <c r="B222" s="166"/>
      <c r="C222" s="166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166"/>
      <c r="AJ222" s="184"/>
      <c r="AK222" s="166"/>
      <c r="AL222" s="180"/>
      <c r="AM222" s="166" t="b">
        <v>0</v>
      </c>
      <c r="AN222" s="4"/>
      <c r="AO222" s="4"/>
      <c r="AP222" s="4"/>
      <c r="AQ222" s="4"/>
      <c r="AR222" s="4"/>
      <c r="AS222" s="4"/>
      <c r="AT222" s="4"/>
      <c r="AU222" s="4"/>
    </row>
    <row r="223" spans="1:47">
      <c r="A223" s="4"/>
      <c r="B223" s="166"/>
      <c r="C223" s="166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166"/>
      <c r="AJ223" s="184"/>
      <c r="AK223" s="166"/>
      <c r="AL223" s="180"/>
      <c r="AM223" s="166" t="b">
        <v>0</v>
      </c>
      <c r="AN223" s="4"/>
      <c r="AO223" s="4"/>
      <c r="AP223" s="4"/>
      <c r="AQ223" s="4"/>
      <c r="AR223" s="4"/>
      <c r="AS223" s="4"/>
      <c r="AT223" s="4"/>
      <c r="AU223" s="4"/>
    </row>
    <row r="224" spans="1:47">
      <c r="A224" s="4"/>
      <c r="B224" s="166"/>
      <c r="C224" s="166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166"/>
      <c r="AJ224" s="184"/>
      <c r="AK224" s="166"/>
      <c r="AL224" s="180"/>
      <c r="AM224" s="166" t="b">
        <v>0</v>
      </c>
      <c r="AN224" s="4"/>
      <c r="AO224" s="4"/>
      <c r="AP224" s="4"/>
      <c r="AQ224" s="4"/>
      <c r="AR224" s="4"/>
      <c r="AS224" s="4"/>
      <c r="AT224" s="4"/>
      <c r="AU224" s="4"/>
    </row>
    <row r="225" spans="1:47">
      <c r="A225" s="4"/>
      <c r="B225" s="166"/>
      <c r="C225" s="166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166"/>
      <c r="AJ225" s="184"/>
      <c r="AK225" s="166"/>
      <c r="AL225" s="180"/>
      <c r="AM225" s="166" t="b">
        <v>0</v>
      </c>
      <c r="AN225" s="4"/>
      <c r="AO225" s="4"/>
      <c r="AP225" s="4"/>
      <c r="AQ225" s="4"/>
      <c r="AR225" s="4"/>
      <c r="AS225" s="4"/>
      <c r="AT225" s="4"/>
      <c r="AU225" s="4"/>
    </row>
    <row r="226" spans="1:47">
      <c r="A226" s="4"/>
      <c r="B226" s="166"/>
      <c r="C226" s="166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166"/>
      <c r="AJ226" s="184"/>
      <c r="AK226" s="166"/>
      <c r="AL226" s="180"/>
      <c r="AM226" s="166" t="b">
        <v>0</v>
      </c>
      <c r="AN226" s="4"/>
      <c r="AO226" s="4"/>
      <c r="AP226" s="4"/>
      <c r="AQ226" s="4"/>
      <c r="AR226" s="4"/>
      <c r="AS226" s="4"/>
      <c r="AT226" s="4"/>
      <c r="AU226" s="4"/>
    </row>
    <row r="227" spans="1:47">
      <c r="A227" s="4"/>
      <c r="B227" s="166"/>
      <c r="C227" s="166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166"/>
      <c r="AJ227" s="184"/>
      <c r="AK227" s="166"/>
      <c r="AL227" s="180"/>
      <c r="AM227" s="166" t="b">
        <v>0</v>
      </c>
      <c r="AN227" s="4"/>
      <c r="AO227" s="4"/>
      <c r="AP227" s="4"/>
      <c r="AQ227" s="4"/>
      <c r="AR227" s="4"/>
      <c r="AS227" s="4"/>
      <c r="AT227" s="4"/>
      <c r="AU227" s="4"/>
    </row>
    <row r="228" spans="1:47">
      <c r="A228" s="4"/>
      <c r="B228" s="166"/>
      <c r="C228" s="166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166"/>
      <c r="AJ228" s="184"/>
      <c r="AK228" s="166"/>
      <c r="AL228" s="180"/>
      <c r="AM228" s="166" t="b">
        <v>0</v>
      </c>
      <c r="AN228" s="4"/>
      <c r="AO228" s="4"/>
      <c r="AP228" s="4"/>
      <c r="AQ228" s="4"/>
      <c r="AR228" s="4"/>
      <c r="AS228" s="4"/>
      <c r="AT228" s="4"/>
      <c r="AU228" s="4"/>
    </row>
    <row r="229" spans="1:47">
      <c r="A229" s="4"/>
      <c r="B229" s="166"/>
      <c r="C229" s="166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166"/>
      <c r="AJ229" s="184"/>
      <c r="AK229" s="166"/>
      <c r="AL229" s="180"/>
      <c r="AM229" s="166" t="b">
        <v>0</v>
      </c>
      <c r="AN229" s="4"/>
      <c r="AO229" s="4"/>
      <c r="AP229" s="4"/>
      <c r="AQ229" s="4"/>
      <c r="AR229" s="4"/>
      <c r="AS229" s="4"/>
      <c r="AT229" s="4"/>
      <c r="AU229" s="4"/>
    </row>
    <row r="230" spans="1:47">
      <c r="A230" s="4"/>
      <c r="B230" s="166"/>
      <c r="C230" s="166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166"/>
      <c r="AJ230" s="184"/>
      <c r="AK230" s="166"/>
      <c r="AL230" s="180"/>
      <c r="AM230" s="166" t="b">
        <v>0</v>
      </c>
      <c r="AN230" s="4"/>
      <c r="AO230" s="4"/>
      <c r="AP230" s="4"/>
      <c r="AQ230" s="4"/>
      <c r="AR230" s="4"/>
      <c r="AS230" s="4"/>
      <c r="AT230" s="4"/>
      <c r="AU230" s="4"/>
    </row>
    <row r="231" spans="1:47">
      <c r="A231" s="4"/>
      <c r="B231" s="166"/>
      <c r="C231" s="166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166"/>
      <c r="AJ231" s="184"/>
      <c r="AK231" s="166"/>
      <c r="AL231" s="180"/>
      <c r="AM231" s="166" t="b">
        <v>0</v>
      </c>
      <c r="AN231" s="4"/>
      <c r="AO231" s="4"/>
      <c r="AP231" s="4"/>
      <c r="AQ231" s="4"/>
      <c r="AR231" s="4"/>
      <c r="AS231" s="4"/>
      <c r="AT231" s="4"/>
      <c r="AU231" s="4"/>
    </row>
    <row r="232" spans="1:47">
      <c r="A232" s="4"/>
      <c r="B232" s="166"/>
      <c r="C232" s="166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166"/>
      <c r="AJ232" s="184"/>
      <c r="AK232" s="166"/>
      <c r="AL232" s="180"/>
      <c r="AM232" s="166" t="b">
        <v>0</v>
      </c>
      <c r="AN232" s="4"/>
      <c r="AO232" s="4"/>
      <c r="AP232" s="4"/>
      <c r="AQ232" s="4"/>
      <c r="AR232" s="4"/>
      <c r="AS232" s="4"/>
      <c r="AT232" s="4"/>
      <c r="AU232" s="4"/>
    </row>
    <row r="233" spans="1:47">
      <c r="A233" s="4"/>
      <c r="B233" s="166"/>
      <c r="C233" s="16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166"/>
      <c r="AJ233" s="184"/>
      <c r="AK233" s="166"/>
      <c r="AL233" s="180"/>
      <c r="AM233" s="166" t="b">
        <v>0</v>
      </c>
      <c r="AN233" s="4"/>
      <c r="AO233" s="4"/>
      <c r="AP233" s="4"/>
      <c r="AQ233" s="4"/>
      <c r="AR233" s="4"/>
      <c r="AS233" s="4"/>
      <c r="AT233" s="4"/>
      <c r="AU233" s="4"/>
    </row>
    <row r="234" spans="1:47">
      <c r="A234" s="4"/>
      <c r="B234" s="166"/>
      <c r="C234" s="166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166"/>
      <c r="AJ234" s="184"/>
      <c r="AK234" s="166"/>
      <c r="AL234" s="180"/>
      <c r="AM234" s="166" t="b">
        <v>0</v>
      </c>
      <c r="AN234" s="4"/>
      <c r="AO234" s="4"/>
      <c r="AP234" s="4"/>
      <c r="AQ234" s="4"/>
      <c r="AR234" s="4"/>
      <c r="AS234" s="4"/>
      <c r="AT234" s="4"/>
      <c r="AU234" s="4"/>
    </row>
    <row r="235" spans="1:47">
      <c r="A235" s="4"/>
      <c r="B235" s="166"/>
      <c r="C235" s="166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166"/>
      <c r="AJ235" s="184"/>
      <c r="AK235" s="166"/>
      <c r="AL235" s="180"/>
      <c r="AM235" s="166" t="b">
        <v>0</v>
      </c>
      <c r="AN235" s="4"/>
      <c r="AO235" s="4"/>
      <c r="AP235" s="4"/>
      <c r="AQ235" s="4"/>
      <c r="AR235" s="4"/>
      <c r="AS235" s="4"/>
      <c r="AT235" s="4"/>
      <c r="AU235" s="4"/>
    </row>
    <row r="236" spans="1:47">
      <c r="A236" s="4"/>
      <c r="B236" s="166"/>
      <c r="C236" s="166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166"/>
      <c r="AJ236" s="184"/>
      <c r="AK236" s="166"/>
      <c r="AL236" s="180"/>
      <c r="AM236" s="166" t="b">
        <v>0</v>
      </c>
      <c r="AN236" s="4"/>
      <c r="AO236" s="4"/>
      <c r="AP236" s="4"/>
      <c r="AQ236" s="4"/>
      <c r="AR236" s="4"/>
      <c r="AS236" s="4"/>
      <c r="AT236" s="4"/>
      <c r="AU236" s="4"/>
    </row>
    <row r="237" spans="1:47">
      <c r="A237" s="4"/>
      <c r="B237" s="166"/>
      <c r="C237" s="166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166"/>
      <c r="AJ237" s="184"/>
      <c r="AK237" s="166"/>
      <c r="AL237" s="180"/>
      <c r="AM237" s="166" t="b">
        <v>0</v>
      </c>
      <c r="AN237" s="4"/>
      <c r="AO237" s="4"/>
      <c r="AP237" s="4"/>
      <c r="AQ237" s="4"/>
      <c r="AR237" s="4"/>
      <c r="AS237" s="4"/>
      <c r="AT237" s="4"/>
      <c r="AU237" s="4"/>
    </row>
    <row r="238" spans="1:47">
      <c r="A238" s="4"/>
      <c r="B238" s="166"/>
      <c r="C238" s="166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166"/>
      <c r="AJ238" s="184"/>
      <c r="AK238" s="166"/>
      <c r="AL238" s="180"/>
      <c r="AM238" s="166" t="b">
        <v>0</v>
      </c>
      <c r="AN238" s="4"/>
      <c r="AO238" s="4"/>
      <c r="AP238" s="4"/>
      <c r="AQ238" s="4"/>
      <c r="AR238" s="4"/>
      <c r="AS238" s="4"/>
      <c r="AT238" s="4"/>
      <c r="AU238" s="4"/>
    </row>
    <row r="239" spans="1:47">
      <c r="A239" s="4"/>
      <c r="B239" s="166"/>
      <c r="C239" s="166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166"/>
      <c r="AJ239" s="184"/>
      <c r="AK239" s="166"/>
      <c r="AL239" s="180"/>
      <c r="AM239" s="166" t="b">
        <v>0</v>
      </c>
      <c r="AN239" s="4"/>
      <c r="AO239" s="4"/>
      <c r="AP239" s="4"/>
      <c r="AQ239" s="4"/>
      <c r="AR239" s="4"/>
      <c r="AS239" s="4"/>
      <c r="AT239" s="4"/>
      <c r="AU239" s="4"/>
    </row>
    <row r="240" spans="1:47">
      <c r="A240" s="4"/>
      <c r="B240" s="166"/>
      <c r="C240" s="166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166"/>
      <c r="AJ240" s="184"/>
      <c r="AK240" s="166"/>
      <c r="AL240" s="180"/>
      <c r="AM240" s="166" t="b">
        <v>0</v>
      </c>
      <c r="AN240" s="4"/>
      <c r="AO240" s="4"/>
      <c r="AP240" s="4"/>
      <c r="AQ240" s="4"/>
      <c r="AR240" s="4"/>
      <c r="AS240" s="4"/>
      <c r="AT240" s="4"/>
      <c r="AU240" s="4"/>
    </row>
    <row r="241" spans="1:47">
      <c r="A241" s="4"/>
      <c r="B241" s="166"/>
      <c r="C241" s="166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166"/>
      <c r="AJ241" s="184"/>
      <c r="AK241" s="166"/>
      <c r="AL241" s="180"/>
      <c r="AM241" s="166" t="b">
        <v>0</v>
      </c>
      <c r="AN241" s="4"/>
      <c r="AO241" s="4"/>
      <c r="AP241" s="4"/>
      <c r="AQ241" s="4"/>
      <c r="AR241" s="4"/>
      <c r="AS241" s="4"/>
      <c r="AT241" s="4"/>
      <c r="AU241" s="4"/>
    </row>
    <row r="242" spans="1:47">
      <c r="A242" s="4"/>
      <c r="B242" s="166"/>
      <c r="C242" s="166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166"/>
      <c r="AJ242" s="184"/>
      <c r="AK242" s="166"/>
      <c r="AL242" s="180"/>
      <c r="AM242" s="166" t="b">
        <v>0</v>
      </c>
      <c r="AN242" s="4"/>
      <c r="AO242" s="4"/>
      <c r="AP242" s="4"/>
      <c r="AQ242" s="4"/>
      <c r="AR242" s="4"/>
      <c r="AS242" s="4"/>
      <c r="AT242" s="4"/>
      <c r="AU242" s="4"/>
    </row>
    <row r="243" spans="1:47">
      <c r="A243" s="4"/>
      <c r="B243" s="166"/>
      <c r="C243" s="166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166"/>
      <c r="AJ243" s="184"/>
      <c r="AK243" s="166"/>
      <c r="AL243" s="180"/>
      <c r="AM243" s="166" t="b">
        <v>0</v>
      </c>
      <c r="AN243" s="4"/>
      <c r="AO243" s="4"/>
      <c r="AP243" s="4"/>
      <c r="AQ243" s="4"/>
      <c r="AR243" s="4"/>
      <c r="AS243" s="4"/>
      <c r="AT243" s="4"/>
      <c r="AU243" s="4"/>
    </row>
    <row r="244" spans="1:47">
      <c r="A244" s="4"/>
      <c r="B244" s="166"/>
      <c r="C244" s="166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166"/>
      <c r="AJ244" s="184"/>
      <c r="AK244" s="166"/>
      <c r="AL244" s="180"/>
      <c r="AM244" s="166" t="b">
        <v>0</v>
      </c>
      <c r="AN244" s="4"/>
      <c r="AO244" s="4"/>
      <c r="AP244" s="4"/>
      <c r="AQ244" s="4"/>
      <c r="AR244" s="4"/>
      <c r="AS244" s="4"/>
      <c r="AT244" s="4"/>
      <c r="AU244" s="4"/>
    </row>
    <row r="245" spans="1:47">
      <c r="A245" s="4"/>
      <c r="B245" s="166"/>
      <c r="C245" s="166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166"/>
      <c r="AJ245" s="184"/>
      <c r="AK245" s="166"/>
      <c r="AL245" s="180"/>
      <c r="AM245" s="166" t="b">
        <v>0</v>
      </c>
      <c r="AN245" s="4"/>
      <c r="AO245" s="4"/>
      <c r="AP245" s="4"/>
      <c r="AQ245" s="4"/>
      <c r="AR245" s="4"/>
      <c r="AS245" s="4"/>
      <c r="AT245" s="4"/>
      <c r="AU245" s="4"/>
    </row>
    <row r="246" spans="1:47">
      <c r="A246" s="4"/>
      <c r="B246" s="166"/>
      <c r="C246" s="166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166"/>
      <c r="AJ246" s="184"/>
      <c r="AK246" s="166"/>
      <c r="AL246" s="180"/>
      <c r="AM246" s="166" t="b">
        <v>0</v>
      </c>
      <c r="AN246" s="4"/>
      <c r="AO246" s="4"/>
      <c r="AP246" s="4"/>
      <c r="AQ246" s="4"/>
      <c r="AR246" s="4"/>
      <c r="AS246" s="4"/>
      <c r="AT246" s="4"/>
      <c r="AU246" s="4"/>
    </row>
    <row r="247" spans="1:47">
      <c r="A247" s="4"/>
      <c r="B247" s="166"/>
      <c r="C247" s="166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166"/>
      <c r="AJ247" s="184"/>
      <c r="AK247" s="166"/>
      <c r="AL247" s="180"/>
      <c r="AM247" s="166" t="b">
        <v>0</v>
      </c>
      <c r="AN247" s="4"/>
      <c r="AO247" s="4"/>
      <c r="AP247" s="4"/>
      <c r="AQ247" s="4"/>
      <c r="AR247" s="4"/>
      <c r="AS247" s="4"/>
      <c r="AT247" s="4"/>
      <c r="AU247" s="4"/>
    </row>
    <row r="248" spans="1:47">
      <c r="A248" s="4"/>
      <c r="B248" s="166"/>
      <c r="C248" s="166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166"/>
      <c r="AJ248" s="184"/>
      <c r="AK248" s="166"/>
      <c r="AL248" s="180"/>
      <c r="AM248" s="166" t="b">
        <v>0</v>
      </c>
      <c r="AN248" s="4"/>
      <c r="AO248" s="4"/>
      <c r="AP248" s="4"/>
      <c r="AQ248" s="4"/>
      <c r="AR248" s="4"/>
      <c r="AS248" s="4"/>
      <c r="AT248" s="4"/>
      <c r="AU248" s="4"/>
    </row>
    <row r="249" spans="1:47">
      <c r="A249" s="4"/>
      <c r="B249" s="166"/>
      <c r="C249" s="166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166"/>
      <c r="AJ249" s="184"/>
      <c r="AK249" s="166"/>
      <c r="AL249" s="180"/>
      <c r="AM249" s="166" t="b">
        <v>0</v>
      </c>
      <c r="AN249" s="4"/>
      <c r="AO249" s="4"/>
      <c r="AP249" s="4"/>
      <c r="AQ249" s="4"/>
      <c r="AR249" s="4"/>
      <c r="AS249" s="4"/>
      <c r="AT249" s="4"/>
      <c r="AU249" s="4"/>
    </row>
    <row r="250" spans="1:47">
      <c r="A250" s="4"/>
      <c r="B250" s="166"/>
      <c r="C250" s="166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166"/>
      <c r="AJ250" s="184"/>
      <c r="AK250" s="166"/>
      <c r="AL250" s="180"/>
      <c r="AM250" s="166" t="b">
        <v>0</v>
      </c>
      <c r="AN250" s="4"/>
      <c r="AO250" s="4"/>
      <c r="AP250" s="4"/>
      <c r="AQ250" s="4"/>
      <c r="AR250" s="4"/>
      <c r="AS250" s="4"/>
      <c r="AT250" s="4"/>
      <c r="AU250" s="4"/>
    </row>
    <row r="251" spans="1:47">
      <c r="A251" s="4"/>
      <c r="B251" s="166"/>
      <c r="C251" s="166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166"/>
      <c r="AJ251" s="184"/>
      <c r="AK251" s="166"/>
      <c r="AL251" s="180"/>
      <c r="AM251" s="166" t="b">
        <v>0</v>
      </c>
      <c r="AN251" s="4"/>
      <c r="AO251" s="4"/>
      <c r="AP251" s="4"/>
      <c r="AQ251" s="4"/>
      <c r="AR251" s="4"/>
      <c r="AS251" s="4"/>
      <c r="AT251" s="4"/>
      <c r="AU251" s="4"/>
    </row>
    <row r="252" spans="1:47">
      <c r="A252" s="4"/>
      <c r="B252" s="166"/>
      <c r="C252" s="166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166"/>
      <c r="AJ252" s="184"/>
      <c r="AK252" s="166"/>
      <c r="AL252" s="180"/>
      <c r="AM252" s="166" t="b">
        <v>0</v>
      </c>
      <c r="AN252" s="4"/>
      <c r="AO252" s="4"/>
      <c r="AP252" s="4"/>
      <c r="AQ252" s="4"/>
      <c r="AR252" s="4"/>
      <c r="AS252" s="4"/>
      <c r="AT252" s="4"/>
      <c r="AU252" s="4"/>
    </row>
    <row r="253" spans="1:47">
      <c r="A253" s="4"/>
      <c r="B253" s="166"/>
      <c r="C253" s="166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166"/>
      <c r="AJ253" s="184"/>
      <c r="AK253" s="166"/>
      <c r="AL253" s="180"/>
      <c r="AM253" s="166" t="b">
        <v>0</v>
      </c>
      <c r="AN253" s="4"/>
      <c r="AO253" s="4"/>
      <c r="AP253" s="4"/>
      <c r="AQ253" s="4"/>
      <c r="AR253" s="4"/>
      <c r="AS253" s="4"/>
      <c r="AT253" s="4"/>
      <c r="AU253" s="4"/>
    </row>
    <row r="254" spans="1:47">
      <c r="A254" s="4"/>
      <c r="B254" s="166"/>
      <c r="C254" s="166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166"/>
      <c r="AJ254" s="184"/>
      <c r="AK254" s="166"/>
      <c r="AL254" s="180"/>
      <c r="AM254" s="166" t="b">
        <v>0</v>
      </c>
      <c r="AN254" s="4"/>
      <c r="AO254" s="4"/>
      <c r="AP254" s="4"/>
      <c r="AQ254" s="4"/>
      <c r="AR254" s="4"/>
      <c r="AS254" s="4"/>
      <c r="AT254" s="4"/>
      <c r="AU254" s="4"/>
    </row>
    <row r="255" spans="1:47">
      <c r="A255" s="4"/>
      <c r="B255" s="166"/>
      <c r="C255" s="166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166"/>
      <c r="AJ255" s="184"/>
      <c r="AK255" s="166"/>
      <c r="AL255" s="180"/>
      <c r="AM255" s="166" t="b">
        <v>0</v>
      </c>
      <c r="AN255" s="4"/>
      <c r="AO255" s="4"/>
      <c r="AP255" s="4"/>
      <c r="AQ255" s="4"/>
      <c r="AR255" s="4"/>
      <c r="AS255" s="4"/>
      <c r="AT255" s="4"/>
      <c r="AU255" s="4"/>
    </row>
    <row r="256" spans="1:47">
      <c r="A256" s="4"/>
      <c r="B256" s="166"/>
      <c r="C256" s="166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166"/>
      <c r="AJ256" s="184"/>
      <c r="AK256" s="166"/>
      <c r="AL256" s="180"/>
      <c r="AM256" s="166" t="b">
        <v>0</v>
      </c>
      <c r="AN256" s="4"/>
      <c r="AO256" s="4"/>
      <c r="AP256" s="4"/>
      <c r="AQ256" s="4"/>
      <c r="AR256" s="4"/>
      <c r="AS256" s="4"/>
      <c r="AT256" s="4"/>
      <c r="AU256" s="4"/>
    </row>
    <row r="257" spans="1:47">
      <c r="A257" s="4"/>
      <c r="B257" s="166"/>
      <c r="C257" s="166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166"/>
      <c r="AJ257" s="184"/>
      <c r="AK257" s="166"/>
      <c r="AL257" s="180"/>
      <c r="AM257" s="166" t="b">
        <v>0</v>
      </c>
      <c r="AN257" s="4"/>
      <c r="AO257" s="4"/>
      <c r="AP257" s="4"/>
      <c r="AQ257" s="4"/>
      <c r="AR257" s="4"/>
      <c r="AS257" s="4"/>
      <c r="AT257" s="4"/>
      <c r="AU257" s="4"/>
    </row>
    <row r="258" spans="1:47">
      <c r="A258" s="4"/>
      <c r="B258" s="166"/>
      <c r="C258" s="166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166"/>
      <c r="AJ258" s="184"/>
      <c r="AK258" s="166"/>
      <c r="AL258" s="180"/>
      <c r="AM258" s="166" t="b">
        <v>0</v>
      </c>
      <c r="AN258" s="4"/>
      <c r="AO258" s="4"/>
      <c r="AP258" s="4"/>
      <c r="AQ258" s="4"/>
      <c r="AR258" s="4"/>
      <c r="AS258" s="4"/>
      <c r="AT258" s="4"/>
      <c r="AU258" s="4"/>
    </row>
    <row r="259" spans="1:47">
      <c r="A259" s="4"/>
      <c r="B259" s="166"/>
      <c r="C259" s="166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166"/>
      <c r="AJ259" s="184"/>
      <c r="AK259" s="166"/>
      <c r="AL259" s="180"/>
      <c r="AM259" s="166" t="b">
        <v>0</v>
      </c>
      <c r="AN259" s="4"/>
      <c r="AO259" s="4"/>
      <c r="AP259" s="4"/>
      <c r="AQ259" s="4"/>
      <c r="AR259" s="4"/>
      <c r="AS259" s="4"/>
      <c r="AT259" s="4"/>
      <c r="AU259" s="4"/>
    </row>
    <row r="260" spans="1:47">
      <c r="A260" s="4"/>
      <c r="B260" s="166"/>
      <c r="C260" s="166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166"/>
      <c r="AJ260" s="184"/>
      <c r="AK260" s="166"/>
      <c r="AL260" s="180"/>
      <c r="AM260" s="166" t="b">
        <v>0</v>
      </c>
      <c r="AN260" s="4"/>
      <c r="AO260" s="4"/>
      <c r="AP260" s="4"/>
      <c r="AQ260" s="4"/>
      <c r="AR260" s="4"/>
      <c r="AS260" s="4"/>
      <c r="AT260" s="4"/>
      <c r="AU260" s="4"/>
    </row>
    <row r="261" spans="1:47">
      <c r="A261" s="4"/>
      <c r="B261" s="166"/>
      <c r="C261" s="166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166"/>
      <c r="AJ261" s="184"/>
      <c r="AK261" s="166"/>
      <c r="AL261" s="180"/>
      <c r="AM261" s="166" t="b">
        <v>0</v>
      </c>
      <c r="AN261" s="4"/>
      <c r="AO261" s="4"/>
      <c r="AP261" s="4"/>
      <c r="AQ261" s="4"/>
      <c r="AR261" s="4"/>
      <c r="AS261" s="4"/>
      <c r="AT261" s="4"/>
      <c r="AU261" s="4"/>
    </row>
    <row r="262" spans="1:47">
      <c r="A262" s="4"/>
      <c r="B262" s="166"/>
      <c r="C262" s="166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166"/>
      <c r="AJ262" s="184"/>
      <c r="AK262" s="166"/>
      <c r="AL262" s="180"/>
      <c r="AM262" s="166" t="b">
        <v>0</v>
      </c>
      <c r="AN262" s="4"/>
      <c r="AO262" s="4"/>
      <c r="AP262" s="4"/>
      <c r="AQ262" s="4"/>
      <c r="AR262" s="4"/>
      <c r="AS262" s="4"/>
      <c r="AT262" s="4"/>
      <c r="AU262" s="4"/>
    </row>
    <row r="263" spans="1:47">
      <c r="A263" s="4"/>
      <c r="B263" s="166"/>
      <c r="C263" s="166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166"/>
      <c r="AJ263" s="184"/>
      <c r="AK263" s="166"/>
      <c r="AL263" s="180"/>
      <c r="AM263" s="166" t="b">
        <v>0</v>
      </c>
      <c r="AN263" s="4"/>
      <c r="AO263" s="4"/>
      <c r="AP263" s="4"/>
      <c r="AQ263" s="4"/>
      <c r="AR263" s="4"/>
      <c r="AS263" s="4"/>
      <c r="AT263" s="4"/>
      <c r="AU263" s="4"/>
    </row>
    <row r="264" spans="1:47">
      <c r="A264" s="4"/>
      <c r="B264" s="166"/>
      <c r="C264" s="166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166"/>
      <c r="AJ264" s="184"/>
      <c r="AK264" s="166"/>
      <c r="AL264" s="180"/>
      <c r="AM264" s="166" t="b">
        <v>0</v>
      </c>
      <c r="AN264" s="4"/>
      <c r="AO264" s="4"/>
      <c r="AP264" s="4"/>
      <c r="AQ264" s="4"/>
      <c r="AR264" s="4"/>
      <c r="AS264" s="4"/>
      <c r="AT264" s="4"/>
      <c r="AU264" s="4"/>
    </row>
    <row r="265" spans="1:47">
      <c r="A265" s="4"/>
      <c r="B265" s="166"/>
      <c r="C265" s="166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166"/>
      <c r="AJ265" s="184"/>
      <c r="AK265" s="166"/>
      <c r="AL265" s="180"/>
      <c r="AM265" s="166" t="b">
        <v>0</v>
      </c>
      <c r="AN265" s="4"/>
      <c r="AO265" s="4"/>
      <c r="AP265" s="4"/>
      <c r="AQ265" s="4"/>
      <c r="AR265" s="4"/>
      <c r="AS265" s="4"/>
      <c r="AT265" s="4"/>
      <c r="AU265" s="4"/>
    </row>
    <row r="266" spans="1:47">
      <c r="A266" s="4"/>
      <c r="B266" s="166"/>
      <c r="C266" s="166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166"/>
      <c r="AJ266" s="184"/>
      <c r="AK266" s="166"/>
      <c r="AL266" s="180"/>
      <c r="AM266" s="166" t="b">
        <v>0</v>
      </c>
      <c r="AN266" s="4"/>
      <c r="AO266" s="4"/>
      <c r="AP266" s="4"/>
      <c r="AQ266" s="4"/>
      <c r="AR266" s="4"/>
      <c r="AS266" s="4"/>
      <c r="AT266" s="4"/>
      <c r="AU266" s="4"/>
    </row>
    <row r="267" spans="1:47">
      <c r="A267" s="4"/>
      <c r="B267" s="166"/>
      <c r="C267" s="166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166"/>
      <c r="AJ267" s="184"/>
      <c r="AK267" s="166"/>
      <c r="AL267" s="180"/>
      <c r="AM267" s="166" t="b">
        <v>0</v>
      </c>
      <c r="AN267" s="4"/>
      <c r="AO267" s="4"/>
      <c r="AP267" s="4"/>
      <c r="AQ267" s="4"/>
      <c r="AR267" s="4"/>
      <c r="AS267" s="4"/>
      <c r="AT267" s="4"/>
      <c r="AU267" s="4"/>
    </row>
    <row r="268" spans="1:47">
      <c r="A268" s="4"/>
      <c r="B268" s="166"/>
      <c r="C268" s="166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166"/>
      <c r="AJ268" s="184"/>
      <c r="AK268" s="166"/>
      <c r="AL268" s="180"/>
      <c r="AM268" s="166" t="b">
        <v>0</v>
      </c>
      <c r="AN268" s="4"/>
      <c r="AO268" s="4"/>
      <c r="AP268" s="4"/>
      <c r="AQ268" s="4"/>
      <c r="AR268" s="4"/>
      <c r="AS268" s="4"/>
      <c r="AT268" s="4"/>
      <c r="AU268" s="4"/>
    </row>
    <row r="269" spans="1:47">
      <c r="A269" s="4"/>
      <c r="B269" s="166"/>
      <c r="C269" s="166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166"/>
      <c r="AJ269" s="184"/>
      <c r="AK269" s="166"/>
      <c r="AL269" s="180"/>
      <c r="AM269" s="166" t="b">
        <v>0</v>
      </c>
      <c r="AN269" s="4"/>
      <c r="AO269" s="4"/>
      <c r="AP269" s="4"/>
      <c r="AQ269" s="4"/>
      <c r="AR269" s="4"/>
      <c r="AS269" s="4"/>
      <c r="AT269" s="4"/>
      <c r="AU269" s="4"/>
    </row>
    <row r="270" spans="1:47">
      <c r="A270" s="4"/>
      <c r="B270" s="166"/>
      <c r="C270" s="166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166"/>
      <c r="AJ270" s="184"/>
      <c r="AK270" s="166"/>
      <c r="AL270" s="180"/>
      <c r="AM270" s="166" t="b">
        <v>0</v>
      </c>
      <c r="AN270" s="4"/>
      <c r="AO270" s="4"/>
      <c r="AP270" s="4"/>
      <c r="AQ270" s="4"/>
      <c r="AR270" s="4"/>
      <c r="AS270" s="4"/>
      <c r="AT270" s="4"/>
      <c r="AU270" s="4"/>
    </row>
    <row r="271" spans="1:47">
      <c r="A271" s="4"/>
      <c r="B271" s="166"/>
      <c r="C271" s="166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166"/>
      <c r="AJ271" s="184"/>
      <c r="AK271" s="166"/>
      <c r="AL271" s="180"/>
      <c r="AM271" s="166" t="b">
        <v>0</v>
      </c>
      <c r="AN271" s="4"/>
      <c r="AO271" s="4"/>
      <c r="AP271" s="4"/>
      <c r="AQ271" s="4"/>
      <c r="AR271" s="4"/>
      <c r="AS271" s="4"/>
      <c r="AT271" s="4"/>
      <c r="AU271" s="4"/>
    </row>
    <row r="272" spans="1:47">
      <c r="A272" s="4"/>
      <c r="B272" s="166"/>
      <c r="C272" s="166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166"/>
      <c r="AJ272" s="184"/>
      <c r="AK272" s="166"/>
      <c r="AL272" s="180"/>
      <c r="AM272" s="166" t="b">
        <v>0</v>
      </c>
      <c r="AN272" s="4"/>
      <c r="AO272" s="4"/>
      <c r="AP272" s="4"/>
      <c r="AQ272" s="4"/>
      <c r="AR272" s="4"/>
      <c r="AS272" s="4"/>
      <c r="AT272" s="4"/>
      <c r="AU272" s="4"/>
    </row>
    <row r="273" spans="1:47">
      <c r="A273" s="4"/>
      <c r="B273" s="166"/>
      <c r="C273" s="166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166"/>
      <c r="AJ273" s="184"/>
      <c r="AK273" s="166"/>
      <c r="AL273" s="180"/>
      <c r="AM273" s="166" t="b">
        <v>0</v>
      </c>
      <c r="AN273" s="4"/>
      <c r="AO273" s="4"/>
      <c r="AP273" s="4"/>
      <c r="AQ273" s="4"/>
      <c r="AR273" s="4"/>
      <c r="AS273" s="4"/>
      <c r="AT273" s="4"/>
      <c r="AU273" s="4"/>
    </row>
    <row r="274" spans="1:47">
      <c r="A274" s="4"/>
      <c r="B274" s="166"/>
      <c r="C274" s="166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166"/>
      <c r="AJ274" s="184"/>
      <c r="AK274" s="166"/>
      <c r="AL274" s="180"/>
      <c r="AM274" s="166" t="b">
        <v>0</v>
      </c>
      <c r="AN274" s="4"/>
      <c r="AO274" s="4"/>
      <c r="AP274" s="4"/>
      <c r="AQ274" s="4"/>
      <c r="AR274" s="4"/>
      <c r="AS274" s="4"/>
      <c r="AT274" s="4"/>
      <c r="AU274" s="4"/>
    </row>
    <row r="275" spans="1:47">
      <c r="A275" s="4"/>
      <c r="B275" s="166"/>
      <c r="C275" s="166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166"/>
      <c r="AJ275" s="184"/>
      <c r="AK275" s="166"/>
      <c r="AL275" s="180"/>
      <c r="AM275" s="166" t="b">
        <v>0</v>
      </c>
      <c r="AN275" s="4"/>
      <c r="AO275" s="4"/>
      <c r="AP275" s="4"/>
      <c r="AQ275" s="4"/>
      <c r="AR275" s="4"/>
      <c r="AS275" s="4"/>
      <c r="AT275" s="4"/>
      <c r="AU275" s="4"/>
    </row>
    <row r="276" spans="1:47">
      <c r="A276" s="4"/>
      <c r="B276" s="166"/>
      <c r="C276" s="166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166"/>
      <c r="AJ276" s="184"/>
      <c r="AK276" s="166"/>
      <c r="AL276" s="180"/>
      <c r="AM276" s="166" t="b">
        <v>0</v>
      </c>
      <c r="AN276" s="4"/>
      <c r="AO276" s="4"/>
      <c r="AP276" s="4"/>
      <c r="AQ276" s="4"/>
      <c r="AR276" s="4"/>
      <c r="AS276" s="4"/>
      <c r="AT276" s="4"/>
      <c r="AU276" s="4"/>
    </row>
    <row r="277" spans="1:47">
      <c r="A277" s="4"/>
      <c r="B277" s="166"/>
      <c r="C277" s="166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166"/>
      <c r="AJ277" s="184"/>
      <c r="AK277" s="166"/>
      <c r="AL277" s="180"/>
      <c r="AM277" s="166" t="b">
        <v>0</v>
      </c>
      <c r="AN277" s="4"/>
      <c r="AO277" s="4"/>
      <c r="AP277" s="4"/>
      <c r="AQ277" s="4"/>
      <c r="AR277" s="4"/>
      <c r="AS277" s="4"/>
      <c r="AT277" s="4"/>
      <c r="AU277" s="4"/>
    </row>
    <row r="278" spans="1:47">
      <c r="A278" s="4"/>
      <c r="B278" s="166"/>
      <c r="C278" s="166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166"/>
      <c r="AJ278" s="184"/>
      <c r="AK278" s="166"/>
      <c r="AL278" s="180"/>
      <c r="AM278" s="166" t="b">
        <v>0</v>
      </c>
      <c r="AN278" s="4"/>
      <c r="AO278" s="4"/>
      <c r="AP278" s="4"/>
      <c r="AQ278" s="4"/>
      <c r="AR278" s="4"/>
      <c r="AS278" s="4"/>
      <c r="AT278" s="4"/>
      <c r="AU278" s="4"/>
    </row>
    <row r="279" spans="1:47">
      <c r="A279" s="4"/>
      <c r="B279" s="166"/>
      <c r="C279" s="166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166"/>
      <c r="AJ279" s="184"/>
      <c r="AK279" s="166"/>
      <c r="AL279" s="180"/>
      <c r="AM279" s="166" t="b">
        <v>0</v>
      </c>
      <c r="AN279" s="4"/>
      <c r="AO279" s="4"/>
      <c r="AP279" s="4"/>
      <c r="AQ279" s="4"/>
      <c r="AR279" s="4"/>
      <c r="AS279" s="4"/>
      <c r="AT279" s="4"/>
      <c r="AU279" s="4"/>
    </row>
    <row r="280" spans="1:47">
      <c r="A280" s="4"/>
      <c r="B280" s="166"/>
      <c r="C280" s="166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166"/>
      <c r="AJ280" s="184"/>
      <c r="AK280" s="166"/>
      <c r="AL280" s="180"/>
      <c r="AM280" s="166" t="b">
        <v>0</v>
      </c>
      <c r="AN280" s="4"/>
      <c r="AO280" s="4"/>
      <c r="AP280" s="4"/>
      <c r="AQ280" s="4"/>
      <c r="AR280" s="4"/>
      <c r="AS280" s="4"/>
      <c r="AT280" s="4"/>
      <c r="AU280" s="4"/>
    </row>
    <row r="281" spans="1:47">
      <c r="A281" s="4"/>
      <c r="B281" s="166"/>
      <c r="C281" s="166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166"/>
      <c r="AJ281" s="184"/>
      <c r="AK281" s="166"/>
      <c r="AL281" s="180"/>
      <c r="AM281" s="166" t="b">
        <v>0</v>
      </c>
      <c r="AN281" s="4"/>
      <c r="AO281" s="4"/>
      <c r="AP281" s="4"/>
      <c r="AQ281" s="4"/>
      <c r="AR281" s="4"/>
      <c r="AS281" s="4"/>
      <c r="AT281" s="4"/>
      <c r="AU281" s="4"/>
    </row>
    <row r="282" spans="1:47">
      <c r="A282" s="4"/>
      <c r="B282" s="166"/>
      <c r="C282" s="166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166"/>
      <c r="AJ282" s="184"/>
      <c r="AK282" s="166"/>
      <c r="AL282" s="180"/>
      <c r="AM282" s="166" t="b">
        <v>0</v>
      </c>
      <c r="AN282" s="4"/>
      <c r="AO282" s="4"/>
      <c r="AP282" s="4"/>
      <c r="AQ282" s="4"/>
      <c r="AR282" s="4"/>
      <c r="AS282" s="4"/>
      <c r="AT282" s="4"/>
      <c r="AU282" s="4"/>
    </row>
    <row r="283" spans="1:47">
      <c r="A283" s="4"/>
      <c r="B283" s="166"/>
      <c r="C283" s="166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166"/>
      <c r="AJ283" s="184"/>
      <c r="AK283" s="166"/>
      <c r="AL283" s="180"/>
      <c r="AM283" s="166" t="b">
        <v>0</v>
      </c>
      <c r="AN283" s="4"/>
      <c r="AO283" s="4"/>
      <c r="AP283" s="4"/>
      <c r="AQ283" s="4"/>
      <c r="AR283" s="4"/>
      <c r="AS283" s="4"/>
      <c r="AT283" s="4"/>
      <c r="AU283" s="4"/>
    </row>
    <row r="284" spans="1:47">
      <c r="A284" s="4"/>
      <c r="B284" s="166"/>
      <c r="C284" s="166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166"/>
      <c r="AJ284" s="184"/>
      <c r="AK284" s="166"/>
      <c r="AL284" s="180"/>
      <c r="AM284" s="166" t="b">
        <v>0</v>
      </c>
      <c r="AN284" s="4"/>
      <c r="AO284" s="4"/>
      <c r="AP284" s="4"/>
      <c r="AQ284" s="4"/>
      <c r="AR284" s="4"/>
      <c r="AS284" s="4"/>
      <c r="AT284" s="4"/>
      <c r="AU284" s="4"/>
    </row>
    <row r="285" spans="1:47">
      <c r="A285" s="4"/>
      <c r="B285" s="166"/>
      <c r="C285" s="166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166"/>
      <c r="AJ285" s="184"/>
      <c r="AK285" s="166"/>
      <c r="AL285" s="180"/>
      <c r="AM285" s="166" t="b">
        <v>0</v>
      </c>
      <c r="AN285" s="4"/>
      <c r="AO285" s="4"/>
      <c r="AP285" s="4"/>
      <c r="AQ285" s="4"/>
      <c r="AR285" s="4"/>
      <c r="AS285" s="4"/>
      <c r="AT285" s="4"/>
      <c r="AU285" s="4"/>
    </row>
    <row r="286" spans="1:47">
      <c r="A286" s="4"/>
      <c r="B286" s="166"/>
      <c r="C286" s="166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166"/>
      <c r="AJ286" s="184"/>
      <c r="AK286" s="166"/>
      <c r="AL286" s="180"/>
      <c r="AM286" s="166" t="b">
        <v>0</v>
      </c>
      <c r="AN286" s="4"/>
      <c r="AO286" s="4"/>
      <c r="AP286" s="4"/>
      <c r="AQ286" s="4"/>
      <c r="AR286" s="4"/>
      <c r="AS286" s="4"/>
      <c r="AT286" s="4"/>
      <c r="AU286" s="4"/>
    </row>
    <row r="287" spans="1:47">
      <c r="A287" s="4"/>
      <c r="B287" s="166"/>
      <c r="C287" s="166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166"/>
      <c r="AJ287" s="184"/>
      <c r="AK287" s="166"/>
      <c r="AL287" s="180"/>
      <c r="AM287" s="166" t="b">
        <v>0</v>
      </c>
      <c r="AN287" s="4"/>
      <c r="AO287" s="4"/>
      <c r="AP287" s="4"/>
      <c r="AQ287" s="4"/>
      <c r="AR287" s="4"/>
      <c r="AS287" s="4"/>
      <c r="AT287" s="4"/>
      <c r="AU287" s="4"/>
    </row>
    <row r="288" spans="1:47">
      <c r="A288" s="4"/>
      <c r="B288" s="166"/>
      <c r="C288" s="166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166"/>
      <c r="AJ288" s="184"/>
      <c r="AK288" s="166"/>
      <c r="AL288" s="180"/>
      <c r="AM288" s="166" t="b">
        <v>0</v>
      </c>
      <c r="AN288" s="4"/>
      <c r="AO288" s="4"/>
      <c r="AP288" s="4"/>
      <c r="AQ288" s="4"/>
      <c r="AR288" s="4"/>
      <c r="AS288" s="4"/>
      <c r="AT288" s="4"/>
      <c r="AU288" s="4"/>
    </row>
    <row r="289" spans="1:47">
      <c r="A289" s="4"/>
      <c r="B289" s="166"/>
      <c r="C289" s="166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166"/>
      <c r="AJ289" s="184"/>
      <c r="AK289" s="166"/>
      <c r="AL289" s="180"/>
      <c r="AM289" s="166" t="b">
        <v>0</v>
      </c>
      <c r="AN289" s="4"/>
      <c r="AO289" s="4"/>
      <c r="AP289" s="4"/>
      <c r="AQ289" s="4"/>
      <c r="AR289" s="4"/>
      <c r="AS289" s="4"/>
      <c r="AT289" s="4"/>
      <c r="AU289" s="4"/>
    </row>
    <row r="290" spans="1:47">
      <c r="A290" s="4"/>
      <c r="B290" s="166"/>
      <c r="C290" s="166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166"/>
      <c r="AJ290" s="184"/>
      <c r="AK290" s="166"/>
      <c r="AL290" s="180"/>
      <c r="AM290" s="166" t="b">
        <v>0</v>
      </c>
      <c r="AN290" s="4"/>
      <c r="AO290" s="4"/>
      <c r="AP290" s="4"/>
      <c r="AQ290" s="4"/>
      <c r="AR290" s="4"/>
      <c r="AS290" s="4"/>
      <c r="AT290" s="4"/>
      <c r="AU290" s="4"/>
    </row>
    <row r="291" spans="1:47">
      <c r="A291" s="4"/>
      <c r="B291" s="166"/>
      <c r="C291" s="166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166"/>
      <c r="AJ291" s="184"/>
      <c r="AK291" s="166"/>
      <c r="AL291" s="180"/>
      <c r="AM291" s="166" t="b">
        <v>0</v>
      </c>
      <c r="AN291" s="4"/>
      <c r="AO291" s="4"/>
      <c r="AP291" s="4"/>
      <c r="AQ291" s="4"/>
      <c r="AR291" s="4"/>
      <c r="AS291" s="4"/>
      <c r="AT291" s="4"/>
      <c r="AU291" s="4"/>
    </row>
    <row r="292" spans="1:47">
      <c r="A292" s="4"/>
      <c r="B292" s="166"/>
      <c r="C292" s="166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166"/>
      <c r="AJ292" s="184"/>
      <c r="AK292" s="166"/>
      <c r="AL292" s="180"/>
      <c r="AM292" s="166" t="b">
        <v>0</v>
      </c>
      <c r="AN292" s="4"/>
      <c r="AO292" s="4"/>
      <c r="AP292" s="4"/>
      <c r="AQ292" s="4"/>
      <c r="AR292" s="4"/>
      <c r="AS292" s="4"/>
      <c r="AT292" s="4"/>
      <c r="AU292" s="4"/>
    </row>
    <row r="293" spans="1:47">
      <c r="A293" s="4"/>
      <c r="B293" s="166"/>
      <c r="C293" s="166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166"/>
      <c r="AJ293" s="184"/>
      <c r="AK293" s="166"/>
      <c r="AL293" s="180"/>
      <c r="AM293" s="166" t="b">
        <v>0</v>
      </c>
      <c r="AN293" s="4"/>
      <c r="AO293" s="4"/>
      <c r="AP293" s="4"/>
      <c r="AQ293" s="4"/>
      <c r="AR293" s="4"/>
      <c r="AS293" s="4"/>
      <c r="AT293" s="4"/>
      <c r="AU293" s="4"/>
    </row>
    <row r="294" spans="1:47">
      <c r="A294" s="4"/>
      <c r="B294" s="166"/>
      <c r="C294" s="166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166"/>
      <c r="AJ294" s="184"/>
      <c r="AK294" s="166"/>
      <c r="AL294" s="180"/>
      <c r="AM294" s="166" t="b">
        <v>0</v>
      </c>
      <c r="AN294" s="4"/>
      <c r="AO294" s="4"/>
      <c r="AP294" s="4"/>
      <c r="AQ294" s="4"/>
      <c r="AR294" s="4"/>
      <c r="AS294" s="4"/>
      <c r="AT294" s="4"/>
      <c r="AU294" s="4"/>
    </row>
    <row r="295" spans="1:47">
      <c r="A295" s="4"/>
      <c r="B295" s="166"/>
      <c r="C295" s="166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166"/>
      <c r="AJ295" s="184"/>
      <c r="AK295" s="166"/>
      <c r="AL295" s="180"/>
      <c r="AM295" s="166" t="b">
        <v>0</v>
      </c>
      <c r="AN295" s="4"/>
      <c r="AO295" s="4"/>
      <c r="AP295" s="4"/>
      <c r="AQ295" s="4"/>
      <c r="AR295" s="4"/>
      <c r="AS295" s="4"/>
      <c r="AT295" s="4"/>
      <c r="AU295" s="4"/>
    </row>
    <row r="296" spans="1:47">
      <c r="A296" s="4"/>
      <c r="B296" s="166"/>
      <c r="C296" s="166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166"/>
      <c r="AJ296" s="184"/>
      <c r="AK296" s="166"/>
      <c r="AL296" s="180"/>
      <c r="AM296" s="166" t="b">
        <v>0</v>
      </c>
      <c r="AN296" s="4"/>
      <c r="AO296" s="4"/>
      <c r="AP296" s="4"/>
      <c r="AQ296" s="4"/>
      <c r="AR296" s="4"/>
      <c r="AS296" s="4"/>
      <c r="AT296" s="4"/>
      <c r="AU296" s="4"/>
    </row>
    <row r="297" spans="1:47">
      <c r="A297" s="4"/>
      <c r="B297" s="166"/>
      <c r="C297" s="166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166"/>
      <c r="AJ297" s="184"/>
      <c r="AK297" s="166"/>
      <c r="AL297" s="180"/>
      <c r="AM297" s="166" t="b">
        <v>0</v>
      </c>
      <c r="AN297" s="4"/>
      <c r="AO297" s="4"/>
      <c r="AP297" s="4"/>
      <c r="AQ297" s="4"/>
      <c r="AR297" s="4"/>
      <c r="AS297" s="4"/>
      <c r="AT297" s="4"/>
      <c r="AU297" s="4"/>
    </row>
    <row r="298" spans="1:47">
      <c r="A298" s="4"/>
      <c r="B298" s="166"/>
      <c r="C298" s="166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166"/>
      <c r="AJ298" s="184"/>
      <c r="AK298" s="166"/>
      <c r="AL298" s="180"/>
      <c r="AM298" s="166" t="b">
        <v>0</v>
      </c>
      <c r="AN298" s="4"/>
      <c r="AO298" s="4"/>
      <c r="AP298" s="4"/>
      <c r="AQ298" s="4"/>
      <c r="AR298" s="4"/>
      <c r="AS298" s="4"/>
      <c r="AT298" s="4"/>
      <c r="AU298" s="4"/>
    </row>
    <row r="299" spans="1:47">
      <c r="A299" s="4"/>
      <c r="B299" s="166"/>
      <c r="C299" s="166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166"/>
      <c r="AJ299" s="184"/>
      <c r="AK299" s="166"/>
      <c r="AL299" s="180"/>
      <c r="AM299" s="166" t="b">
        <v>0</v>
      </c>
      <c r="AN299" s="4"/>
      <c r="AO299" s="4"/>
      <c r="AP299" s="4"/>
      <c r="AQ299" s="4"/>
      <c r="AR299" s="4"/>
      <c r="AS299" s="4"/>
      <c r="AT299" s="4"/>
      <c r="AU299" s="4"/>
    </row>
    <row r="300" spans="1:47">
      <c r="A300" s="4"/>
      <c r="B300" s="166"/>
      <c r="C300" s="166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166"/>
      <c r="AJ300" s="184"/>
      <c r="AK300" s="166"/>
      <c r="AL300" s="180"/>
      <c r="AM300" s="166" t="b">
        <v>0</v>
      </c>
      <c r="AN300" s="4"/>
      <c r="AO300" s="4"/>
      <c r="AP300" s="4"/>
      <c r="AQ300" s="4"/>
      <c r="AR300" s="4"/>
      <c r="AS300" s="4"/>
      <c r="AT300" s="4"/>
      <c r="AU300" s="4"/>
    </row>
    <row r="301" spans="1:47">
      <c r="A301" s="4"/>
      <c r="B301" s="166"/>
      <c r="C301" s="166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166"/>
      <c r="AJ301" s="184"/>
      <c r="AK301" s="166"/>
      <c r="AL301" s="180"/>
      <c r="AM301" s="166" t="b">
        <v>0</v>
      </c>
      <c r="AN301" s="4"/>
      <c r="AO301" s="4"/>
      <c r="AP301" s="4"/>
      <c r="AQ301" s="4"/>
      <c r="AR301" s="4"/>
      <c r="AS301" s="4"/>
      <c r="AT301" s="4"/>
      <c r="AU301" s="4"/>
    </row>
    <row r="302" spans="1:47">
      <c r="A302" s="4"/>
      <c r="B302" s="166"/>
      <c r="C302" s="166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166"/>
      <c r="AJ302" s="184"/>
      <c r="AK302" s="166"/>
      <c r="AL302" s="180"/>
      <c r="AM302" s="166" t="b">
        <v>0</v>
      </c>
      <c r="AN302" s="4"/>
      <c r="AO302" s="4"/>
      <c r="AP302" s="4"/>
      <c r="AQ302" s="4"/>
      <c r="AR302" s="4"/>
      <c r="AS302" s="4"/>
      <c r="AT302" s="4"/>
      <c r="AU302" s="4"/>
    </row>
    <row r="303" spans="1:47">
      <c r="A303" s="4"/>
      <c r="B303" s="166"/>
      <c r="C303" s="166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166"/>
      <c r="AJ303" s="184"/>
      <c r="AK303" s="166"/>
      <c r="AL303" s="180"/>
      <c r="AM303" s="166" t="b">
        <v>0</v>
      </c>
      <c r="AN303" s="4"/>
      <c r="AO303" s="4"/>
      <c r="AP303" s="4"/>
      <c r="AQ303" s="4"/>
      <c r="AR303" s="4"/>
      <c r="AS303" s="4"/>
      <c r="AT303" s="4"/>
      <c r="AU303" s="4"/>
    </row>
    <row r="304" spans="1:47">
      <c r="A304" s="4"/>
      <c r="B304" s="166"/>
      <c r="C304" s="166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166"/>
      <c r="AJ304" s="184"/>
      <c r="AK304" s="166"/>
      <c r="AL304" s="180"/>
      <c r="AM304" s="166" t="b">
        <v>0</v>
      </c>
      <c r="AN304" s="4"/>
      <c r="AO304" s="4"/>
      <c r="AP304" s="4"/>
      <c r="AQ304" s="4"/>
      <c r="AR304" s="4"/>
      <c r="AS304" s="4"/>
      <c r="AT304" s="4"/>
      <c r="AU304" s="4"/>
    </row>
    <row r="305" spans="1:47">
      <c r="A305" s="4"/>
      <c r="B305" s="166"/>
      <c r="C305" s="166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166"/>
      <c r="AJ305" s="184"/>
      <c r="AK305" s="166"/>
      <c r="AL305" s="180"/>
      <c r="AM305" s="166" t="b">
        <v>0</v>
      </c>
      <c r="AN305" s="4"/>
      <c r="AO305" s="4"/>
      <c r="AP305" s="4"/>
      <c r="AQ305" s="4"/>
      <c r="AR305" s="4"/>
      <c r="AS305" s="4"/>
      <c r="AT305" s="4"/>
      <c r="AU305" s="4"/>
    </row>
    <row r="306" spans="1:47">
      <c r="A306" s="4"/>
      <c r="B306" s="166"/>
      <c r="C306" s="166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166"/>
      <c r="AJ306" s="184"/>
      <c r="AK306" s="166"/>
      <c r="AL306" s="180"/>
      <c r="AM306" s="166" t="b">
        <v>0</v>
      </c>
      <c r="AN306" s="4"/>
      <c r="AO306" s="4"/>
      <c r="AP306" s="4"/>
      <c r="AQ306" s="4"/>
      <c r="AR306" s="4"/>
      <c r="AS306" s="4"/>
      <c r="AT306" s="4"/>
      <c r="AU306" s="4"/>
    </row>
    <row r="307" spans="1:47">
      <c r="A307" s="4"/>
      <c r="B307" s="166"/>
      <c r="C307" s="166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166"/>
      <c r="AJ307" s="184"/>
      <c r="AK307" s="166"/>
      <c r="AL307" s="180"/>
      <c r="AM307" s="166" t="b">
        <v>0</v>
      </c>
      <c r="AN307" s="4"/>
      <c r="AO307" s="4"/>
      <c r="AP307" s="4"/>
      <c r="AQ307" s="4"/>
      <c r="AR307" s="4"/>
      <c r="AS307" s="4"/>
      <c r="AT307" s="4"/>
      <c r="AU307" s="4"/>
    </row>
    <row r="308" spans="1:47">
      <c r="A308" s="4"/>
      <c r="B308" s="166"/>
      <c r="C308" s="166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166"/>
      <c r="AJ308" s="184"/>
      <c r="AK308" s="166"/>
      <c r="AL308" s="180"/>
      <c r="AM308" s="166" t="b">
        <v>0</v>
      </c>
      <c r="AN308" s="4"/>
      <c r="AO308" s="4"/>
      <c r="AP308" s="4"/>
      <c r="AQ308" s="4"/>
      <c r="AR308" s="4"/>
      <c r="AS308" s="4"/>
      <c r="AT308" s="4"/>
      <c r="AU308" s="4"/>
    </row>
    <row r="309" spans="1:47">
      <c r="A309" s="4"/>
      <c r="B309" s="166"/>
      <c r="C309" s="166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166"/>
      <c r="AJ309" s="184"/>
      <c r="AK309" s="166"/>
      <c r="AL309" s="180"/>
      <c r="AM309" s="166" t="b">
        <v>0</v>
      </c>
      <c r="AN309" s="4"/>
      <c r="AO309" s="4"/>
      <c r="AP309" s="4"/>
      <c r="AQ309" s="4"/>
      <c r="AR309" s="4"/>
      <c r="AS309" s="4"/>
      <c r="AT309" s="4"/>
      <c r="AU309" s="4"/>
    </row>
    <row r="310" spans="1:47">
      <c r="A310" s="4"/>
      <c r="B310" s="166"/>
      <c r="C310" s="166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166"/>
      <c r="AJ310" s="184"/>
      <c r="AK310" s="166"/>
      <c r="AL310" s="180"/>
      <c r="AM310" s="166" t="b">
        <v>0</v>
      </c>
      <c r="AN310" s="4"/>
      <c r="AO310" s="4"/>
      <c r="AP310" s="4"/>
      <c r="AQ310" s="4"/>
      <c r="AR310" s="4"/>
      <c r="AS310" s="4"/>
      <c r="AT310" s="4"/>
      <c r="AU310" s="4"/>
    </row>
    <row r="311" spans="1:47">
      <c r="A311" s="4"/>
      <c r="B311" s="166"/>
      <c r="C311" s="166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166"/>
      <c r="AJ311" s="184"/>
      <c r="AK311" s="166"/>
      <c r="AL311" s="180"/>
      <c r="AM311" s="166" t="b">
        <v>0</v>
      </c>
      <c r="AN311" s="4"/>
      <c r="AO311" s="4"/>
      <c r="AP311" s="4"/>
      <c r="AQ311" s="4"/>
      <c r="AR311" s="4"/>
      <c r="AS311" s="4"/>
      <c r="AT311" s="4"/>
      <c r="AU311" s="4"/>
    </row>
    <row r="312" spans="1:47">
      <c r="A312" s="4"/>
      <c r="B312" s="166"/>
      <c r="C312" s="166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166"/>
      <c r="AJ312" s="184"/>
      <c r="AK312" s="166"/>
      <c r="AL312" s="180"/>
      <c r="AM312" s="166" t="b">
        <v>0</v>
      </c>
      <c r="AN312" s="4"/>
      <c r="AO312" s="4"/>
      <c r="AP312" s="4"/>
      <c r="AQ312" s="4"/>
      <c r="AR312" s="4"/>
      <c r="AS312" s="4"/>
      <c r="AT312" s="4"/>
      <c r="AU312" s="4"/>
    </row>
    <row r="313" spans="1:47">
      <c r="A313" s="4"/>
      <c r="B313" s="166"/>
      <c r="C313" s="166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166"/>
      <c r="AJ313" s="184"/>
      <c r="AK313" s="166"/>
      <c r="AL313" s="180"/>
      <c r="AM313" s="166" t="b">
        <v>0</v>
      </c>
      <c r="AN313" s="4"/>
      <c r="AO313" s="4"/>
      <c r="AP313" s="4"/>
      <c r="AQ313" s="4"/>
      <c r="AR313" s="4"/>
      <c r="AS313" s="4"/>
      <c r="AT313" s="4"/>
      <c r="AU313" s="4"/>
    </row>
    <row r="314" spans="1:47">
      <c r="A314" s="4"/>
      <c r="B314" s="166"/>
      <c r="C314" s="166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166"/>
      <c r="AJ314" s="184"/>
      <c r="AK314" s="166"/>
      <c r="AL314" s="180"/>
      <c r="AM314" s="166" t="b">
        <v>0</v>
      </c>
      <c r="AN314" s="4"/>
      <c r="AO314" s="4"/>
      <c r="AP314" s="4"/>
      <c r="AQ314" s="4"/>
      <c r="AR314" s="4"/>
      <c r="AS314" s="4"/>
      <c r="AT314" s="4"/>
      <c r="AU314" s="4"/>
    </row>
    <row r="315" spans="1:47">
      <c r="A315" s="4"/>
      <c r="B315" s="166"/>
      <c r="C315" s="166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166"/>
      <c r="AJ315" s="184"/>
      <c r="AK315" s="166"/>
      <c r="AL315" s="180"/>
      <c r="AM315" s="166" t="b">
        <v>0</v>
      </c>
      <c r="AN315" s="4"/>
      <c r="AO315" s="4"/>
      <c r="AP315" s="4"/>
      <c r="AQ315" s="4"/>
      <c r="AR315" s="4"/>
      <c r="AS315" s="4"/>
      <c r="AT315" s="4"/>
      <c r="AU315" s="4"/>
    </row>
    <row r="316" spans="1:47">
      <c r="A316" s="4"/>
      <c r="B316" s="166"/>
      <c r="C316" s="166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166"/>
      <c r="AJ316" s="184"/>
      <c r="AK316" s="166"/>
      <c r="AL316" s="180"/>
      <c r="AM316" s="166" t="b">
        <v>0</v>
      </c>
      <c r="AN316" s="4"/>
      <c r="AO316" s="4"/>
      <c r="AP316" s="4"/>
      <c r="AQ316" s="4"/>
      <c r="AR316" s="4"/>
      <c r="AS316" s="4"/>
      <c r="AT316" s="4"/>
      <c r="AU316" s="4"/>
    </row>
    <row r="317" spans="1:47">
      <c r="A317" s="4"/>
      <c r="B317" s="166"/>
      <c r="C317" s="166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166"/>
      <c r="AJ317" s="184"/>
      <c r="AK317" s="166"/>
      <c r="AL317" s="180"/>
      <c r="AM317" s="166" t="b">
        <v>0</v>
      </c>
      <c r="AN317" s="4"/>
      <c r="AO317" s="4"/>
      <c r="AP317" s="4"/>
      <c r="AQ317" s="4"/>
      <c r="AR317" s="4"/>
      <c r="AS317" s="4"/>
      <c r="AT317" s="4"/>
      <c r="AU317" s="4"/>
    </row>
    <row r="318" spans="1:47">
      <c r="A318" s="4"/>
      <c r="B318" s="166"/>
      <c r="C318" s="166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166"/>
      <c r="AJ318" s="184"/>
      <c r="AK318" s="166"/>
      <c r="AL318" s="180"/>
      <c r="AM318" s="166" t="b">
        <v>0</v>
      </c>
      <c r="AN318" s="4"/>
      <c r="AO318" s="4"/>
      <c r="AP318" s="4"/>
      <c r="AQ318" s="4"/>
      <c r="AR318" s="4"/>
      <c r="AS318" s="4"/>
      <c r="AT318" s="4"/>
      <c r="AU318" s="4"/>
    </row>
    <row r="319" spans="1:47">
      <c r="A319" s="4"/>
      <c r="B319" s="166"/>
      <c r="C319" s="166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166"/>
      <c r="AJ319" s="184"/>
      <c r="AK319" s="166"/>
      <c r="AL319" s="180"/>
      <c r="AM319" s="166" t="b">
        <v>0</v>
      </c>
      <c r="AN319" s="4"/>
      <c r="AO319" s="4"/>
      <c r="AP319" s="4"/>
      <c r="AQ319" s="4"/>
      <c r="AR319" s="4"/>
      <c r="AS319" s="4"/>
      <c r="AT319" s="4"/>
      <c r="AU319" s="4"/>
    </row>
    <row r="320" spans="1:47">
      <c r="A320" s="4"/>
      <c r="B320" s="166"/>
      <c r="C320" s="166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166"/>
      <c r="AJ320" s="184"/>
      <c r="AK320" s="166"/>
      <c r="AL320" s="180"/>
      <c r="AM320" s="166" t="b">
        <v>0</v>
      </c>
      <c r="AN320" s="4"/>
      <c r="AO320" s="4"/>
      <c r="AP320" s="4"/>
      <c r="AQ320" s="4"/>
      <c r="AR320" s="4"/>
      <c r="AS320" s="4"/>
      <c r="AT320" s="4"/>
      <c r="AU320" s="4"/>
    </row>
    <row r="321" spans="1:47">
      <c r="A321" s="4"/>
      <c r="B321" s="166"/>
      <c r="C321" s="166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166"/>
      <c r="AJ321" s="184"/>
      <c r="AK321" s="166"/>
      <c r="AL321" s="180"/>
      <c r="AM321" s="166" t="b">
        <v>0</v>
      </c>
      <c r="AN321" s="4"/>
      <c r="AO321" s="4"/>
      <c r="AP321" s="4"/>
      <c r="AQ321" s="4"/>
      <c r="AR321" s="4"/>
      <c r="AS321" s="4"/>
      <c r="AT321" s="4"/>
      <c r="AU321" s="4"/>
    </row>
    <row r="322" spans="1:47">
      <c r="A322" s="4"/>
      <c r="B322" s="166"/>
      <c r="C322" s="166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166"/>
      <c r="AJ322" s="184"/>
      <c r="AK322" s="166"/>
      <c r="AL322" s="180"/>
      <c r="AM322" s="166" t="b">
        <v>0</v>
      </c>
      <c r="AN322" s="4"/>
      <c r="AO322" s="4"/>
      <c r="AP322" s="4"/>
      <c r="AQ322" s="4"/>
      <c r="AR322" s="4"/>
      <c r="AS322" s="4"/>
      <c r="AT322" s="4"/>
      <c r="AU322" s="4"/>
    </row>
    <row r="323" spans="1:47">
      <c r="A323" s="4"/>
      <c r="B323" s="166"/>
      <c r="C323" s="166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166"/>
      <c r="AJ323" s="184"/>
      <c r="AK323" s="166"/>
      <c r="AL323" s="180"/>
      <c r="AM323" s="166" t="b">
        <v>0</v>
      </c>
      <c r="AN323" s="4"/>
      <c r="AO323" s="4"/>
      <c r="AP323" s="4"/>
      <c r="AQ323" s="4"/>
      <c r="AR323" s="4"/>
      <c r="AS323" s="4"/>
      <c r="AT323" s="4"/>
      <c r="AU323" s="4"/>
    </row>
    <row r="324" spans="1:47">
      <c r="A324" s="4"/>
      <c r="B324" s="166"/>
      <c r="C324" s="166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166"/>
      <c r="AJ324" s="184"/>
      <c r="AK324" s="166"/>
      <c r="AL324" s="180"/>
      <c r="AM324" s="166" t="b">
        <v>0</v>
      </c>
      <c r="AN324" s="4"/>
      <c r="AO324" s="4"/>
      <c r="AP324" s="4"/>
      <c r="AQ324" s="4"/>
      <c r="AR324" s="4"/>
      <c r="AS324" s="4"/>
      <c r="AT324" s="4"/>
      <c r="AU324" s="4"/>
    </row>
    <row r="325" spans="1:47">
      <c r="A325" s="4"/>
      <c r="B325" s="166"/>
      <c r="C325" s="166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166"/>
      <c r="AJ325" s="184"/>
      <c r="AK325" s="166"/>
      <c r="AL325" s="180"/>
      <c r="AM325" s="166" t="b">
        <v>0</v>
      </c>
      <c r="AN325" s="4"/>
      <c r="AO325" s="4"/>
      <c r="AP325" s="4"/>
      <c r="AQ325" s="4"/>
      <c r="AR325" s="4"/>
      <c r="AS325" s="4"/>
      <c r="AT325" s="4"/>
      <c r="AU325" s="4"/>
    </row>
    <row r="326" spans="1:47">
      <c r="A326" s="4"/>
      <c r="B326" s="166"/>
      <c r="C326" s="166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166"/>
      <c r="AJ326" s="184"/>
      <c r="AK326" s="166"/>
      <c r="AL326" s="180"/>
      <c r="AM326" s="166" t="b">
        <v>0</v>
      </c>
      <c r="AN326" s="4"/>
      <c r="AO326" s="4"/>
      <c r="AP326" s="4"/>
      <c r="AQ326" s="4"/>
      <c r="AR326" s="4"/>
      <c r="AS326" s="4"/>
      <c r="AT326" s="4"/>
      <c r="AU326" s="4"/>
    </row>
    <row r="327" spans="1:47">
      <c r="A327" s="4"/>
      <c r="B327" s="166"/>
      <c r="C327" s="166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166"/>
      <c r="AJ327" s="184"/>
      <c r="AK327" s="166"/>
      <c r="AL327" s="180"/>
      <c r="AM327" s="166" t="b">
        <v>0</v>
      </c>
      <c r="AN327" s="4"/>
      <c r="AO327" s="4"/>
      <c r="AP327" s="4"/>
      <c r="AQ327" s="4"/>
      <c r="AR327" s="4"/>
      <c r="AS327" s="4"/>
      <c r="AT327" s="4"/>
      <c r="AU327" s="4"/>
    </row>
    <row r="328" spans="1:47">
      <c r="A328" s="4"/>
      <c r="B328" s="166"/>
      <c r="C328" s="166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166"/>
      <c r="AJ328" s="184"/>
      <c r="AK328" s="166"/>
      <c r="AL328" s="180"/>
      <c r="AM328" s="166" t="b">
        <v>0</v>
      </c>
      <c r="AN328" s="4"/>
      <c r="AO328" s="4"/>
      <c r="AP328" s="4"/>
      <c r="AQ328" s="4"/>
      <c r="AR328" s="4"/>
      <c r="AS328" s="4"/>
      <c r="AT328" s="4"/>
      <c r="AU328" s="4"/>
    </row>
    <row r="329" spans="1:47">
      <c r="A329" s="4"/>
      <c r="B329" s="166"/>
      <c r="C329" s="166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166"/>
      <c r="AJ329" s="184"/>
      <c r="AK329" s="166"/>
      <c r="AL329" s="180"/>
      <c r="AM329" s="166" t="b">
        <v>0</v>
      </c>
      <c r="AN329" s="4"/>
      <c r="AO329" s="4"/>
      <c r="AP329" s="4"/>
      <c r="AQ329" s="4"/>
      <c r="AR329" s="4"/>
      <c r="AS329" s="4"/>
      <c r="AT329" s="4"/>
      <c r="AU329" s="4"/>
    </row>
    <row r="330" spans="1:47">
      <c r="A330" s="4"/>
      <c r="B330" s="123">
        <v>76</v>
      </c>
      <c r="C330" s="123">
        <v>2</v>
      </c>
      <c r="D330" s="53" t="s">
        <v>65</v>
      </c>
      <c r="E330" s="53" t="s">
        <v>59</v>
      </c>
      <c r="F330" s="53" t="s">
        <v>400</v>
      </c>
      <c r="G330" s="53" t="s">
        <v>3373</v>
      </c>
      <c r="H330" s="19"/>
      <c r="I330" s="53" t="s">
        <v>3374</v>
      </c>
      <c r="J330" s="53" t="s">
        <v>3375</v>
      </c>
      <c r="K330" s="53" t="s">
        <v>3376</v>
      </c>
      <c r="L330" s="53" t="s">
        <v>243</v>
      </c>
      <c r="M330" s="53" t="s">
        <v>244</v>
      </c>
      <c r="N330" s="192" t="s">
        <v>50</v>
      </c>
      <c r="O330" s="53" t="s">
        <v>63</v>
      </c>
      <c r="P330" s="53" t="s">
        <v>349</v>
      </c>
      <c r="Q330" s="55">
        <v>45206</v>
      </c>
      <c r="R330" s="57">
        <v>157</v>
      </c>
      <c r="S330" s="58" t="s">
        <v>246</v>
      </c>
      <c r="T330" s="57">
        <v>250000</v>
      </c>
      <c r="U330" s="57">
        <v>358000</v>
      </c>
      <c r="V330" s="57">
        <v>380000</v>
      </c>
      <c r="W330" s="193">
        <v>45207</v>
      </c>
      <c r="X330" s="58" t="s">
        <v>350</v>
      </c>
      <c r="Y330" s="58" t="s">
        <v>2865</v>
      </c>
      <c r="Z330" s="58" t="s">
        <v>407</v>
      </c>
      <c r="AA330" s="57">
        <v>1</v>
      </c>
      <c r="AB330" s="53" t="s">
        <v>1072</v>
      </c>
      <c r="AC330" s="53" t="s">
        <v>174</v>
      </c>
      <c r="AD330" s="53" t="s">
        <v>175</v>
      </c>
      <c r="AE330" s="53" t="s">
        <v>176</v>
      </c>
      <c r="AF330" s="53" t="s">
        <v>177</v>
      </c>
      <c r="AG330" s="53" t="s">
        <v>178</v>
      </c>
      <c r="AH330" s="53" t="s">
        <v>179</v>
      </c>
      <c r="AI330" s="242">
        <v>300000</v>
      </c>
      <c r="AJ330" s="243"/>
      <c r="AK330" s="242">
        <v>180000</v>
      </c>
      <c r="AL330" s="243">
        <f t="shared" ref="AL330:AL352" si="1">AK330-T330</f>
        <v>-70000</v>
      </c>
      <c r="AM330" s="242" t="b">
        <v>1</v>
      </c>
      <c r="AN330" s="4" t="s">
        <v>3377</v>
      </c>
      <c r="AO330" s="4"/>
      <c r="AP330" s="4"/>
      <c r="AQ330" s="4"/>
      <c r="AR330" s="4"/>
      <c r="AS330" s="4"/>
      <c r="AT330" s="4"/>
      <c r="AU330" s="4"/>
    </row>
    <row r="331" spans="1:47">
      <c r="A331" s="4"/>
      <c r="B331" s="123">
        <v>76</v>
      </c>
      <c r="C331" s="123">
        <v>4</v>
      </c>
      <c r="D331" s="53" t="s">
        <v>65</v>
      </c>
      <c r="E331" s="53" t="s">
        <v>59</v>
      </c>
      <c r="F331" s="53" t="s">
        <v>400</v>
      </c>
      <c r="G331" s="53" t="s">
        <v>3378</v>
      </c>
      <c r="H331" s="19"/>
      <c r="I331" s="53" t="s">
        <v>3379</v>
      </c>
      <c r="J331" s="53" t="s">
        <v>3380</v>
      </c>
      <c r="K331" s="53" t="s">
        <v>3381</v>
      </c>
      <c r="L331" s="53" t="s">
        <v>243</v>
      </c>
      <c r="M331" s="53" t="s">
        <v>750</v>
      </c>
      <c r="N331" s="53" t="s">
        <v>56</v>
      </c>
      <c r="O331" s="53" t="s">
        <v>63</v>
      </c>
      <c r="P331" s="192" t="s">
        <v>416</v>
      </c>
      <c r="Q331" s="55">
        <v>45262</v>
      </c>
      <c r="R331" s="57">
        <v>101</v>
      </c>
      <c r="S331" s="58" t="s">
        <v>246</v>
      </c>
      <c r="T331" s="57">
        <v>227273</v>
      </c>
      <c r="U331" s="57">
        <v>358000</v>
      </c>
      <c r="V331" s="57">
        <v>312500</v>
      </c>
      <c r="W331" s="193">
        <v>45262</v>
      </c>
      <c r="X331" s="58" t="s">
        <v>350</v>
      </c>
      <c r="Y331" s="58" t="s">
        <v>3382</v>
      </c>
      <c r="Z331" s="58" t="s">
        <v>3383</v>
      </c>
      <c r="AA331" s="57">
        <v>1</v>
      </c>
      <c r="AB331" s="53" t="s">
        <v>3384</v>
      </c>
      <c r="AC331" s="53" t="s">
        <v>174</v>
      </c>
      <c r="AD331" s="53" t="s">
        <v>175</v>
      </c>
      <c r="AE331" s="53" t="s">
        <v>176</v>
      </c>
      <c r="AF331" s="53" t="s">
        <v>177</v>
      </c>
      <c r="AG331" s="53" t="s">
        <v>178</v>
      </c>
      <c r="AH331" s="53" t="s">
        <v>179</v>
      </c>
      <c r="AI331" s="242">
        <v>300000</v>
      </c>
      <c r="AJ331" s="243"/>
      <c r="AK331" s="242">
        <v>189000</v>
      </c>
      <c r="AL331" s="243">
        <f t="shared" si="1"/>
        <v>-38273</v>
      </c>
      <c r="AM331" s="242" t="b">
        <v>1</v>
      </c>
      <c r="AN331" s="4" t="s">
        <v>3377</v>
      </c>
      <c r="AO331" s="4"/>
      <c r="AP331" s="4"/>
      <c r="AQ331" s="4"/>
      <c r="AR331" s="4"/>
      <c r="AS331" s="4"/>
      <c r="AT331" s="4"/>
      <c r="AU331" s="4"/>
    </row>
    <row r="332" spans="1:47">
      <c r="A332" s="4"/>
      <c r="B332" s="123">
        <v>76</v>
      </c>
      <c r="C332" s="123">
        <v>5</v>
      </c>
      <c r="D332" s="53" t="s">
        <v>65</v>
      </c>
      <c r="E332" s="53" t="s">
        <v>59</v>
      </c>
      <c r="F332" s="53" t="s">
        <v>400</v>
      </c>
      <c r="G332" s="53" t="s">
        <v>3385</v>
      </c>
      <c r="H332" s="19"/>
      <c r="I332" s="53" t="s">
        <v>3386</v>
      </c>
      <c r="J332" s="53" t="s">
        <v>3387</v>
      </c>
      <c r="K332" s="53" t="s">
        <v>3388</v>
      </c>
      <c r="L332" s="53" t="s">
        <v>243</v>
      </c>
      <c r="M332" s="53" t="s">
        <v>2294</v>
      </c>
      <c r="N332" s="53" t="s">
        <v>56</v>
      </c>
      <c r="O332" s="53" t="s">
        <v>63</v>
      </c>
      <c r="P332" s="192" t="s">
        <v>416</v>
      </c>
      <c r="Q332" s="55">
        <v>45262</v>
      </c>
      <c r="R332" s="57">
        <v>101</v>
      </c>
      <c r="S332" s="58" t="s">
        <v>246</v>
      </c>
      <c r="T332" s="57">
        <v>236364</v>
      </c>
      <c r="U332" s="57">
        <v>358000</v>
      </c>
      <c r="V332" s="57">
        <v>325000</v>
      </c>
      <c r="W332" s="193">
        <v>45262</v>
      </c>
      <c r="X332" s="53" t="s">
        <v>350</v>
      </c>
      <c r="Y332" s="53" t="s">
        <v>3389</v>
      </c>
      <c r="Z332" s="53" t="s">
        <v>407</v>
      </c>
      <c r="AA332" s="57">
        <v>1</v>
      </c>
      <c r="AB332" s="53" t="s">
        <v>3390</v>
      </c>
      <c r="AC332" s="53" t="s">
        <v>174</v>
      </c>
      <c r="AD332" s="53" t="s">
        <v>175</v>
      </c>
      <c r="AE332" s="53" t="s">
        <v>176</v>
      </c>
      <c r="AF332" s="53" t="s">
        <v>177</v>
      </c>
      <c r="AG332" s="53" t="s">
        <v>178</v>
      </c>
      <c r="AH332" s="53" t="s">
        <v>179</v>
      </c>
      <c r="AI332" s="242">
        <v>250000</v>
      </c>
      <c r="AJ332" s="243"/>
      <c r="AK332" s="242">
        <v>218000</v>
      </c>
      <c r="AL332" s="243">
        <f t="shared" si="1"/>
        <v>-18364</v>
      </c>
      <c r="AM332" s="242" t="b">
        <v>1</v>
      </c>
      <c r="AN332" s="4" t="s">
        <v>3377</v>
      </c>
      <c r="AO332" s="4"/>
      <c r="AP332" s="4"/>
      <c r="AQ332" s="4"/>
      <c r="AR332" s="4"/>
      <c r="AS332" s="4"/>
      <c r="AT332" s="4"/>
      <c r="AU332" s="4"/>
    </row>
    <row r="333" spans="1:47">
      <c r="A333" s="4"/>
      <c r="B333" s="123">
        <v>76</v>
      </c>
      <c r="C333" s="123">
        <v>8</v>
      </c>
      <c r="D333" s="53" t="s">
        <v>65</v>
      </c>
      <c r="E333" s="53" t="s">
        <v>59</v>
      </c>
      <c r="F333" s="53" t="s">
        <v>400</v>
      </c>
      <c r="G333" s="53" t="s">
        <v>3391</v>
      </c>
      <c r="H333" s="19"/>
      <c r="I333" s="53" t="s">
        <v>3392</v>
      </c>
      <c r="J333" s="53" t="s">
        <v>3393</v>
      </c>
      <c r="K333" s="53" t="s">
        <v>3394</v>
      </c>
      <c r="L333" s="53" t="s">
        <v>243</v>
      </c>
      <c r="M333" s="53" t="s">
        <v>244</v>
      </c>
      <c r="N333" s="53" t="s">
        <v>50</v>
      </c>
      <c r="O333" s="53" t="s">
        <v>63</v>
      </c>
      <c r="P333" s="192" t="s">
        <v>349</v>
      </c>
      <c r="Q333" s="55">
        <v>45206</v>
      </c>
      <c r="R333" s="57">
        <v>157</v>
      </c>
      <c r="S333" s="58" t="s">
        <v>246</v>
      </c>
      <c r="T333" s="57">
        <v>250000</v>
      </c>
      <c r="U333" s="57">
        <v>318000</v>
      </c>
      <c r="V333" s="57">
        <v>330000</v>
      </c>
      <c r="W333" s="193">
        <v>45207</v>
      </c>
      <c r="X333" s="53" t="s">
        <v>350</v>
      </c>
      <c r="Y333" s="53" t="s">
        <v>2865</v>
      </c>
      <c r="Z333" s="53" t="s">
        <v>407</v>
      </c>
      <c r="AA333" s="57">
        <v>1</v>
      </c>
      <c r="AB333" s="53" t="s">
        <v>1072</v>
      </c>
      <c r="AC333" s="53" t="s">
        <v>174</v>
      </c>
      <c r="AD333" s="53" t="s">
        <v>175</v>
      </c>
      <c r="AE333" s="53" t="s">
        <v>176</v>
      </c>
      <c r="AF333" s="53" t="s">
        <v>177</v>
      </c>
      <c r="AG333" s="53" t="s">
        <v>178</v>
      </c>
      <c r="AH333" s="53" t="s">
        <v>218</v>
      </c>
      <c r="AI333" s="242">
        <v>300000</v>
      </c>
      <c r="AJ333" s="243"/>
      <c r="AK333" s="242">
        <v>183000</v>
      </c>
      <c r="AL333" s="243">
        <f t="shared" si="1"/>
        <v>-67000</v>
      </c>
      <c r="AM333" s="242" t="b">
        <v>1</v>
      </c>
      <c r="AN333" s="4" t="s">
        <v>3377</v>
      </c>
      <c r="AO333" s="4"/>
      <c r="AP333" s="4"/>
      <c r="AQ333" s="4"/>
      <c r="AR333" s="4"/>
      <c r="AS333" s="4"/>
      <c r="AT333" s="4"/>
      <c r="AU333" s="4"/>
    </row>
    <row r="334" spans="1:47">
      <c r="A334" s="4"/>
      <c r="B334" s="123">
        <v>150</v>
      </c>
      <c r="C334" s="123">
        <v>1</v>
      </c>
      <c r="D334" s="36" t="s">
        <v>364</v>
      </c>
      <c r="E334" s="36" t="s">
        <v>59</v>
      </c>
      <c r="F334" s="36" t="s">
        <v>206</v>
      </c>
      <c r="G334" s="36">
        <v>2341810015234</v>
      </c>
      <c r="H334" s="36"/>
      <c r="I334" s="36" t="s">
        <v>1156</v>
      </c>
      <c r="J334" s="36" t="s">
        <v>3395</v>
      </c>
      <c r="K334" s="36" t="s">
        <v>3396</v>
      </c>
      <c r="L334" s="36" t="s">
        <v>258</v>
      </c>
      <c r="M334" s="36" t="s">
        <v>2966</v>
      </c>
      <c r="N334" s="36" t="s">
        <v>56</v>
      </c>
      <c r="O334" s="36" t="s">
        <v>117</v>
      </c>
      <c r="P334" s="36" t="s">
        <v>3397</v>
      </c>
      <c r="Q334" s="195" t="s">
        <v>369</v>
      </c>
      <c r="R334" s="37">
        <v>292</v>
      </c>
      <c r="S334" s="36" t="s">
        <v>246</v>
      </c>
      <c r="T334" s="40">
        <v>269091</v>
      </c>
      <c r="U334" s="40">
        <v>380000</v>
      </c>
      <c r="V334" s="40">
        <v>400000</v>
      </c>
      <c r="W334" s="43" t="s">
        <v>369</v>
      </c>
      <c r="X334" s="41" t="s">
        <v>1823</v>
      </c>
      <c r="Y334" s="41" t="s">
        <v>3398</v>
      </c>
      <c r="Z334" s="41" t="s">
        <v>3399</v>
      </c>
      <c r="AA334" s="37">
        <v>1</v>
      </c>
      <c r="AB334" s="19"/>
      <c r="AC334" s="36" t="s">
        <v>84</v>
      </c>
      <c r="AD334" s="36" t="s">
        <v>85</v>
      </c>
      <c r="AE334" s="36" t="s">
        <v>93</v>
      </c>
      <c r="AF334" s="36" t="s">
        <v>94</v>
      </c>
      <c r="AG334" s="36" t="s">
        <v>126</v>
      </c>
      <c r="AH334" s="36" t="s">
        <v>127</v>
      </c>
      <c r="AI334" s="242">
        <v>350000</v>
      </c>
      <c r="AJ334" s="243"/>
      <c r="AK334" s="242">
        <v>100000</v>
      </c>
      <c r="AL334" s="243">
        <f t="shared" si="1"/>
        <v>-169091</v>
      </c>
      <c r="AM334" s="242" t="b">
        <v>1</v>
      </c>
      <c r="AN334" s="244">
        <v>258000</v>
      </c>
      <c r="AO334" s="4" t="s">
        <v>2912</v>
      </c>
      <c r="AP334" s="4"/>
      <c r="AQ334" s="4"/>
      <c r="AR334" s="4"/>
      <c r="AS334" s="4"/>
      <c r="AT334" s="4"/>
      <c r="AU334" s="4"/>
    </row>
    <row r="335" spans="1:47">
      <c r="A335" s="4"/>
      <c r="B335" s="123">
        <v>150</v>
      </c>
      <c r="C335" s="123">
        <v>2</v>
      </c>
      <c r="D335" s="36" t="s">
        <v>364</v>
      </c>
      <c r="E335" s="36" t="s">
        <v>59</v>
      </c>
      <c r="F335" s="36" t="s">
        <v>417</v>
      </c>
      <c r="G335" s="36">
        <v>2340210017923</v>
      </c>
      <c r="H335" s="36"/>
      <c r="I335" s="36" t="s">
        <v>1338</v>
      </c>
      <c r="J335" s="369" t="s">
        <v>3400</v>
      </c>
      <c r="K335" s="370"/>
      <c r="L335" s="36" t="s">
        <v>258</v>
      </c>
      <c r="M335" s="36" t="s">
        <v>3015</v>
      </c>
      <c r="N335" s="36" t="s">
        <v>260</v>
      </c>
      <c r="O335" s="36" t="s">
        <v>117</v>
      </c>
      <c r="P335" s="36" t="s">
        <v>416</v>
      </c>
      <c r="Q335" s="194" t="s">
        <v>369</v>
      </c>
      <c r="R335" s="37">
        <v>299</v>
      </c>
      <c r="S335" s="36" t="s">
        <v>246</v>
      </c>
      <c r="T335" s="40">
        <v>18182</v>
      </c>
      <c r="U335" s="40">
        <v>22000</v>
      </c>
      <c r="V335" s="40">
        <v>25000</v>
      </c>
      <c r="W335" s="43" t="s">
        <v>369</v>
      </c>
      <c r="X335" s="41" t="s">
        <v>1823</v>
      </c>
      <c r="Y335" s="41" t="s">
        <v>3401</v>
      </c>
      <c r="Z335" s="41" t="s">
        <v>3402</v>
      </c>
      <c r="AA335" s="37">
        <v>1</v>
      </c>
      <c r="AB335" s="36" t="s">
        <v>271</v>
      </c>
      <c r="AC335" s="36" t="s">
        <v>84</v>
      </c>
      <c r="AD335" s="36" t="s">
        <v>85</v>
      </c>
      <c r="AE335" s="36" t="s">
        <v>93</v>
      </c>
      <c r="AF335" s="36" t="s">
        <v>94</v>
      </c>
      <c r="AG335" s="36" t="s">
        <v>382</v>
      </c>
      <c r="AH335" s="36" t="s">
        <v>1341</v>
      </c>
      <c r="AI335" s="242">
        <v>30000</v>
      </c>
      <c r="AJ335" s="243"/>
      <c r="AK335" s="242">
        <v>7000</v>
      </c>
      <c r="AL335" s="243">
        <f t="shared" si="1"/>
        <v>-11182</v>
      </c>
      <c r="AM335" s="242" t="b">
        <v>1</v>
      </c>
      <c r="AN335" s="245">
        <v>18000</v>
      </c>
      <c r="AO335" s="4" t="s">
        <v>2912</v>
      </c>
      <c r="AP335" s="4"/>
      <c r="AQ335" s="4"/>
      <c r="AR335" s="4"/>
      <c r="AS335" s="4"/>
      <c r="AT335" s="4"/>
      <c r="AU335" s="4"/>
    </row>
    <row r="336" spans="1:47">
      <c r="A336" s="4"/>
      <c r="B336" s="123">
        <v>150</v>
      </c>
      <c r="C336" s="123">
        <v>5</v>
      </c>
      <c r="D336" s="36" t="s">
        <v>364</v>
      </c>
      <c r="E336" s="36" t="s">
        <v>59</v>
      </c>
      <c r="F336" s="36" t="s">
        <v>364</v>
      </c>
      <c r="G336" s="36">
        <v>2341280016953</v>
      </c>
      <c r="H336" s="36"/>
      <c r="I336" s="36" t="s">
        <v>3403</v>
      </c>
      <c r="J336" s="36" t="s">
        <v>3404</v>
      </c>
      <c r="K336" s="37">
        <v>61701</v>
      </c>
      <c r="L336" s="36" t="s">
        <v>243</v>
      </c>
      <c r="M336" s="36" t="s">
        <v>567</v>
      </c>
      <c r="N336" s="36" t="s">
        <v>56</v>
      </c>
      <c r="O336" s="36" t="s">
        <v>140</v>
      </c>
      <c r="P336" s="36" t="s">
        <v>1164</v>
      </c>
      <c r="Q336" s="194" t="s">
        <v>369</v>
      </c>
      <c r="R336" s="37">
        <v>21</v>
      </c>
      <c r="S336" s="36" t="s">
        <v>246</v>
      </c>
      <c r="T336" s="40">
        <v>45455</v>
      </c>
      <c r="U336" s="40">
        <v>60000</v>
      </c>
      <c r="V336" s="40">
        <v>65000</v>
      </c>
      <c r="W336" s="195" t="s">
        <v>369</v>
      </c>
      <c r="X336" s="36" t="s">
        <v>350</v>
      </c>
      <c r="Y336" s="36" t="s">
        <v>2893</v>
      </c>
      <c r="Z336" s="36" t="s">
        <v>381</v>
      </c>
      <c r="AA336" s="37">
        <v>1</v>
      </c>
      <c r="AB336" s="36" t="s">
        <v>3405</v>
      </c>
      <c r="AC336" s="36" t="s">
        <v>84</v>
      </c>
      <c r="AD336" s="36" t="s">
        <v>85</v>
      </c>
      <c r="AE336" s="36" t="s">
        <v>93</v>
      </c>
      <c r="AF336" s="36" t="s">
        <v>94</v>
      </c>
      <c r="AG336" s="36" t="s">
        <v>95</v>
      </c>
      <c r="AH336" s="36" t="s">
        <v>96</v>
      </c>
      <c r="AI336" s="242">
        <v>60000</v>
      </c>
      <c r="AJ336" s="243"/>
      <c r="AK336" s="242">
        <v>36000</v>
      </c>
      <c r="AL336" s="243">
        <f t="shared" si="1"/>
        <v>-9455</v>
      </c>
      <c r="AM336" s="242" t="b">
        <v>1</v>
      </c>
      <c r="AN336" s="245">
        <v>58000</v>
      </c>
      <c r="AO336" s="4" t="s">
        <v>2912</v>
      </c>
      <c r="AP336" s="4"/>
      <c r="AQ336" s="4"/>
      <c r="AR336" s="4"/>
      <c r="AS336" s="4"/>
      <c r="AT336" s="4"/>
      <c r="AU336" s="4"/>
    </row>
    <row r="337" spans="1:47">
      <c r="A337" s="4"/>
      <c r="B337" s="123">
        <v>161</v>
      </c>
      <c r="C337" s="123">
        <v>8</v>
      </c>
      <c r="D337" s="36" t="s">
        <v>70</v>
      </c>
      <c r="E337" s="36" t="s">
        <v>59</v>
      </c>
      <c r="F337" s="36" t="s">
        <v>70</v>
      </c>
      <c r="G337" s="37">
        <v>2339650018195</v>
      </c>
      <c r="H337" s="37"/>
      <c r="I337" s="36" t="s">
        <v>3406</v>
      </c>
      <c r="J337" s="36" t="s">
        <v>3407</v>
      </c>
      <c r="K337" s="36" t="s">
        <v>73</v>
      </c>
      <c r="L337" s="36" t="s">
        <v>258</v>
      </c>
      <c r="M337" s="36" t="s">
        <v>259</v>
      </c>
      <c r="N337" s="36" t="s">
        <v>56</v>
      </c>
      <c r="O337" s="36" t="s">
        <v>57</v>
      </c>
      <c r="P337" s="36" t="s">
        <v>612</v>
      </c>
      <c r="Q337" s="63">
        <v>45356</v>
      </c>
      <c r="R337" s="37">
        <v>9</v>
      </c>
      <c r="S337" s="36" t="s">
        <v>246</v>
      </c>
      <c r="T337" s="40">
        <v>4546</v>
      </c>
      <c r="U337" s="40">
        <v>8000</v>
      </c>
      <c r="V337" s="40">
        <v>8000</v>
      </c>
      <c r="W337" s="19"/>
      <c r="X337" s="19"/>
      <c r="Y337" s="36" t="s">
        <v>2940</v>
      </c>
      <c r="Z337" s="36" t="s">
        <v>537</v>
      </c>
      <c r="AA337" s="37">
        <v>1</v>
      </c>
      <c r="AB337" s="36" t="s">
        <v>3408</v>
      </c>
      <c r="AC337" s="36" t="s">
        <v>84</v>
      </c>
      <c r="AD337" s="36" t="s">
        <v>85</v>
      </c>
      <c r="AE337" s="36" t="s">
        <v>93</v>
      </c>
      <c r="AF337" s="36" t="s">
        <v>94</v>
      </c>
      <c r="AG337" s="36" t="s">
        <v>556</v>
      </c>
      <c r="AH337" s="36" t="s">
        <v>907</v>
      </c>
      <c r="AI337" s="242">
        <v>30000</v>
      </c>
      <c r="AJ337" s="243"/>
      <c r="AK337" s="242" t="s">
        <v>3409</v>
      </c>
      <c r="AL337" s="243" t="e">
        <f t="shared" si="1"/>
        <v>#VALUE!</v>
      </c>
      <c r="AM337" s="242" t="b">
        <v>1</v>
      </c>
      <c r="AN337" s="245" t="s">
        <v>3410</v>
      </c>
      <c r="AO337" s="4"/>
      <c r="AP337" s="4"/>
      <c r="AQ337" s="4"/>
      <c r="AR337" s="4"/>
      <c r="AS337" s="4"/>
      <c r="AT337" s="4"/>
      <c r="AU337" s="4"/>
    </row>
    <row r="338" spans="1:47">
      <c r="A338" s="4"/>
      <c r="B338" s="123">
        <v>161</v>
      </c>
      <c r="C338" s="123">
        <v>10</v>
      </c>
      <c r="D338" s="36" t="s">
        <v>108</v>
      </c>
      <c r="E338" s="36" t="s">
        <v>59</v>
      </c>
      <c r="F338" s="36" t="s">
        <v>108</v>
      </c>
      <c r="G338" s="37">
        <v>2339700012050</v>
      </c>
      <c r="H338" s="37"/>
      <c r="I338" s="36" t="s">
        <v>3411</v>
      </c>
      <c r="J338" s="36" t="s">
        <v>3412</v>
      </c>
      <c r="K338" s="37">
        <v>5078468</v>
      </c>
      <c r="L338" s="36" t="s">
        <v>243</v>
      </c>
      <c r="M338" s="36" t="s">
        <v>3413</v>
      </c>
      <c r="N338" s="36" t="s">
        <v>56</v>
      </c>
      <c r="O338" s="36" t="s">
        <v>63</v>
      </c>
      <c r="P338" s="36" t="s">
        <v>586</v>
      </c>
      <c r="Q338" s="39" t="s">
        <v>369</v>
      </c>
      <c r="R338" s="37">
        <v>23</v>
      </c>
      <c r="S338" s="36" t="s">
        <v>246</v>
      </c>
      <c r="T338" s="40">
        <v>31818</v>
      </c>
      <c r="U338" s="40">
        <v>80000</v>
      </c>
      <c r="V338" s="40">
        <v>50000</v>
      </c>
      <c r="W338" s="43" t="s">
        <v>369</v>
      </c>
      <c r="X338" s="41" t="s">
        <v>370</v>
      </c>
      <c r="Y338" s="41" t="s">
        <v>3414</v>
      </c>
      <c r="Z338" s="41" t="s">
        <v>2963</v>
      </c>
      <c r="AA338" s="37">
        <v>1</v>
      </c>
      <c r="AB338" s="36" t="s">
        <v>3415</v>
      </c>
      <c r="AC338" s="36" t="s">
        <v>84</v>
      </c>
      <c r="AD338" s="36" t="s">
        <v>85</v>
      </c>
      <c r="AE338" s="36" t="s">
        <v>93</v>
      </c>
      <c r="AF338" s="36" t="s">
        <v>94</v>
      </c>
      <c r="AG338" s="36" t="s">
        <v>95</v>
      </c>
      <c r="AH338" s="36" t="s">
        <v>113</v>
      </c>
      <c r="AI338" s="242">
        <v>80000</v>
      </c>
      <c r="AJ338" s="243"/>
      <c r="AK338" s="242">
        <v>11000</v>
      </c>
      <c r="AL338" s="243">
        <f t="shared" si="1"/>
        <v>-20818</v>
      </c>
      <c r="AM338" s="242" t="b">
        <v>1</v>
      </c>
      <c r="AN338" s="4" t="s">
        <v>3377</v>
      </c>
      <c r="AO338" s="4"/>
      <c r="AP338" s="4"/>
      <c r="AQ338" s="4"/>
      <c r="AR338" s="4"/>
      <c r="AS338" s="4"/>
      <c r="AT338" s="4"/>
      <c r="AU338" s="4"/>
    </row>
    <row r="339" spans="1:47">
      <c r="A339" s="4"/>
      <c r="B339" s="123">
        <v>235</v>
      </c>
      <c r="C339" s="123">
        <v>2</v>
      </c>
      <c r="D339" s="36" t="s">
        <v>108</v>
      </c>
      <c r="E339" s="36" t="s">
        <v>59</v>
      </c>
      <c r="F339" s="36" t="s">
        <v>108</v>
      </c>
      <c r="G339" s="37">
        <v>2339700011985</v>
      </c>
      <c r="H339" s="37"/>
      <c r="I339" s="36" t="s">
        <v>1489</v>
      </c>
      <c r="J339" s="36" t="s">
        <v>1004</v>
      </c>
      <c r="K339" s="37">
        <v>7065442</v>
      </c>
      <c r="L339" s="36" t="s">
        <v>243</v>
      </c>
      <c r="M339" s="36" t="s">
        <v>713</v>
      </c>
      <c r="N339" s="36" t="s">
        <v>56</v>
      </c>
      <c r="O339" s="36" t="s">
        <v>63</v>
      </c>
      <c r="P339" s="36" t="s">
        <v>585</v>
      </c>
      <c r="Q339" s="195" t="s">
        <v>369</v>
      </c>
      <c r="R339" s="37">
        <v>27</v>
      </c>
      <c r="S339" s="36" t="s">
        <v>246</v>
      </c>
      <c r="T339" s="40">
        <v>54545</v>
      </c>
      <c r="U339" s="40">
        <v>70000</v>
      </c>
      <c r="V339" s="40">
        <v>70000</v>
      </c>
      <c r="W339" s="28"/>
      <c r="X339" s="28"/>
      <c r="Y339" s="41" t="s">
        <v>2710</v>
      </c>
      <c r="Z339" s="41" t="s">
        <v>2963</v>
      </c>
      <c r="AA339" s="37">
        <v>1</v>
      </c>
      <c r="AB339" s="36" t="s">
        <v>3416</v>
      </c>
      <c r="AC339" s="36" t="s">
        <v>84</v>
      </c>
      <c r="AD339" s="36" t="s">
        <v>85</v>
      </c>
      <c r="AE339" s="36" t="s">
        <v>93</v>
      </c>
      <c r="AF339" s="36" t="s">
        <v>94</v>
      </c>
      <c r="AG339" s="36" t="s">
        <v>95</v>
      </c>
      <c r="AH339" s="36" t="s">
        <v>399</v>
      </c>
      <c r="AI339" s="242">
        <v>80000</v>
      </c>
      <c r="AJ339" s="243"/>
      <c r="AK339" s="242">
        <v>39000</v>
      </c>
      <c r="AL339" s="243">
        <f t="shared" si="1"/>
        <v>-15545</v>
      </c>
      <c r="AM339" s="242" t="b">
        <v>1</v>
      </c>
      <c r="AN339" s="4" t="s">
        <v>3377</v>
      </c>
      <c r="AO339" s="4"/>
      <c r="AP339" s="4"/>
      <c r="AQ339" s="4"/>
      <c r="AR339" s="4"/>
      <c r="AS339" s="4"/>
      <c r="AT339" s="4"/>
      <c r="AU339" s="4"/>
    </row>
    <row r="340" spans="1:47">
      <c r="A340" s="4"/>
      <c r="B340" s="123">
        <v>235</v>
      </c>
      <c r="C340" s="123">
        <v>5</v>
      </c>
      <c r="D340" s="53" t="s">
        <v>680</v>
      </c>
      <c r="E340" s="53" t="s">
        <v>46</v>
      </c>
      <c r="F340" s="53" t="s">
        <v>2972</v>
      </c>
      <c r="G340" s="77">
        <v>2300034442974</v>
      </c>
      <c r="H340" s="77">
        <v>170921001</v>
      </c>
      <c r="I340" s="53" t="s">
        <v>3417</v>
      </c>
      <c r="J340" s="53" t="s">
        <v>3418</v>
      </c>
      <c r="K340" s="53" t="s">
        <v>3419</v>
      </c>
      <c r="L340" s="19"/>
      <c r="M340" s="19"/>
      <c r="N340" s="53" t="s">
        <v>260</v>
      </c>
      <c r="O340" s="53" t="s">
        <v>117</v>
      </c>
      <c r="P340" s="19"/>
      <c r="Q340" s="27"/>
      <c r="R340" s="57">
        <v>892</v>
      </c>
      <c r="S340" s="19"/>
      <c r="T340" s="57">
        <v>7100000</v>
      </c>
      <c r="U340" s="57">
        <v>7200000</v>
      </c>
      <c r="V340" s="28"/>
      <c r="W340" s="72"/>
      <c r="X340" s="28"/>
      <c r="Y340" s="28"/>
      <c r="Z340" s="28"/>
      <c r="AA340" s="28"/>
      <c r="AB340" s="53" t="s">
        <v>3420</v>
      </c>
      <c r="AC340" s="19"/>
      <c r="AD340" s="19"/>
      <c r="AE340" s="19"/>
      <c r="AF340" s="19"/>
      <c r="AG340" s="19"/>
      <c r="AH340" s="19"/>
      <c r="AI340" s="242">
        <v>7100000</v>
      </c>
      <c r="AJ340" s="243"/>
      <c r="AK340" s="242">
        <v>4800000</v>
      </c>
      <c r="AL340" s="243">
        <f t="shared" si="1"/>
        <v>-2300000</v>
      </c>
      <c r="AM340" s="242" t="b">
        <v>1</v>
      </c>
      <c r="AN340" s="245">
        <v>5980000</v>
      </c>
      <c r="AO340" s="4" t="s">
        <v>1417</v>
      </c>
      <c r="AP340" s="4"/>
      <c r="AQ340" s="4"/>
      <c r="AR340" s="4"/>
      <c r="AS340" s="4"/>
      <c r="AT340" s="4"/>
      <c r="AU340" s="4"/>
    </row>
    <row r="341" spans="1:47">
      <c r="A341" s="4"/>
      <c r="B341" s="123">
        <v>235</v>
      </c>
      <c r="C341" s="123">
        <v>6</v>
      </c>
      <c r="D341" s="53" t="s">
        <v>3421</v>
      </c>
      <c r="E341" s="53" t="s">
        <v>46</v>
      </c>
      <c r="F341" s="53" t="s">
        <v>2972</v>
      </c>
      <c r="G341" s="77">
        <v>2300034892335</v>
      </c>
      <c r="H341" s="77">
        <v>211221021</v>
      </c>
      <c r="I341" s="53" t="s">
        <v>3422</v>
      </c>
      <c r="J341" s="53" t="s">
        <v>3423</v>
      </c>
      <c r="K341" s="53" t="s">
        <v>3424</v>
      </c>
      <c r="L341" s="19"/>
      <c r="M341" s="19"/>
      <c r="N341" s="53" t="s">
        <v>50</v>
      </c>
      <c r="O341" s="53" t="s">
        <v>117</v>
      </c>
      <c r="P341" s="19"/>
      <c r="Q341" s="27"/>
      <c r="R341" s="57">
        <v>805</v>
      </c>
      <c r="S341" s="19"/>
      <c r="T341" s="246">
        <v>3600000</v>
      </c>
      <c r="U341" s="57">
        <v>3650000</v>
      </c>
      <c r="V341" s="28"/>
      <c r="W341" s="72"/>
      <c r="X341" s="28"/>
      <c r="Y341" s="28"/>
      <c r="Z341" s="28"/>
      <c r="AA341" s="28"/>
      <c r="AB341" s="53" t="s">
        <v>3425</v>
      </c>
      <c r="AC341" s="19"/>
      <c r="AD341" s="19"/>
      <c r="AE341" s="19"/>
      <c r="AF341" s="19"/>
      <c r="AG341" s="19"/>
      <c r="AH341" s="19"/>
      <c r="AI341" s="242">
        <v>3600000</v>
      </c>
      <c r="AJ341" s="243"/>
      <c r="AK341" s="242">
        <v>2683000</v>
      </c>
      <c r="AL341" s="243">
        <f t="shared" si="1"/>
        <v>-917000</v>
      </c>
      <c r="AM341" s="242" t="b">
        <v>1</v>
      </c>
      <c r="AN341" s="247">
        <v>2980000</v>
      </c>
      <c r="AO341" s="4" t="s">
        <v>1417</v>
      </c>
      <c r="AP341" s="4"/>
      <c r="AQ341" s="4"/>
      <c r="AR341" s="4"/>
      <c r="AS341" s="4"/>
      <c r="AT341" s="4"/>
      <c r="AU341" s="4"/>
    </row>
    <row r="342" spans="1:47">
      <c r="A342" s="4"/>
      <c r="B342" s="123">
        <v>235</v>
      </c>
      <c r="C342" s="123">
        <v>8</v>
      </c>
      <c r="D342" s="53" t="s">
        <v>680</v>
      </c>
      <c r="E342" s="76" t="s">
        <v>46</v>
      </c>
      <c r="F342" s="53" t="s">
        <v>2972</v>
      </c>
      <c r="G342" s="77">
        <v>2300035819935</v>
      </c>
      <c r="H342" s="77">
        <v>170622003</v>
      </c>
      <c r="I342" s="53" t="s">
        <v>3426</v>
      </c>
      <c r="J342" s="53" t="s">
        <v>3427</v>
      </c>
      <c r="K342" s="53" t="s">
        <v>3428</v>
      </c>
      <c r="L342" s="19"/>
      <c r="M342" s="19"/>
      <c r="N342" s="53" t="s">
        <v>260</v>
      </c>
      <c r="O342" s="53" t="s">
        <v>117</v>
      </c>
      <c r="P342" s="19"/>
      <c r="Q342" s="27"/>
      <c r="R342" s="57">
        <v>194</v>
      </c>
      <c r="S342" s="19"/>
      <c r="T342" s="246">
        <v>3230000</v>
      </c>
      <c r="U342" s="57">
        <v>2780000</v>
      </c>
      <c r="V342" s="28"/>
      <c r="W342" s="72"/>
      <c r="X342" s="19"/>
      <c r="Y342" s="19"/>
      <c r="Z342" s="19"/>
      <c r="AA342" s="28"/>
      <c r="AB342" s="53" t="s">
        <v>3429</v>
      </c>
      <c r="AC342" s="53" t="s">
        <v>174</v>
      </c>
      <c r="AD342" s="53" t="s">
        <v>175</v>
      </c>
      <c r="AE342" s="53" t="s">
        <v>176</v>
      </c>
      <c r="AF342" s="53" t="s">
        <v>177</v>
      </c>
      <c r="AG342" s="53" t="s">
        <v>197</v>
      </c>
      <c r="AH342" s="53" t="s">
        <v>198</v>
      </c>
      <c r="AI342" s="242">
        <v>2700000</v>
      </c>
      <c r="AJ342" s="243"/>
      <c r="AK342" s="242">
        <v>2053000</v>
      </c>
      <c r="AL342" s="243">
        <f t="shared" si="1"/>
        <v>-1177000</v>
      </c>
      <c r="AM342" s="242" t="b">
        <v>1</v>
      </c>
      <c r="AN342" s="247">
        <v>2580000</v>
      </c>
      <c r="AO342" s="4" t="s">
        <v>1417</v>
      </c>
      <c r="AP342" s="4"/>
      <c r="AQ342" s="4"/>
      <c r="AR342" s="4"/>
      <c r="AS342" s="4"/>
      <c r="AT342" s="4"/>
      <c r="AU342" s="4"/>
    </row>
    <row r="343" spans="1:47">
      <c r="A343" s="4"/>
      <c r="B343" s="166">
        <v>428</v>
      </c>
      <c r="C343" s="166">
        <v>4</v>
      </c>
      <c r="D343" s="36" t="s">
        <v>870</v>
      </c>
      <c r="E343" s="36" t="s">
        <v>46</v>
      </c>
      <c r="F343" s="36" t="s">
        <v>1826</v>
      </c>
      <c r="G343" s="37">
        <v>2300036591984</v>
      </c>
      <c r="H343" s="37">
        <v>151122090</v>
      </c>
      <c r="I343" s="36" t="s">
        <v>3430</v>
      </c>
      <c r="J343" s="36" t="s">
        <v>3431</v>
      </c>
      <c r="K343" s="37">
        <v>24416331</v>
      </c>
      <c r="L343" s="36" t="s">
        <v>243</v>
      </c>
      <c r="M343" s="36" t="s">
        <v>244</v>
      </c>
      <c r="N343" s="36" t="s">
        <v>50</v>
      </c>
      <c r="O343" s="369" t="s">
        <v>63</v>
      </c>
      <c r="P343" s="370"/>
      <c r="Q343" s="63">
        <v>44930</v>
      </c>
      <c r="R343" s="40">
        <v>434</v>
      </c>
      <c r="S343" s="36" t="s">
        <v>246</v>
      </c>
      <c r="T343" s="40">
        <v>460000</v>
      </c>
      <c r="U343" s="40">
        <v>500000</v>
      </c>
      <c r="V343" s="40">
        <v>9999999</v>
      </c>
      <c r="W343" s="200" t="s">
        <v>369</v>
      </c>
      <c r="X343" s="41" t="s">
        <v>891</v>
      </c>
      <c r="Y343" s="41" t="s">
        <v>3432</v>
      </c>
      <c r="Z343" s="41" t="s">
        <v>3433</v>
      </c>
      <c r="AA343" s="40">
        <v>1</v>
      </c>
      <c r="AB343" s="36" t="s">
        <v>3434</v>
      </c>
      <c r="AC343" s="36" t="s">
        <v>84</v>
      </c>
      <c r="AD343" s="36" t="s">
        <v>85</v>
      </c>
      <c r="AE343" s="36" t="s">
        <v>86</v>
      </c>
      <c r="AF343" s="36" t="s">
        <v>87</v>
      </c>
      <c r="AG343" s="36" t="s">
        <v>88</v>
      </c>
      <c r="AH343" s="36" t="s">
        <v>89</v>
      </c>
      <c r="AI343" s="242">
        <v>460000</v>
      </c>
      <c r="AJ343" s="243" t="s">
        <v>3435</v>
      </c>
      <c r="AK343" s="242"/>
      <c r="AL343" s="243">
        <f t="shared" si="1"/>
        <v>-460000</v>
      </c>
      <c r="AM343" s="242" t="b">
        <v>1</v>
      </c>
      <c r="AN343" s="247">
        <v>480000</v>
      </c>
      <c r="AO343" s="4" t="s">
        <v>1764</v>
      </c>
      <c r="AP343" s="4"/>
      <c r="AQ343" s="4"/>
      <c r="AR343" s="4"/>
      <c r="AS343" s="4"/>
      <c r="AT343" s="4"/>
      <c r="AU343" s="4"/>
    </row>
    <row r="344" spans="1:47">
      <c r="A344" s="4"/>
      <c r="B344" s="166">
        <v>428</v>
      </c>
      <c r="C344" s="166">
        <v>9</v>
      </c>
      <c r="D344" s="36" t="s">
        <v>870</v>
      </c>
      <c r="E344" s="36" t="s">
        <v>46</v>
      </c>
      <c r="F344" s="36" t="s">
        <v>1826</v>
      </c>
      <c r="G344" s="37">
        <v>2300036717322</v>
      </c>
      <c r="H344" s="37">
        <v>10223019</v>
      </c>
      <c r="I344" s="36" t="s">
        <v>3436</v>
      </c>
      <c r="J344" s="36" t="s">
        <v>3437</v>
      </c>
      <c r="K344" s="36" t="s">
        <v>3438</v>
      </c>
      <c r="L344" s="36" t="s">
        <v>243</v>
      </c>
      <c r="M344" s="36" t="s">
        <v>244</v>
      </c>
      <c r="N344" s="36" t="s">
        <v>50</v>
      </c>
      <c r="O344" s="369" t="s">
        <v>2169</v>
      </c>
      <c r="P344" s="370"/>
      <c r="Q344" s="63">
        <v>44966</v>
      </c>
      <c r="R344" s="40">
        <v>398</v>
      </c>
      <c r="S344" s="36" t="s">
        <v>246</v>
      </c>
      <c r="T344" s="40">
        <v>210000</v>
      </c>
      <c r="U344" s="40">
        <v>220000</v>
      </c>
      <c r="V344" s="40">
        <v>999999</v>
      </c>
      <c r="W344" s="200" t="s">
        <v>369</v>
      </c>
      <c r="X344" s="36" t="s">
        <v>891</v>
      </c>
      <c r="Y344" s="36" t="s">
        <v>3254</v>
      </c>
      <c r="Z344" s="36" t="s">
        <v>3234</v>
      </c>
      <c r="AA344" s="40">
        <v>1</v>
      </c>
      <c r="AB344" s="36" t="s">
        <v>473</v>
      </c>
      <c r="AC344" s="36" t="s">
        <v>84</v>
      </c>
      <c r="AD344" s="36" t="s">
        <v>85</v>
      </c>
      <c r="AE344" s="36" t="s">
        <v>86</v>
      </c>
      <c r="AF344" s="36" t="s">
        <v>87</v>
      </c>
      <c r="AG344" s="36" t="s">
        <v>88</v>
      </c>
      <c r="AH344" s="36" t="s">
        <v>89</v>
      </c>
      <c r="AI344" s="242">
        <v>210000</v>
      </c>
      <c r="AJ344" s="243" t="s">
        <v>3435</v>
      </c>
      <c r="AK344" s="242"/>
      <c r="AL344" s="243">
        <f t="shared" si="1"/>
        <v>-210000</v>
      </c>
      <c r="AM344" s="242" t="b">
        <v>1</v>
      </c>
      <c r="AN344" s="245">
        <v>180000</v>
      </c>
      <c r="AO344" s="4" t="s">
        <v>1764</v>
      </c>
      <c r="AP344" s="4"/>
      <c r="AQ344" s="4"/>
      <c r="AR344" s="4"/>
      <c r="AS344" s="4"/>
      <c r="AT344" s="4"/>
      <c r="AU344" s="4"/>
    </row>
    <row r="345" spans="1:47">
      <c r="A345" s="4"/>
      <c r="B345" s="166">
        <v>429</v>
      </c>
      <c r="C345" s="166">
        <v>4</v>
      </c>
      <c r="D345" s="36" t="s">
        <v>870</v>
      </c>
      <c r="E345" s="36" t="s">
        <v>46</v>
      </c>
      <c r="F345" s="36" t="s">
        <v>1826</v>
      </c>
      <c r="G345" s="37">
        <v>2300036717926</v>
      </c>
      <c r="H345" s="37">
        <v>180123054</v>
      </c>
      <c r="I345" s="36" t="s">
        <v>3439</v>
      </c>
      <c r="J345" s="369" t="s">
        <v>3440</v>
      </c>
      <c r="K345" s="370"/>
      <c r="L345" s="370"/>
      <c r="M345" s="19"/>
      <c r="N345" s="36" t="s">
        <v>50</v>
      </c>
      <c r="O345" s="369" t="s">
        <v>101</v>
      </c>
      <c r="P345" s="370"/>
      <c r="Q345" s="63">
        <v>44966</v>
      </c>
      <c r="R345" s="40">
        <v>398</v>
      </c>
      <c r="S345" s="36" t="s">
        <v>253</v>
      </c>
      <c r="T345" s="40">
        <v>100000</v>
      </c>
      <c r="U345" s="40">
        <v>138000</v>
      </c>
      <c r="V345" s="40">
        <v>999999</v>
      </c>
      <c r="W345" s="195" t="s">
        <v>369</v>
      </c>
      <c r="X345" s="36" t="s">
        <v>891</v>
      </c>
      <c r="Y345" s="36" t="s">
        <v>3254</v>
      </c>
      <c r="Z345" s="36" t="s">
        <v>3234</v>
      </c>
      <c r="AA345" s="40">
        <v>1</v>
      </c>
      <c r="AB345" s="36" t="s">
        <v>3441</v>
      </c>
      <c r="AC345" s="36" t="s">
        <v>84</v>
      </c>
      <c r="AD345" s="36" t="s">
        <v>85</v>
      </c>
      <c r="AE345" s="36" t="s">
        <v>86</v>
      </c>
      <c r="AF345" s="36" t="s">
        <v>87</v>
      </c>
      <c r="AG345" s="36" t="s">
        <v>88</v>
      </c>
      <c r="AH345" s="36" t="s">
        <v>89</v>
      </c>
      <c r="AI345" s="242">
        <v>100000</v>
      </c>
      <c r="AJ345" s="243" t="s">
        <v>3435</v>
      </c>
      <c r="AK345" s="242"/>
      <c r="AL345" s="243">
        <f t="shared" si="1"/>
        <v>-100000</v>
      </c>
      <c r="AM345" s="242" t="b">
        <v>1</v>
      </c>
      <c r="AN345" s="245">
        <v>89800</v>
      </c>
      <c r="AO345" s="4" t="s">
        <v>1764</v>
      </c>
      <c r="AP345" s="4"/>
      <c r="AQ345" s="4"/>
      <c r="AR345" s="4"/>
      <c r="AS345" s="4"/>
      <c r="AT345" s="4"/>
      <c r="AU345" s="4"/>
    </row>
    <row r="346" spans="1:47">
      <c r="A346" s="4"/>
      <c r="B346" s="166">
        <v>429</v>
      </c>
      <c r="C346" s="166">
        <v>6</v>
      </c>
      <c r="D346" s="36" t="s">
        <v>870</v>
      </c>
      <c r="E346" s="36" t="s">
        <v>46</v>
      </c>
      <c r="F346" s="36" t="s">
        <v>1826</v>
      </c>
      <c r="G346" s="37">
        <v>2300036720803</v>
      </c>
      <c r="H346" s="37">
        <v>60122026</v>
      </c>
      <c r="I346" s="36" t="s">
        <v>3442</v>
      </c>
      <c r="J346" s="369" t="s">
        <v>3443</v>
      </c>
      <c r="K346" s="370"/>
      <c r="L346" s="36" t="s">
        <v>243</v>
      </c>
      <c r="M346" s="36" t="s">
        <v>244</v>
      </c>
      <c r="N346" s="36" t="s">
        <v>50</v>
      </c>
      <c r="O346" s="369" t="s">
        <v>140</v>
      </c>
      <c r="P346" s="370"/>
      <c r="Q346" s="195" t="s">
        <v>369</v>
      </c>
      <c r="R346" s="40">
        <v>397</v>
      </c>
      <c r="S346" s="36" t="s">
        <v>246</v>
      </c>
      <c r="T346" s="40">
        <v>23000</v>
      </c>
      <c r="U346" s="40">
        <v>22000</v>
      </c>
      <c r="V346" s="40">
        <v>999999</v>
      </c>
      <c r="W346" s="195" t="s">
        <v>369</v>
      </c>
      <c r="X346" s="36" t="s">
        <v>891</v>
      </c>
      <c r="Y346" s="36" t="s">
        <v>3444</v>
      </c>
      <c r="Z346" s="36" t="s">
        <v>3248</v>
      </c>
      <c r="AA346" s="40">
        <v>1</v>
      </c>
      <c r="AB346" s="19"/>
      <c r="AC346" s="36" t="s">
        <v>84</v>
      </c>
      <c r="AD346" s="36" t="s">
        <v>85</v>
      </c>
      <c r="AE346" s="36" t="s">
        <v>86</v>
      </c>
      <c r="AF346" s="36" t="s">
        <v>87</v>
      </c>
      <c r="AG346" s="36" t="s">
        <v>88</v>
      </c>
      <c r="AH346" s="36" t="s">
        <v>89</v>
      </c>
      <c r="AI346" s="242">
        <v>30000</v>
      </c>
      <c r="AJ346" s="243" t="s">
        <v>3435</v>
      </c>
      <c r="AK346" s="242"/>
      <c r="AL346" s="243">
        <f t="shared" si="1"/>
        <v>-23000</v>
      </c>
      <c r="AM346" s="242" t="b">
        <v>1</v>
      </c>
      <c r="AN346" s="245">
        <v>15000</v>
      </c>
      <c r="AO346" s="4" t="s">
        <v>1764</v>
      </c>
      <c r="AP346" s="4"/>
      <c r="AQ346" s="4"/>
      <c r="AR346" s="4"/>
      <c r="AS346" s="4"/>
      <c r="AT346" s="4"/>
      <c r="AU346" s="4"/>
    </row>
    <row r="347" spans="1:47">
      <c r="A347" s="4"/>
      <c r="B347" s="248">
        <v>430</v>
      </c>
      <c r="C347" s="248">
        <v>2</v>
      </c>
      <c r="D347" s="249" t="s">
        <v>870</v>
      </c>
      <c r="E347" s="249" t="s">
        <v>46</v>
      </c>
      <c r="F347" s="249" t="s">
        <v>1826</v>
      </c>
      <c r="G347" s="250">
        <v>2300036721480</v>
      </c>
      <c r="H347" s="250">
        <v>81222010</v>
      </c>
      <c r="I347" s="249" t="s">
        <v>3445</v>
      </c>
      <c r="J347" s="376" t="s">
        <v>3446</v>
      </c>
      <c r="K347" s="370"/>
      <c r="L347" s="249" t="s">
        <v>243</v>
      </c>
      <c r="M347" s="249" t="s">
        <v>244</v>
      </c>
      <c r="N347" s="249" t="s">
        <v>56</v>
      </c>
      <c r="O347" s="376" t="s">
        <v>117</v>
      </c>
      <c r="P347" s="370"/>
      <c r="Q347" s="251" t="s">
        <v>369</v>
      </c>
      <c r="R347" s="250">
        <v>397</v>
      </c>
      <c r="S347" s="249" t="s">
        <v>246</v>
      </c>
      <c r="T347" s="252">
        <v>13500</v>
      </c>
      <c r="U347" s="252">
        <v>15000</v>
      </c>
      <c r="V347" s="252">
        <v>999999</v>
      </c>
      <c r="W347" s="251" t="s">
        <v>369</v>
      </c>
      <c r="X347" s="249" t="s">
        <v>1577</v>
      </c>
      <c r="Y347" s="249" t="s">
        <v>3282</v>
      </c>
      <c r="Z347" s="249" t="s">
        <v>3248</v>
      </c>
      <c r="AA347" s="250">
        <v>1</v>
      </c>
      <c r="AB347" s="249" t="s">
        <v>3286</v>
      </c>
      <c r="AC347" s="249" t="s">
        <v>84</v>
      </c>
      <c r="AD347" s="249" t="s">
        <v>85</v>
      </c>
      <c r="AE347" s="249" t="s">
        <v>86</v>
      </c>
      <c r="AF347" s="249" t="s">
        <v>87</v>
      </c>
      <c r="AG347" s="249" t="s">
        <v>88</v>
      </c>
      <c r="AH347" s="249" t="s">
        <v>89</v>
      </c>
      <c r="AI347" s="253">
        <v>30000</v>
      </c>
      <c r="AJ347" s="243" t="s">
        <v>3435</v>
      </c>
      <c r="AK347" s="242" t="s">
        <v>3447</v>
      </c>
      <c r="AL347" s="243" t="e">
        <f t="shared" si="1"/>
        <v>#VALUE!</v>
      </c>
      <c r="AM347" s="253" t="b">
        <v>1</v>
      </c>
      <c r="AN347" s="245"/>
      <c r="AO347" s="4"/>
      <c r="AP347" s="4"/>
      <c r="AQ347" s="4"/>
      <c r="AR347" s="4"/>
      <c r="AS347" s="4"/>
      <c r="AT347" s="4"/>
      <c r="AU347" s="4"/>
    </row>
    <row r="348" spans="1:47">
      <c r="A348" s="4"/>
      <c r="B348" s="166">
        <v>430</v>
      </c>
      <c r="C348" s="166">
        <v>7</v>
      </c>
      <c r="D348" s="36" t="s">
        <v>870</v>
      </c>
      <c r="E348" s="36" t="s">
        <v>46</v>
      </c>
      <c r="F348" s="36" t="s">
        <v>1826</v>
      </c>
      <c r="G348" s="37">
        <v>2300036721794</v>
      </c>
      <c r="H348" s="37">
        <v>90822154</v>
      </c>
      <c r="I348" s="36" t="s">
        <v>3448</v>
      </c>
      <c r="J348" s="36" t="s">
        <v>3449</v>
      </c>
      <c r="K348" s="19"/>
      <c r="L348" s="36" t="s">
        <v>243</v>
      </c>
      <c r="M348" s="36" t="s">
        <v>244</v>
      </c>
      <c r="N348" s="36" t="s">
        <v>50</v>
      </c>
      <c r="O348" s="369" t="s">
        <v>63</v>
      </c>
      <c r="P348" s="370"/>
      <c r="Q348" s="195" t="s">
        <v>369</v>
      </c>
      <c r="R348" s="37">
        <v>397</v>
      </c>
      <c r="S348" s="36" t="s">
        <v>246</v>
      </c>
      <c r="T348" s="40">
        <v>82000</v>
      </c>
      <c r="U348" s="40">
        <v>80000</v>
      </c>
      <c r="V348" s="40">
        <v>999999</v>
      </c>
      <c r="W348" s="195" t="s">
        <v>369</v>
      </c>
      <c r="X348" s="36" t="s">
        <v>891</v>
      </c>
      <c r="Y348" s="36" t="s">
        <v>3266</v>
      </c>
      <c r="Z348" s="36" t="s">
        <v>3234</v>
      </c>
      <c r="AA348" s="37">
        <v>1</v>
      </c>
      <c r="AB348" s="36" t="s">
        <v>271</v>
      </c>
      <c r="AC348" s="36" t="s">
        <v>84</v>
      </c>
      <c r="AD348" s="36" t="s">
        <v>85</v>
      </c>
      <c r="AE348" s="36" t="s">
        <v>86</v>
      </c>
      <c r="AF348" s="36" t="s">
        <v>87</v>
      </c>
      <c r="AG348" s="36" t="s">
        <v>88</v>
      </c>
      <c r="AH348" s="36" t="s">
        <v>89</v>
      </c>
      <c r="AI348" s="242">
        <v>82000</v>
      </c>
      <c r="AJ348" s="243" t="s">
        <v>3435</v>
      </c>
      <c r="AK348" s="242"/>
      <c r="AL348" s="243">
        <f t="shared" si="1"/>
        <v>-82000</v>
      </c>
      <c r="AM348" s="242" t="b">
        <v>1</v>
      </c>
      <c r="AN348" s="254">
        <v>89800</v>
      </c>
      <c r="AO348" s="4" t="s">
        <v>1764</v>
      </c>
      <c r="AP348" s="4"/>
      <c r="AQ348" s="4"/>
      <c r="AR348" s="4"/>
      <c r="AS348" s="4"/>
      <c r="AT348" s="4"/>
      <c r="AU348" s="4"/>
    </row>
    <row r="349" spans="1:47">
      <c r="A349" s="4"/>
      <c r="B349" s="166">
        <v>430</v>
      </c>
      <c r="C349" s="166">
        <v>10</v>
      </c>
      <c r="D349" s="36" t="s">
        <v>870</v>
      </c>
      <c r="E349" s="36" t="s">
        <v>46</v>
      </c>
      <c r="F349" s="36" t="s">
        <v>1826</v>
      </c>
      <c r="G349" s="250">
        <v>2300036722180</v>
      </c>
      <c r="H349" s="37">
        <v>160822068</v>
      </c>
      <c r="I349" s="36" t="s">
        <v>3450</v>
      </c>
      <c r="J349" s="36" t="s">
        <v>3451</v>
      </c>
      <c r="K349" s="36" t="s">
        <v>3452</v>
      </c>
      <c r="L349" s="36" t="s">
        <v>243</v>
      </c>
      <c r="M349" s="36" t="s">
        <v>244</v>
      </c>
      <c r="N349" s="36" t="s">
        <v>50</v>
      </c>
      <c r="O349" s="369" t="s">
        <v>202</v>
      </c>
      <c r="P349" s="370"/>
      <c r="Q349" s="195" t="s">
        <v>369</v>
      </c>
      <c r="R349" s="37">
        <v>397</v>
      </c>
      <c r="S349" s="36" t="s">
        <v>246</v>
      </c>
      <c r="T349" s="40">
        <v>260000</v>
      </c>
      <c r="U349" s="40">
        <v>268000</v>
      </c>
      <c r="V349" s="40">
        <v>999999</v>
      </c>
      <c r="W349" s="195" t="s">
        <v>369</v>
      </c>
      <c r="X349" s="36" t="s">
        <v>891</v>
      </c>
      <c r="Y349" s="36" t="s">
        <v>3271</v>
      </c>
      <c r="Z349" s="36" t="s">
        <v>3248</v>
      </c>
      <c r="AA349" s="37">
        <v>1</v>
      </c>
      <c r="AB349" s="36" t="s">
        <v>3453</v>
      </c>
      <c r="AC349" s="36" t="s">
        <v>84</v>
      </c>
      <c r="AD349" s="36" t="s">
        <v>85</v>
      </c>
      <c r="AE349" s="36" t="s">
        <v>86</v>
      </c>
      <c r="AF349" s="36" t="s">
        <v>87</v>
      </c>
      <c r="AG349" s="36" t="s">
        <v>88</v>
      </c>
      <c r="AH349" s="36" t="s">
        <v>89</v>
      </c>
      <c r="AI349" s="242">
        <v>260000</v>
      </c>
      <c r="AJ349" s="242">
        <v>260000</v>
      </c>
      <c r="AK349" s="242"/>
      <c r="AL349" s="243">
        <f t="shared" si="1"/>
        <v>-260000</v>
      </c>
      <c r="AM349" s="242" t="b">
        <v>1</v>
      </c>
      <c r="AN349" s="245">
        <v>238000</v>
      </c>
      <c r="AO349" s="4" t="s">
        <v>1764</v>
      </c>
      <c r="AP349" s="4"/>
      <c r="AQ349" s="4"/>
      <c r="AR349" s="4"/>
      <c r="AS349" s="4"/>
      <c r="AT349" s="4"/>
      <c r="AU349" s="4"/>
    </row>
    <row r="350" spans="1:47">
      <c r="A350" s="4"/>
      <c r="B350" s="166">
        <v>431</v>
      </c>
      <c r="C350" s="166">
        <v>4</v>
      </c>
      <c r="D350" s="36" t="s">
        <v>870</v>
      </c>
      <c r="E350" s="36" t="s">
        <v>46</v>
      </c>
      <c r="F350" s="36" t="s">
        <v>1826</v>
      </c>
      <c r="G350" s="37">
        <v>2300036724481</v>
      </c>
      <c r="H350" s="37">
        <v>180123030</v>
      </c>
      <c r="I350" s="36" t="s">
        <v>2770</v>
      </c>
      <c r="J350" s="36" t="s">
        <v>3454</v>
      </c>
      <c r="K350" s="36" t="s">
        <v>3455</v>
      </c>
      <c r="L350" s="36" t="s">
        <v>243</v>
      </c>
      <c r="M350" s="36" t="s">
        <v>244</v>
      </c>
      <c r="N350" s="36" t="s">
        <v>50</v>
      </c>
      <c r="O350" s="369" t="s">
        <v>117</v>
      </c>
      <c r="P350" s="370"/>
      <c r="Q350" s="195" t="s">
        <v>369</v>
      </c>
      <c r="R350" s="37">
        <v>396</v>
      </c>
      <c r="S350" s="36" t="s">
        <v>246</v>
      </c>
      <c r="T350" s="40">
        <v>1750000</v>
      </c>
      <c r="U350" s="40">
        <v>1800000</v>
      </c>
      <c r="V350" s="40">
        <v>999999</v>
      </c>
      <c r="W350" s="195" t="s">
        <v>369</v>
      </c>
      <c r="X350" s="36" t="s">
        <v>882</v>
      </c>
      <c r="Y350" s="36" t="s">
        <v>3456</v>
      </c>
      <c r="Z350" s="36" t="s">
        <v>3457</v>
      </c>
      <c r="AA350" s="37">
        <v>1</v>
      </c>
      <c r="AB350" s="36" t="s">
        <v>3458</v>
      </c>
      <c r="AC350" s="36" t="s">
        <v>84</v>
      </c>
      <c r="AD350" s="36" t="s">
        <v>85</v>
      </c>
      <c r="AE350" s="36" t="s">
        <v>86</v>
      </c>
      <c r="AF350" s="36" t="s">
        <v>87</v>
      </c>
      <c r="AG350" s="36" t="s">
        <v>88</v>
      </c>
      <c r="AH350" s="36" t="s">
        <v>89</v>
      </c>
      <c r="AI350" s="242">
        <v>1750000</v>
      </c>
      <c r="AJ350" s="243" t="s">
        <v>3435</v>
      </c>
      <c r="AK350" s="242"/>
      <c r="AL350" s="243">
        <f t="shared" si="1"/>
        <v>-1750000</v>
      </c>
      <c r="AM350" s="242" t="b">
        <v>1</v>
      </c>
      <c r="AN350" s="245">
        <v>1780000</v>
      </c>
      <c r="AO350" s="4" t="s">
        <v>1764</v>
      </c>
      <c r="AP350" s="4"/>
      <c r="AQ350" s="4"/>
      <c r="AR350" s="4"/>
      <c r="AS350" s="4"/>
      <c r="AT350" s="4"/>
      <c r="AU350" s="4"/>
    </row>
    <row r="351" spans="1:47">
      <c r="A351" s="4"/>
      <c r="B351" s="166">
        <v>431</v>
      </c>
      <c r="C351" s="166">
        <v>8</v>
      </c>
      <c r="D351" s="36" t="s">
        <v>870</v>
      </c>
      <c r="E351" s="36" t="s">
        <v>46</v>
      </c>
      <c r="F351" s="36" t="s">
        <v>265</v>
      </c>
      <c r="G351" s="37">
        <v>2300036753689</v>
      </c>
      <c r="H351" s="37"/>
      <c r="I351" s="36" t="s">
        <v>3459</v>
      </c>
      <c r="J351" s="36" t="s">
        <v>3460</v>
      </c>
      <c r="K351" s="19"/>
      <c r="L351" s="19"/>
      <c r="M351" s="19"/>
      <c r="N351" s="36" t="s">
        <v>50</v>
      </c>
      <c r="O351" s="369" t="s">
        <v>611</v>
      </c>
      <c r="P351" s="370"/>
      <c r="Q351" s="195" t="s">
        <v>369</v>
      </c>
      <c r="R351" s="37">
        <v>391</v>
      </c>
      <c r="S351" s="36" t="s">
        <v>253</v>
      </c>
      <c r="T351" s="40">
        <v>25000</v>
      </c>
      <c r="U351" s="40">
        <v>30000</v>
      </c>
      <c r="V351" s="40">
        <v>38000</v>
      </c>
      <c r="W351" s="195" t="s">
        <v>369</v>
      </c>
      <c r="X351" s="36" t="s">
        <v>891</v>
      </c>
      <c r="Y351" s="36" t="s">
        <v>3461</v>
      </c>
      <c r="Z351" s="36" t="s">
        <v>3244</v>
      </c>
      <c r="AA351" s="37">
        <v>1</v>
      </c>
      <c r="AB351" s="19"/>
      <c r="AC351" s="36" t="s">
        <v>84</v>
      </c>
      <c r="AD351" s="36" t="s">
        <v>85</v>
      </c>
      <c r="AE351" s="36" t="s">
        <v>86</v>
      </c>
      <c r="AF351" s="36" t="s">
        <v>87</v>
      </c>
      <c r="AG351" s="36" t="s">
        <v>88</v>
      </c>
      <c r="AH351" s="36" t="s">
        <v>89</v>
      </c>
      <c r="AI351" s="242">
        <v>30000</v>
      </c>
      <c r="AJ351" s="243" t="s">
        <v>3435</v>
      </c>
      <c r="AK351" s="242"/>
      <c r="AL351" s="243">
        <f t="shared" si="1"/>
        <v>-25000</v>
      </c>
      <c r="AM351" s="242" t="b">
        <v>1</v>
      </c>
      <c r="AN351" s="245">
        <v>18000</v>
      </c>
      <c r="AO351" s="4" t="s">
        <v>1764</v>
      </c>
      <c r="AP351" s="4"/>
      <c r="AQ351" s="4"/>
      <c r="AR351" s="4"/>
      <c r="AS351" s="4"/>
      <c r="AT351" s="4"/>
      <c r="AU351" s="4"/>
    </row>
    <row r="352" spans="1:47">
      <c r="A352" s="4"/>
      <c r="B352" s="166">
        <v>432</v>
      </c>
      <c r="C352" s="166">
        <v>3</v>
      </c>
      <c r="D352" s="36" t="s">
        <v>870</v>
      </c>
      <c r="E352" s="36" t="s">
        <v>59</v>
      </c>
      <c r="F352" s="36" t="s">
        <v>417</v>
      </c>
      <c r="G352" s="37">
        <v>2340210009195</v>
      </c>
      <c r="H352" s="37"/>
      <c r="I352" s="36" t="s">
        <v>2041</v>
      </c>
      <c r="J352" s="36" t="s">
        <v>3462</v>
      </c>
      <c r="K352" s="36" t="s">
        <v>73</v>
      </c>
      <c r="L352" s="36" t="s">
        <v>243</v>
      </c>
      <c r="M352" s="36" t="s">
        <v>3413</v>
      </c>
      <c r="N352" s="36" t="s">
        <v>56</v>
      </c>
      <c r="O352" s="36" t="s">
        <v>511</v>
      </c>
      <c r="P352" s="36" t="s">
        <v>3463</v>
      </c>
      <c r="Q352" s="195" t="s">
        <v>369</v>
      </c>
      <c r="R352" s="37">
        <v>593</v>
      </c>
      <c r="S352" s="36" t="s">
        <v>246</v>
      </c>
      <c r="T352" s="40">
        <v>127273</v>
      </c>
      <c r="U352" s="40">
        <v>138000</v>
      </c>
      <c r="V352" s="40">
        <v>198000</v>
      </c>
      <c r="W352" s="195" t="s">
        <v>369</v>
      </c>
      <c r="X352" s="36" t="s">
        <v>891</v>
      </c>
      <c r="Y352" s="36" t="s">
        <v>3464</v>
      </c>
      <c r="Z352" s="36" t="s">
        <v>3465</v>
      </c>
      <c r="AA352" s="37">
        <v>1</v>
      </c>
      <c r="AB352" s="36" t="s">
        <v>3466</v>
      </c>
      <c r="AC352" s="36" t="s">
        <v>84</v>
      </c>
      <c r="AD352" s="36" t="s">
        <v>85</v>
      </c>
      <c r="AE352" s="36" t="s">
        <v>93</v>
      </c>
      <c r="AF352" s="36" t="s">
        <v>94</v>
      </c>
      <c r="AG352" s="36" t="s">
        <v>295</v>
      </c>
      <c r="AH352" s="36" t="s">
        <v>3467</v>
      </c>
      <c r="AI352" s="242">
        <v>138000</v>
      </c>
      <c r="AJ352" s="243" t="s">
        <v>3435</v>
      </c>
      <c r="AK352" s="242"/>
      <c r="AL352" s="243">
        <f t="shared" si="1"/>
        <v>-127273</v>
      </c>
      <c r="AM352" s="242" t="b">
        <v>1</v>
      </c>
      <c r="AN352" s="245">
        <v>108000</v>
      </c>
      <c r="AO352" s="4" t="s">
        <v>3468</v>
      </c>
      <c r="AP352" s="4"/>
      <c r="AQ352" s="4"/>
      <c r="AR352" s="4"/>
      <c r="AS352" s="4"/>
      <c r="AT352" s="4"/>
      <c r="AU352" s="4"/>
    </row>
    <row r="353" spans="1:47">
      <c r="A353" s="4"/>
      <c r="B353" s="166"/>
      <c r="C353" s="166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166"/>
      <c r="AJ353" s="184"/>
      <c r="AK353" s="166"/>
      <c r="AL353" s="180"/>
      <c r="AM353" s="166" t="b">
        <v>0</v>
      </c>
      <c r="AN353" s="245"/>
      <c r="AO353" s="4"/>
      <c r="AP353" s="4"/>
      <c r="AQ353" s="4"/>
      <c r="AR353" s="4"/>
      <c r="AS353" s="4"/>
      <c r="AT353" s="4"/>
      <c r="AU353" s="4"/>
    </row>
    <row r="354" spans="1:47">
      <c r="A354" s="4"/>
      <c r="B354" s="166"/>
      <c r="C354" s="166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166"/>
      <c r="AJ354" s="184"/>
      <c r="AK354" s="166"/>
      <c r="AL354" s="180"/>
      <c r="AM354" s="166" t="b">
        <v>0</v>
      </c>
      <c r="AN354" s="4"/>
      <c r="AO354" s="4"/>
      <c r="AP354" s="4"/>
      <c r="AQ354" s="4"/>
      <c r="AR354" s="4"/>
      <c r="AS354" s="4"/>
      <c r="AT354" s="4"/>
      <c r="AU354" s="4"/>
    </row>
    <row r="355" spans="1:47">
      <c r="A355" s="4"/>
      <c r="B355" s="166"/>
      <c r="C355" s="166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166"/>
      <c r="AJ355" s="184"/>
      <c r="AK355" s="166"/>
      <c r="AL355" s="180"/>
      <c r="AM355" s="166" t="b">
        <v>0</v>
      </c>
      <c r="AN355" s="4"/>
      <c r="AO355" s="4"/>
      <c r="AP355" s="4"/>
      <c r="AQ355" s="4"/>
      <c r="AR355" s="4"/>
      <c r="AS355" s="4"/>
      <c r="AT355" s="4"/>
      <c r="AU355" s="4"/>
    </row>
    <row r="356" spans="1:47">
      <c r="A356" s="4"/>
      <c r="B356" s="166"/>
      <c r="C356" s="166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166"/>
      <c r="AJ356" s="184"/>
      <c r="AK356" s="166"/>
      <c r="AL356" s="180"/>
      <c r="AM356" s="166" t="b">
        <v>0</v>
      </c>
      <c r="AN356" s="4"/>
      <c r="AO356" s="4"/>
      <c r="AP356" s="4"/>
      <c r="AQ356" s="4"/>
      <c r="AR356" s="4"/>
      <c r="AS356" s="4"/>
      <c r="AT356" s="4"/>
      <c r="AU356" s="4"/>
    </row>
    <row r="357" spans="1:47">
      <c r="A357" s="4"/>
      <c r="B357" s="166"/>
      <c r="C357" s="166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166"/>
      <c r="AJ357" s="184"/>
      <c r="AK357" s="166"/>
      <c r="AL357" s="180"/>
      <c r="AM357" s="166" t="b">
        <v>0</v>
      </c>
      <c r="AN357" s="4"/>
      <c r="AO357" s="4"/>
      <c r="AP357" s="4"/>
      <c r="AQ357" s="4"/>
      <c r="AR357" s="4"/>
      <c r="AS357" s="4"/>
      <c r="AT357" s="4"/>
      <c r="AU357" s="4"/>
    </row>
    <row r="358" spans="1:47">
      <c r="A358" s="4"/>
      <c r="B358" s="166"/>
      <c r="C358" s="166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166"/>
      <c r="AJ358" s="184"/>
      <c r="AK358" s="166"/>
      <c r="AL358" s="180"/>
      <c r="AM358" s="166" t="b">
        <v>0</v>
      </c>
      <c r="AN358" s="4"/>
      <c r="AO358" s="4"/>
      <c r="AP358" s="4"/>
      <c r="AQ358" s="4"/>
      <c r="AR358" s="4"/>
      <c r="AS358" s="4"/>
      <c r="AT358" s="4"/>
      <c r="AU358" s="4"/>
    </row>
    <row r="359" spans="1:47">
      <c r="A359" s="4"/>
      <c r="B359" s="166"/>
      <c r="C359" s="166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166"/>
      <c r="AJ359" s="184"/>
      <c r="AK359" s="166"/>
      <c r="AL359" s="180"/>
      <c r="AM359" s="166" t="b">
        <v>0</v>
      </c>
      <c r="AN359" s="4"/>
      <c r="AO359" s="4"/>
      <c r="AP359" s="4"/>
      <c r="AQ359" s="4"/>
      <c r="AR359" s="4"/>
      <c r="AS359" s="4"/>
      <c r="AT359" s="4"/>
      <c r="AU359" s="4"/>
    </row>
    <row r="360" spans="1:47">
      <c r="A360" s="4"/>
      <c r="B360" s="166"/>
      <c r="C360" s="166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166"/>
      <c r="AJ360" s="184"/>
      <c r="AK360" s="166"/>
      <c r="AL360" s="180"/>
      <c r="AM360" s="166" t="b">
        <v>0</v>
      </c>
      <c r="AN360" s="4"/>
      <c r="AO360" s="4"/>
      <c r="AP360" s="4"/>
      <c r="AQ360" s="4"/>
      <c r="AR360" s="4"/>
      <c r="AS360" s="4"/>
      <c r="AT360" s="4"/>
      <c r="AU360" s="4"/>
    </row>
    <row r="361" spans="1:47">
      <c r="A361" s="4"/>
      <c r="B361" s="166"/>
      <c r="C361" s="166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166"/>
      <c r="AJ361" s="184"/>
      <c r="AK361" s="166"/>
      <c r="AL361" s="180"/>
      <c r="AM361" s="166" t="b">
        <v>0</v>
      </c>
      <c r="AN361" s="4"/>
      <c r="AO361" s="4"/>
      <c r="AP361" s="4"/>
      <c r="AQ361" s="4"/>
      <c r="AR361" s="4"/>
      <c r="AS361" s="4"/>
      <c r="AT361" s="4"/>
      <c r="AU361" s="4"/>
    </row>
    <row r="362" spans="1:47">
      <c r="A362" s="4"/>
      <c r="B362" s="166"/>
      <c r="C362" s="166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166"/>
      <c r="AJ362" s="184"/>
      <c r="AK362" s="166"/>
      <c r="AL362" s="180"/>
      <c r="AM362" s="166" t="b">
        <v>0</v>
      </c>
      <c r="AN362" s="4"/>
      <c r="AO362" s="4"/>
      <c r="AP362" s="4"/>
      <c r="AQ362" s="4"/>
      <c r="AR362" s="4"/>
      <c r="AS362" s="4"/>
      <c r="AT362" s="4"/>
      <c r="AU362" s="4"/>
    </row>
    <row r="363" spans="1:47">
      <c r="A363" s="4"/>
      <c r="B363" s="166"/>
      <c r="C363" s="166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166"/>
      <c r="AJ363" s="184"/>
      <c r="AK363" s="166"/>
      <c r="AL363" s="180"/>
      <c r="AM363" s="166" t="b">
        <v>0</v>
      </c>
      <c r="AN363" s="4"/>
      <c r="AO363" s="4"/>
      <c r="AP363" s="4"/>
      <c r="AQ363" s="4"/>
      <c r="AR363" s="4"/>
      <c r="AS363" s="4"/>
      <c r="AT363" s="4"/>
      <c r="AU363" s="4"/>
    </row>
    <row r="364" spans="1:47">
      <c r="A364" s="4"/>
      <c r="B364" s="166"/>
      <c r="C364" s="166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166"/>
      <c r="AJ364" s="184"/>
      <c r="AK364" s="166"/>
      <c r="AL364" s="180"/>
      <c r="AM364" s="166" t="b">
        <v>0</v>
      </c>
      <c r="AN364" s="4"/>
      <c r="AO364" s="4"/>
      <c r="AP364" s="4"/>
      <c r="AQ364" s="4"/>
      <c r="AR364" s="4"/>
      <c r="AS364" s="4"/>
      <c r="AT364" s="4"/>
      <c r="AU364" s="4"/>
    </row>
    <row r="365" spans="1:47">
      <c r="A365" s="4"/>
      <c r="B365" s="166"/>
      <c r="C365" s="166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166"/>
      <c r="AJ365" s="184"/>
      <c r="AK365" s="166"/>
      <c r="AL365" s="180"/>
      <c r="AM365" s="166" t="b">
        <v>0</v>
      </c>
      <c r="AN365" s="4"/>
      <c r="AO365" s="4"/>
      <c r="AP365" s="4"/>
      <c r="AQ365" s="4"/>
      <c r="AR365" s="4"/>
      <c r="AS365" s="4"/>
      <c r="AT365" s="4"/>
      <c r="AU365" s="4"/>
    </row>
    <row r="366" spans="1:47">
      <c r="A366" s="4"/>
      <c r="B366" s="166"/>
      <c r="C366" s="166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166"/>
      <c r="AJ366" s="184"/>
      <c r="AK366" s="166"/>
      <c r="AL366" s="180"/>
      <c r="AM366" s="166" t="b">
        <v>0</v>
      </c>
      <c r="AN366" s="4"/>
      <c r="AO366" s="4"/>
      <c r="AP366" s="4"/>
      <c r="AQ366" s="4"/>
      <c r="AR366" s="4"/>
      <c r="AS366" s="4"/>
      <c r="AT366" s="4"/>
      <c r="AU366" s="4"/>
    </row>
    <row r="367" spans="1:47">
      <c r="A367" s="4"/>
      <c r="B367" s="166"/>
      <c r="C367" s="166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166"/>
      <c r="AJ367" s="184"/>
      <c r="AK367" s="166"/>
      <c r="AL367" s="180"/>
      <c r="AM367" s="166" t="b">
        <v>0</v>
      </c>
      <c r="AN367" s="4"/>
      <c r="AO367" s="4"/>
      <c r="AP367" s="4"/>
      <c r="AQ367" s="4"/>
      <c r="AR367" s="4"/>
      <c r="AS367" s="4"/>
      <c r="AT367" s="4"/>
      <c r="AU367" s="4"/>
    </row>
    <row r="368" spans="1:47">
      <c r="A368" s="4"/>
      <c r="B368" s="166"/>
      <c r="C368" s="166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166"/>
      <c r="AJ368" s="184"/>
      <c r="AK368" s="166"/>
      <c r="AL368" s="180"/>
      <c r="AM368" s="166" t="b">
        <v>0</v>
      </c>
      <c r="AN368" s="4"/>
      <c r="AO368" s="4"/>
      <c r="AP368" s="4"/>
      <c r="AQ368" s="4"/>
      <c r="AR368" s="4"/>
      <c r="AS368" s="4"/>
      <c r="AT368" s="4"/>
      <c r="AU368" s="4"/>
    </row>
    <row r="369" spans="1:47">
      <c r="A369" s="4"/>
      <c r="B369" s="166"/>
      <c r="C369" s="166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166"/>
      <c r="AJ369" s="184"/>
      <c r="AK369" s="166"/>
      <c r="AL369" s="180"/>
      <c r="AM369" s="166" t="b">
        <v>0</v>
      </c>
      <c r="AN369" s="4"/>
      <c r="AO369" s="4"/>
      <c r="AP369" s="4"/>
      <c r="AQ369" s="4"/>
      <c r="AR369" s="4"/>
      <c r="AS369" s="4"/>
      <c r="AT369" s="4"/>
      <c r="AU369" s="4"/>
    </row>
    <row r="370" spans="1:47">
      <c r="A370" s="4"/>
      <c r="B370" s="166"/>
      <c r="C370" s="166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166"/>
      <c r="AJ370" s="184"/>
      <c r="AK370" s="166"/>
      <c r="AL370" s="180"/>
      <c r="AM370" s="166" t="b">
        <v>0</v>
      </c>
      <c r="AN370" s="4"/>
      <c r="AO370" s="4"/>
      <c r="AP370" s="4"/>
      <c r="AQ370" s="4"/>
      <c r="AR370" s="4"/>
      <c r="AS370" s="4"/>
      <c r="AT370" s="4"/>
      <c r="AU370" s="4"/>
    </row>
    <row r="371" spans="1:47">
      <c r="A371" s="4"/>
      <c r="B371" s="166"/>
      <c r="C371" s="166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166"/>
      <c r="AJ371" s="184"/>
      <c r="AK371" s="166"/>
      <c r="AL371" s="180"/>
      <c r="AM371" s="166" t="b">
        <v>0</v>
      </c>
      <c r="AN371" s="4"/>
      <c r="AO371" s="4"/>
      <c r="AP371" s="4"/>
      <c r="AQ371" s="4"/>
      <c r="AR371" s="4"/>
      <c r="AS371" s="4"/>
      <c r="AT371" s="4"/>
      <c r="AU371" s="4"/>
    </row>
    <row r="372" spans="1:47">
      <c r="A372" s="4"/>
      <c r="B372" s="166"/>
      <c r="C372" s="166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166"/>
      <c r="AJ372" s="184"/>
      <c r="AK372" s="166"/>
      <c r="AL372" s="180"/>
      <c r="AM372" s="166" t="b">
        <v>0</v>
      </c>
      <c r="AN372" s="4"/>
      <c r="AO372" s="4"/>
      <c r="AP372" s="4"/>
      <c r="AQ372" s="4"/>
      <c r="AR372" s="4"/>
      <c r="AS372" s="4"/>
      <c r="AT372" s="4"/>
      <c r="AU372" s="4"/>
    </row>
    <row r="373" spans="1:47">
      <c r="A373" s="4"/>
      <c r="B373" s="166"/>
      <c r="C373" s="166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166"/>
      <c r="AJ373" s="184"/>
      <c r="AK373" s="166"/>
      <c r="AL373" s="180"/>
      <c r="AM373" s="166" t="b">
        <v>0</v>
      </c>
      <c r="AN373" s="4"/>
      <c r="AO373" s="4"/>
      <c r="AP373" s="4"/>
      <c r="AQ373" s="4"/>
      <c r="AR373" s="4"/>
      <c r="AS373" s="4"/>
      <c r="AT373" s="4"/>
      <c r="AU373" s="4"/>
    </row>
    <row r="374" spans="1:47">
      <c r="A374" s="4"/>
      <c r="B374" s="166"/>
      <c r="C374" s="166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166"/>
      <c r="AJ374" s="184"/>
      <c r="AK374" s="166"/>
      <c r="AL374" s="180"/>
      <c r="AM374" s="166" t="b">
        <v>0</v>
      </c>
      <c r="AN374" s="4"/>
      <c r="AO374" s="4"/>
      <c r="AP374" s="4"/>
      <c r="AQ374" s="4"/>
      <c r="AR374" s="4"/>
      <c r="AS374" s="4"/>
      <c r="AT374" s="4"/>
      <c r="AU374" s="4"/>
    </row>
    <row r="375" spans="1:47">
      <c r="A375" s="4"/>
      <c r="B375" s="166"/>
      <c r="C375" s="166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166"/>
      <c r="AJ375" s="184"/>
      <c r="AK375" s="166"/>
      <c r="AL375" s="180"/>
      <c r="AM375" s="166" t="b">
        <v>0</v>
      </c>
      <c r="AN375" s="4"/>
      <c r="AO375" s="4"/>
      <c r="AP375" s="4"/>
      <c r="AQ375" s="4"/>
      <c r="AR375" s="4"/>
      <c r="AS375" s="4"/>
      <c r="AT375" s="4"/>
      <c r="AU375" s="4"/>
    </row>
    <row r="376" spans="1:47">
      <c r="A376" s="4"/>
      <c r="B376" s="166"/>
      <c r="C376" s="166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166"/>
      <c r="AJ376" s="184"/>
      <c r="AK376" s="166"/>
      <c r="AL376" s="180"/>
      <c r="AM376" s="166" t="b">
        <v>0</v>
      </c>
      <c r="AN376" s="4"/>
      <c r="AO376" s="4"/>
      <c r="AP376" s="4"/>
      <c r="AQ376" s="4"/>
      <c r="AR376" s="4"/>
      <c r="AS376" s="4"/>
      <c r="AT376" s="4"/>
      <c r="AU376" s="4"/>
    </row>
    <row r="377" spans="1:47">
      <c r="A377" s="4"/>
      <c r="B377" s="166"/>
      <c r="C377" s="166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166"/>
      <c r="AJ377" s="184"/>
      <c r="AK377" s="166"/>
      <c r="AL377" s="180"/>
      <c r="AM377" s="166" t="b">
        <v>0</v>
      </c>
      <c r="AN377" s="4"/>
      <c r="AO377" s="4"/>
      <c r="AP377" s="4"/>
      <c r="AQ377" s="4"/>
      <c r="AR377" s="4"/>
      <c r="AS377" s="4"/>
      <c r="AT377" s="4"/>
      <c r="AU377" s="4"/>
    </row>
    <row r="378" spans="1:47">
      <c r="A378" s="4"/>
      <c r="B378" s="166"/>
      <c r="C378" s="166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166"/>
      <c r="AJ378" s="184"/>
      <c r="AK378" s="166"/>
      <c r="AL378" s="180"/>
      <c r="AM378" s="166" t="b">
        <v>0</v>
      </c>
      <c r="AN378" s="4"/>
      <c r="AO378" s="4"/>
      <c r="AP378" s="4"/>
      <c r="AQ378" s="4"/>
      <c r="AR378" s="4"/>
      <c r="AS378" s="4"/>
      <c r="AT378" s="4"/>
      <c r="AU378" s="4"/>
    </row>
    <row r="379" spans="1:47">
      <c r="A379" s="4"/>
      <c r="B379" s="166"/>
      <c r="C379" s="166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166"/>
      <c r="AJ379" s="184"/>
      <c r="AK379" s="166"/>
      <c r="AL379" s="180"/>
      <c r="AM379" s="166" t="b">
        <v>0</v>
      </c>
      <c r="AN379" s="4"/>
      <c r="AO379" s="4"/>
      <c r="AP379" s="4"/>
      <c r="AQ379" s="4"/>
      <c r="AR379" s="4"/>
      <c r="AS379" s="4"/>
      <c r="AT379" s="4"/>
      <c r="AU379" s="4"/>
    </row>
    <row r="380" spans="1:47">
      <c r="A380" s="4"/>
      <c r="B380" s="166"/>
      <c r="C380" s="166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166"/>
      <c r="AJ380" s="184"/>
      <c r="AK380" s="166"/>
      <c r="AL380" s="180"/>
      <c r="AM380" s="166" t="b">
        <v>0</v>
      </c>
      <c r="AN380" s="4"/>
      <c r="AO380" s="4"/>
      <c r="AP380" s="4"/>
      <c r="AQ380" s="4"/>
      <c r="AR380" s="4"/>
      <c r="AS380" s="4"/>
      <c r="AT380" s="4"/>
      <c r="AU380" s="4"/>
    </row>
    <row r="381" spans="1:47">
      <c r="A381" s="4"/>
      <c r="B381" s="166"/>
      <c r="C381" s="166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166"/>
      <c r="AJ381" s="184"/>
      <c r="AK381" s="166"/>
      <c r="AL381" s="180"/>
      <c r="AM381" s="166" t="b">
        <v>0</v>
      </c>
      <c r="AN381" s="4"/>
      <c r="AO381" s="4"/>
      <c r="AP381" s="4"/>
      <c r="AQ381" s="4"/>
      <c r="AR381" s="4"/>
      <c r="AS381" s="4"/>
      <c r="AT381" s="4"/>
      <c r="AU381" s="4"/>
    </row>
    <row r="382" spans="1:47">
      <c r="A382" s="4"/>
      <c r="B382" s="166"/>
      <c r="C382" s="166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166"/>
      <c r="AJ382" s="184"/>
      <c r="AK382" s="166"/>
      <c r="AL382" s="180"/>
      <c r="AM382" s="166" t="b">
        <v>0</v>
      </c>
      <c r="AN382" s="4"/>
      <c r="AO382" s="4"/>
      <c r="AP382" s="4"/>
      <c r="AQ382" s="4"/>
      <c r="AR382" s="4"/>
      <c r="AS382" s="4"/>
      <c r="AT382" s="4"/>
      <c r="AU382" s="4"/>
    </row>
    <row r="383" spans="1:47">
      <c r="A383" s="4"/>
      <c r="B383" s="166"/>
      <c r="C383" s="166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166"/>
      <c r="AJ383" s="184"/>
      <c r="AK383" s="166"/>
      <c r="AL383" s="180"/>
      <c r="AM383" s="166" t="b">
        <v>0</v>
      </c>
      <c r="AN383" s="4"/>
      <c r="AO383" s="4"/>
      <c r="AP383" s="4"/>
      <c r="AQ383" s="4"/>
      <c r="AR383" s="4"/>
      <c r="AS383" s="4"/>
      <c r="AT383" s="4"/>
      <c r="AU383" s="4"/>
    </row>
    <row r="384" spans="1:47">
      <c r="A384" s="4"/>
      <c r="B384" s="166"/>
      <c r="C384" s="166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166"/>
      <c r="AJ384" s="184"/>
      <c r="AK384" s="166"/>
      <c r="AL384" s="180"/>
      <c r="AM384" s="166" t="b">
        <v>0</v>
      </c>
      <c r="AN384" s="4"/>
      <c r="AO384" s="4"/>
      <c r="AP384" s="4"/>
      <c r="AQ384" s="4"/>
      <c r="AR384" s="4"/>
      <c r="AS384" s="4"/>
      <c r="AT384" s="4"/>
      <c r="AU384" s="4"/>
    </row>
    <row r="385" spans="1:47">
      <c r="A385" s="4"/>
      <c r="B385" s="166"/>
      <c r="C385" s="166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166"/>
      <c r="AJ385" s="184"/>
      <c r="AK385" s="166"/>
      <c r="AL385" s="180"/>
      <c r="AM385" s="166" t="b">
        <v>0</v>
      </c>
      <c r="AN385" s="4"/>
      <c r="AO385" s="4"/>
      <c r="AP385" s="4"/>
      <c r="AQ385" s="4"/>
      <c r="AR385" s="4"/>
      <c r="AS385" s="4"/>
      <c r="AT385" s="4"/>
      <c r="AU385" s="4"/>
    </row>
    <row r="386" spans="1:47">
      <c r="A386" s="4"/>
      <c r="B386" s="166"/>
      <c r="C386" s="166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166"/>
      <c r="AJ386" s="184"/>
      <c r="AK386" s="166"/>
      <c r="AL386" s="180"/>
      <c r="AM386" s="166" t="b">
        <v>0</v>
      </c>
      <c r="AN386" s="4"/>
      <c r="AO386" s="4"/>
      <c r="AP386" s="4"/>
      <c r="AQ386" s="4"/>
      <c r="AR386" s="4"/>
      <c r="AS386" s="4"/>
      <c r="AT386" s="4"/>
      <c r="AU386" s="4"/>
    </row>
    <row r="387" spans="1:47">
      <c r="A387" s="4"/>
      <c r="B387" s="166"/>
      <c r="C387" s="166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166"/>
      <c r="AJ387" s="184"/>
      <c r="AK387" s="166"/>
      <c r="AL387" s="180"/>
      <c r="AM387" s="166" t="b">
        <v>0</v>
      </c>
      <c r="AN387" s="4"/>
      <c r="AO387" s="4"/>
      <c r="AP387" s="4"/>
      <c r="AQ387" s="4"/>
      <c r="AR387" s="4"/>
      <c r="AS387" s="4"/>
      <c r="AT387" s="4"/>
      <c r="AU387" s="4"/>
    </row>
    <row r="388" spans="1:47">
      <c r="A388" s="4"/>
      <c r="B388" s="166"/>
      <c r="C388" s="166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166"/>
      <c r="AJ388" s="184"/>
      <c r="AK388" s="166"/>
      <c r="AL388" s="180"/>
      <c r="AM388" s="166" t="b">
        <v>0</v>
      </c>
      <c r="AN388" s="4"/>
      <c r="AO388" s="4"/>
      <c r="AP388" s="4"/>
      <c r="AQ388" s="4"/>
      <c r="AR388" s="4"/>
      <c r="AS388" s="4"/>
      <c r="AT388" s="4"/>
      <c r="AU388" s="4"/>
    </row>
    <row r="389" spans="1:47">
      <c r="A389" s="4"/>
      <c r="B389" s="166"/>
      <c r="C389" s="166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166"/>
      <c r="AJ389" s="184"/>
      <c r="AK389" s="166"/>
      <c r="AL389" s="180"/>
      <c r="AM389" s="166" t="b">
        <v>0</v>
      </c>
      <c r="AN389" s="4"/>
      <c r="AO389" s="4"/>
      <c r="AP389" s="4"/>
      <c r="AQ389" s="4"/>
      <c r="AR389" s="4"/>
      <c r="AS389" s="4"/>
      <c r="AT389" s="4"/>
      <c r="AU389" s="4"/>
    </row>
    <row r="390" spans="1:47">
      <c r="A390" s="4"/>
      <c r="B390" s="166"/>
      <c r="C390" s="166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166"/>
      <c r="AJ390" s="184"/>
      <c r="AK390" s="166"/>
      <c r="AL390" s="180"/>
      <c r="AM390" s="166" t="b">
        <v>0</v>
      </c>
      <c r="AN390" s="4"/>
      <c r="AO390" s="4"/>
      <c r="AP390" s="4"/>
      <c r="AQ390" s="4"/>
      <c r="AR390" s="4"/>
      <c r="AS390" s="4"/>
      <c r="AT390" s="4"/>
      <c r="AU390" s="4"/>
    </row>
    <row r="391" spans="1:47">
      <c r="A391" s="4"/>
      <c r="B391" s="166"/>
      <c r="C391" s="166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166"/>
      <c r="AJ391" s="184"/>
      <c r="AK391" s="166"/>
      <c r="AL391" s="180"/>
      <c r="AM391" s="166" t="b">
        <v>0</v>
      </c>
      <c r="AN391" s="4"/>
      <c r="AO391" s="4"/>
      <c r="AP391" s="4"/>
      <c r="AQ391" s="4"/>
      <c r="AR391" s="4"/>
      <c r="AS391" s="4"/>
      <c r="AT391" s="4"/>
      <c r="AU391" s="4"/>
    </row>
    <row r="392" spans="1:47">
      <c r="A392" s="4"/>
      <c r="B392" s="166"/>
      <c r="C392" s="166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166"/>
      <c r="AJ392" s="184"/>
      <c r="AK392" s="166"/>
      <c r="AL392" s="180"/>
      <c r="AM392" s="166" t="b">
        <v>0</v>
      </c>
      <c r="AN392" s="4"/>
      <c r="AO392" s="4"/>
      <c r="AP392" s="4"/>
      <c r="AQ392" s="4"/>
      <c r="AR392" s="4"/>
      <c r="AS392" s="4"/>
      <c r="AT392" s="4"/>
      <c r="AU392" s="4"/>
    </row>
    <row r="393" spans="1:47">
      <c r="A393" s="4"/>
      <c r="B393" s="166"/>
      <c r="C393" s="166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166"/>
      <c r="AJ393" s="184"/>
      <c r="AK393" s="166"/>
      <c r="AL393" s="180"/>
      <c r="AM393" s="166" t="b">
        <v>0</v>
      </c>
      <c r="AN393" s="4"/>
      <c r="AO393" s="4"/>
      <c r="AP393" s="4"/>
      <c r="AQ393" s="4"/>
      <c r="AR393" s="4"/>
      <c r="AS393" s="4"/>
      <c r="AT393" s="4"/>
      <c r="AU393" s="4"/>
    </row>
    <row r="394" spans="1:47">
      <c r="A394" s="4"/>
      <c r="B394" s="166"/>
      <c r="C394" s="166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166"/>
      <c r="AJ394" s="184"/>
      <c r="AK394" s="166"/>
      <c r="AL394" s="180"/>
      <c r="AM394" s="166" t="b">
        <v>0</v>
      </c>
      <c r="AN394" s="4"/>
      <c r="AO394" s="4"/>
      <c r="AP394" s="4"/>
      <c r="AQ394" s="4"/>
      <c r="AR394" s="4"/>
      <c r="AS394" s="4"/>
      <c r="AT394" s="4"/>
      <c r="AU394" s="4"/>
    </row>
    <row r="395" spans="1:47">
      <c r="A395" s="4"/>
      <c r="B395" s="166"/>
      <c r="C395" s="166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166"/>
      <c r="AJ395" s="184"/>
      <c r="AK395" s="166"/>
      <c r="AL395" s="180"/>
      <c r="AM395" s="166" t="b">
        <v>0</v>
      </c>
      <c r="AN395" s="4"/>
      <c r="AO395" s="4"/>
      <c r="AP395" s="4"/>
      <c r="AQ395" s="4"/>
      <c r="AR395" s="4"/>
      <c r="AS395" s="4"/>
      <c r="AT395" s="4"/>
      <c r="AU395" s="4"/>
    </row>
    <row r="396" spans="1:47">
      <c r="A396" s="4"/>
      <c r="B396" s="166"/>
      <c r="C396" s="166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166"/>
      <c r="AJ396" s="184"/>
      <c r="AK396" s="166"/>
      <c r="AL396" s="180"/>
      <c r="AM396" s="166" t="b">
        <v>0</v>
      </c>
      <c r="AN396" s="4"/>
      <c r="AO396" s="4"/>
      <c r="AP396" s="4"/>
      <c r="AQ396" s="4"/>
      <c r="AR396" s="4"/>
      <c r="AS396" s="4"/>
      <c r="AT396" s="4"/>
      <c r="AU396" s="4"/>
    </row>
    <row r="397" spans="1:47">
      <c r="A397" s="4"/>
      <c r="B397" s="166"/>
      <c r="C397" s="166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166"/>
      <c r="AJ397" s="184"/>
      <c r="AK397" s="166"/>
      <c r="AL397" s="180"/>
      <c r="AM397" s="166" t="b">
        <v>0</v>
      </c>
      <c r="AN397" s="4"/>
      <c r="AO397" s="4"/>
      <c r="AP397" s="4"/>
      <c r="AQ397" s="4"/>
      <c r="AR397" s="4"/>
      <c r="AS397" s="4"/>
      <c r="AT397" s="4"/>
      <c r="AU397" s="4"/>
    </row>
    <row r="398" spans="1:47">
      <c r="A398" s="4"/>
      <c r="B398" s="166"/>
      <c r="C398" s="166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166"/>
      <c r="AJ398" s="184"/>
      <c r="AK398" s="166"/>
      <c r="AL398" s="180"/>
      <c r="AM398" s="166" t="b">
        <v>0</v>
      </c>
      <c r="AN398" s="4"/>
      <c r="AO398" s="4"/>
      <c r="AP398" s="4"/>
      <c r="AQ398" s="4"/>
      <c r="AR398" s="4"/>
      <c r="AS398" s="4"/>
      <c r="AT398" s="4"/>
      <c r="AU398" s="4"/>
    </row>
    <row r="399" spans="1:47">
      <c r="A399" s="4"/>
      <c r="B399" s="166"/>
      <c r="C399" s="166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166"/>
      <c r="AJ399" s="184"/>
      <c r="AK399" s="166"/>
      <c r="AL399" s="180"/>
      <c r="AM399" s="166" t="b">
        <v>0</v>
      </c>
      <c r="AN399" s="4"/>
      <c r="AO399" s="4"/>
      <c r="AP399" s="4"/>
      <c r="AQ399" s="4"/>
      <c r="AR399" s="4"/>
      <c r="AS399" s="4"/>
      <c r="AT399" s="4"/>
      <c r="AU399" s="4"/>
    </row>
    <row r="400" spans="1:47">
      <c r="A400" s="4"/>
      <c r="B400" s="166"/>
      <c r="C400" s="166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166"/>
      <c r="AJ400" s="184"/>
      <c r="AK400" s="166"/>
      <c r="AL400" s="180"/>
      <c r="AM400" s="166" t="b">
        <v>0</v>
      </c>
      <c r="AN400" s="4"/>
      <c r="AO400" s="4"/>
      <c r="AP400" s="4"/>
      <c r="AQ400" s="4"/>
      <c r="AR400" s="4"/>
      <c r="AS400" s="4"/>
      <c r="AT400" s="4"/>
      <c r="AU400" s="4"/>
    </row>
    <row r="401" spans="1:47">
      <c r="A401" s="4"/>
      <c r="B401" s="166"/>
      <c r="C401" s="166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166"/>
      <c r="AJ401" s="184"/>
      <c r="AK401" s="166"/>
      <c r="AL401" s="180"/>
      <c r="AM401" s="166" t="b">
        <v>0</v>
      </c>
      <c r="AN401" s="4"/>
      <c r="AO401" s="4"/>
      <c r="AP401" s="4"/>
      <c r="AQ401" s="4"/>
      <c r="AR401" s="4"/>
      <c r="AS401" s="4"/>
      <c r="AT401" s="4"/>
      <c r="AU401" s="4"/>
    </row>
    <row r="402" spans="1:47">
      <c r="A402" s="4"/>
      <c r="B402" s="166"/>
      <c r="C402" s="166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166"/>
      <c r="AJ402" s="184"/>
      <c r="AK402" s="166"/>
      <c r="AL402" s="180"/>
      <c r="AM402" s="166" t="b">
        <v>0</v>
      </c>
      <c r="AN402" s="4"/>
      <c r="AO402" s="4"/>
      <c r="AP402" s="4"/>
      <c r="AQ402" s="4"/>
      <c r="AR402" s="4"/>
      <c r="AS402" s="4"/>
      <c r="AT402" s="4"/>
      <c r="AU402" s="4"/>
    </row>
    <row r="403" spans="1:47">
      <c r="A403" s="4"/>
      <c r="B403" s="166"/>
      <c r="C403" s="166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166"/>
      <c r="AJ403" s="184"/>
      <c r="AK403" s="166"/>
      <c r="AL403" s="180"/>
      <c r="AM403" s="166" t="b">
        <v>0</v>
      </c>
      <c r="AN403" s="4"/>
      <c r="AO403" s="4"/>
      <c r="AP403" s="4"/>
      <c r="AQ403" s="4"/>
      <c r="AR403" s="4"/>
      <c r="AS403" s="4"/>
      <c r="AT403" s="4"/>
      <c r="AU403" s="4"/>
    </row>
    <row r="404" spans="1:47">
      <c r="A404" s="4"/>
      <c r="B404" s="166"/>
      <c r="C404" s="166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166"/>
      <c r="AJ404" s="184"/>
      <c r="AK404" s="166"/>
      <c r="AL404" s="180"/>
      <c r="AM404" s="166" t="b">
        <v>0</v>
      </c>
      <c r="AN404" s="4"/>
      <c r="AO404" s="4"/>
      <c r="AP404" s="4"/>
      <c r="AQ404" s="4"/>
      <c r="AR404" s="4"/>
      <c r="AS404" s="4"/>
      <c r="AT404" s="4"/>
      <c r="AU404" s="4"/>
    </row>
    <row r="405" spans="1:47">
      <c r="A405" s="4"/>
      <c r="B405" s="166"/>
      <c r="C405" s="166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166"/>
      <c r="AJ405" s="184"/>
      <c r="AK405" s="166"/>
      <c r="AL405" s="180"/>
      <c r="AM405" s="166" t="b">
        <v>0</v>
      </c>
      <c r="AN405" s="4"/>
      <c r="AO405" s="4"/>
      <c r="AP405" s="4"/>
      <c r="AQ405" s="4"/>
      <c r="AR405" s="4"/>
      <c r="AS405" s="4"/>
      <c r="AT405" s="4"/>
      <c r="AU405" s="4"/>
    </row>
    <row r="406" spans="1:47">
      <c r="A406" s="4"/>
      <c r="B406" s="166"/>
      <c r="C406" s="166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166"/>
      <c r="AJ406" s="184"/>
      <c r="AK406" s="166"/>
      <c r="AL406" s="180"/>
      <c r="AM406" s="166" t="b">
        <v>0</v>
      </c>
      <c r="AN406" s="4"/>
      <c r="AO406" s="4"/>
      <c r="AP406" s="4"/>
      <c r="AQ406" s="4"/>
      <c r="AR406" s="4"/>
      <c r="AS406" s="4"/>
      <c r="AT406" s="4"/>
      <c r="AU406" s="4"/>
    </row>
    <row r="407" spans="1:47">
      <c r="A407" s="4"/>
      <c r="B407" s="166"/>
      <c r="C407" s="166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166"/>
      <c r="AJ407" s="184"/>
      <c r="AK407" s="166"/>
      <c r="AL407" s="180"/>
      <c r="AM407" s="166" t="b">
        <v>0</v>
      </c>
      <c r="AN407" s="4"/>
      <c r="AO407" s="4"/>
      <c r="AP407" s="4"/>
      <c r="AQ407" s="4"/>
      <c r="AR407" s="4"/>
      <c r="AS407" s="4"/>
      <c r="AT407" s="4"/>
      <c r="AU407" s="4"/>
    </row>
    <row r="408" spans="1:47">
      <c r="A408" s="4"/>
      <c r="B408" s="166"/>
      <c r="C408" s="166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166"/>
      <c r="AJ408" s="184"/>
      <c r="AK408" s="166"/>
      <c r="AL408" s="180"/>
      <c r="AM408" s="166" t="b">
        <v>0</v>
      </c>
      <c r="AN408" s="4"/>
      <c r="AO408" s="4"/>
      <c r="AP408" s="4"/>
      <c r="AQ408" s="4"/>
      <c r="AR408" s="4"/>
      <c r="AS408" s="4"/>
      <c r="AT408" s="4"/>
      <c r="AU408" s="4"/>
    </row>
    <row r="409" spans="1:47">
      <c r="A409" s="4"/>
      <c r="B409" s="166"/>
      <c r="C409" s="166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166"/>
      <c r="AJ409" s="184"/>
      <c r="AK409" s="166"/>
      <c r="AL409" s="180"/>
      <c r="AM409" s="166" t="b">
        <v>0</v>
      </c>
      <c r="AN409" s="4"/>
      <c r="AO409" s="4"/>
      <c r="AP409" s="4"/>
      <c r="AQ409" s="4"/>
      <c r="AR409" s="4"/>
      <c r="AS409" s="4"/>
      <c r="AT409" s="4"/>
      <c r="AU409" s="4"/>
    </row>
    <row r="410" spans="1:47">
      <c r="A410" s="4"/>
      <c r="B410" s="166"/>
      <c r="C410" s="166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166"/>
      <c r="AJ410" s="184"/>
      <c r="AK410" s="166"/>
      <c r="AL410" s="180"/>
      <c r="AM410" s="166" t="b">
        <v>0</v>
      </c>
      <c r="AN410" s="4"/>
      <c r="AO410" s="4"/>
      <c r="AP410" s="4"/>
      <c r="AQ410" s="4"/>
      <c r="AR410" s="4"/>
      <c r="AS410" s="4"/>
      <c r="AT410" s="4"/>
      <c r="AU410" s="4"/>
    </row>
    <row r="411" spans="1:47">
      <c r="A411" s="4"/>
      <c r="B411" s="166"/>
      <c r="C411" s="166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166"/>
      <c r="AJ411" s="184"/>
      <c r="AK411" s="166"/>
      <c r="AL411" s="180"/>
      <c r="AM411" s="166" t="b">
        <v>0</v>
      </c>
      <c r="AN411" s="4"/>
      <c r="AO411" s="4"/>
      <c r="AP411" s="4"/>
      <c r="AQ411" s="4"/>
      <c r="AR411" s="4"/>
      <c r="AS411" s="4"/>
      <c r="AT411" s="4"/>
      <c r="AU411" s="4"/>
    </row>
    <row r="412" spans="1:47">
      <c r="A412" s="4"/>
      <c r="B412" s="166"/>
      <c r="C412" s="166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166"/>
      <c r="AJ412" s="184"/>
      <c r="AK412" s="166"/>
      <c r="AL412" s="180"/>
      <c r="AM412" s="166" t="b">
        <v>0</v>
      </c>
      <c r="AN412" s="4"/>
      <c r="AO412" s="4"/>
      <c r="AP412" s="4"/>
      <c r="AQ412" s="4"/>
      <c r="AR412" s="4"/>
      <c r="AS412" s="4"/>
      <c r="AT412" s="4"/>
      <c r="AU412" s="4"/>
    </row>
    <row r="413" spans="1:47">
      <c r="A413" s="4"/>
      <c r="B413" s="166"/>
      <c r="C413" s="166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166"/>
      <c r="AJ413" s="184"/>
      <c r="AK413" s="166"/>
      <c r="AL413" s="180"/>
      <c r="AM413" s="166" t="b">
        <v>0</v>
      </c>
      <c r="AN413" s="4"/>
      <c r="AO413" s="4"/>
      <c r="AP413" s="4"/>
      <c r="AQ413" s="4"/>
      <c r="AR413" s="4"/>
      <c r="AS413" s="4"/>
      <c r="AT413" s="4"/>
      <c r="AU413" s="4"/>
    </row>
    <row r="414" spans="1:47">
      <c r="A414" s="4"/>
      <c r="B414" s="166"/>
      <c r="C414" s="166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166"/>
      <c r="AJ414" s="184"/>
      <c r="AK414" s="166"/>
      <c r="AL414" s="180"/>
      <c r="AM414" s="166" t="b">
        <v>0</v>
      </c>
      <c r="AN414" s="4"/>
      <c r="AO414" s="4"/>
      <c r="AP414" s="4"/>
      <c r="AQ414" s="4"/>
      <c r="AR414" s="4"/>
      <c r="AS414" s="4"/>
      <c r="AT414" s="4"/>
      <c r="AU414" s="4"/>
    </row>
    <row r="415" spans="1:47">
      <c r="A415" s="4"/>
      <c r="B415" s="166"/>
      <c r="C415" s="166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166"/>
      <c r="AJ415" s="184"/>
      <c r="AK415" s="166"/>
      <c r="AL415" s="180"/>
      <c r="AM415" s="166" t="b">
        <v>0</v>
      </c>
      <c r="AN415" s="4"/>
      <c r="AO415" s="4"/>
      <c r="AP415" s="4"/>
      <c r="AQ415" s="4"/>
      <c r="AR415" s="4"/>
      <c r="AS415" s="4"/>
      <c r="AT415" s="4"/>
      <c r="AU415" s="4"/>
    </row>
    <row r="416" spans="1:47">
      <c r="A416" s="4"/>
      <c r="B416" s="166"/>
      <c r="C416" s="166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166"/>
      <c r="AJ416" s="184"/>
      <c r="AK416" s="166"/>
      <c r="AL416" s="180"/>
      <c r="AM416" s="166" t="b">
        <v>0</v>
      </c>
      <c r="AN416" s="4"/>
      <c r="AO416" s="4"/>
      <c r="AP416" s="4"/>
      <c r="AQ416" s="4"/>
      <c r="AR416" s="4"/>
      <c r="AS416" s="4"/>
      <c r="AT416" s="4"/>
      <c r="AU416" s="4"/>
    </row>
    <row r="417" spans="1:47">
      <c r="A417" s="4"/>
      <c r="B417" s="166"/>
      <c r="C417" s="166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166"/>
      <c r="AJ417" s="184"/>
      <c r="AK417" s="166"/>
      <c r="AL417" s="180"/>
      <c r="AM417" s="166" t="b">
        <v>0</v>
      </c>
      <c r="AN417" s="4"/>
      <c r="AO417" s="4"/>
      <c r="AP417" s="4"/>
      <c r="AQ417" s="4"/>
      <c r="AR417" s="4"/>
      <c r="AS417" s="4"/>
      <c r="AT417" s="4"/>
      <c r="AU417" s="4"/>
    </row>
    <row r="418" spans="1:47">
      <c r="A418" s="4"/>
      <c r="B418" s="166"/>
      <c r="C418" s="166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166"/>
      <c r="AJ418" s="184"/>
      <c r="AK418" s="166"/>
      <c r="AL418" s="180"/>
      <c r="AM418" s="166" t="b">
        <v>0</v>
      </c>
      <c r="AN418" s="4"/>
      <c r="AO418" s="4"/>
      <c r="AP418" s="4"/>
      <c r="AQ418" s="4"/>
      <c r="AR418" s="4"/>
      <c r="AS418" s="4"/>
      <c r="AT418" s="4"/>
      <c r="AU418" s="4"/>
    </row>
    <row r="419" spans="1:47">
      <c r="A419" s="4"/>
      <c r="B419" s="166"/>
      <c r="C419" s="166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166"/>
      <c r="AJ419" s="184"/>
      <c r="AK419" s="166"/>
      <c r="AL419" s="180"/>
      <c r="AM419" s="166" t="b">
        <v>0</v>
      </c>
      <c r="AN419" s="4"/>
      <c r="AO419" s="4"/>
      <c r="AP419" s="4"/>
      <c r="AQ419" s="4"/>
      <c r="AR419" s="4"/>
      <c r="AS419" s="4"/>
      <c r="AT419" s="4"/>
      <c r="AU419" s="4"/>
    </row>
    <row r="420" spans="1:47">
      <c r="A420" s="4"/>
      <c r="B420" s="166"/>
      <c r="C420" s="166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166"/>
      <c r="AJ420" s="184"/>
      <c r="AK420" s="166"/>
      <c r="AL420" s="180"/>
      <c r="AM420" s="166" t="b">
        <v>0</v>
      </c>
      <c r="AN420" s="4"/>
      <c r="AO420" s="4"/>
      <c r="AP420" s="4"/>
      <c r="AQ420" s="4"/>
      <c r="AR420" s="4"/>
      <c r="AS420" s="4"/>
      <c r="AT420" s="4"/>
      <c r="AU420" s="4"/>
    </row>
    <row r="421" spans="1:47">
      <c r="A421" s="4"/>
      <c r="B421" s="166"/>
      <c r="C421" s="166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166"/>
      <c r="AJ421" s="184"/>
      <c r="AK421" s="166"/>
      <c r="AL421" s="180"/>
      <c r="AM421" s="166" t="b">
        <v>0</v>
      </c>
      <c r="AN421" s="4"/>
      <c r="AO421" s="4"/>
      <c r="AP421" s="4"/>
      <c r="AQ421" s="4"/>
      <c r="AR421" s="4"/>
      <c r="AS421" s="4"/>
      <c r="AT421" s="4"/>
      <c r="AU421" s="4"/>
    </row>
    <row r="422" spans="1:47">
      <c r="A422" s="4"/>
      <c r="B422" s="166"/>
      <c r="C422" s="166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166"/>
      <c r="AJ422" s="184"/>
      <c r="AK422" s="166"/>
      <c r="AL422" s="180"/>
      <c r="AM422" s="166" t="b">
        <v>0</v>
      </c>
      <c r="AN422" s="4"/>
      <c r="AO422" s="4"/>
      <c r="AP422" s="4"/>
      <c r="AQ422" s="4"/>
      <c r="AR422" s="4"/>
      <c r="AS422" s="4"/>
      <c r="AT422" s="4"/>
      <c r="AU422" s="4"/>
    </row>
    <row r="423" spans="1:47">
      <c r="A423" s="4"/>
      <c r="B423" s="166"/>
      <c r="C423" s="166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166"/>
      <c r="AJ423" s="184"/>
      <c r="AK423" s="166"/>
      <c r="AL423" s="180"/>
      <c r="AM423" s="166" t="b">
        <v>0</v>
      </c>
      <c r="AN423" s="4"/>
      <c r="AO423" s="4"/>
      <c r="AP423" s="4"/>
      <c r="AQ423" s="4"/>
      <c r="AR423" s="4"/>
      <c r="AS423" s="4"/>
      <c r="AT423" s="4"/>
      <c r="AU423" s="4"/>
    </row>
    <row r="424" spans="1:47">
      <c r="A424" s="4"/>
      <c r="B424" s="166"/>
      <c r="C424" s="166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166"/>
      <c r="AJ424" s="184"/>
      <c r="AK424" s="166"/>
      <c r="AL424" s="180"/>
      <c r="AM424" s="166" t="b">
        <v>0</v>
      </c>
      <c r="AN424" s="4"/>
      <c r="AO424" s="4"/>
      <c r="AP424" s="4"/>
      <c r="AQ424" s="4"/>
      <c r="AR424" s="4"/>
      <c r="AS424" s="4"/>
      <c r="AT424" s="4"/>
      <c r="AU424" s="4"/>
    </row>
    <row r="425" spans="1:47">
      <c r="A425" s="4"/>
      <c r="B425" s="166"/>
      <c r="C425" s="166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166"/>
      <c r="AJ425" s="184"/>
      <c r="AK425" s="166"/>
      <c r="AL425" s="180"/>
      <c r="AM425" s="166" t="b">
        <v>0</v>
      </c>
      <c r="AN425" s="4"/>
      <c r="AO425" s="4"/>
      <c r="AP425" s="4"/>
      <c r="AQ425" s="4"/>
      <c r="AR425" s="4"/>
      <c r="AS425" s="4"/>
      <c r="AT425" s="4"/>
      <c r="AU425" s="4"/>
    </row>
    <row r="426" spans="1:47">
      <c r="A426" s="4"/>
      <c r="B426" s="166"/>
      <c r="C426" s="166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166"/>
      <c r="AJ426" s="184"/>
      <c r="AK426" s="166"/>
      <c r="AL426" s="180"/>
      <c r="AM426" s="166" t="b">
        <v>0</v>
      </c>
      <c r="AN426" s="4"/>
      <c r="AO426" s="4"/>
      <c r="AP426" s="4"/>
      <c r="AQ426" s="4"/>
      <c r="AR426" s="4"/>
      <c r="AS426" s="4"/>
      <c r="AT426" s="4"/>
      <c r="AU426" s="4"/>
    </row>
    <row r="427" spans="1:47">
      <c r="A427" s="4"/>
      <c r="B427" s="166"/>
      <c r="C427" s="166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166"/>
      <c r="AJ427" s="184"/>
      <c r="AK427" s="166"/>
      <c r="AL427" s="180"/>
      <c r="AM427" s="166" t="b">
        <v>0</v>
      </c>
      <c r="AN427" s="4"/>
      <c r="AO427" s="4"/>
      <c r="AP427" s="4"/>
      <c r="AQ427" s="4"/>
      <c r="AR427" s="4"/>
      <c r="AS427" s="4"/>
      <c r="AT427" s="4"/>
      <c r="AU427" s="4"/>
    </row>
    <row r="428" spans="1:47">
      <c r="A428" s="4"/>
      <c r="B428" s="166"/>
      <c r="C428" s="166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166"/>
      <c r="AJ428" s="184"/>
      <c r="AK428" s="166"/>
      <c r="AL428" s="180"/>
      <c r="AM428" s="166" t="b">
        <v>0</v>
      </c>
      <c r="AN428" s="4"/>
      <c r="AO428" s="4"/>
      <c r="AP428" s="4"/>
      <c r="AQ428" s="4"/>
      <c r="AR428" s="4"/>
      <c r="AS428" s="4"/>
      <c r="AT428" s="4"/>
      <c r="AU428" s="4"/>
    </row>
    <row r="429" spans="1:47">
      <c r="A429" s="4"/>
      <c r="B429" s="166"/>
      <c r="C429" s="166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166"/>
      <c r="AJ429" s="184"/>
      <c r="AK429" s="166"/>
      <c r="AL429" s="180"/>
      <c r="AM429" s="166" t="b">
        <v>0</v>
      </c>
      <c r="AN429" s="4"/>
      <c r="AO429" s="4"/>
      <c r="AP429" s="4"/>
      <c r="AQ429" s="4"/>
      <c r="AR429" s="4"/>
      <c r="AS429" s="4"/>
      <c r="AT429" s="4"/>
      <c r="AU429" s="4"/>
    </row>
    <row r="430" spans="1:47">
      <c r="A430" s="4"/>
      <c r="B430" s="166"/>
      <c r="C430" s="166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166"/>
      <c r="AJ430" s="184"/>
      <c r="AK430" s="166"/>
      <c r="AL430" s="180"/>
      <c r="AM430" s="166" t="b">
        <v>0</v>
      </c>
      <c r="AN430" s="4"/>
      <c r="AO430" s="4"/>
      <c r="AP430" s="4"/>
      <c r="AQ430" s="4"/>
      <c r="AR430" s="4"/>
      <c r="AS430" s="4"/>
      <c r="AT430" s="4"/>
      <c r="AU430" s="4"/>
    </row>
    <row r="431" spans="1:47">
      <c r="A431" s="4"/>
      <c r="B431" s="166"/>
      <c r="C431" s="166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166"/>
      <c r="AJ431" s="184"/>
      <c r="AK431" s="166"/>
      <c r="AL431" s="180"/>
      <c r="AM431" s="166" t="b">
        <v>0</v>
      </c>
      <c r="AN431" s="4"/>
      <c r="AO431" s="4"/>
      <c r="AP431" s="4"/>
      <c r="AQ431" s="4"/>
      <c r="AR431" s="4"/>
      <c r="AS431" s="4"/>
      <c r="AT431" s="4"/>
      <c r="AU431" s="4"/>
    </row>
    <row r="432" spans="1:47">
      <c r="A432" s="4"/>
      <c r="B432" s="166"/>
      <c r="C432" s="166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166"/>
      <c r="AJ432" s="184"/>
      <c r="AK432" s="166"/>
      <c r="AL432" s="180"/>
      <c r="AM432" s="166" t="b">
        <v>0</v>
      </c>
      <c r="AN432" s="4"/>
      <c r="AO432" s="4"/>
      <c r="AP432" s="4"/>
      <c r="AQ432" s="4"/>
      <c r="AR432" s="4"/>
      <c r="AS432" s="4"/>
      <c r="AT432" s="4"/>
      <c r="AU432" s="4"/>
    </row>
    <row r="433" spans="1:47">
      <c r="A433" s="4"/>
      <c r="B433" s="166"/>
      <c r="C433" s="166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166"/>
      <c r="AJ433" s="184"/>
      <c r="AK433" s="166"/>
      <c r="AL433" s="180"/>
      <c r="AM433" s="166" t="b">
        <v>0</v>
      </c>
      <c r="AN433" s="4"/>
      <c r="AO433" s="4"/>
      <c r="AP433" s="4"/>
      <c r="AQ433" s="4"/>
      <c r="AR433" s="4"/>
      <c r="AS433" s="4"/>
      <c r="AT433" s="4"/>
      <c r="AU433" s="4"/>
    </row>
    <row r="434" spans="1:47">
      <c r="A434" s="4"/>
      <c r="B434" s="166"/>
      <c r="C434" s="166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166"/>
      <c r="AJ434" s="184"/>
      <c r="AK434" s="166"/>
      <c r="AL434" s="180"/>
      <c r="AM434" s="166" t="b">
        <v>0</v>
      </c>
      <c r="AN434" s="4"/>
      <c r="AO434" s="4"/>
      <c r="AP434" s="4"/>
      <c r="AQ434" s="4"/>
      <c r="AR434" s="4"/>
      <c r="AS434" s="4"/>
      <c r="AT434" s="4"/>
      <c r="AU434" s="4"/>
    </row>
    <row r="435" spans="1:47">
      <c r="A435" s="4"/>
      <c r="B435" s="166"/>
      <c r="C435" s="166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166"/>
      <c r="AJ435" s="184"/>
      <c r="AK435" s="166"/>
      <c r="AL435" s="180"/>
      <c r="AM435" s="166" t="b">
        <v>0</v>
      </c>
      <c r="AN435" s="4"/>
      <c r="AO435" s="4"/>
      <c r="AP435" s="4"/>
      <c r="AQ435" s="4"/>
      <c r="AR435" s="4"/>
      <c r="AS435" s="4"/>
      <c r="AT435" s="4"/>
      <c r="AU435" s="4"/>
    </row>
    <row r="436" spans="1:47">
      <c r="A436" s="4"/>
      <c r="B436" s="166"/>
      <c r="C436" s="166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166"/>
      <c r="AJ436" s="184"/>
      <c r="AK436" s="166"/>
      <c r="AL436" s="180"/>
      <c r="AM436" s="166" t="b">
        <v>0</v>
      </c>
      <c r="AN436" s="4"/>
      <c r="AO436" s="4"/>
      <c r="AP436" s="4"/>
      <c r="AQ436" s="4"/>
      <c r="AR436" s="4"/>
      <c r="AS436" s="4"/>
      <c r="AT436" s="4"/>
      <c r="AU436" s="4"/>
    </row>
    <row r="437" spans="1:47">
      <c r="A437" s="4"/>
      <c r="B437" s="166"/>
      <c r="C437" s="166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166"/>
      <c r="AJ437" s="184"/>
      <c r="AK437" s="166"/>
      <c r="AL437" s="180"/>
      <c r="AM437" s="166" t="b">
        <v>0</v>
      </c>
      <c r="AN437" s="4"/>
      <c r="AO437" s="4"/>
      <c r="AP437" s="4"/>
      <c r="AQ437" s="4"/>
      <c r="AR437" s="4"/>
      <c r="AS437" s="4"/>
      <c r="AT437" s="4"/>
      <c r="AU437" s="4"/>
    </row>
    <row r="438" spans="1:47">
      <c r="A438" s="4"/>
      <c r="B438" s="166"/>
      <c r="C438" s="166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166"/>
      <c r="AJ438" s="184"/>
      <c r="AK438" s="166"/>
      <c r="AL438" s="180"/>
      <c r="AM438" s="166" t="b">
        <v>0</v>
      </c>
      <c r="AN438" s="4"/>
      <c r="AO438" s="4"/>
      <c r="AP438" s="4"/>
      <c r="AQ438" s="4"/>
      <c r="AR438" s="4"/>
      <c r="AS438" s="4"/>
      <c r="AT438" s="4"/>
      <c r="AU438" s="4"/>
    </row>
    <row r="439" spans="1:47">
      <c r="A439" s="4"/>
      <c r="B439" s="166"/>
      <c r="C439" s="166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166"/>
      <c r="AJ439" s="184"/>
      <c r="AK439" s="166"/>
      <c r="AL439" s="180"/>
      <c r="AM439" s="166" t="b">
        <v>0</v>
      </c>
      <c r="AN439" s="4"/>
      <c r="AO439" s="4"/>
      <c r="AP439" s="4"/>
      <c r="AQ439" s="4"/>
      <c r="AR439" s="4"/>
      <c r="AS439" s="4"/>
      <c r="AT439" s="4"/>
      <c r="AU439" s="4"/>
    </row>
    <row r="440" spans="1:47">
      <c r="A440" s="4"/>
      <c r="B440" s="166"/>
      <c r="C440" s="166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166"/>
      <c r="AJ440" s="184"/>
      <c r="AK440" s="166"/>
      <c r="AL440" s="180"/>
      <c r="AM440" s="166" t="b">
        <v>0</v>
      </c>
      <c r="AN440" s="4"/>
      <c r="AO440" s="4"/>
      <c r="AP440" s="4"/>
      <c r="AQ440" s="4"/>
      <c r="AR440" s="4"/>
      <c r="AS440" s="4"/>
      <c r="AT440" s="4"/>
      <c r="AU440" s="4"/>
    </row>
    <row r="441" spans="1:47">
      <c r="A441" s="4"/>
      <c r="B441" s="166"/>
      <c r="C441" s="166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166"/>
      <c r="AJ441" s="184"/>
      <c r="AK441" s="166"/>
      <c r="AL441" s="180"/>
      <c r="AM441" s="166" t="b">
        <v>0</v>
      </c>
      <c r="AN441" s="4"/>
      <c r="AO441" s="4"/>
      <c r="AP441" s="4"/>
      <c r="AQ441" s="4"/>
      <c r="AR441" s="4"/>
      <c r="AS441" s="4"/>
      <c r="AT441" s="4"/>
      <c r="AU441" s="4"/>
    </row>
    <row r="442" spans="1:47">
      <c r="A442" s="4"/>
      <c r="B442" s="166"/>
      <c r="C442" s="166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166"/>
      <c r="AJ442" s="184"/>
      <c r="AK442" s="166"/>
      <c r="AL442" s="180"/>
      <c r="AM442" s="166" t="b">
        <v>0</v>
      </c>
      <c r="AN442" s="4"/>
      <c r="AO442" s="4"/>
      <c r="AP442" s="4"/>
      <c r="AQ442" s="4"/>
      <c r="AR442" s="4"/>
      <c r="AS442" s="4"/>
      <c r="AT442" s="4"/>
      <c r="AU442" s="4"/>
    </row>
    <row r="443" spans="1:47">
      <c r="A443" s="4"/>
      <c r="B443" s="166"/>
      <c r="C443" s="166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166"/>
      <c r="AJ443" s="184"/>
      <c r="AK443" s="166"/>
      <c r="AL443" s="180"/>
      <c r="AM443" s="166" t="b">
        <v>0</v>
      </c>
      <c r="AN443" s="4"/>
      <c r="AO443" s="4"/>
      <c r="AP443" s="4"/>
      <c r="AQ443" s="4"/>
      <c r="AR443" s="4"/>
      <c r="AS443" s="4"/>
      <c r="AT443" s="4"/>
      <c r="AU443" s="4"/>
    </row>
    <row r="444" spans="1:47">
      <c r="A444" s="4"/>
      <c r="B444" s="166"/>
      <c r="C444" s="166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166"/>
      <c r="AJ444" s="184"/>
      <c r="AK444" s="166"/>
      <c r="AL444" s="180"/>
      <c r="AM444" s="166" t="b">
        <v>0</v>
      </c>
      <c r="AN444" s="4"/>
      <c r="AO444" s="4"/>
      <c r="AP444" s="4"/>
      <c r="AQ444" s="4"/>
      <c r="AR444" s="4"/>
      <c r="AS444" s="4"/>
      <c r="AT444" s="4"/>
      <c r="AU444" s="4"/>
    </row>
    <row r="445" spans="1:47">
      <c r="A445" s="4"/>
      <c r="B445" s="166"/>
      <c r="C445" s="166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166"/>
      <c r="AJ445" s="184"/>
      <c r="AK445" s="166"/>
      <c r="AL445" s="180"/>
      <c r="AM445" s="166" t="b">
        <v>0</v>
      </c>
      <c r="AN445" s="4"/>
      <c r="AO445" s="4"/>
      <c r="AP445" s="4"/>
      <c r="AQ445" s="4"/>
      <c r="AR445" s="4"/>
      <c r="AS445" s="4"/>
      <c r="AT445" s="4"/>
      <c r="AU445" s="4"/>
    </row>
    <row r="446" spans="1:47">
      <c r="A446" s="4"/>
      <c r="B446" s="166"/>
      <c r="C446" s="166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166"/>
      <c r="AJ446" s="184"/>
      <c r="AK446" s="166"/>
      <c r="AL446" s="180"/>
      <c r="AM446" s="166" t="b">
        <v>0</v>
      </c>
      <c r="AN446" s="4"/>
      <c r="AO446" s="4"/>
      <c r="AP446" s="4"/>
      <c r="AQ446" s="4"/>
      <c r="AR446" s="4"/>
      <c r="AS446" s="4"/>
      <c r="AT446" s="4"/>
      <c r="AU446" s="4"/>
    </row>
    <row r="447" spans="1:47">
      <c r="A447" s="4"/>
      <c r="B447" s="166"/>
      <c r="C447" s="166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166"/>
      <c r="AJ447" s="184"/>
      <c r="AK447" s="166"/>
      <c r="AL447" s="180"/>
      <c r="AM447" s="166" t="b">
        <v>0</v>
      </c>
      <c r="AN447" s="4"/>
      <c r="AO447" s="4"/>
      <c r="AP447" s="4"/>
      <c r="AQ447" s="4"/>
      <c r="AR447" s="4"/>
      <c r="AS447" s="4"/>
      <c r="AT447" s="4"/>
      <c r="AU447" s="4"/>
    </row>
    <row r="448" spans="1:47">
      <c r="A448" s="4"/>
      <c r="B448" s="166"/>
      <c r="C448" s="166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166"/>
      <c r="AJ448" s="184"/>
      <c r="AK448" s="166"/>
      <c r="AL448" s="180"/>
      <c r="AM448" s="166" t="b">
        <v>0</v>
      </c>
      <c r="AN448" s="4"/>
      <c r="AO448" s="4"/>
      <c r="AP448" s="4"/>
      <c r="AQ448" s="4"/>
      <c r="AR448" s="4"/>
      <c r="AS448" s="4"/>
      <c r="AT448" s="4"/>
      <c r="AU448" s="4"/>
    </row>
    <row r="449" spans="1:47">
      <c r="A449" s="4"/>
      <c r="B449" s="166"/>
      <c r="C449" s="166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166"/>
      <c r="AJ449" s="184"/>
      <c r="AK449" s="166"/>
      <c r="AL449" s="180"/>
      <c r="AM449" s="166" t="b">
        <v>0</v>
      </c>
      <c r="AN449" s="4"/>
      <c r="AO449" s="4"/>
      <c r="AP449" s="4"/>
      <c r="AQ449" s="4"/>
      <c r="AR449" s="4"/>
      <c r="AS449" s="4"/>
      <c r="AT449" s="4"/>
      <c r="AU449" s="4"/>
    </row>
    <row r="450" spans="1:47">
      <c r="A450" s="4"/>
      <c r="B450" s="166"/>
      <c r="C450" s="166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166"/>
      <c r="AJ450" s="184"/>
      <c r="AK450" s="166"/>
      <c r="AL450" s="180"/>
      <c r="AM450" s="166" t="b">
        <v>0</v>
      </c>
      <c r="AN450" s="4"/>
      <c r="AO450" s="4"/>
      <c r="AP450" s="4"/>
      <c r="AQ450" s="4"/>
      <c r="AR450" s="4"/>
      <c r="AS450" s="4"/>
      <c r="AT450" s="4"/>
      <c r="AU450" s="4"/>
    </row>
    <row r="451" spans="1:47">
      <c r="A451" s="4"/>
      <c r="B451" s="166"/>
      <c r="C451" s="166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166"/>
      <c r="AJ451" s="184"/>
      <c r="AK451" s="166"/>
      <c r="AL451" s="180"/>
      <c r="AM451" s="166" t="b">
        <v>0</v>
      </c>
      <c r="AN451" s="4"/>
      <c r="AO451" s="4"/>
      <c r="AP451" s="4"/>
      <c r="AQ451" s="4"/>
      <c r="AR451" s="4"/>
      <c r="AS451" s="4"/>
      <c r="AT451" s="4"/>
      <c r="AU451" s="4"/>
    </row>
    <row r="452" spans="1:47">
      <c r="A452" s="4"/>
      <c r="B452" s="166"/>
      <c r="C452" s="166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166"/>
      <c r="AJ452" s="184"/>
      <c r="AK452" s="166"/>
      <c r="AL452" s="180"/>
      <c r="AM452" s="166" t="b">
        <v>0</v>
      </c>
      <c r="AN452" s="4"/>
      <c r="AO452" s="4"/>
      <c r="AP452" s="4"/>
      <c r="AQ452" s="4"/>
      <c r="AR452" s="4"/>
      <c r="AS452" s="4"/>
      <c r="AT452" s="4"/>
      <c r="AU452" s="4"/>
    </row>
    <row r="453" spans="1:47">
      <c r="A453" s="4"/>
      <c r="B453" s="166"/>
      <c r="C453" s="166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166"/>
      <c r="AJ453" s="184"/>
      <c r="AK453" s="166"/>
      <c r="AL453" s="180"/>
      <c r="AM453" s="166" t="b">
        <v>0</v>
      </c>
      <c r="AN453" s="4"/>
      <c r="AO453" s="4"/>
      <c r="AP453" s="4"/>
      <c r="AQ453" s="4"/>
      <c r="AR453" s="4"/>
      <c r="AS453" s="4"/>
      <c r="AT453" s="4"/>
      <c r="AU453" s="4"/>
    </row>
    <row r="454" spans="1:47">
      <c r="A454" s="4"/>
      <c r="B454" s="166"/>
      <c r="C454" s="166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166"/>
      <c r="AJ454" s="184"/>
      <c r="AK454" s="166"/>
      <c r="AL454" s="180"/>
      <c r="AM454" s="166" t="b">
        <v>0</v>
      </c>
      <c r="AN454" s="4"/>
      <c r="AO454" s="4"/>
      <c r="AP454" s="4"/>
      <c r="AQ454" s="4"/>
      <c r="AR454" s="4"/>
      <c r="AS454" s="4"/>
      <c r="AT454" s="4"/>
      <c r="AU454" s="4"/>
    </row>
    <row r="455" spans="1:47">
      <c r="A455" s="4"/>
      <c r="B455" s="166"/>
      <c r="C455" s="166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166"/>
      <c r="AJ455" s="184"/>
      <c r="AK455" s="166"/>
      <c r="AL455" s="180"/>
      <c r="AM455" s="166" t="b">
        <v>0</v>
      </c>
      <c r="AN455" s="4"/>
      <c r="AO455" s="4"/>
      <c r="AP455" s="4"/>
      <c r="AQ455" s="4"/>
      <c r="AR455" s="4"/>
      <c r="AS455" s="4"/>
      <c r="AT455" s="4"/>
      <c r="AU455" s="4"/>
    </row>
    <row r="456" spans="1:47">
      <c r="A456" s="4"/>
      <c r="B456" s="166"/>
      <c r="C456" s="166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166"/>
      <c r="AJ456" s="184"/>
      <c r="AK456" s="166"/>
      <c r="AL456" s="180"/>
      <c r="AM456" s="166" t="b">
        <v>0</v>
      </c>
      <c r="AN456" s="4"/>
      <c r="AO456" s="4"/>
      <c r="AP456" s="4"/>
      <c r="AQ456" s="4"/>
      <c r="AR456" s="4"/>
      <c r="AS456" s="4"/>
      <c r="AT456" s="4"/>
      <c r="AU456" s="4"/>
    </row>
    <row r="457" spans="1:47">
      <c r="A457" s="4"/>
      <c r="B457" s="166"/>
      <c r="C457" s="166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166"/>
      <c r="AJ457" s="184"/>
      <c r="AK457" s="166"/>
      <c r="AL457" s="180"/>
      <c r="AM457" s="166" t="b">
        <v>0</v>
      </c>
      <c r="AN457" s="4"/>
      <c r="AO457" s="4"/>
      <c r="AP457" s="4"/>
      <c r="AQ457" s="4"/>
      <c r="AR457" s="4"/>
      <c r="AS457" s="4"/>
      <c r="AT457" s="4"/>
      <c r="AU457" s="4"/>
    </row>
    <row r="458" spans="1:47">
      <c r="A458" s="4"/>
      <c r="B458" s="166"/>
      <c r="C458" s="166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166"/>
      <c r="AJ458" s="184"/>
      <c r="AK458" s="166"/>
      <c r="AL458" s="180"/>
      <c r="AM458" s="166" t="b">
        <v>0</v>
      </c>
      <c r="AN458" s="4"/>
      <c r="AO458" s="4"/>
      <c r="AP458" s="4"/>
      <c r="AQ458" s="4"/>
      <c r="AR458" s="4"/>
      <c r="AS458" s="4"/>
      <c r="AT458" s="4"/>
      <c r="AU458" s="4"/>
    </row>
    <row r="459" spans="1:47">
      <c r="A459" s="4"/>
      <c r="B459" s="166"/>
      <c r="C459" s="166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166"/>
      <c r="AJ459" s="184"/>
      <c r="AK459" s="166"/>
      <c r="AL459" s="180"/>
      <c r="AM459" s="166" t="b">
        <v>0</v>
      </c>
      <c r="AN459" s="4"/>
      <c r="AO459" s="4"/>
      <c r="AP459" s="4"/>
      <c r="AQ459" s="4"/>
      <c r="AR459" s="4"/>
      <c r="AS459" s="4"/>
      <c r="AT459" s="4"/>
      <c r="AU459" s="4"/>
    </row>
    <row r="460" spans="1:47">
      <c r="A460" s="4"/>
      <c r="B460" s="166"/>
      <c r="C460" s="166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166"/>
      <c r="AJ460" s="184"/>
      <c r="AK460" s="166"/>
      <c r="AL460" s="180"/>
      <c r="AM460" s="166" t="b">
        <v>0</v>
      </c>
      <c r="AN460" s="4"/>
      <c r="AO460" s="4"/>
      <c r="AP460" s="4"/>
      <c r="AQ460" s="4"/>
      <c r="AR460" s="4"/>
      <c r="AS460" s="4"/>
      <c r="AT460" s="4"/>
      <c r="AU460" s="4"/>
    </row>
    <row r="461" spans="1:47">
      <c r="A461" s="4"/>
      <c r="B461" s="166"/>
      <c r="C461" s="166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166"/>
      <c r="AJ461" s="184"/>
      <c r="AK461" s="166"/>
      <c r="AL461" s="180"/>
      <c r="AM461" s="166" t="b">
        <v>0</v>
      </c>
      <c r="AN461" s="4"/>
      <c r="AO461" s="4"/>
      <c r="AP461" s="4"/>
      <c r="AQ461" s="4"/>
      <c r="AR461" s="4"/>
      <c r="AS461" s="4"/>
      <c r="AT461" s="4"/>
      <c r="AU461" s="4"/>
    </row>
    <row r="462" spans="1:47">
      <c r="A462" s="4"/>
      <c r="B462" s="166"/>
      <c r="C462" s="166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166"/>
      <c r="AJ462" s="184"/>
      <c r="AK462" s="166"/>
      <c r="AL462" s="180"/>
      <c r="AM462" s="166" t="b">
        <v>0</v>
      </c>
      <c r="AN462" s="4"/>
      <c r="AO462" s="4"/>
      <c r="AP462" s="4"/>
      <c r="AQ462" s="4"/>
      <c r="AR462" s="4"/>
      <c r="AS462" s="4"/>
      <c r="AT462" s="4"/>
      <c r="AU462" s="4"/>
    </row>
    <row r="463" spans="1:47">
      <c r="A463" s="4"/>
      <c r="B463" s="166"/>
      <c r="C463" s="166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166"/>
      <c r="AJ463" s="184"/>
      <c r="AK463" s="166"/>
      <c r="AL463" s="180"/>
      <c r="AM463" s="166" t="b">
        <v>0</v>
      </c>
      <c r="AN463" s="4"/>
      <c r="AO463" s="4"/>
      <c r="AP463" s="4"/>
      <c r="AQ463" s="4"/>
      <c r="AR463" s="4"/>
      <c r="AS463" s="4"/>
      <c r="AT463" s="4"/>
      <c r="AU463" s="4"/>
    </row>
    <row r="464" spans="1:47">
      <c r="A464" s="4"/>
      <c r="B464" s="166"/>
      <c r="C464" s="166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166"/>
      <c r="AJ464" s="184"/>
      <c r="AK464" s="166"/>
      <c r="AL464" s="180"/>
      <c r="AM464" s="166" t="b">
        <v>0</v>
      </c>
      <c r="AN464" s="4"/>
      <c r="AO464" s="4"/>
      <c r="AP464" s="4"/>
      <c r="AQ464" s="4"/>
      <c r="AR464" s="4"/>
      <c r="AS464" s="4"/>
      <c r="AT464" s="4"/>
      <c r="AU464" s="4"/>
    </row>
    <row r="465" spans="1:47">
      <c r="A465" s="4"/>
      <c r="B465" s="166"/>
      <c r="C465" s="166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166"/>
      <c r="AJ465" s="184"/>
      <c r="AK465" s="166"/>
      <c r="AL465" s="180"/>
      <c r="AM465" s="166" t="b">
        <v>0</v>
      </c>
      <c r="AN465" s="4"/>
      <c r="AO465" s="4"/>
      <c r="AP465" s="4"/>
      <c r="AQ465" s="4"/>
      <c r="AR465" s="4"/>
      <c r="AS465" s="4"/>
      <c r="AT465" s="4"/>
      <c r="AU465" s="4"/>
    </row>
    <row r="466" spans="1:47">
      <c r="A466" s="4"/>
      <c r="B466" s="166"/>
      <c r="C466" s="166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166"/>
      <c r="AJ466" s="184"/>
      <c r="AK466" s="166"/>
      <c r="AL466" s="180"/>
      <c r="AM466" s="166" t="b">
        <v>0</v>
      </c>
      <c r="AN466" s="4"/>
      <c r="AO466" s="4"/>
      <c r="AP466" s="4"/>
      <c r="AQ466" s="4"/>
      <c r="AR466" s="4"/>
      <c r="AS466" s="4"/>
      <c r="AT466" s="4"/>
      <c r="AU466" s="4"/>
    </row>
    <row r="467" spans="1:47">
      <c r="A467" s="4"/>
      <c r="B467" s="166"/>
      <c r="C467" s="166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166"/>
      <c r="AJ467" s="184"/>
      <c r="AK467" s="166"/>
      <c r="AL467" s="180"/>
      <c r="AM467" s="166" t="b">
        <v>0</v>
      </c>
      <c r="AN467" s="4"/>
      <c r="AO467" s="4"/>
      <c r="AP467" s="4"/>
      <c r="AQ467" s="4"/>
      <c r="AR467" s="4"/>
      <c r="AS467" s="4"/>
      <c r="AT467" s="4"/>
      <c r="AU467" s="4"/>
    </row>
    <row r="468" spans="1:47">
      <c r="A468" s="4"/>
      <c r="B468" s="166"/>
      <c r="C468" s="166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166"/>
      <c r="AJ468" s="184"/>
      <c r="AK468" s="166"/>
      <c r="AL468" s="180"/>
      <c r="AM468" s="166" t="b">
        <v>0</v>
      </c>
      <c r="AN468" s="4"/>
      <c r="AO468" s="4"/>
      <c r="AP468" s="4"/>
      <c r="AQ468" s="4"/>
      <c r="AR468" s="4"/>
      <c r="AS468" s="4"/>
      <c r="AT468" s="4"/>
      <c r="AU468" s="4"/>
    </row>
    <row r="469" spans="1:47">
      <c r="A469" s="4"/>
      <c r="B469" s="166"/>
      <c r="C469" s="166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166"/>
      <c r="AJ469" s="184"/>
      <c r="AK469" s="166"/>
      <c r="AL469" s="180"/>
      <c r="AM469" s="166" t="b">
        <v>0</v>
      </c>
      <c r="AN469" s="4"/>
      <c r="AO469" s="4"/>
      <c r="AP469" s="4"/>
      <c r="AQ469" s="4"/>
      <c r="AR469" s="4"/>
      <c r="AS469" s="4"/>
      <c r="AT469" s="4"/>
      <c r="AU469" s="4"/>
    </row>
    <row r="470" spans="1:47">
      <c r="A470" s="4"/>
      <c r="B470" s="166"/>
      <c r="C470" s="166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166"/>
      <c r="AJ470" s="184"/>
      <c r="AK470" s="166"/>
      <c r="AL470" s="180"/>
      <c r="AM470" s="166" t="b">
        <v>0</v>
      </c>
      <c r="AN470" s="4"/>
      <c r="AO470" s="4"/>
      <c r="AP470" s="4"/>
      <c r="AQ470" s="4"/>
      <c r="AR470" s="4"/>
      <c r="AS470" s="4"/>
      <c r="AT470" s="4"/>
      <c r="AU470" s="4"/>
    </row>
    <row r="471" spans="1:47">
      <c r="A471" s="4"/>
      <c r="B471" s="166"/>
      <c r="C471" s="166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166"/>
      <c r="AJ471" s="184"/>
      <c r="AK471" s="166"/>
      <c r="AL471" s="180"/>
      <c r="AM471" s="166" t="b">
        <v>0</v>
      </c>
      <c r="AN471" s="4"/>
      <c r="AO471" s="4"/>
      <c r="AP471" s="4"/>
      <c r="AQ471" s="4"/>
      <c r="AR471" s="4"/>
      <c r="AS471" s="4"/>
      <c r="AT471" s="4"/>
      <c r="AU471" s="4"/>
    </row>
    <row r="472" spans="1:47">
      <c r="A472" s="4"/>
      <c r="B472" s="166"/>
      <c r="C472" s="166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166"/>
      <c r="AJ472" s="184"/>
      <c r="AK472" s="166"/>
      <c r="AL472" s="180"/>
      <c r="AM472" s="166" t="b">
        <v>0</v>
      </c>
      <c r="AN472" s="4"/>
      <c r="AO472" s="4"/>
      <c r="AP472" s="4"/>
      <c r="AQ472" s="4"/>
      <c r="AR472" s="4"/>
      <c r="AS472" s="4"/>
      <c r="AT472" s="4"/>
      <c r="AU472" s="4"/>
    </row>
    <row r="473" spans="1:47">
      <c r="A473" s="4"/>
      <c r="B473" s="166"/>
      <c r="C473" s="166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166"/>
      <c r="AJ473" s="184"/>
      <c r="AK473" s="166"/>
      <c r="AL473" s="180"/>
      <c r="AM473" s="166" t="b">
        <v>0</v>
      </c>
      <c r="AN473" s="4"/>
      <c r="AO473" s="4"/>
      <c r="AP473" s="4"/>
      <c r="AQ473" s="4"/>
      <c r="AR473" s="4"/>
      <c r="AS473" s="4"/>
      <c r="AT473" s="4"/>
      <c r="AU473" s="4"/>
    </row>
    <row r="474" spans="1:47">
      <c r="A474" s="4"/>
      <c r="B474" s="166"/>
      <c r="C474" s="166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166"/>
      <c r="AJ474" s="184"/>
      <c r="AK474" s="166"/>
      <c r="AL474" s="180"/>
      <c r="AM474" s="166" t="b">
        <v>0</v>
      </c>
      <c r="AN474" s="4"/>
      <c r="AO474" s="4"/>
      <c r="AP474" s="4"/>
      <c r="AQ474" s="4"/>
      <c r="AR474" s="4"/>
      <c r="AS474" s="4"/>
      <c r="AT474" s="4"/>
      <c r="AU474" s="4"/>
    </row>
    <row r="475" spans="1:47">
      <c r="A475" s="4"/>
      <c r="B475" s="166"/>
      <c r="C475" s="166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166"/>
      <c r="AJ475" s="184"/>
      <c r="AK475" s="166"/>
      <c r="AL475" s="180"/>
      <c r="AM475" s="166" t="b">
        <v>0</v>
      </c>
      <c r="AN475" s="4"/>
      <c r="AO475" s="4"/>
      <c r="AP475" s="4"/>
      <c r="AQ475" s="4"/>
      <c r="AR475" s="4"/>
      <c r="AS475" s="4"/>
      <c r="AT475" s="4"/>
      <c r="AU475" s="4"/>
    </row>
    <row r="476" spans="1:47">
      <c r="A476" s="4"/>
      <c r="B476" s="166"/>
      <c r="C476" s="166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166"/>
      <c r="AJ476" s="184"/>
      <c r="AK476" s="166"/>
      <c r="AL476" s="180"/>
      <c r="AM476" s="166" t="b">
        <v>0</v>
      </c>
      <c r="AN476" s="4"/>
      <c r="AO476" s="4"/>
      <c r="AP476" s="4"/>
      <c r="AQ476" s="4"/>
      <c r="AR476" s="4"/>
      <c r="AS476" s="4"/>
      <c r="AT476" s="4"/>
      <c r="AU476" s="4"/>
    </row>
    <row r="477" spans="1:47">
      <c r="A477" s="4"/>
      <c r="B477" s="166"/>
      <c r="C477" s="166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166"/>
      <c r="AJ477" s="184"/>
      <c r="AK477" s="166"/>
      <c r="AL477" s="180"/>
      <c r="AM477" s="166" t="b">
        <v>0</v>
      </c>
      <c r="AN477" s="4"/>
      <c r="AO477" s="4"/>
      <c r="AP477" s="4"/>
      <c r="AQ477" s="4"/>
      <c r="AR477" s="4"/>
      <c r="AS477" s="4"/>
      <c r="AT477" s="4"/>
      <c r="AU477" s="4"/>
    </row>
    <row r="478" spans="1:47">
      <c r="A478" s="4"/>
      <c r="B478" s="166"/>
      <c r="C478" s="166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166"/>
      <c r="AJ478" s="184"/>
      <c r="AK478" s="166"/>
      <c r="AL478" s="180"/>
      <c r="AM478" s="166" t="b">
        <v>0</v>
      </c>
      <c r="AN478" s="4"/>
      <c r="AO478" s="4"/>
      <c r="AP478" s="4"/>
      <c r="AQ478" s="4"/>
      <c r="AR478" s="4"/>
      <c r="AS478" s="4"/>
      <c r="AT478" s="4"/>
      <c r="AU478" s="4"/>
    </row>
    <row r="479" spans="1:47">
      <c r="A479" s="4"/>
      <c r="B479" s="166"/>
      <c r="C479" s="166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166"/>
      <c r="AJ479" s="184"/>
      <c r="AK479" s="166"/>
      <c r="AL479" s="180"/>
      <c r="AM479" s="166" t="b">
        <v>0</v>
      </c>
      <c r="AN479" s="4"/>
      <c r="AO479" s="4"/>
      <c r="AP479" s="4"/>
      <c r="AQ479" s="4"/>
      <c r="AR479" s="4"/>
      <c r="AS479" s="4"/>
      <c r="AT479" s="4"/>
      <c r="AU479" s="4"/>
    </row>
    <row r="480" spans="1:47">
      <c r="A480" s="4"/>
      <c r="B480" s="166"/>
      <c r="C480" s="166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166"/>
      <c r="AJ480" s="184"/>
      <c r="AK480" s="166"/>
      <c r="AL480" s="180"/>
      <c r="AM480" s="166" t="b">
        <v>0</v>
      </c>
      <c r="AN480" s="4"/>
      <c r="AO480" s="4"/>
      <c r="AP480" s="4"/>
      <c r="AQ480" s="4"/>
      <c r="AR480" s="4"/>
      <c r="AS480" s="4"/>
      <c r="AT480" s="4"/>
      <c r="AU480" s="4"/>
    </row>
    <row r="481" spans="1:47">
      <c r="A481" s="4"/>
      <c r="B481" s="166"/>
      <c r="C481" s="166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166"/>
      <c r="AJ481" s="184"/>
      <c r="AK481" s="166"/>
      <c r="AL481" s="180"/>
      <c r="AM481" s="166" t="b">
        <v>0</v>
      </c>
      <c r="AN481" s="4"/>
      <c r="AO481" s="4"/>
      <c r="AP481" s="4"/>
      <c r="AQ481" s="4"/>
      <c r="AR481" s="4"/>
      <c r="AS481" s="4"/>
      <c r="AT481" s="4"/>
      <c r="AU481" s="4"/>
    </row>
    <row r="482" spans="1:47">
      <c r="A482" s="4"/>
      <c r="B482" s="166"/>
      <c r="C482" s="166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166"/>
      <c r="AJ482" s="184"/>
      <c r="AK482" s="166"/>
      <c r="AL482" s="180"/>
      <c r="AM482" s="166" t="b">
        <v>0</v>
      </c>
      <c r="AN482" s="4"/>
      <c r="AO482" s="4"/>
      <c r="AP482" s="4"/>
      <c r="AQ482" s="4"/>
      <c r="AR482" s="4"/>
      <c r="AS482" s="4"/>
      <c r="AT482" s="4"/>
      <c r="AU482" s="4"/>
    </row>
    <row r="483" spans="1:47">
      <c r="A483" s="4"/>
      <c r="B483" s="166"/>
      <c r="C483" s="166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166"/>
      <c r="AJ483" s="184"/>
      <c r="AK483" s="166"/>
      <c r="AL483" s="180"/>
      <c r="AM483" s="166" t="b">
        <v>0</v>
      </c>
      <c r="AN483" s="4"/>
      <c r="AO483" s="4"/>
      <c r="AP483" s="4"/>
      <c r="AQ483" s="4"/>
      <c r="AR483" s="4"/>
      <c r="AS483" s="4"/>
      <c r="AT483" s="4"/>
      <c r="AU483" s="4"/>
    </row>
    <row r="484" spans="1:47">
      <c r="A484" s="4"/>
      <c r="B484" s="166"/>
      <c r="C484" s="166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166"/>
      <c r="AJ484" s="184"/>
      <c r="AK484" s="166"/>
      <c r="AL484" s="180"/>
      <c r="AM484" s="166" t="b">
        <v>0</v>
      </c>
      <c r="AN484" s="4"/>
      <c r="AO484" s="4"/>
      <c r="AP484" s="4"/>
      <c r="AQ484" s="4"/>
      <c r="AR484" s="4"/>
      <c r="AS484" s="4"/>
      <c r="AT484" s="4"/>
      <c r="AU484" s="4"/>
    </row>
    <row r="485" spans="1:47">
      <c r="A485" s="4"/>
      <c r="B485" s="166"/>
      <c r="C485" s="166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166"/>
      <c r="AJ485" s="184"/>
      <c r="AK485" s="166"/>
      <c r="AL485" s="180"/>
      <c r="AM485" s="166" t="b">
        <v>0</v>
      </c>
      <c r="AN485" s="4"/>
      <c r="AO485" s="4"/>
      <c r="AP485" s="4"/>
      <c r="AQ485" s="4"/>
      <c r="AR485" s="4"/>
      <c r="AS485" s="4"/>
      <c r="AT485" s="4"/>
      <c r="AU485" s="4"/>
    </row>
    <row r="486" spans="1:47">
      <c r="A486" s="4"/>
      <c r="B486" s="166"/>
      <c r="C486" s="166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166"/>
      <c r="AJ486" s="184"/>
      <c r="AK486" s="166"/>
      <c r="AL486" s="180"/>
      <c r="AM486" s="166" t="b">
        <v>0</v>
      </c>
      <c r="AN486" s="4"/>
      <c r="AO486" s="4"/>
      <c r="AP486" s="4"/>
      <c r="AQ486" s="4"/>
      <c r="AR486" s="4"/>
      <c r="AS486" s="4"/>
      <c r="AT486" s="4"/>
      <c r="AU486" s="4"/>
    </row>
    <row r="487" spans="1:47">
      <c r="A487" s="4"/>
      <c r="B487" s="166"/>
      <c r="C487" s="166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166"/>
      <c r="AJ487" s="184"/>
      <c r="AK487" s="166"/>
      <c r="AL487" s="180"/>
      <c r="AM487" s="166" t="b">
        <v>0</v>
      </c>
      <c r="AN487" s="4"/>
      <c r="AO487" s="4"/>
      <c r="AP487" s="4"/>
      <c r="AQ487" s="4"/>
      <c r="AR487" s="4"/>
      <c r="AS487" s="4"/>
      <c r="AT487" s="4"/>
      <c r="AU487" s="4"/>
    </row>
    <row r="488" spans="1:47">
      <c r="A488" s="4"/>
      <c r="B488" s="166"/>
      <c r="C488" s="166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166"/>
      <c r="AJ488" s="184"/>
      <c r="AK488" s="166"/>
      <c r="AL488" s="180"/>
      <c r="AM488" s="166" t="b">
        <v>0</v>
      </c>
      <c r="AN488" s="4"/>
      <c r="AO488" s="4"/>
      <c r="AP488" s="4"/>
      <c r="AQ488" s="4"/>
      <c r="AR488" s="4"/>
      <c r="AS488" s="4"/>
      <c r="AT488" s="4"/>
      <c r="AU488" s="4"/>
    </row>
    <row r="489" spans="1:47">
      <c r="A489" s="4"/>
      <c r="B489" s="166"/>
      <c r="C489" s="166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166"/>
      <c r="AJ489" s="184"/>
      <c r="AK489" s="166"/>
      <c r="AL489" s="180"/>
      <c r="AM489" s="166" t="b">
        <v>0</v>
      </c>
      <c r="AN489" s="4"/>
      <c r="AO489" s="4"/>
      <c r="AP489" s="4"/>
      <c r="AQ489" s="4"/>
      <c r="AR489" s="4"/>
      <c r="AS489" s="4"/>
      <c r="AT489" s="4"/>
      <c r="AU489" s="4"/>
    </row>
    <row r="490" spans="1:47">
      <c r="A490" s="4"/>
      <c r="B490" s="166"/>
      <c r="C490" s="166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166"/>
      <c r="AJ490" s="184"/>
      <c r="AK490" s="166"/>
      <c r="AL490" s="180"/>
      <c r="AM490" s="166" t="b">
        <v>0</v>
      </c>
      <c r="AN490" s="4"/>
      <c r="AO490" s="4"/>
      <c r="AP490" s="4"/>
      <c r="AQ490" s="4"/>
      <c r="AR490" s="4"/>
      <c r="AS490" s="4"/>
      <c r="AT490" s="4"/>
      <c r="AU490" s="4"/>
    </row>
    <row r="491" spans="1:47">
      <c r="A491" s="4"/>
      <c r="B491" s="166"/>
      <c r="C491" s="166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166"/>
      <c r="AJ491" s="184"/>
      <c r="AK491" s="166"/>
      <c r="AL491" s="180"/>
      <c r="AM491" s="166" t="b">
        <v>0</v>
      </c>
      <c r="AN491" s="4"/>
      <c r="AO491" s="4"/>
      <c r="AP491" s="4"/>
      <c r="AQ491" s="4"/>
      <c r="AR491" s="4"/>
      <c r="AS491" s="4"/>
      <c r="AT491" s="4"/>
      <c r="AU491" s="4"/>
    </row>
    <row r="492" spans="1:47">
      <c r="A492" s="4"/>
      <c r="B492" s="166"/>
      <c r="C492" s="166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166"/>
      <c r="AJ492" s="184"/>
      <c r="AK492" s="166"/>
      <c r="AL492" s="180"/>
      <c r="AM492" s="166" t="b">
        <v>0</v>
      </c>
      <c r="AN492" s="4"/>
      <c r="AO492" s="4"/>
      <c r="AP492" s="4"/>
      <c r="AQ492" s="4"/>
      <c r="AR492" s="4"/>
      <c r="AS492" s="4"/>
      <c r="AT492" s="4"/>
      <c r="AU492" s="4"/>
    </row>
    <row r="493" spans="1:47">
      <c r="A493" s="4"/>
      <c r="B493" s="166"/>
      <c r="C493" s="166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166"/>
      <c r="AJ493" s="184"/>
      <c r="AK493" s="166"/>
      <c r="AL493" s="180"/>
      <c r="AM493" s="166" t="b">
        <v>0</v>
      </c>
      <c r="AN493" s="4"/>
      <c r="AO493" s="4"/>
      <c r="AP493" s="4"/>
      <c r="AQ493" s="4"/>
      <c r="AR493" s="4"/>
      <c r="AS493" s="4"/>
      <c r="AT493" s="4"/>
      <c r="AU493" s="4"/>
    </row>
    <row r="494" spans="1:47">
      <c r="A494" s="4"/>
      <c r="B494" s="166"/>
      <c r="C494" s="166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166"/>
      <c r="AJ494" s="184"/>
      <c r="AK494" s="166"/>
      <c r="AL494" s="180"/>
      <c r="AM494" s="166" t="b">
        <v>0</v>
      </c>
      <c r="AN494" s="4"/>
      <c r="AO494" s="4"/>
      <c r="AP494" s="4"/>
      <c r="AQ494" s="4"/>
      <c r="AR494" s="4"/>
      <c r="AS494" s="4"/>
      <c r="AT494" s="4"/>
      <c r="AU494" s="4"/>
    </row>
    <row r="495" spans="1:47">
      <c r="A495" s="4"/>
      <c r="B495" s="166"/>
      <c r="C495" s="166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166"/>
      <c r="AJ495" s="184"/>
      <c r="AK495" s="166"/>
      <c r="AL495" s="180"/>
      <c r="AM495" s="166" t="b">
        <v>0</v>
      </c>
      <c r="AN495" s="4"/>
      <c r="AO495" s="4"/>
      <c r="AP495" s="4"/>
      <c r="AQ495" s="4"/>
      <c r="AR495" s="4"/>
      <c r="AS495" s="4"/>
      <c r="AT495" s="4"/>
      <c r="AU495" s="4"/>
    </row>
    <row r="496" spans="1:47">
      <c r="A496" s="4"/>
      <c r="B496" s="166"/>
      <c r="C496" s="166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166"/>
      <c r="AJ496" s="184"/>
      <c r="AK496" s="166"/>
      <c r="AL496" s="180"/>
      <c r="AM496" s="166" t="b">
        <v>0</v>
      </c>
      <c r="AN496" s="4"/>
      <c r="AO496" s="4"/>
      <c r="AP496" s="4"/>
      <c r="AQ496" s="4"/>
      <c r="AR496" s="4"/>
      <c r="AS496" s="4"/>
      <c r="AT496" s="4"/>
      <c r="AU496" s="4"/>
    </row>
    <row r="497" spans="1:47">
      <c r="A497" s="4"/>
      <c r="B497" s="166"/>
      <c r="C497" s="166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166"/>
      <c r="AJ497" s="184"/>
      <c r="AK497" s="166"/>
      <c r="AL497" s="180"/>
      <c r="AM497" s="166" t="b">
        <v>0</v>
      </c>
      <c r="AN497" s="4"/>
      <c r="AO497" s="4"/>
      <c r="AP497" s="4"/>
      <c r="AQ497" s="4"/>
      <c r="AR497" s="4"/>
      <c r="AS497" s="4"/>
      <c r="AT497" s="4"/>
      <c r="AU497" s="4"/>
    </row>
    <row r="498" spans="1:47">
      <c r="A498" s="4"/>
      <c r="B498" s="166"/>
      <c r="C498" s="166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166"/>
      <c r="AJ498" s="184"/>
      <c r="AK498" s="166"/>
      <c r="AL498" s="180"/>
      <c r="AM498" s="166" t="b">
        <v>0</v>
      </c>
      <c r="AN498" s="4"/>
      <c r="AO498" s="4"/>
      <c r="AP498" s="4"/>
      <c r="AQ498" s="4"/>
      <c r="AR498" s="4"/>
      <c r="AS498" s="4"/>
      <c r="AT498" s="4"/>
      <c r="AU498" s="4"/>
    </row>
    <row r="499" spans="1:47">
      <c r="A499" s="4"/>
      <c r="B499" s="166"/>
      <c r="C499" s="166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166"/>
      <c r="AJ499" s="184"/>
      <c r="AK499" s="166"/>
      <c r="AL499" s="180"/>
      <c r="AM499" s="166" t="b">
        <v>0</v>
      </c>
      <c r="AN499" s="4"/>
      <c r="AO499" s="4"/>
      <c r="AP499" s="4"/>
      <c r="AQ499" s="4"/>
      <c r="AR499" s="4"/>
      <c r="AS499" s="4"/>
      <c r="AT499" s="4"/>
      <c r="AU499" s="4"/>
    </row>
    <row r="500" spans="1:47">
      <c r="A500" s="4"/>
      <c r="B500" s="166"/>
      <c r="C500" s="166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166"/>
      <c r="AJ500" s="184"/>
      <c r="AK500" s="166"/>
      <c r="AL500" s="180"/>
      <c r="AM500" s="166" t="b">
        <v>0</v>
      </c>
      <c r="AN500" s="4"/>
      <c r="AO500" s="4"/>
      <c r="AP500" s="4"/>
      <c r="AQ500" s="4"/>
      <c r="AR500" s="4"/>
      <c r="AS500" s="4"/>
      <c r="AT500" s="4"/>
      <c r="AU500" s="4"/>
    </row>
    <row r="501" spans="1:47">
      <c r="A501" s="4"/>
      <c r="B501" s="166"/>
      <c r="C501" s="166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166"/>
      <c r="AJ501" s="184"/>
      <c r="AK501" s="166"/>
      <c r="AL501" s="180"/>
      <c r="AM501" s="166" t="b">
        <v>0</v>
      </c>
      <c r="AN501" s="4"/>
      <c r="AO501" s="4"/>
      <c r="AP501" s="4"/>
      <c r="AQ501" s="4"/>
      <c r="AR501" s="4"/>
      <c r="AS501" s="4"/>
      <c r="AT501" s="4"/>
      <c r="AU501" s="4"/>
    </row>
    <row r="502" spans="1:47">
      <c r="A502" s="4"/>
      <c r="B502" s="166"/>
      <c r="C502" s="166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166"/>
      <c r="AJ502" s="184"/>
      <c r="AK502" s="166"/>
      <c r="AL502" s="180"/>
      <c r="AM502" s="166" t="b">
        <v>0</v>
      </c>
      <c r="AN502" s="4"/>
      <c r="AO502" s="4"/>
      <c r="AP502" s="4"/>
      <c r="AQ502" s="4"/>
      <c r="AR502" s="4"/>
      <c r="AS502" s="4"/>
      <c r="AT502" s="4"/>
      <c r="AU502" s="4"/>
    </row>
    <row r="503" spans="1:47">
      <c r="A503" s="4"/>
      <c r="B503" s="166"/>
      <c r="C503" s="166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166"/>
      <c r="AJ503" s="184"/>
      <c r="AK503" s="166"/>
      <c r="AL503" s="180"/>
      <c r="AM503" s="166" t="b">
        <v>0</v>
      </c>
      <c r="AN503" s="4"/>
      <c r="AO503" s="4"/>
      <c r="AP503" s="4"/>
      <c r="AQ503" s="4"/>
      <c r="AR503" s="4"/>
      <c r="AS503" s="4"/>
      <c r="AT503" s="4"/>
      <c r="AU503" s="4"/>
    </row>
    <row r="504" spans="1:47">
      <c r="A504" s="4"/>
      <c r="B504" s="166"/>
      <c r="C504" s="166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166"/>
      <c r="AJ504" s="184"/>
      <c r="AK504" s="166"/>
      <c r="AL504" s="180"/>
      <c r="AM504" s="166" t="b">
        <v>0</v>
      </c>
      <c r="AN504" s="4"/>
      <c r="AO504" s="4"/>
      <c r="AP504" s="4"/>
      <c r="AQ504" s="4"/>
      <c r="AR504" s="4"/>
      <c r="AS504" s="4"/>
      <c r="AT504" s="4"/>
      <c r="AU504" s="4"/>
    </row>
    <row r="505" spans="1:47">
      <c r="A505" s="4"/>
      <c r="B505" s="166"/>
      <c r="C505" s="166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166"/>
      <c r="AJ505" s="184"/>
      <c r="AK505" s="166"/>
      <c r="AL505" s="180"/>
      <c r="AM505" s="166" t="b">
        <v>0</v>
      </c>
      <c r="AN505" s="4"/>
      <c r="AO505" s="4"/>
      <c r="AP505" s="4"/>
      <c r="AQ505" s="4"/>
      <c r="AR505" s="4"/>
      <c r="AS505" s="4"/>
      <c r="AT505" s="4"/>
      <c r="AU505" s="4"/>
    </row>
    <row r="506" spans="1:47">
      <c r="A506" s="4"/>
      <c r="B506" s="166"/>
      <c r="C506" s="166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166"/>
      <c r="AJ506" s="184"/>
      <c r="AK506" s="166"/>
      <c r="AL506" s="180"/>
      <c r="AM506" s="166" t="b">
        <v>0</v>
      </c>
      <c r="AN506" s="4"/>
      <c r="AO506" s="4"/>
      <c r="AP506" s="4"/>
      <c r="AQ506" s="4"/>
      <c r="AR506" s="4"/>
      <c r="AS506" s="4"/>
      <c r="AT506" s="4"/>
      <c r="AU506" s="4"/>
    </row>
    <row r="507" spans="1:47">
      <c r="A507" s="4"/>
      <c r="B507" s="166"/>
      <c r="C507" s="166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166"/>
      <c r="AJ507" s="184"/>
      <c r="AK507" s="166"/>
      <c r="AL507" s="180"/>
      <c r="AM507" s="166" t="b">
        <v>0</v>
      </c>
      <c r="AN507" s="4"/>
      <c r="AO507" s="4"/>
      <c r="AP507" s="4"/>
      <c r="AQ507" s="4"/>
      <c r="AR507" s="4"/>
      <c r="AS507" s="4"/>
      <c r="AT507" s="4"/>
      <c r="AU507" s="4"/>
    </row>
    <row r="508" spans="1:47">
      <c r="A508" s="4"/>
      <c r="B508" s="166"/>
      <c r="C508" s="166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166"/>
      <c r="AJ508" s="184"/>
      <c r="AK508" s="166"/>
      <c r="AL508" s="180"/>
      <c r="AM508" s="166" t="b">
        <v>0</v>
      </c>
      <c r="AN508" s="4"/>
      <c r="AO508" s="4"/>
      <c r="AP508" s="4"/>
      <c r="AQ508" s="4"/>
      <c r="AR508" s="4"/>
      <c r="AS508" s="4"/>
      <c r="AT508" s="4"/>
      <c r="AU508" s="4"/>
    </row>
    <row r="509" spans="1:47">
      <c r="A509" s="4"/>
      <c r="B509" s="166"/>
      <c r="C509" s="166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166"/>
      <c r="AJ509" s="184"/>
      <c r="AK509" s="166"/>
      <c r="AL509" s="180"/>
      <c r="AM509" s="166" t="b">
        <v>0</v>
      </c>
      <c r="AN509" s="4"/>
      <c r="AO509" s="4"/>
      <c r="AP509" s="4"/>
      <c r="AQ509" s="4"/>
      <c r="AR509" s="4"/>
      <c r="AS509" s="4"/>
      <c r="AT509" s="4"/>
      <c r="AU509" s="4"/>
    </row>
    <row r="510" spans="1:47">
      <c r="A510" s="4"/>
      <c r="B510" s="166"/>
      <c r="C510" s="166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166"/>
      <c r="AJ510" s="184"/>
      <c r="AK510" s="166"/>
      <c r="AL510" s="180"/>
      <c r="AM510" s="166" t="b">
        <v>0</v>
      </c>
      <c r="AN510" s="4"/>
      <c r="AO510" s="4"/>
      <c r="AP510" s="4"/>
      <c r="AQ510" s="4"/>
      <c r="AR510" s="4"/>
      <c r="AS510" s="4"/>
      <c r="AT510" s="4"/>
      <c r="AU510" s="4"/>
    </row>
    <row r="511" spans="1:47">
      <c r="A511" s="4"/>
      <c r="B511" s="166"/>
      <c r="C511" s="166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166"/>
      <c r="AJ511" s="184"/>
      <c r="AK511" s="166"/>
      <c r="AL511" s="180"/>
      <c r="AM511" s="166" t="b">
        <v>0</v>
      </c>
      <c r="AN511" s="4"/>
      <c r="AO511" s="4"/>
      <c r="AP511" s="4"/>
      <c r="AQ511" s="4"/>
      <c r="AR511" s="4"/>
      <c r="AS511" s="4"/>
      <c r="AT511" s="4"/>
      <c r="AU511" s="4"/>
    </row>
    <row r="512" spans="1:47">
      <c r="A512" s="4"/>
      <c r="B512" s="166"/>
      <c r="C512" s="166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166"/>
      <c r="AJ512" s="184"/>
      <c r="AK512" s="166"/>
      <c r="AL512" s="180"/>
      <c r="AM512" s="166" t="b">
        <v>0</v>
      </c>
      <c r="AN512" s="4"/>
      <c r="AO512" s="4"/>
      <c r="AP512" s="4"/>
      <c r="AQ512" s="4"/>
      <c r="AR512" s="4"/>
      <c r="AS512" s="4"/>
      <c r="AT512" s="4"/>
      <c r="AU512" s="4"/>
    </row>
    <row r="513" spans="1:47">
      <c r="A513" s="4"/>
      <c r="B513" s="166"/>
      <c r="C513" s="166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166"/>
      <c r="AJ513" s="184"/>
      <c r="AK513" s="166"/>
      <c r="AL513" s="180"/>
      <c r="AM513" s="166" t="b">
        <v>0</v>
      </c>
      <c r="AN513" s="4"/>
      <c r="AO513" s="4"/>
      <c r="AP513" s="4"/>
      <c r="AQ513" s="4"/>
      <c r="AR513" s="4"/>
      <c r="AS513" s="4"/>
      <c r="AT513" s="4"/>
      <c r="AU513" s="4"/>
    </row>
    <row r="514" spans="1:47">
      <c r="A514" s="4"/>
      <c r="B514" s="166"/>
      <c r="C514" s="166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166"/>
      <c r="AJ514" s="184"/>
      <c r="AK514" s="166"/>
      <c r="AL514" s="180"/>
      <c r="AM514" s="166" t="b">
        <v>0</v>
      </c>
      <c r="AN514" s="4"/>
      <c r="AO514" s="4"/>
      <c r="AP514" s="4"/>
      <c r="AQ514" s="4"/>
      <c r="AR514" s="4"/>
      <c r="AS514" s="4"/>
      <c r="AT514" s="4"/>
      <c r="AU514" s="4"/>
    </row>
    <row r="515" spans="1:47">
      <c r="A515" s="4"/>
      <c r="B515" s="166"/>
      <c r="C515" s="166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166"/>
      <c r="AJ515" s="184"/>
      <c r="AK515" s="166"/>
      <c r="AL515" s="180"/>
      <c r="AM515" s="166" t="b">
        <v>0</v>
      </c>
      <c r="AN515" s="4"/>
      <c r="AO515" s="4"/>
      <c r="AP515" s="4"/>
      <c r="AQ515" s="4"/>
      <c r="AR515" s="4"/>
      <c r="AS515" s="4"/>
      <c r="AT515" s="4"/>
      <c r="AU515" s="4"/>
    </row>
    <row r="516" spans="1:47">
      <c r="A516" s="4"/>
      <c r="B516" s="166"/>
      <c r="C516" s="166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166"/>
      <c r="AJ516" s="184"/>
      <c r="AK516" s="166"/>
      <c r="AL516" s="180"/>
      <c r="AM516" s="166" t="b">
        <v>0</v>
      </c>
      <c r="AN516" s="4"/>
      <c r="AO516" s="4"/>
      <c r="AP516" s="4"/>
      <c r="AQ516" s="4"/>
      <c r="AR516" s="4"/>
      <c r="AS516" s="4"/>
      <c r="AT516" s="4"/>
      <c r="AU516" s="4"/>
    </row>
    <row r="517" spans="1:47">
      <c r="A517" s="4"/>
      <c r="B517" s="166"/>
      <c r="C517" s="166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166"/>
      <c r="AJ517" s="184"/>
      <c r="AK517" s="166"/>
      <c r="AL517" s="180"/>
      <c r="AM517" s="166" t="b">
        <v>0</v>
      </c>
      <c r="AN517" s="4"/>
      <c r="AO517" s="4"/>
      <c r="AP517" s="4"/>
      <c r="AQ517" s="4"/>
      <c r="AR517" s="4"/>
      <c r="AS517" s="4"/>
      <c r="AT517" s="4"/>
      <c r="AU517" s="4"/>
    </row>
    <row r="518" spans="1:47">
      <c r="A518" s="4"/>
      <c r="B518" s="166"/>
      <c r="C518" s="166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166"/>
      <c r="AJ518" s="184"/>
      <c r="AK518" s="166"/>
      <c r="AL518" s="180"/>
      <c r="AM518" s="166" t="b">
        <v>0</v>
      </c>
      <c r="AN518" s="4"/>
      <c r="AO518" s="4"/>
      <c r="AP518" s="4"/>
      <c r="AQ518" s="4"/>
      <c r="AR518" s="4"/>
      <c r="AS518" s="4"/>
      <c r="AT518" s="4"/>
      <c r="AU518" s="4"/>
    </row>
    <row r="519" spans="1:47">
      <c r="A519" s="4"/>
      <c r="B519" s="166"/>
      <c r="C519" s="166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166"/>
      <c r="AJ519" s="184"/>
      <c r="AK519" s="166"/>
      <c r="AL519" s="180"/>
      <c r="AM519" s="166" t="b">
        <v>0</v>
      </c>
      <c r="AN519" s="4"/>
      <c r="AO519" s="4"/>
      <c r="AP519" s="4"/>
      <c r="AQ519" s="4"/>
      <c r="AR519" s="4"/>
      <c r="AS519" s="4"/>
      <c r="AT519" s="4"/>
      <c r="AU519" s="4"/>
    </row>
    <row r="520" spans="1:47">
      <c r="A520" s="4"/>
      <c r="B520" s="166"/>
      <c r="C520" s="166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166"/>
      <c r="AJ520" s="184"/>
      <c r="AK520" s="166"/>
      <c r="AL520" s="180"/>
      <c r="AM520" s="166" t="b">
        <v>0</v>
      </c>
      <c r="AN520" s="4"/>
      <c r="AO520" s="4"/>
      <c r="AP520" s="4"/>
      <c r="AQ520" s="4"/>
      <c r="AR520" s="4"/>
      <c r="AS520" s="4"/>
      <c r="AT520" s="4"/>
      <c r="AU520" s="4"/>
    </row>
    <row r="521" spans="1:47">
      <c r="A521" s="4"/>
      <c r="B521" s="166"/>
      <c r="C521" s="166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166"/>
      <c r="AJ521" s="184"/>
      <c r="AK521" s="166"/>
      <c r="AL521" s="180"/>
      <c r="AM521" s="166" t="b">
        <v>0</v>
      </c>
      <c r="AN521" s="4"/>
      <c r="AO521" s="4"/>
      <c r="AP521" s="4"/>
      <c r="AQ521" s="4"/>
      <c r="AR521" s="4"/>
      <c r="AS521" s="4"/>
      <c r="AT521" s="4"/>
      <c r="AU521" s="4"/>
    </row>
    <row r="522" spans="1:47">
      <c r="A522" s="4"/>
      <c r="B522" s="166"/>
      <c r="C522" s="166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166"/>
      <c r="AJ522" s="184"/>
      <c r="AK522" s="166"/>
      <c r="AL522" s="180"/>
      <c r="AM522" s="166" t="b">
        <v>0</v>
      </c>
      <c r="AN522" s="4"/>
      <c r="AO522" s="4"/>
      <c r="AP522" s="4"/>
      <c r="AQ522" s="4"/>
      <c r="AR522" s="4"/>
      <c r="AS522" s="4"/>
      <c r="AT522" s="4"/>
      <c r="AU522" s="4"/>
    </row>
    <row r="523" spans="1:47">
      <c r="A523" s="4"/>
      <c r="B523" s="166"/>
      <c r="C523" s="166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166"/>
      <c r="AJ523" s="184"/>
      <c r="AK523" s="166"/>
      <c r="AL523" s="180"/>
      <c r="AM523" s="166" t="b">
        <v>0</v>
      </c>
      <c r="AN523" s="4"/>
      <c r="AO523" s="4"/>
      <c r="AP523" s="4"/>
      <c r="AQ523" s="4"/>
      <c r="AR523" s="4"/>
      <c r="AS523" s="4"/>
      <c r="AT523" s="4"/>
      <c r="AU523" s="4"/>
    </row>
    <row r="524" spans="1:47">
      <c r="A524" s="4"/>
      <c r="B524" s="166"/>
      <c r="C524" s="166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166"/>
      <c r="AJ524" s="184"/>
      <c r="AK524" s="166"/>
      <c r="AL524" s="180"/>
      <c r="AM524" s="166" t="b">
        <v>0</v>
      </c>
      <c r="AN524" s="4"/>
      <c r="AO524" s="4"/>
      <c r="AP524" s="4"/>
      <c r="AQ524" s="4"/>
      <c r="AR524" s="4"/>
      <c r="AS524" s="4"/>
      <c r="AT524" s="4"/>
      <c r="AU524" s="4"/>
    </row>
    <row r="525" spans="1:47">
      <c r="A525" s="4"/>
      <c r="B525" s="166"/>
      <c r="C525" s="166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166"/>
      <c r="AJ525" s="184"/>
      <c r="AK525" s="166"/>
      <c r="AL525" s="180"/>
      <c r="AM525" s="166" t="b">
        <v>0</v>
      </c>
      <c r="AN525" s="4"/>
      <c r="AO525" s="4"/>
      <c r="AP525" s="4"/>
      <c r="AQ525" s="4"/>
      <c r="AR525" s="4"/>
      <c r="AS525" s="4"/>
      <c r="AT525" s="4"/>
      <c r="AU525" s="4"/>
    </row>
    <row r="526" spans="1:47">
      <c r="A526" s="4"/>
      <c r="B526" s="166"/>
      <c r="C526" s="166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166"/>
      <c r="AJ526" s="184"/>
      <c r="AK526" s="166"/>
      <c r="AL526" s="180"/>
      <c r="AM526" s="166" t="b">
        <v>0</v>
      </c>
      <c r="AN526" s="4"/>
      <c r="AO526" s="4"/>
      <c r="AP526" s="4"/>
      <c r="AQ526" s="4"/>
      <c r="AR526" s="4"/>
      <c r="AS526" s="4"/>
      <c r="AT526" s="4"/>
      <c r="AU526" s="4"/>
    </row>
    <row r="527" spans="1:47">
      <c r="A527" s="4"/>
      <c r="B527" s="166"/>
      <c r="C527" s="166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166"/>
      <c r="AJ527" s="184"/>
      <c r="AK527" s="166"/>
      <c r="AL527" s="180"/>
      <c r="AM527" s="166" t="b">
        <v>0</v>
      </c>
      <c r="AN527" s="4"/>
      <c r="AO527" s="4"/>
      <c r="AP527" s="4"/>
      <c r="AQ527" s="4"/>
      <c r="AR527" s="4"/>
      <c r="AS527" s="4"/>
      <c r="AT527" s="4"/>
      <c r="AU527" s="4"/>
    </row>
    <row r="528" spans="1:47">
      <c r="A528" s="4"/>
      <c r="B528" s="166"/>
      <c r="C528" s="166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166"/>
      <c r="AJ528" s="184"/>
      <c r="AK528" s="166"/>
      <c r="AL528" s="180"/>
      <c r="AM528" s="166" t="b">
        <v>0</v>
      </c>
      <c r="AN528" s="4"/>
      <c r="AO528" s="4"/>
      <c r="AP528" s="4"/>
      <c r="AQ528" s="4"/>
      <c r="AR528" s="4"/>
      <c r="AS528" s="4"/>
      <c r="AT528" s="4"/>
      <c r="AU528" s="4"/>
    </row>
    <row r="529" spans="1:47">
      <c r="A529" s="4"/>
      <c r="B529" s="166"/>
      <c r="C529" s="166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166"/>
      <c r="AJ529" s="184"/>
      <c r="AK529" s="166"/>
      <c r="AL529" s="180"/>
      <c r="AM529" s="166" t="b">
        <v>0</v>
      </c>
      <c r="AN529" s="4"/>
      <c r="AO529" s="4"/>
      <c r="AP529" s="4"/>
      <c r="AQ529" s="4"/>
      <c r="AR529" s="4"/>
      <c r="AS529" s="4"/>
      <c r="AT529" s="4"/>
      <c r="AU529" s="4"/>
    </row>
    <row r="530" spans="1:47">
      <c r="A530" s="4"/>
      <c r="B530" s="166"/>
      <c r="C530" s="166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166"/>
      <c r="AJ530" s="184"/>
      <c r="AK530" s="166"/>
      <c r="AL530" s="180"/>
      <c r="AM530" s="166" t="b">
        <v>0</v>
      </c>
      <c r="AN530" s="4"/>
      <c r="AO530" s="4"/>
      <c r="AP530" s="4"/>
      <c r="AQ530" s="4"/>
      <c r="AR530" s="4"/>
      <c r="AS530" s="4"/>
      <c r="AT530" s="4"/>
      <c r="AU530" s="4"/>
    </row>
    <row r="531" spans="1:47">
      <c r="A531" s="4"/>
      <c r="B531" s="166"/>
      <c r="C531" s="166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166"/>
      <c r="AJ531" s="184"/>
      <c r="AK531" s="166"/>
      <c r="AL531" s="180"/>
      <c r="AM531" s="166" t="b">
        <v>0</v>
      </c>
      <c r="AN531" s="4"/>
      <c r="AO531" s="4"/>
      <c r="AP531" s="4"/>
      <c r="AQ531" s="4"/>
      <c r="AR531" s="4"/>
      <c r="AS531" s="4"/>
      <c r="AT531" s="4"/>
      <c r="AU531" s="4"/>
    </row>
    <row r="532" spans="1:47">
      <c r="A532" s="4"/>
      <c r="B532" s="166"/>
      <c r="C532" s="166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166"/>
      <c r="AJ532" s="184"/>
      <c r="AK532" s="166"/>
      <c r="AL532" s="180"/>
      <c r="AM532" s="166" t="b">
        <v>0</v>
      </c>
      <c r="AN532" s="4"/>
      <c r="AO532" s="4"/>
      <c r="AP532" s="4"/>
      <c r="AQ532" s="4"/>
      <c r="AR532" s="4"/>
      <c r="AS532" s="4"/>
      <c r="AT532" s="4"/>
      <c r="AU532" s="4"/>
    </row>
    <row r="533" spans="1:47">
      <c r="A533" s="4"/>
      <c r="B533" s="166"/>
      <c r="C533" s="166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166"/>
      <c r="AJ533" s="184"/>
      <c r="AK533" s="166"/>
      <c r="AL533" s="180"/>
      <c r="AM533" s="166" t="b">
        <v>0</v>
      </c>
      <c r="AN533" s="4"/>
      <c r="AO533" s="4"/>
      <c r="AP533" s="4"/>
      <c r="AQ533" s="4"/>
      <c r="AR533" s="4"/>
      <c r="AS533" s="4"/>
      <c r="AT533" s="4"/>
      <c r="AU533" s="4"/>
    </row>
    <row r="534" spans="1:47">
      <c r="A534" s="4"/>
      <c r="B534" s="166"/>
      <c r="C534" s="166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166"/>
      <c r="AJ534" s="184"/>
      <c r="AK534" s="166"/>
      <c r="AL534" s="180"/>
      <c r="AM534" s="166" t="b">
        <v>0</v>
      </c>
      <c r="AN534" s="4"/>
      <c r="AO534" s="4"/>
      <c r="AP534" s="4"/>
      <c r="AQ534" s="4"/>
      <c r="AR534" s="4"/>
      <c r="AS534" s="4"/>
      <c r="AT534" s="4"/>
      <c r="AU534" s="4"/>
    </row>
    <row r="535" spans="1:47">
      <c r="A535" s="4"/>
      <c r="B535" s="166"/>
      <c r="C535" s="166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166"/>
      <c r="AJ535" s="184"/>
      <c r="AK535" s="166"/>
      <c r="AL535" s="180"/>
      <c r="AM535" s="166" t="b">
        <v>0</v>
      </c>
      <c r="AN535" s="4"/>
      <c r="AO535" s="4"/>
      <c r="AP535" s="4"/>
      <c r="AQ535" s="4"/>
      <c r="AR535" s="4"/>
      <c r="AS535" s="4"/>
      <c r="AT535" s="4"/>
      <c r="AU535" s="4"/>
    </row>
    <row r="536" spans="1:47">
      <c r="A536" s="4"/>
      <c r="B536" s="166"/>
      <c r="C536" s="166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166"/>
      <c r="AJ536" s="184"/>
      <c r="AK536" s="166"/>
      <c r="AL536" s="180"/>
      <c r="AM536" s="166" t="b">
        <v>0</v>
      </c>
      <c r="AN536" s="4"/>
      <c r="AO536" s="4"/>
      <c r="AP536" s="4"/>
      <c r="AQ536" s="4"/>
      <c r="AR536" s="4"/>
      <c r="AS536" s="4"/>
      <c r="AT536" s="4"/>
      <c r="AU536" s="4"/>
    </row>
    <row r="537" spans="1:47">
      <c r="A537" s="4"/>
      <c r="B537" s="166"/>
      <c r="C537" s="166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166"/>
      <c r="AJ537" s="184"/>
      <c r="AK537" s="166"/>
      <c r="AL537" s="180"/>
      <c r="AM537" s="166" t="b">
        <v>0</v>
      </c>
      <c r="AN537" s="4"/>
      <c r="AO537" s="4"/>
      <c r="AP537" s="4"/>
      <c r="AQ537" s="4"/>
      <c r="AR537" s="4"/>
      <c r="AS537" s="4"/>
      <c r="AT537" s="4"/>
      <c r="AU537" s="4"/>
    </row>
    <row r="538" spans="1:47">
      <c r="A538" s="4"/>
      <c r="B538" s="166"/>
      <c r="C538" s="166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166"/>
      <c r="AJ538" s="184"/>
      <c r="AK538" s="166"/>
      <c r="AL538" s="180"/>
      <c r="AM538" s="166" t="b">
        <v>0</v>
      </c>
      <c r="AN538" s="4"/>
      <c r="AO538" s="4"/>
      <c r="AP538" s="4"/>
      <c r="AQ538" s="4"/>
      <c r="AR538" s="4"/>
      <c r="AS538" s="4"/>
      <c r="AT538" s="4"/>
      <c r="AU538" s="4"/>
    </row>
    <row r="539" spans="1:47">
      <c r="A539" s="4"/>
      <c r="B539" s="166"/>
      <c r="C539" s="166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166"/>
      <c r="AJ539" s="184"/>
      <c r="AK539" s="166"/>
      <c r="AL539" s="180"/>
      <c r="AM539" s="166" t="b">
        <v>0</v>
      </c>
      <c r="AN539" s="4"/>
      <c r="AO539" s="4"/>
      <c r="AP539" s="4"/>
      <c r="AQ539" s="4"/>
      <c r="AR539" s="4"/>
      <c r="AS539" s="4"/>
      <c r="AT539" s="4"/>
      <c r="AU539" s="4"/>
    </row>
    <row r="540" spans="1:47">
      <c r="A540" s="4"/>
      <c r="B540" s="166"/>
      <c r="C540" s="166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166"/>
      <c r="AJ540" s="184"/>
      <c r="AK540" s="166"/>
      <c r="AL540" s="180"/>
      <c r="AM540" s="166" t="b">
        <v>0</v>
      </c>
      <c r="AN540" s="4"/>
      <c r="AO540" s="4"/>
      <c r="AP540" s="4"/>
      <c r="AQ540" s="4"/>
      <c r="AR540" s="4"/>
      <c r="AS540" s="4"/>
      <c r="AT540" s="4"/>
      <c r="AU540" s="4"/>
    </row>
    <row r="541" spans="1:47">
      <c r="A541" s="4"/>
      <c r="B541" s="166"/>
      <c r="C541" s="166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166"/>
      <c r="AJ541" s="184"/>
      <c r="AK541" s="166"/>
      <c r="AL541" s="180"/>
      <c r="AM541" s="166" t="b">
        <v>0</v>
      </c>
      <c r="AN541" s="4"/>
      <c r="AO541" s="4"/>
      <c r="AP541" s="4"/>
      <c r="AQ541" s="4"/>
      <c r="AR541" s="4"/>
      <c r="AS541" s="4"/>
      <c r="AT541" s="4"/>
      <c r="AU541" s="4"/>
    </row>
    <row r="542" spans="1:47">
      <c r="A542" s="4"/>
      <c r="B542" s="166"/>
      <c r="C542" s="166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166"/>
      <c r="AJ542" s="184"/>
      <c r="AK542" s="166"/>
      <c r="AL542" s="180"/>
      <c r="AM542" s="166" t="b">
        <v>0</v>
      </c>
      <c r="AN542" s="4"/>
      <c r="AO542" s="4"/>
      <c r="AP542" s="4"/>
      <c r="AQ542" s="4"/>
      <c r="AR542" s="4"/>
      <c r="AS542" s="4"/>
      <c r="AT542" s="4"/>
      <c r="AU542" s="4"/>
    </row>
    <row r="543" spans="1:47">
      <c r="A543" s="4"/>
      <c r="B543" s="166"/>
      <c r="C543" s="166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166"/>
      <c r="AJ543" s="184"/>
      <c r="AK543" s="166"/>
      <c r="AL543" s="180"/>
      <c r="AM543" s="166" t="b">
        <v>0</v>
      </c>
      <c r="AN543" s="4"/>
      <c r="AO543" s="4"/>
      <c r="AP543" s="4"/>
      <c r="AQ543" s="4"/>
      <c r="AR543" s="4"/>
      <c r="AS543" s="4"/>
      <c r="AT543" s="4"/>
      <c r="AU543" s="4"/>
    </row>
    <row r="544" spans="1:47">
      <c r="A544" s="4"/>
      <c r="B544" s="166"/>
      <c r="C544" s="166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166"/>
      <c r="AJ544" s="184"/>
      <c r="AK544" s="166"/>
      <c r="AL544" s="180"/>
      <c r="AM544" s="166" t="b">
        <v>0</v>
      </c>
      <c r="AN544" s="4"/>
      <c r="AO544" s="4"/>
      <c r="AP544" s="4"/>
      <c r="AQ544" s="4"/>
      <c r="AR544" s="4"/>
      <c r="AS544" s="4"/>
      <c r="AT544" s="4"/>
      <c r="AU544" s="4"/>
    </row>
    <row r="545" spans="1:47">
      <c r="A545" s="4"/>
      <c r="B545" s="166"/>
      <c r="C545" s="166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166"/>
      <c r="AJ545" s="184"/>
      <c r="AK545" s="166"/>
      <c r="AL545" s="180"/>
      <c r="AM545" s="166" t="b">
        <v>0</v>
      </c>
      <c r="AN545" s="4"/>
      <c r="AO545" s="4"/>
      <c r="AP545" s="4"/>
      <c r="AQ545" s="4"/>
      <c r="AR545" s="4"/>
      <c r="AS545" s="4"/>
      <c r="AT545" s="4"/>
      <c r="AU545" s="4"/>
    </row>
    <row r="546" spans="1:47">
      <c r="A546" s="4"/>
      <c r="B546" s="166"/>
      <c r="C546" s="166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166"/>
      <c r="AJ546" s="184"/>
      <c r="AK546" s="166"/>
      <c r="AL546" s="180"/>
      <c r="AM546" s="166" t="b">
        <v>0</v>
      </c>
      <c r="AN546" s="4"/>
      <c r="AO546" s="4"/>
      <c r="AP546" s="4"/>
      <c r="AQ546" s="4"/>
      <c r="AR546" s="4"/>
      <c r="AS546" s="4"/>
      <c r="AT546" s="4"/>
      <c r="AU546" s="4"/>
    </row>
    <row r="547" spans="1:47">
      <c r="A547" s="4"/>
      <c r="B547" s="166"/>
      <c r="C547" s="166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166"/>
      <c r="AJ547" s="184"/>
      <c r="AK547" s="166"/>
      <c r="AL547" s="180"/>
      <c r="AM547" s="166" t="b">
        <v>0</v>
      </c>
      <c r="AN547" s="4"/>
      <c r="AO547" s="4"/>
      <c r="AP547" s="4"/>
      <c r="AQ547" s="4"/>
      <c r="AR547" s="4"/>
      <c r="AS547" s="4"/>
      <c r="AT547" s="4"/>
      <c r="AU547" s="4"/>
    </row>
    <row r="548" spans="1:47">
      <c r="A548" s="4"/>
      <c r="B548" s="166"/>
      <c r="C548" s="166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166"/>
      <c r="AJ548" s="184"/>
      <c r="AK548" s="166"/>
      <c r="AL548" s="180"/>
      <c r="AM548" s="166" t="b">
        <v>0</v>
      </c>
      <c r="AN548" s="4"/>
      <c r="AO548" s="4"/>
      <c r="AP548" s="4"/>
      <c r="AQ548" s="4"/>
      <c r="AR548" s="4"/>
      <c r="AS548" s="4"/>
      <c r="AT548" s="4"/>
      <c r="AU548" s="4"/>
    </row>
    <row r="549" spans="1:47">
      <c r="A549" s="4"/>
      <c r="B549" s="166"/>
      <c r="C549" s="166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166"/>
      <c r="AJ549" s="184"/>
      <c r="AK549" s="166"/>
      <c r="AL549" s="180"/>
      <c r="AM549" s="166" t="b">
        <v>0</v>
      </c>
      <c r="AN549" s="4"/>
      <c r="AO549" s="4"/>
      <c r="AP549" s="4"/>
      <c r="AQ549" s="4"/>
      <c r="AR549" s="4"/>
      <c r="AS549" s="4"/>
      <c r="AT549" s="4"/>
      <c r="AU549" s="4"/>
    </row>
    <row r="550" spans="1:47">
      <c r="A550" s="4"/>
      <c r="B550" s="166"/>
      <c r="C550" s="166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166"/>
      <c r="AJ550" s="184"/>
      <c r="AK550" s="166"/>
      <c r="AL550" s="180"/>
      <c r="AM550" s="166" t="b">
        <v>0</v>
      </c>
      <c r="AN550" s="4"/>
      <c r="AO550" s="4"/>
      <c r="AP550" s="4"/>
      <c r="AQ550" s="4"/>
      <c r="AR550" s="4"/>
      <c r="AS550" s="4"/>
      <c r="AT550" s="4"/>
      <c r="AU550" s="4"/>
    </row>
    <row r="551" spans="1:47">
      <c r="A551" s="4"/>
      <c r="B551" s="166"/>
      <c r="C551" s="166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166"/>
      <c r="AJ551" s="184"/>
      <c r="AK551" s="166"/>
      <c r="AL551" s="180"/>
      <c r="AM551" s="166" t="b">
        <v>0</v>
      </c>
      <c r="AN551" s="4"/>
      <c r="AO551" s="4"/>
      <c r="AP551" s="4"/>
      <c r="AQ551" s="4"/>
      <c r="AR551" s="4"/>
      <c r="AS551" s="4"/>
      <c r="AT551" s="4"/>
      <c r="AU551" s="4"/>
    </row>
    <row r="552" spans="1:47">
      <c r="A552" s="4"/>
      <c r="B552" s="166"/>
      <c r="C552" s="166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166"/>
      <c r="AJ552" s="184"/>
      <c r="AK552" s="166"/>
      <c r="AL552" s="180"/>
      <c r="AM552" s="166" t="b">
        <v>0</v>
      </c>
      <c r="AN552" s="4"/>
      <c r="AO552" s="4"/>
      <c r="AP552" s="4"/>
      <c r="AQ552" s="4"/>
      <c r="AR552" s="4"/>
      <c r="AS552" s="4"/>
      <c r="AT552" s="4"/>
      <c r="AU552" s="4"/>
    </row>
    <row r="553" spans="1:47">
      <c r="A553" s="4"/>
      <c r="B553" s="166"/>
      <c r="C553" s="166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166"/>
      <c r="AJ553" s="184"/>
      <c r="AK553" s="166"/>
      <c r="AL553" s="180"/>
      <c r="AM553" s="166" t="b">
        <v>0</v>
      </c>
      <c r="AN553" s="4"/>
      <c r="AO553" s="4"/>
      <c r="AP553" s="4"/>
      <c r="AQ553" s="4"/>
      <c r="AR553" s="4"/>
      <c r="AS553" s="4"/>
      <c r="AT553" s="4"/>
      <c r="AU553" s="4"/>
    </row>
    <row r="554" spans="1:47">
      <c r="A554" s="4"/>
      <c r="B554" s="166"/>
      <c r="C554" s="166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166"/>
      <c r="AJ554" s="184"/>
      <c r="AK554" s="166"/>
      <c r="AL554" s="180"/>
      <c r="AM554" s="166" t="b">
        <v>0</v>
      </c>
      <c r="AN554" s="4"/>
      <c r="AO554" s="4"/>
      <c r="AP554" s="4"/>
      <c r="AQ554" s="4"/>
      <c r="AR554" s="4"/>
      <c r="AS554" s="4"/>
      <c r="AT554" s="4"/>
      <c r="AU554" s="4"/>
    </row>
    <row r="555" spans="1:47">
      <c r="A555" s="4"/>
      <c r="B555" s="166"/>
      <c r="C555" s="166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166"/>
      <c r="AJ555" s="184"/>
      <c r="AK555" s="166"/>
      <c r="AL555" s="180"/>
      <c r="AM555" s="166" t="b">
        <v>0</v>
      </c>
      <c r="AN555" s="4"/>
      <c r="AO555" s="4"/>
      <c r="AP555" s="4"/>
      <c r="AQ555" s="4"/>
      <c r="AR555" s="4"/>
      <c r="AS555" s="4"/>
      <c r="AT555" s="4"/>
      <c r="AU555" s="4"/>
    </row>
    <row r="556" spans="1:47">
      <c r="A556" s="4"/>
      <c r="B556" s="166"/>
      <c r="C556" s="166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166"/>
      <c r="AJ556" s="184"/>
      <c r="AK556" s="166"/>
      <c r="AL556" s="180"/>
      <c r="AM556" s="166" t="b">
        <v>0</v>
      </c>
      <c r="AN556" s="4"/>
      <c r="AO556" s="4"/>
      <c r="AP556" s="4"/>
      <c r="AQ556" s="4"/>
      <c r="AR556" s="4"/>
      <c r="AS556" s="4"/>
      <c r="AT556" s="4"/>
      <c r="AU556" s="4"/>
    </row>
    <row r="557" spans="1:47">
      <c r="A557" s="4"/>
      <c r="B557" s="166"/>
      <c r="C557" s="166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166"/>
      <c r="AJ557" s="184"/>
      <c r="AK557" s="166"/>
      <c r="AL557" s="180"/>
      <c r="AM557" s="166" t="b">
        <v>0</v>
      </c>
      <c r="AN557" s="4"/>
      <c r="AO557" s="4"/>
      <c r="AP557" s="4"/>
      <c r="AQ557" s="4"/>
      <c r="AR557" s="4"/>
      <c r="AS557" s="4"/>
      <c r="AT557" s="4"/>
      <c r="AU557" s="4"/>
    </row>
    <row r="558" spans="1:47">
      <c r="A558" s="4"/>
      <c r="B558" s="166"/>
      <c r="C558" s="166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166"/>
      <c r="AJ558" s="184"/>
      <c r="AK558" s="166"/>
      <c r="AL558" s="180"/>
      <c r="AM558" s="166" t="b">
        <v>0</v>
      </c>
      <c r="AN558" s="4"/>
      <c r="AO558" s="4"/>
      <c r="AP558" s="4"/>
      <c r="AQ558" s="4"/>
      <c r="AR558" s="4"/>
      <c r="AS558" s="4"/>
      <c r="AT558" s="4"/>
      <c r="AU558" s="4"/>
    </row>
    <row r="559" spans="1:47">
      <c r="A559" s="4"/>
      <c r="B559" s="166"/>
      <c r="C559" s="166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166"/>
      <c r="AJ559" s="184"/>
      <c r="AK559" s="166"/>
      <c r="AL559" s="180"/>
      <c r="AM559" s="166" t="b">
        <v>0</v>
      </c>
      <c r="AN559" s="4"/>
      <c r="AO559" s="4"/>
      <c r="AP559" s="4"/>
      <c r="AQ559" s="4"/>
      <c r="AR559" s="4"/>
      <c r="AS559" s="4"/>
      <c r="AT559" s="4"/>
      <c r="AU559" s="4"/>
    </row>
    <row r="560" spans="1:47">
      <c r="A560" s="4"/>
      <c r="B560" s="166"/>
      <c r="C560" s="166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166"/>
      <c r="AJ560" s="184"/>
      <c r="AK560" s="166"/>
      <c r="AL560" s="180"/>
      <c r="AM560" s="166" t="b">
        <v>0</v>
      </c>
      <c r="AN560" s="4"/>
      <c r="AO560" s="4"/>
      <c r="AP560" s="4"/>
      <c r="AQ560" s="4"/>
      <c r="AR560" s="4"/>
      <c r="AS560" s="4"/>
      <c r="AT560" s="4"/>
      <c r="AU560" s="4"/>
    </row>
    <row r="561" spans="1:47">
      <c r="A561" s="4"/>
      <c r="B561" s="166"/>
      <c r="C561" s="166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166"/>
      <c r="AJ561" s="184"/>
      <c r="AK561" s="166"/>
      <c r="AL561" s="180"/>
      <c r="AM561" s="166" t="b">
        <v>0</v>
      </c>
      <c r="AN561" s="4"/>
      <c r="AO561" s="4"/>
      <c r="AP561" s="4"/>
      <c r="AQ561" s="4"/>
      <c r="AR561" s="4"/>
      <c r="AS561" s="4"/>
      <c r="AT561" s="4"/>
      <c r="AU561" s="4"/>
    </row>
    <row r="562" spans="1:47">
      <c r="A562" s="4"/>
      <c r="B562" s="166"/>
      <c r="C562" s="166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166"/>
      <c r="AJ562" s="184"/>
      <c r="AK562" s="166"/>
      <c r="AL562" s="180"/>
      <c r="AM562" s="166" t="b">
        <v>0</v>
      </c>
      <c r="AN562" s="4"/>
      <c r="AO562" s="4"/>
      <c r="AP562" s="4"/>
      <c r="AQ562" s="4"/>
      <c r="AR562" s="4"/>
      <c r="AS562" s="4"/>
      <c r="AT562" s="4"/>
      <c r="AU562" s="4"/>
    </row>
    <row r="563" spans="1:47">
      <c r="A563" s="4"/>
      <c r="B563" s="166"/>
      <c r="C563" s="166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166"/>
      <c r="AJ563" s="184"/>
      <c r="AK563" s="166"/>
      <c r="AL563" s="180"/>
      <c r="AM563" s="166" t="b">
        <v>0</v>
      </c>
      <c r="AN563" s="4"/>
      <c r="AO563" s="4"/>
      <c r="AP563" s="4"/>
      <c r="AQ563" s="4"/>
      <c r="AR563" s="4"/>
      <c r="AS563" s="4"/>
      <c r="AT563" s="4"/>
      <c r="AU563" s="4"/>
    </row>
    <row r="564" spans="1:47">
      <c r="A564" s="4"/>
      <c r="B564" s="166"/>
      <c r="C564" s="166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166"/>
      <c r="AJ564" s="184"/>
      <c r="AK564" s="166"/>
      <c r="AL564" s="180"/>
      <c r="AM564" s="166" t="b">
        <v>0</v>
      </c>
      <c r="AN564" s="4"/>
      <c r="AO564" s="4"/>
      <c r="AP564" s="4"/>
      <c r="AQ564" s="4"/>
      <c r="AR564" s="4"/>
      <c r="AS564" s="4"/>
      <c r="AT564" s="4"/>
      <c r="AU564" s="4"/>
    </row>
    <row r="565" spans="1:47">
      <c r="A565" s="4"/>
      <c r="B565" s="166"/>
      <c r="C565" s="166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166"/>
      <c r="AJ565" s="184"/>
      <c r="AK565" s="166"/>
      <c r="AL565" s="180"/>
      <c r="AM565" s="166" t="b">
        <v>0</v>
      </c>
      <c r="AN565" s="4"/>
      <c r="AO565" s="4"/>
      <c r="AP565" s="4"/>
      <c r="AQ565" s="4"/>
      <c r="AR565" s="4"/>
      <c r="AS565" s="4"/>
      <c r="AT565" s="4"/>
      <c r="AU565" s="4"/>
    </row>
    <row r="566" spans="1:47">
      <c r="A566" s="4"/>
      <c r="B566" s="166"/>
      <c r="C566" s="166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166"/>
      <c r="AJ566" s="184"/>
      <c r="AK566" s="166"/>
      <c r="AL566" s="180"/>
      <c r="AM566" s="166" t="b">
        <v>0</v>
      </c>
      <c r="AN566" s="4"/>
      <c r="AO566" s="4"/>
      <c r="AP566" s="4"/>
      <c r="AQ566" s="4"/>
      <c r="AR566" s="4"/>
      <c r="AS566" s="4"/>
      <c r="AT566" s="4"/>
      <c r="AU566" s="4"/>
    </row>
    <row r="567" spans="1:47">
      <c r="A567" s="4"/>
      <c r="B567" s="166"/>
      <c r="C567" s="166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166"/>
      <c r="AJ567" s="184"/>
      <c r="AK567" s="166"/>
      <c r="AL567" s="180"/>
      <c r="AM567" s="166" t="b">
        <v>0</v>
      </c>
      <c r="AN567" s="4"/>
      <c r="AO567" s="4"/>
      <c r="AP567" s="4"/>
      <c r="AQ567" s="4"/>
      <c r="AR567" s="4"/>
      <c r="AS567" s="4"/>
      <c r="AT567" s="4"/>
      <c r="AU567" s="4"/>
    </row>
    <row r="568" spans="1:47">
      <c r="A568" s="4"/>
      <c r="B568" s="166"/>
      <c r="C568" s="166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166"/>
      <c r="AJ568" s="184"/>
      <c r="AK568" s="166"/>
      <c r="AL568" s="180"/>
      <c r="AM568" s="166" t="b">
        <v>0</v>
      </c>
      <c r="AN568" s="4"/>
      <c r="AO568" s="4"/>
      <c r="AP568" s="4"/>
      <c r="AQ568" s="4"/>
      <c r="AR568" s="4"/>
      <c r="AS568" s="4"/>
      <c r="AT568" s="4"/>
      <c r="AU568" s="4"/>
    </row>
    <row r="569" spans="1:47">
      <c r="A569" s="4"/>
      <c r="B569" s="166"/>
      <c r="C569" s="166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166"/>
      <c r="AJ569" s="184"/>
      <c r="AK569" s="166"/>
      <c r="AL569" s="180"/>
      <c r="AM569" s="166" t="b">
        <v>0</v>
      </c>
      <c r="AN569" s="4"/>
      <c r="AO569" s="4"/>
      <c r="AP569" s="4"/>
      <c r="AQ569" s="4"/>
      <c r="AR569" s="4"/>
      <c r="AS569" s="4"/>
      <c r="AT569" s="4"/>
      <c r="AU569" s="4"/>
    </row>
    <row r="570" spans="1:47">
      <c r="A570" s="4"/>
      <c r="B570" s="166"/>
      <c r="C570" s="166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166"/>
      <c r="AJ570" s="184"/>
      <c r="AK570" s="166"/>
      <c r="AL570" s="180"/>
      <c r="AM570" s="166" t="b">
        <v>0</v>
      </c>
      <c r="AN570" s="4"/>
      <c r="AO570" s="4"/>
      <c r="AP570" s="4"/>
      <c r="AQ570" s="4"/>
      <c r="AR570" s="4"/>
      <c r="AS570" s="4"/>
      <c r="AT570" s="4"/>
      <c r="AU570" s="4"/>
    </row>
    <row r="571" spans="1:47">
      <c r="A571" s="4"/>
      <c r="B571" s="166"/>
      <c r="C571" s="166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166"/>
      <c r="AJ571" s="184"/>
      <c r="AK571" s="166"/>
      <c r="AL571" s="180"/>
      <c r="AM571" s="166" t="b">
        <v>0</v>
      </c>
      <c r="AN571" s="4"/>
      <c r="AO571" s="4"/>
      <c r="AP571" s="4"/>
      <c r="AQ571" s="4"/>
      <c r="AR571" s="4"/>
      <c r="AS571" s="4"/>
      <c r="AT571" s="4"/>
      <c r="AU571" s="4"/>
    </row>
    <row r="572" spans="1:47">
      <c r="A572" s="4"/>
      <c r="B572" s="166"/>
      <c r="C572" s="166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166"/>
      <c r="AJ572" s="184"/>
      <c r="AK572" s="166"/>
      <c r="AL572" s="180"/>
      <c r="AM572" s="166" t="b">
        <v>0</v>
      </c>
      <c r="AN572" s="4"/>
      <c r="AO572" s="4"/>
      <c r="AP572" s="4"/>
      <c r="AQ572" s="4"/>
      <c r="AR572" s="4"/>
      <c r="AS572" s="4"/>
      <c r="AT572" s="4"/>
      <c r="AU572" s="4"/>
    </row>
    <row r="573" spans="1:47">
      <c r="A573" s="4"/>
      <c r="B573" s="166"/>
      <c r="C573" s="166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166"/>
      <c r="AJ573" s="184"/>
      <c r="AK573" s="166"/>
      <c r="AL573" s="180"/>
      <c r="AM573" s="166" t="b">
        <v>0</v>
      </c>
      <c r="AN573" s="4"/>
      <c r="AO573" s="4"/>
      <c r="AP573" s="4"/>
      <c r="AQ573" s="4"/>
      <c r="AR573" s="4"/>
      <c r="AS573" s="4"/>
      <c r="AT573" s="4"/>
      <c r="AU573" s="4"/>
    </row>
    <row r="574" spans="1:47">
      <c r="A574" s="4"/>
      <c r="B574" s="166"/>
      <c r="C574" s="166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166"/>
      <c r="AJ574" s="184"/>
      <c r="AK574" s="166"/>
      <c r="AL574" s="180"/>
      <c r="AM574" s="166" t="b">
        <v>0</v>
      </c>
      <c r="AN574" s="4"/>
      <c r="AO574" s="4"/>
      <c r="AP574" s="4"/>
      <c r="AQ574" s="4"/>
      <c r="AR574" s="4"/>
      <c r="AS574" s="4"/>
      <c r="AT574" s="4"/>
      <c r="AU574" s="4"/>
    </row>
    <row r="575" spans="1:47">
      <c r="A575" s="4"/>
      <c r="B575" s="166"/>
      <c r="C575" s="166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166"/>
      <c r="AJ575" s="184"/>
      <c r="AK575" s="166"/>
      <c r="AL575" s="180"/>
      <c r="AM575" s="166" t="b">
        <v>0</v>
      </c>
      <c r="AN575" s="4"/>
      <c r="AO575" s="4"/>
      <c r="AP575" s="4"/>
      <c r="AQ575" s="4"/>
      <c r="AR575" s="4"/>
      <c r="AS575" s="4"/>
      <c r="AT575" s="4"/>
      <c r="AU575" s="4"/>
    </row>
    <row r="576" spans="1:47">
      <c r="A576" s="4"/>
      <c r="B576" s="166"/>
      <c r="C576" s="166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166"/>
      <c r="AJ576" s="184"/>
      <c r="AK576" s="166"/>
      <c r="AL576" s="180"/>
      <c r="AM576" s="166" t="b">
        <v>0</v>
      </c>
      <c r="AN576" s="4"/>
      <c r="AO576" s="4"/>
      <c r="AP576" s="4"/>
      <c r="AQ576" s="4"/>
      <c r="AR576" s="4"/>
      <c r="AS576" s="4"/>
      <c r="AT576" s="4"/>
      <c r="AU576" s="4"/>
    </row>
    <row r="577" spans="1:47">
      <c r="A577" s="4"/>
      <c r="B577" s="166"/>
      <c r="C577" s="166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166"/>
      <c r="AJ577" s="184"/>
      <c r="AK577" s="166"/>
      <c r="AL577" s="180"/>
      <c r="AM577" s="166" t="b">
        <v>0</v>
      </c>
      <c r="AN577" s="4"/>
      <c r="AO577" s="4"/>
      <c r="AP577" s="4"/>
      <c r="AQ577" s="4"/>
      <c r="AR577" s="4"/>
      <c r="AS577" s="4"/>
      <c r="AT577" s="4"/>
      <c r="AU577" s="4"/>
    </row>
    <row r="578" spans="1:47">
      <c r="A578" s="4"/>
      <c r="B578" s="166"/>
      <c r="C578" s="166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166"/>
      <c r="AJ578" s="184"/>
      <c r="AK578" s="166"/>
      <c r="AL578" s="180"/>
      <c r="AM578" s="166" t="b">
        <v>0</v>
      </c>
      <c r="AN578" s="4"/>
      <c r="AO578" s="4"/>
      <c r="AP578" s="4"/>
      <c r="AQ578" s="4"/>
      <c r="AR578" s="4"/>
      <c r="AS578" s="4"/>
      <c r="AT578" s="4"/>
      <c r="AU578" s="4"/>
    </row>
    <row r="579" spans="1:47">
      <c r="A579" s="4"/>
      <c r="B579" s="166"/>
      <c r="C579" s="166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166"/>
      <c r="AJ579" s="184"/>
      <c r="AK579" s="166"/>
      <c r="AL579" s="180"/>
      <c r="AM579" s="166" t="b">
        <v>0</v>
      </c>
      <c r="AN579" s="4"/>
      <c r="AO579" s="4"/>
      <c r="AP579" s="4"/>
      <c r="AQ579" s="4"/>
      <c r="AR579" s="4"/>
      <c r="AS579" s="4"/>
      <c r="AT579" s="4"/>
      <c r="AU579" s="4"/>
    </row>
    <row r="580" spans="1:47">
      <c r="A580" s="4"/>
      <c r="B580" s="166"/>
      <c r="C580" s="166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166"/>
      <c r="AJ580" s="184"/>
      <c r="AK580" s="166"/>
      <c r="AL580" s="180"/>
      <c r="AM580" s="166" t="b">
        <v>0</v>
      </c>
      <c r="AN580" s="4"/>
      <c r="AO580" s="4"/>
      <c r="AP580" s="4"/>
      <c r="AQ580" s="4"/>
      <c r="AR580" s="4"/>
      <c r="AS580" s="4"/>
      <c r="AT580" s="4"/>
      <c r="AU580" s="4"/>
    </row>
    <row r="581" spans="1:47">
      <c r="A581" s="4"/>
      <c r="B581" s="166"/>
      <c r="C581" s="166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166"/>
      <c r="AJ581" s="184"/>
      <c r="AK581" s="166"/>
      <c r="AL581" s="180"/>
      <c r="AM581" s="166" t="b">
        <v>0</v>
      </c>
      <c r="AN581" s="4"/>
      <c r="AO581" s="4"/>
      <c r="AP581" s="4"/>
      <c r="AQ581" s="4"/>
      <c r="AR581" s="4"/>
      <c r="AS581" s="4"/>
      <c r="AT581" s="4"/>
      <c r="AU581" s="4"/>
    </row>
    <row r="582" spans="1:47">
      <c r="A582" s="4"/>
      <c r="B582" s="166"/>
      <c r="C582" s="166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166"/>
      <c r="AJ582" s="184"/>
      <c r="AK582" s="166"/>
      <c r="AL582" s="180"/>
      <c r="AM582" s="166" t="b">
        <v>0</v>
      </c>
      <c r="AN582" s="4"/>
      <c r="AO582" s="4"/>
      <c r="AP582" s="4"/>
      <c r="AQ582" s="4"/>
      <c r="AR582" s="4"/>
      <c r="AS582" s="4"/>
      <c r="AT582" s="4"/>
      <c r="AU582" s="4"/>
    </row>
    <row r="583" spans="1:47">
      <c r="A583" s="4"/>
      <c r="B583" s="166"/>
      <c r="C583" s="166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166"/>
      <c r="AJ583" s="184"/>
      <c r="AK583" s="166"/>
      <c r="AL583" s="180"/>
      <c r="AM583" s="166" t="b">
        <v>0</v>
      </c>
      <c r="AN583" s="4"/>
      <c r="AO583" s="4"/>
      <c r="AP583" s="4"/>
      <c r="AQ583" s="4"/>
      <c r="AR583" s="4"/>
      <c r="AS583" s="4"/>
      <c r="AT583" s="4"/>
      <c r="AU583" s="4"/>
    </row>
    <row r="584" spans="1:47">
      <c r="A584" s="4"/>
      <c r="B584" s="166"/>
      <c r="C584" s="166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166"/>
      <c r="AJ584" s="184"/>
      <c r="AK584" s="166"/>
      <c r="AL584" s="180"/>
      <c r="AM584" s="166" t="b">
        <v>0</v>
      </c>
      <c r="AN584" s="4"/>
      <c r="AO584" s="4"/>
      <c r="AP584" s="4"/>
      <c r="AQ584" s="4"/>
      <c r="AR584" s="4"/>
      <c r="AS584" s="4"/>
      <c r="AT584" s="4"/>
      <c r="AU584" s="4"/>
    </row>
    <row r="585" spans="1:47">
      <c r="A585" s="4"/>
      <c r="B585" s="166"/>
      <c r="C585" s="166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166"/>
      <c r="AJ585" s="184"/>
      <c r="AK585" s="166"/>
      <c r="AL585" s="180"/>
      <c r="AM585" s="166" t="b">
        <v>0</v>
      </c>
      <c r="AN585" s="4"/>
      <c r="AO585" s="4"/>
      <c r="AP585" s="4"/>
      <c r="AQ585" s="4"/>
      <c r="AR585" s="4"/>
      <c r="AS585" s="4"/>
      <c r="AT585" s="4"/>
      <c r="AU585" s="4"/>
    </row>
    <row r="586" spans="1:47">
      <c r="A586" s="4"/>
      <c r="B586" s="166"/>
      <c r="C586" s="166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166"/>
      <c r="AJ586" s="184"/>
      <c r="AK586" s="166"/>
      <c r="AL586" s="180"/>
      <c r="AM586" s="166" t="b">
        <v>0</v>
      </c>
      <c r="AN586" s="4"/>
      <c r="AO586" s="4"/>
      <c r="AP586" s="4"/>
      <c r="AQ586" s="4"/>
      <c r="AR586" s="4"/>
      <c r="AS586" s="4"/>
      <c r="AT586" s="4"/>
      <c r="AU586" s="4"/>
    </row>
    <row r="587" spans="1:47">
      <c r="A587" s="4"/>
      <c r="B587" s="166"/>
      <c r="C587" s="166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166"/>
      <c r="AJ587" s="184"/>
      <c r="AK587" s="166"/>
      <c r="AL587" s="180"/>
      <c r="AM587" s="166" t="b">
        <v>0</v>
      </c>
      <c r="AN587" s="4"/>
      <c r="AO587" s="4"/>
      <c r="AP587" s="4"/>
      <c r="AQ587" s="4"/>
      <c r="AR587" s="4"/>
      <c r="AS587" s="4"/>
      <c r="AT587" s="4"/>
      <c r="AU587" s="4"/>
    </row>
    <row r="588" spans="1:47">
      <c r="A588" s="4"/>
      <c r="B588" s="166"/>
      <c r="C588" s="166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166"/>
      <c r="AJ588" s="184"/>
      <c r="AK588" s="166"/>
      <c r="AL588" s="180"/>
      <c r="AM588" s="166" t="b">
        <v>0</v>
      </c>
      <c r="AN588" s="4"/>
      <c r="AO588" s="4"/>
      <c r="AP588" s="4"/>
      <c r="AQ588" s="4"/>
      <c r="AR588" s="4"/>
      <c r="AS588" s="4"/>
      <c r="AT588" s="4"/>
      <c r="AU588" s="4"/>
    </row>
    <row r="589" spans="1:47">
      <c r="A589" s="4"/>
      <c r="B589" s="166"/>
      <c r="C589" s="166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166"/>
      <c r="AJ589" s="184"/>
      <c r="AK589" s="166"/>
      <c r="AL589" s="180"/>
      <c r="AM589" s="166" t="b">
        <v>0</v>
      </c>
      <c r="AN589" s="4"/>
      <c r="AO589" s="4"/>
      <c r="AP589" s="4"/>
      <c r="AQ589" s="4"/>
      <c r="AR589" s="4"/>
      <c r="AS589" s="4"/>
      <c r="AT589" s="4"/>
      <c r="AU589" s="4"/>
    </row>
    <row r="590" spans="1:47">
      <c r="A590" s="4"/>
      <c r="B590" s="166"/>
      <c r="C590" s="166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166"/>
      <c r="AJ590" s="184"/>
      <c r="AK590" s="166"/>
      <c r="AL590" s="180"/>
      <c r="AM590" s="166" t="b">
        <v>0</v>
      </c>
      <c r="AN590" s="4"/>
      <c r="AO590" s="4"/>
      <c r="AP590" s="4"/>
      <c r="AQ590" s="4"/>
      <c r="AR590" s="4"/>
      <c r="AS590" s="4"/>
      <c r="AT590" s="4"/>
      <c r="AU590" s="4"/>
    </row>
    <row r="591" spans="1:47">
      <c r="A591" s="4"/>
      <c r="B591" s="166"/>
      <c r="C591" s="166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166"/>
      <c r="AJ591" s="184"/>
      <c r="AK591" s="166"/>
      <c r="AL591" s="180"/>
      <c r="AM591" s="166" t="b">
        <v>0</v>
      </c>
      <c r="AN591" s="4"/>
      <c r="AO591" s="4"/>
      <c r="AP591" s="4"/>
      <c r="AQ591" s="4"/>
      <c r="AR591" s="4"/>
      <c r="AS591" s="4"/>
      <c r="AT591" s="4"/>
      <c r="AU591" s="4"/>
    </row>
    <row r="592" spans="1:47">
      <c r="A592" s="4"/>
      <c r="B592" s="166"/>
      <c r="C592" s="166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166"/>
      <c r="AJ592" s="184"/>
      <c r="AK592" s="166"/>
      <c r="AL592" s="180"/>
      <c r="AM592" s="166" t="b">
        <v>0</v>
      </c>
      <c r="AN592" s="4"/>
      <c r="AO592" s="4"/>
      <c r="AP592" s="4"/>
      <c r="AQ592" s="4"/>
      <c r="AR592" s="4"/>
      <c r="AS592" s="4"/>
      <c r="AT592" s="4"/>
      <c r="AU592" s="4"/>
    </row>
    <row r="593" spans="1:47">
      <c r="A593" s="4"/>
      <c r="B593" s="166"/>
      <c r="C593" s="166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166"/>
      <c r="AJ593" s="184"/>
      <c r="AK593" s="166"/>
      <c r="AL593" s="180"/>
      <c r="AM593" s="166" t="b">
        <v>0</v>
      </c>
      <c r="AN593" s="4"/>
      <c r="AO593" s="4"/>
      <c r="AP593" s="4"/>
      <c r="AQ593" s="4"/>
      <c r="AR593" s="4"/>
      <c r="AS593" s="4"/>
      <c r="AT593" s="4"/>
      <c r="AU593" s="4"/>
    </row>
    <row r="594" spans="1:47">
      <c r="A594" s="4"/>
      <c r="B594" s="166"/>
      <c r="C594" s="166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166"/>
      <c r="AJ594" s="184"/>
      <c r="AK594" s="166"/>
      <c r="AL594" s="180"/>
      <c r="AM594" s="166" t="b">
        <v>0</v>
      </c>
      <c r="AN594" s="4"/>
      <c r="AO594" s="4"/>
      <c r="AP594" s="4"/>
      <c r="AQ594" s="4"/>
      <c r="AR594" s="4"/>
      <c r="AS594" s="4"/>
      <c r="AT594" s="4"/>
      <c r="AU594" s="4"/>
    </row>
    <row r="595" spans="1:47">
      <c r="A595" s="4"/>
      <c r="B595" s="166"/>
      <c r="C595" s="166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166"/>
      <c r="AJ595" s="184"/>
      <c r="AK595" s="166"/>
      <c r="AL595" s="180"/>
      <c r="AM595" s="166" t="b">
        <v>0</v>
      </c>
      <c r="AN595" s="4"/>
      <c r="AO595" s="4"/>
      <c r="AP595" s="4"/>
      <c r="AQ595" s="4"/>
      <c r="AR595" s="4"/>
      <c r="AS595" s="4"/>
      <c r="AT595" s="4"/>
      <c r="AU595" s="4"/>
    </row>
    <row r="596" spans="1:47">
      <c r="A596" s="4"/>
      <c r="B596" s="166"/>
      <c r="C596" s="166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166"/>
      <c r="AJ596" s="184"/>
      <c r="AK596" s="166"/>
      <c r="AL596" s="180"/>
      <c r="AM596" s="166" t="b">
        <v>0</v>
      </c>
      <c r="AN596" s="4"/>
      <c r="AO596" s="4"/>
      <c r="AP596" s="4"/>
      <c r="AQ596" s="4"/>
      <c r="AR596" s="4"/>
      <c r="AS596" s="4"/>
      <c r="AT596" s="4"/>
      <c r="AU596" s="4"/>
    </row>
    <row r="597" spans="1:47">
      <c r="A597" s="4"/>
      <c r="B597" s="166"/>
      <c r="C597" s="166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166"/>
      <c r="AJ597" s="184"/>
      <c r="AK597" s="166"/>
      <c r="AL597" s="180"/>
      <c r="AM597" s="166" t="b">
        <v>0</v>
      </c>
      <c r="AN597" s="4"/>
      <c r="AO597" s="4"/>
      <c r="AP597" s="4"/>
      <c r="AQ597" s="4"/>
      <c r="AR597" s="4"/>
      <c r="AS597" s="4"/>
      <c r="AT597" s="4"/>
      <c r="AU597" s="4"/>
    </row>
    <row r="598" spans="1:47">
      <c r="A598" s="4"/>
      <c r="B598" s="166"/>
      <c r="C598" s="166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166"/>
      <c r="AJ598" s="184"/>
      <c r="AK598" s="166"/>
      <c r="AL598" s="180"/>
      <c r="AM598" s="166" t="b">
        <v>0</v>
      </c>
      <c r="AN598" s="4"/>
      <c r="AO598" s="4"/>
      <c r="AP598" s="4"/>
      <c r="AQ598" s="4"/>
      <c r="AR598" s="4"/>
      <c r="AS598" s="4"/>
      <c r="AT598" s="4"/>
      <c r="AU598" s="4"/>
    </row>
    <row r="599" spans="1:47">
      <c r="A599" s="4"/>
      <c r="B599" s="166"/>
      <c r="C599" s="166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166"/>
      <c r="AJ599" s="184"/>
      <c r="AK599" s="166"/>
      <c r="AL599" s="180"/>
      <c r="AM599" s="166" t="b">
        <v>0</v>
      </c>
      <c r="AN599" s="4"/>
      <c r="AO599" s="4"/>
      <c r="AP599" s="4"/>
      <c r="AQ599" s="4"/>
      <c r="AR599" s="4"/>
      <c r="AS599" s="4"/>
      <c r="AT599" s="4"/>
      <c r="AU599" s="4"/>
    </row>
    <row r="600" spans="1:47">
      <c r="A600" s="4"/>
      <c r="B600" s="166"/>
      <c r="C600" s="166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166"/>
      <c r="AJ600" s="184"/>
      <c r="AK600" s="166"/>
      <c r="AL600" s="180"/>
      <c r="AM600" s="166" t="b">
        <v>0</v>
      </c>
      <c r="AN600" s="4"/>
      <c r="AO600" s="4"/>
      <c r="AP600" s="4"/>
      <c r="AQ600" s="4"/>
      <c r="AR600" s="4"/>
      <c r="AS600" s="4"/>
      <c r="AT600" s="4"/>
      <c r="AU600" s="4"/>
    </row>
    <row r="601" spans="1:47">
      <c r="A601" s="4"/>
      <c r="B601" s="166"/>
      <c r="C601" s="166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166"/>
      <c r="AJ601" s="184"/>
      <c r="AK601" s="166"/>
      <c r="AL601" s="180"/>
      <c r="AM601" s="166" t="b">
        <v>0</v>
      </c>
      <c r="AN601" s="4"/>
      <c r="AO601" s="4"/>
      <c r="AP601" s="4"/>
      <c r="AQ601" s="4"/>
      <c r="AR601" s="4"/>
      <c r="AS601" s="4"/>
      <c r="AT601" s="4"/>
      <c r="AU601" s="4"/>
    </row>
    <row r="602" spans="1:47">
      <c r="A602" s="4"/>
      <c r="B602" s="166"/>
      <c r="C602" s="166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166"/>
      <c r="AJ602" s="184"/>
      <c r="AK602" s="166"/>
      <c r="AL602" s="180"/>
      <c r="AM602" s="166" t="b">
        <v>0</v>
      </c>
      <c r="AN602" s="4"/>
      <c r="AO602" s="4"/>
      <c r="AP602" s="4"/>
      <c r="AQ602" s="4"/>
      <c r="AR602" s="4"/>
      <c r="AS602" s="4"/>
      <c r="AT602" s="4"/>
      <c r="AU602" s="4"/>
    </row>
    <row r="603" spans="1:47">
      <c r="A603" s="4"/>
      <c r="B603" s="166"/>
      <c r="C603" s="166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166"/>
      <c r="AJ603" s="184"/>
      <c r="AK603" s="166"/>
      <c r="AL603" s="180"/>
      <c r="AM603" s="166" t="b">
        <v>0</v>
      </c>
      <c r="AN603" s="4"/>
      <c r="AO603" s="4"/>
      <c r="AP603" s="4"/>
      <c r="AQ603" s="4"/>
      <c r="AR603" s="4"/>
      <c r="AS603" s="4"/>
      <c r="AT603" s="4"/>
      <c r="AU603" s="4"/>
    </row>
    <row r="604" spans="1:47">
      <c r="A604" s="4"/>
      <c r="B604" s="166"/>
      <c r="C604" s="166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166"/>
      <c r="AJ604" s="184"/>
      <c r="AK604" s="166"/>
      <c r="AL604" s="180"/>
      <c r="AM604" s="166" t="b">
        <v>0</v>
      </c>
      <c r="AN604" s="4"/>
      <c r="AO604" s="4"/>
      <c r="AP604" s="4"/>
      <c r="AQ604" s="4"/>
      <c r="AR604" s="4"/>
      <c r="AS604" s="4"/>
      <c r="AT604" s="4"/>
      <c r="AU604" s="4"/>
    </row>
    <row r="605" spans="1:47">
      <c r="A605" s="4"/>
      <c r="B605" s="166"/>
      <c r="C605" s="166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166"/>
      <c r="AJ605" s="184"/>
      <c r="AK605" s="166"/>
      <c r="AL605" s="180"/>
      <c r="AM605" s="166" t="b">
        <v>0</v>
      </c>
      <c r="AN605" s="4"/>
      <c r="AO605" s="4"/>
      <c r="AP605" s="4"/>
      <c r="AQ605" s="4"/>
      <c r="AR605" s="4"/>
      <c r="AS605" s="4"/>
      <c r="AT605" s="4"/>
      <c r="AU605" s="4"/>
    </row>
    <row r="606" spans="1:47">
      <c r="A606" s="4"/>
      <c r="B606" s="166"/>
      <c r="C606" s="166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166"/>
      <c r="AJ606" s="184"/>
      <c r="AK606" s="166"/>
      <c r="AL606" s="180"/>
      <c r="AM606" s="166" t="b">
        <v>0</v>
      </c>
      <c r="AN606" s="4"/>
      <c r="AO606" s="4"/>
      <c r="AP606" s="4"/>
      <c r="AQ606" s="4"/>
      <c r="AR606" s="4"/>
      <c r="AS606" s="4"/>
      <c r="AT606" s="4"/>
      <c r="AU606" s="4"/>
    </row>
    <row r="607" spans="1:47">
      <c r="A607" s="4"/>
      <c r="B607" s="166"/>
      <c r="C607" s="166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166"/>
      <c r="AJ607" s="184"/>
      <c r="AK607" s="166"/>
      <c r="AL607" s="180"/>
      <c r="AM607" s="166" t="b">
        <v>0</v>
      </c>
      <c r="AN607" s="4"/>
      <c r="AO607" s="4"/>
      <c r="AP607" s="4"/>
      <c r="AQ607" s="4"/>
      <c r="AR607" s="4"/>
      <c r="AS607" s="4"/>
      <c r="AT607" s="4"/>
      <c r="AU607" s="4"/>
    </row>
    <row r="608" spans="1:47">
      <c r="A608" s="4"/>
      <c r="B608" s="166"/>
      <c r="C608" s="166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166"/>
      <c r="AJ608" s="184"/>
      <c r="AK608" s="166"/>
      <c r="AL608" s="180"/>
      <c r="AM608" s="166" t="b">
        <v>0</v>
      </c>
      <c r="AN608" s="4"/>
      <c r="AO608" s="4"/>
      <c r="AP608" s="4"/>
      <c r="AQ608" s="4"/>
      <c r="AR608" s="4"/>
      <c r="AS608" s="4"/>
      <c r="AT608" s="4"/>
      <c r="AU608" s="4"/>
    </row>
    <row r="609" spans="1:47">
      <c r="A609" s="4"/>
      <c r="B609" s="166"/>
      <c r="C609" s="166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166"/>
      <c r="AJ609" s="184"/>
      <c r="AK609" s="166"/>
      <c r="AL609" s="180"/>
      <c r="AM609" s="166" t="b">
        <v>0</v>
      </c>
      <c r="AN609" s="4"/>
      <c r="AO609" s="4"/>
      <c r="AP609" s="4"/>
      <c r="AQ609" s="4"/>
      <c r="AR609" s="4"/>
      <c r="AS609" s="4"/>
      <c r="AT609" s="4"/>
      <c r="AU609" s="4"/>
    </row>
    <row r="610" spans="1:47">
      <c r="A610" s="4"/>
      <c r="B610" s="166"/>
      <c r="C610" s="166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166"/>
      <c r="AJ610" s="184"/>
      <c r="AK610" s="166"/>
      <c r="AL610" s="180"/>
      <c r="AM610" s="166" t="b">
        <v>0</v>
      </c>
      <c r="AN610" s="4"/>
      <c r="AO610" s="4"/>
      <c r="AP610" s="4"/>
      <c r="AQ610" s="4"/>
      <c r="AR610" s="4"/>
      <c r="AS610" s="4"/>
      <c r="AT610" s="4"/>
      <c r="AU610" s="4"/>
    </row>
    <row r="611" spans="1:47">
      <c r="A611" s="4"/>
      <c r="B611" s="166"/>
      <c r="C611" s="166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166"/>
      <c r="AJ611" s="184"/>
      <c r="AK611" s="166"/>
      <c r="AL611" s="180"/>
      <c r="AM611" s="166" t="b">
        <v>0</v>
      </c>
      <c r="AN611" s="4"/>
      <c r="AO611" s="4"/>
      <c r="AP611" s="4"/>
      <c r="AQ611" s="4"/>
      <c r="AR611" s="4"/>
      <c r="AS611" s="4"/>
      <c r="AT611" s="4"/>
      <c r="AU611" s="4"/>
    </row>
    <row r="612" spans="1:47">
      <c r="A612" s="4"/>
      <c r="B612" s="166"/>
      <c r="C612" s="166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166"/>
      <c r="AJ612" s="184"/>
      <c r="AK612" s="166"/>
      <c r="AL612" s="180"/>
      <c r="AM612" s="166" t="b">
        <v>0</v>
      </c>
      <c r="AN612" s="4"/>
      <c r="AO612" s="4"/>
      <c r="AP612" s="4"/>
      <c r="AQ612" s="4"/>
      <c r="AR612" s="4"/>
      <c r="AS612" s="4"/>
      <c r="AT612" s="4"/>
      <c r="AU612" s="4"/>
    </row>
    <row r="613" spans="1:47">
      <c r="A613" s="4"/>
      <c r="B613" s="166"/>
      <c r="C613" s="166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166"/>
      <c r="AJ613" s="184"/>
      <c r="AK613" s="166"/>
      <c r="AL613" s="180"/>
      <c r="AM613" s="166" t="b">
        <v>0</v>
      </c>
      <c r="AN613" s="4"/>
      <c r="AO613" s="4"/>
      <c r="AP613" s="4"/>
      <c r="AQ613" s="4"/>
      <c r="AR613" s="4"/>
      <c r="AS613" s="4"/>
      <c r="AT613" s="4"/>
      <c r="AU613" s="4"/>
    </row>
    <row r="614" spans="1:47">
      <c r="A614" s="4"/>
      <c r="B614" s="166"/>
      <c r="C614" s="166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166"/>
      <c r="AJ614" s="184"/>
      <c r="AK614" s="166"/>
      <c r="AL614" s="180"/>
      <c r="AM614" s="166" t="b">
        <v>0</v>
      </c>
      <c r="AN614" s="4"/>
      <c r="AO614" s="4"/>
      <c r="AP614" s="4"/>
      <c r="AQ614" s="4"/>
      <c r="AR614" s="4"/>
      <c r="AS614" s="4"/>
      <c r="AT614" s="4"/>
      <c r="AU614" s="4"/>
    </row>
    <row r="615" spans="1:47">
      <c r="A615" s="4"/>
      <c r="B615" s="166"/>
      <c r="C615" s="166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166"/>
      <c r="AJ615" s="184"/>
      <c r="AK615" s="166"/>
      <c r="AL615" s="180"/>
      <c r="AM615" s="166" t="b">
        <v>0</v>
      </c>
      <c r="AN615" s="4"/>
      <c r="AO615" s="4"/>
      <c r="AP615" s="4"/>
      <c r="AQ615" s="4"/>
      <c r="AR615" s="4"/>
      <c r="AS615" s="4"/>
      <c r="AT615" s="4"/>
      <c r="AU615" s="4"/>
    </row>
    <row r="616" spans="1:47">
      <c r="A616" s="4"/>
      <c r="B616" s="166"/>
      <c r="C616" s="166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166"/>
      <c r="AJ616" s="184"/>
      <c r="AK616" s="166"/>
      <c r="AL616" s="180"/>
      <c r="AM616" s="166" t="b">
        <v>0</v>
      </c>
      <c r="AN616" s="4"/>
      <c r="AO616" s="4"/>
      <c r="AP616" s="4"/>
      <c r="AQ616" s="4"/>
      <c r="AR616" s="4"/>
      <c r="AS616" s="4"/>
      <c r="AT616" s="4"/>
      <c r="AU616" s="4"/>
    </row>
    <row r="617" spans="1:47">
      <c r="A617" s="4"/>
      <c r="B617" s="166"/>
      <c r="C617" s="166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166"/>
      <c r="AJ617" s="184"/>
      <c r="AK617" s="166"/>
      <c r="AL617" s="180"/>
      <c r="AM617" s="166" t="b">
        <v>0</v>
      </c>
      <c r="AN617" s="4"/>
      <c r="AO617" s="4"/>
      <c r="AP617" s="4"/>
      <c r="AQ617" s="4"/>
      <c r="AR617" s="4"/>
      <c r="AS617" s="4"/>
      <c r="AT617" s="4"/>
      <c r="AU617" s="4"/>
    </row>
    <row r="618" spans="1:47">
      <c r="A618" s="4"/>
      <c r="B618" s="166"/>
      <c r="C618" s="166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166"/>
      <c r="AJ618" s="184"/>
      <c r="AK618" s="166"/>
      <c r="AL618" s="180"/>
      <c r="AM618" s="166" t="b">
        <v>0</v>
      </c>
      <c r="AN618" s="4"/>
      <c r="AO618" s="4"/>
      <c r="AP618" s="4"/>
      <c r="AQ618" s="4"/>
      <c r="AR618" s="4"/>
      <c r="AS618" s="4"/>
      <c r="AT618" s="4"/>
      <c r="AU618" s="4"/>
    </row>
    <row r="619" spans="1:47">
      <c r="A619" s="4"/>
      <c r="B619" s="166"/>
      <c r="C619" s="166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166"/>
      <c r="AJ619" s="184"/>
      <c r="AK619" s="166"/>
      <c r="AL619" s="180"/>
      <c r="AM619" s="166" t="b">
        <v>0</v>
      </c>
      <c r="AN619" s="4"/>
      <c r="AO619" s="4"/>
      <c r="AP619" s="4"/>
      <c r="AQ619" s="4"/>
      <c r="AR619" s="4"/>
      <c r="AS619" s="4"/>
      <c r="AT619" s="4"/>
      <c r="AU619" s="4"/>
    </row>
    <row r="620" spans="1:47">
      <c r="A620" s="4"/>
      <c r="B620" s="166"/>
      <c r="C620" s="166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166"/>
      <c r="AJ620" s="184"/>
      <c r="AK620" s="166"/>
      <c r="AL620" s="180"/>
      <c r="AM620" s="166" t="b">
        <v>0</v>
      </c>
      <c r="AN620" s="4"/>
      <c r="AO620" s="4"/>
      <c r="AP620" s="4"/>
      <c r="AQ620" s="4"/>
      <c r="AR620" s="4"/>
      <c r="AS620" s="4"/>
      <c r="AT620" s="4"/>
      <c r="AU620" s="4"/>
    </row>
    <row r="621" spans="1:47">
      <c r="A621" s="4"/>
      <c r="B621" s="166"/>
      <c r="C621" s="166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166"/>
      <c r="AJ621" s="184"/>
      <c r="AK621" s="166"/>
      <c r="AL621" s="180"/>
      <c r="AM621" s="166" t="b">
        <v>0</v>
      </c>
      <c r="AN621" s="4"/>
      <c r="AO621" s="4"/>
      <c r="AP621" s="4"/>
      <c r="AQ621" s="4"/>
      <c r="AR621" s="4"/>
      <c r="AS621" s="4"/>
      <c r="AT621" s="4"/>
      <c r="AU621" s="4"/>
    </row>
    <row r="622" spans="1:47">
      <c r="A622" s="4"/>
      <c r="B622" s="166"/>
      <c r="C622" s="166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166"/>
      <c r="AJ622" s="184"/>
      <c r="AK622" s="166"/>
      <c r="AL622" s="180"/>
      <c r="AM622" s="166" t="b">
        <v>0</v>
      </c>
      <c r="AN622" s="4"/>
      <c r="AO622" s="4"/>
      <c r="AP622" s="4"/>
      <c r="AQ622" s="4"/>
      <c r="AR622" s="4"/>
      <c r="AS622" s="4"/>
      <c r="AT622" s="4"/>
      <c r="AU622" s="4"/>
    </row>
    <row r="623" spans="1:47">
      <c r="A623" s="4"/>
      <c r="B623" s="166"/>
      <c r="C623" s="166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166"/>
      <c r="AJ623" s="184"/>
      <c r="AK623" s="166"/>
      <c r="AL623" s="180"/>
      <c r="AM623" s="166" t="b">
        <v>0</v>
      </c>
      <c r="AN623" s="4"/>
      <c r="AO623" s="4"/>
      <c r="AP623" s="4"/>
      <c r="AQ623" s="4"/>
      <c r="AR623" s="4"/>
      <c r="AS623" s="4"/>
      <c r="AT623" s="4"/>
      <c r="AU623" s="4"/>
    </row>
    <row r="624" spans="1:47">
      <c r="A624" s="4"/>
      <c r="B624" s="166"/>
      <c r="C624" s="166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166"/>
      <c r="AJ624" s="184"/>
      <c r="AK624" s="166"/>
      <c r="AL624" s="180"/>
      <c r="AM624" s="166" t="b">
        <v>0</v>
      </c>
      <c r="AN624" s="4"/>
      <c r="AO624" s="4"/>
      <c r="AP624" s="4"/>
      <c r="AQ624" s="4"/>
      <c r="AR624" s="4"/>
      <c r="AS624" s="4"/>
      <c r="AT624" s="4"/>
      <c r="AU624" s="4"/>
    </row>
    <row r="625" spans="1:47">
      <c r="A625" s="4"/>
      <c r="B625" s="166"/>
      <c r="C625" s="166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166"/>
      <c r="AJ625" s="184"/>
      <c r="AK625" s="166"/>
      <c r="AL625" s="180"/>
      <c r="AM625" s="166" t="b">
        <v>0</v>
      </c>
      <c r="AN625" s="4"/>
      <c r="AO625" s="4"/>
      <c r="AP625" s="4"/>
      <c r="AQ625" s="4"/>
      <c r="AR625" s="4"/>
      <c r="AS625" s="4"/>
      <c r="AT625" s="4"/>
      <c r="AU625" s="4"/>
    </row>
    <row r="626" spans="1:47">
      <c r="A626" s="4"/>
      <c r="B626" s="166"/>
      <c r="C626" s="166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166"/>
      <c r="AJ626" s="184"/>
      <c r="AK626" s="166"/>
      <c r="AL626" s="180"/>
      <c r="AM626" s="166" t="b">
        <v>0</v>
      </c>
      <c r="AN626" s="4"/>
      <c r="AO626" s="4"/>
      <c r="AP626" s="4"/>
      <c r="AQ626" s="4"/>
      <c r="AR626" s="4"/>
      <c r="AS626" s="4"/>
      <c r="AT626" s="4"/>
      <c r="AU626" s="4"/>
    </row>
    <row r="627" spans="1:47">
      <c r="A627" s="4"/>
      <c r="B627" s="166"/>
      <c r="C627" s="166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166"/>
      <c r="AJ627" s="184"/>
      <c r="AK627" s="166"/>
      <c r="AL627" s="180"/>
      <c r="AM627" s="166" t="b">
        <v>0</v>
      </c>
      <c r="AN627" s="4"/>
      <c r="AO627" s="4"/>
      <c r="AP627" s="4"/>
      <c r="AQ627" s="4"/>
      <c r="AR627" s="4"/>
      <c r="AS627" s="4"/>
      <c r="AT627" s="4"/>
      <c r="AU627" s="4"/>
    </row>
    <row r="628" spans="1:47">
      <c r="A628" s="4"/>
      <c r="B628" s="166"/>
      <c r="C628" s="166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166"/>
      <c r="AJ628" s="184"/>
      <c r="AK628" s="166"/>
      <c r="AL628" s="180"/>
      <c r="AM628" s="166" t="b">
        <v>0</v>
      </c>
      <c r="AN628" s="4"/>
      <c r="AO628" s="4"/>
      <c r="AP628" s="4"/>
      <c r="AQ628" s="4"/>
      <c r="AR628" s="4"/>
      <c r="AS628" s="4"/>
      <c r="AT628" s="4"/>
      <c r="AU628" s="4"/>
    </row>
    <row r="629" spans="1:47">
      <c r="A629" s="4"/>
      <c r="B629" s="166"/>
      <c r="C629" s="166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166"/>
      <c r="AJ629" s="184"/>
      <c r="AK629" s="166"/>
      <c r="AL629" s="180"/>
      <c r="AM629" s="166" t="b">
        <v>0</v>
      </c>
      <c r="AN629" s="4"/>
      <c r="AO629" s="4"/>
      <c r="AP629" s="4"/>
      <c r="AQ629" s="4"/>
      <c r="AR629" s="4"/>
      <c r="AS629" s="4"/>
      <c r="AT629" s="4"/>
      <c r="AU629" s="4"/>
    </row>
    <row r="630" spans="1:47">
      <c r="A630" s="4"/>
      <c r="B630" s="166"/>
      <c r="C630" s="166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166"/>
      <c r="AJ630" s="184"/>
      <c r="AK630" s="166"/>
      <c r="AL630" s="180"/>
      <c r="AM630" s="166" t="b">
        <v>0</v>
      </c>
      <c r="AN630" s="4"/>
      <c r="AO630" s="4"/>
      <c r="AP630" s="4"/>
      <c r="AQ630" s="4"/>
      <c r="AR630" s="4"/>
      <c r="AS630" s="4"/>
      <c r="AT630" s="4"/>
      <c r="AU630" s="4"/>
    </row>
    <row r="631" spans="1:47">
      <c r="A631" s="4"/>
      <c r="B631" s="166"/>
      <c r="C631" s="166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166"/>
      <c r="AJ631" s="184"/>
      <c r="AK631" s="166"/>
      <c r="AL631" s="180"/>
      <c r="AM631" s="166" t="b">
        <v>0</v>
      </c>
      <c r="AN631" s="4"/>
      <c r="AO631" s="4"/>
      <c r="AP631" s="4"/>
      <c r="AQ631" s="4"/>
      <c r="AR631" s="4"/>
      <c r="AS631" s="4"/>
      <c r="AT631" s="4"/>
      <c r="AU631" s="4"/>
    </row>
    <row r="632" spans="1:47">
      <c r="A632" s="4"/>
      <c r="B632" s="166"/>
      <c r="C632" s="166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166"/>
      <c r="AJ632" s="184"/>
      <c r="AK632" s="166"/>
      <c r="AL632" s="180"/>
      <c r="AM632" s="166" t="b">
        <v>0</v>
      </c>
      <c r="AN632" s="4"/>
      <c r="AO632" s="4"/>
      <c r="AP632" s="4"/>
      <c r="AQ632" s="4"/>
      <c r="AR632" s="4"/>
      <c r="AS632" s="4"/>
      <c r="AT632" s="4"/>
      <c r="AU632" s="4"/>
    </row>
    <row r="633" spans="1:47">
      <c r="A633" s="4"/>
      <c r="B633" s="166"/>
      <c r="C633" s="166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166"/>
      <c r="AJ633" s="184"/>
      <c r="AK633" s="166"/>
      <c r="AL633" s="180"/>
      <c r="AM633" s="166" t="b">
        <v>0</v>
      </c>
      <c r="AN633" s="4"/>
      <c r="AO633" s="4"/>
      <c r="AP633" s="4"/>
      <c r="AQ633" s="4"/>
      <c r="AR633" s="4"/>
      <c r="AS633" s="4"/>
      <c r="AT633" s="4"/>
      <c r="AU633" s="4"/>
    </row>
    <row r="634" spans="1:47">
      <c r="A634" s="4"/>
      <c r="B634" s="166"/>
      <c r="C634" s="166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166"/>
      <c r="AJ634" s="184"/>
      <c r="AK634" s="166"/>
      <c r="AL634" s="180"/>
      <c r="AM634" s="166" t="b">
        <v>0</v>
      </c>
      <c r="AN634" s="4"/>
      <c r="AO634" s="4"/>
      <c r="AP634" s="4"/>
      <c r="AQ634" s="4"/>
      <c r="AR634" s="4"/>
      <c r="AS634" s="4"/>
      <c r="AT634" s="4"/>
      <c r="AU634" s="4"/>
    </row>
    <row r="635" spans="1:47">
      <c r="A635" s="4"/>
      <c r="B635" s="166"/>
      <c r="C635" s="166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166"/>
      <c r="AJ635" s="184"/>
      <c r="AK635" s="166"/>
      <c r="AL635" s="180"/>
      <c r="AM635" s="166" t="b">
        <v>0</v>
      </c>
      <c r="AN635" s="4"/>
      <c r="AO635" s="4"/>
      <c r="AP635" s="4"/>
      <c r="AQ635" s="4"/>
      <c r="AR635" s="4"/>
      <c r="AS635" s="4"/>
      <c r="AT635" s="4"/>
      <c r="AU635" s="4"/>
    </row>
    <row r="636" spans="1:47">
      <c r="A636" s="4"/>
      <c r="B636" s="166"/>
      <c r="C636" s="166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166"/>
      <c r="AJ636" s="184"/>
      <c r="AK636" s="166"/>
      <c r="AL636" s="180"/>
      <c r="AM636" s="166" t="b">
        <v>0</v>
      </c>
      <c r="AN636" s="4"/>
      <c r="AO636" s="4"/>
      <c r="AP636" s="4"/>
      <c r="AQ636" s="4"/>
      <c r="AR636" s="4"/>
      <c r="AS636" s="4"/>
      <c r="AT636" s="4"/>
      <c r="AU636" s="4"/>
    </row>
    <row r="637" spans="1:47">
      <c r="A637" s="4"/>
      <c r="B637" s="166"/>
      <c r="C637" s="166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166"/>
      <c r="AJ637" s="184"/>
      <c r="AK637" s="166"/>
      <c r="AL637" s="180"/>
      <c r="AM637" s="166" t="b">
        <v>0</v>
      </c>
      <c r="AN637" s="4"/>
      <c r="AO637" s="4"/>
      <c r="AP637" s="4"/>
      <c r="AQ637" s="4"/>
      <c r="AR637" s="4"/>
      <c r="AS637" s="4"/>
      <c r="AT637" s="4"/>
      <c r="AU637" s="4"/>
    </row>
    <row r="638" spans="1:47">
      <c r="A638" s="4"/>
      <c r="B638" s="166"/>
      <c r="C638" s="166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166"/>
      <c r="AJ638" s="184"/>
      <c r="AK638" s="166"/>
      <c r="AL638" s="180"/>
      <c r="AM638" s="166" t="b">
        <v>0</v>
      </c>
      <c r="AN638" s="4"/>
      <c r="AO638" s="4"/>
      <c r="AP638" s="4"/>
      <c r="AQ638" s="4"/>
      <c r="AR638" s="4"/>
      <c r="AS638" s="4"/>
      <c r="AT638" s="4"/>
      <c r="AU638" s="4"/>
    </row>
    <row r="639" spans="1:47">
      <c r="A639" s="4"/>
      <c r="B639" s="166"/>
      <c r="C639" s="166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166"/>
      <c r="AJ639" s="184"/>
      <c r="AK639" s="166"/>
      <c r="AL639" s="180"/>
      <c r="AM639" s="166" t="b">
        <v>0</v>
      </c>
      <c r="AN639" s="4"/>
      <c r="AO639" s="4"/>
      <c r="AP639" s="4"/>
      <c r="AQ639" s="4"/>
      <c r="AR639" s="4"/>
      <c r="AS639" s="4"/>
      <c r="AT639" s="4"/>
      <c r="AU639" s="4"/>
    </row>
    <row r="640" spans="1:47">
      <c r="A640" s="4"/>
      <c r="B640" s="166"/>
      <c r="C640" s="166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166"/>
      <c r="AJ640" s="184"/>
      <c r="AK640" s="166"/>
      <c r="AL640" s="180"/>
      <c r="AM640" s="166" t="b">
        <v>0</v>
      </c>
      <c r="AN640" s="4"/>
      <c r="AO640" s="4"/>
      <c r="AP640" s="4"/>
      <c r="AQ640" s="4"/>
      <c r="AR640" s="4"/>
      <c r="AS640" s="4"/>
      <c r="AT640" s="4"/>
      <c r="AU640" s="4"/>
    </row>
    <row r="641" spans="1:47">
      <c r="A641" s="4"/>
      <c r="B641" s="166"/>
      <c r="C641" s="166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166"/>
      <c r="AJ641" s="184"/>
      <c r="AK641" s="166"/>
      <c r="AL641" s="180"/>
      <c r="AM641" s="166" t="b">
        <v>0</v>
      </c>
      <c r="AN641" s="4"/>
      <c r="AO641" s="4"/>
      <c r="AP641" s="4"/>
      <c r="AQ641" s="4"/>
      <c r="AR641" s="4"/>
      <c r="AS641" s="4"/>
      <c r="AT641" s="4"/>
      <c r="AU641" s="4"/>
    </row>
    <row r="642" spans="1:47">
      <c r="A642" s="4"/>
      <c r="B642" s="166"/>
      <c r="C642" s="166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166"/>
      <c r="AJ642" s="184"/>
      <c r="AK642" s="166"/>
      <c r="AL642" s="180"/>
      <c r="AM642" s="166" t="b">
        <v>0</v>
      </c>
      <c r="AN642" s="4"/>
      <c r="AO642" s="4"/>
      <c r="AP642" s="4"/>
      <c r="AQ642" s="4"/>
      <c r="AR642" s="4"/>
      <c r="AS642" s="4"/>
      <c r="AT642" s="4"/>
      <c r="AU642" s="4"/>
    </row>
    <row r="643" spans="1:47">
      <c r="A643" s="4"/>
      <c r="B643" s="166"/>
      <c r="C643" s="166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166"/>
      <c r="AJ643" s="184"/>
      <c r="AK643" s="166"/>
      <c r="AL643" s="180"/>
      <c r="AM643" s="166" t="b">
        <v>0</v>
      </c>
      <c r="AN643" s="4"/>
      <c r="AO643" s="4"/>
      <c r="AP643" s="4"/>
      <c r="AQ643" s="4"/>
      <c r="AR643" s="4"/>
      <c r="AS643" s="4"/>
      <c r="AT643" s="4"/>
      <c r="AU643" s="4"/>
    </row>
    <row r="644" spans="1:47">
      <c r="A644" s="4"/>
      <c r="B644" s="166"/>
      <c r="C644" s="166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166"/>
      <c r="AJ644" s="184"/>
      <c r="AK644" s="166"/>
      <c r="AL644" s="180"/>
      <c r="AM644" s="166" t="b">
        <v>0</v>
      </c>
      <c r="AN644" s="4"/>
      <c r="AO644" s="4"/>
      <c r="AP644" s="4"/>
      <c r="AQ644" s="4"/>
      <c r="AR644" s="4"/>
      <c r="AS644" s="4"/>
      <c r="AT644" s="4"/>
      <c r="AU644" s="4"/>
    </row>
    <row r="645" spans="1:47">
      <c r="A645" s="4"/>
      <c r="B645" s="166"/>
      <c r="C645" s="166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166"/>
      <c r="AJ645" s="184"/>
      <c r="AK645" s="166"/>
      <c r="AL645" s="180"/>
      <c r="AM645" s="166" t="b">
        <v>0</v>
      </c>
      <c r="AN645" s="4"/>
      <c r="AO645" s="4"/>
      <c r="AP645" s="4"/>
      <c r="AQ645" s="4"/>
      <c r="AR645" s="4"/>
      <c r="AS645" s="4"/>
      <c r="AT645" s="4"/>
      <c r="AU645" s="4"/>
    </row>
    <row r="646" spans="1:47">
      <c r="A646" s="4"/>
      <c r="B646" s="166"/>
      <c r="C646" s="166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166"/>
      <c r="AJ646" s="184"/>
      <c r="AK646" s="166"/>
      <c r="AL646" s="180"/>
      <c r="AM646" s="166" t="b">
        <v>0</v>
      </c>
      <c r="AN646" s="4"/>
      <c r="AO646" s="4"/>
      <c r="AP646" s="4"/>
      <c r="AQ646" s="4"/>
      <c r="AR646" s="4"/>
      <c r="AS646" s="4"/>
      <c r="AT646" s="4"/>
      <c r="AU646" s="4"/>
    </row>
    <row r="647" spans="1:47">
      <c r="A647" s="4"/>
      <c r="B647" s="166"/>
      <c r="C647" s="166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166"/>
      <c r="AJ647" s="184"/>
      <c r="AK647" s="166"/>
      <c r="AL647" s="180"/>
      <c r="AM647" s="166" t="b">
        <v>0</v>
      </c>
      <c r="AN647" s="4"/>
      <c r="AO647" s="4"/>
      <c r="AP647" s="4"/>
      <c r="AQ647" s="4"/>
      <c r="AR647" s="4"/>
      <c r="AS647" s="4"/>
      <c r="AT647" s="4"/>
      <c r="AU647" s="4"/>
    </row>
    <row r="648" spans="1:47">
      <c r="A648" s="4"/>
      <c r="B648" s="166"/>
      <c r="C648" s="166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166"/>
      <c r="AJ648" s="184"/>
      <c r="AK648" s="166"/>
      <c r="AL648" s="180"/>
      <c r="AM648" s="166" t="b">
        <v>0</v>
      </c>
      <c r="AN648" s="4"/>
      <c r="AO648" s="4"/>
      <c r="AP648" s="4"/>
      <c r="AQ648" s="4"/>
      <c r="AR648" s="4"/>
      <c r="AS648" s="4"/>
      <c r="AT648" s="4"/>
      <c r="AU648" s="4"/>
    </row>
    <row r="649" spans="1:47">
      <c r="A649" s="4"/>
      <c r="B649" s="166"/>
      <c r="C649" s="166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166"/>
      <c r="AJ649" s="184"/>
      <c r="AK649" s="166"/>
      <c r="AL649" s="180"/>
      <c r="AM649" s="166" t="b">
        <v>0</v>
      </c>
      <c r="AN649" s="4"/>
      <c r="AO649" s="4"/>
      <c r="AP649" s="4"/>
      <c r="AQ649" s="4"/>
      <c r="AR649" s="4"/>
      <c r="AS649" s="4"/>
      <c r="AT649" s="4"/>
      <c r="AU649" s="4"/>
    </row>
    <row r="650" spans="1:47">
      <c r="A650" s="4"/>
      <c r="B650" s="166"/>
      <c r="C650" s="166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166"/>
      <c r="AJ650" s="184"/>
      <c r="AK650" s="166"/>
      <c r="AL650" s="180"/>
      <c r="AM650" s="166" t="b">
        <v>0</v>
      </c>
      <c r="AN650" s="4"/>
      <c r="AO650" s="4"/>
      <c r="AP650" s="4"/>
      <c r="AQ650" s="4"/>
      <c r="AR650" s="4"/>
      <c r="AS650" s="4"/>
      <c r="AT650" s="4"/>
      <c r="AU650" s="4"/>
    </row>
    <row r="651" spans="1:47">
      <c r="A651" s="4"/>
      <c r="B651" s="166"/>
      <c r="C651" s="166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166"/>
      <c r="AJ651" s="184"/>
      <c r="AK651" s="166"/>
      <c r="AL651" s="180"/>
      <c r="AM651" s="166" t="b">
        <v>0</v>
      </c>
      <c r="AN651" s="4"/>
      <c r="AO651" s="4"/>
      <c r="AP651" s="4"/>
      <c r="AQ651" s="4"/>
      <c r="AR651" s="4"/>
      <c r="AS651" s="4"/>
      <c r="AT651" s="4"/>
      <c r="AU651" s="4"/>
    </row>
    <row r="652" spans="1:47">
      <c r="A652" s="4"/>
      <c r="B652" s="166"/>
      <c r="C652" s="166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166"/>
      <c r="AJ652" s="184"/>
      <c r="AK652" s="166"/>
      <c r="AL652" s="180"/>
      <c r="AM652" s="166" t="b">
        <v>0</v>
      </c>
      <c r="AN652" s="4"/>
      <c r="AO652" s="4"/>
      <c r="AP652" s="4"/>
      <c r="AQ652" s="4"/>
      <c r="AR652" s="4"/>
      <c r="AS652" s="4"/>
      <c r="AT652" s="4"/>
      <c r="AU652" s="4"/>
    </row>
    <row r="653" spans="1:47">
      <c r="A653" s="4"/>
      <c r="B653" s="166"/>
      <c r="C653" s="166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166"/>
      <c r="AJ653" s="184"/>
      <c r="AK653" s="166"/>
      <c r="AL653" s="180"/>
      <c r="AM653" s="166" t="b">
        <v>0</v>
      </c>
      <c r="AN653" s="4"/>
      <c r="AO653" s="4"/>
      <c r="AP653" s="4"/>
      <c r="AQ653" s="4"/>
      <c r="AR653" s="4"/>
      <c r="AS653" s="4"/>
      <c r="AT653" s="4"/>
      <c r="AU653" s="4"/>
    </row>
    <row r="654" spans="1:47">
      <c r="A654" s="4"/>
      <c r="B654" s="166"/>
      <c r="C654" s="166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166"/>
      <c r="AJ654" s="184"/>
      <c r="AK654" s="166"/>
      <c r="AL654" s="180"/>
      <c r="AM654" s="166" t="b">
        <v>0</v>
      </c>
      <c r="AN654" s="4"/>
      <c r="AO654" s="4"/>
      <c r="AP654" s="4"/>
      <c r="AQ654" s="4"/>
      <c r="AR654" s="4"/>
      <c r="AS654" s="4"/>
      <c r="AT654" s="4"/>
      <c r="AU654" s="4"/>
    </row>
    <row r="655" spans="1:47">
      <c r="A655" s="4"/>
      <c r="B655" s="166"/>
      <c r="C655" s="166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166"/>
      <c r="AJ655" s="184"/>
      <c r="AK655" s="166"/>
      <c r="AL655" s="180"/>
      <c r="AM655" s="166" t="b">
        <v>0</v>
      </c>
      <c r="AN655" s="4"/>
      <c r="AO655" s="4"/>
      <c r="AP655" s="4"/>
      <c r="AQ655" s="4"/>
      <c r="AR655" s="4"/>
      <c r="AS655" s="4"/>
      <c r="AT655" s="4"/>
      <c r="AU655" s="4"/>
    </row>
    <row r="656" spans="1:47">
      <c r="A656" s="4"/>
      <c r="B656" s="166"/>
      <c r="C656" s="166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166"/>
      <c r="AJ656" s="184"/>
      <c r="AK656" s="166"/>
      <c r="AL656" s="180"/>
      <c r="AM656" s="166" t="b">
        <v>0</v>
      </c>
      <c r="AN656" s="4"/>
      <c r="AO656" s="4"/>
      <c r="AP656" s="4"/>
      <c r="AQ656" s="4"/>
      <c r="AR656" s="4"/>
      <c r="AS656" s="4"/>
      <c r="AT656" s="4"/>
      <c r="AU656" s="4"/>
    </row>
    <row r="657" spans="1:47">
      <c r="A657" s="4"/>
      <c r="B657" s="166"/>
      <c r="C657" s="166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166"/>
      <c r="AJ657" s="184"/>
      <c r="AK657" s="166"/>
      <c r="AL657" s="180"/>
      <c r="AM657" s="166" t="b">
        <v>0</v>
      </c>
      <c r="AN657" s="4"/>
      <c r="AO657" s="4"/>
      <c r="AP657" s="4"/>
      <c r="AQ657" s="4"/>
      <c r="AR657" s="4"/>
      <c r="AS657" s="4"/>
      <c r="AT657" s="4"/>
      <c r="AU657" s="4"/>
    </row>
    <row r="658" spans="1:47">
      <c r="A658" s="4"/>
      <c r="B658" s="166"/>
      <c r="C658" s="166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166"/>
      <c r="AJ658" s="184"/>
      <c r="AK658" s="166"/>
      <c r="AL658" s="180"/>
      <c r="AM658" s="166" t="b">
        <v>0</v>
      </c>
      <c r="AN658" s="4"/>
      <c r="AO658" s="4"/>
      <c r="AP658" s="4"/>
      <c r="AQ658" s="4"/>
      <c r="AR658" s="4"/>
      <c r="AS658" s="4"/>
      <c r="AT658" s="4"/>
      <c r="AU658" s="4"/>
    </row>
    <row r="659" spans="1:47">
      <c r="A659" s="4"/>
      <c r="B659" s="166"/>
      <c r="C659" s="166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166"/>
      <c r="AJ659" s="184"/>
      <c r="AK659" s="166"/>
      <c r="AL659" s="180"/>
      <c r="AM659" s="166" t="b">
        <v>0</v>
      </c>
      <c r="AN659" s="4"/>
      <c r="AO659" s="4"/>
      <c r="AP659" s="4"/>
      <c r="AQ659" s="4"/>
      <c r="AR659" s="4"/>
      <c r="AS659" s="4"/>
      <c r="AT659" s="4"/>
      <c r="AU659" s="4"/>
    </row>
    <row r="660" spans="1:47">
      <c r="A660" s="4"/>
      <c r="B660" s="166"/>
      <c r="C660" s="166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166"/>
      <c r="AJ660" s="184"/>
      <c r="AK660" s="166"/>
      <c r="AL660" s="180"/>
      <c r="AM660" s="166" t="b">
        <v>0</v>
      </c>
      <c r="AN660" s="4"/>
      <c r="AO660" s="4"/>
      <c r="AP660" s="4"/>
      <c r="AQ660" s="4"/>
      <c r="AR660" s="4"/>
      <c r="AS660" s="4"/>
      <c r="AT660" s="4"/>
      <c r="AU660" s="4"/>
    </row>
    <row r="661" spans="1:47">
      <c r="A661" s="4"/>
      <c r="B661" s="166"/>
      <c r="C661" s="166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166"/>
      <c r="AJ661" s="184"/>
      <c r="AK661" s="166"/>
      <c r="AL661" s="180"/>
      <c r="AM661" s="166" t="b">
        <v>0</v>
      </c>
      <c r="AN661" s="4"/>
      <c r="AO661" s="4"/>
      <c r="AP661" s="4"/>
      <c r="AQ661" s="4"/>
      <c r="AR661" s="4"/>
      <c r="AS661" s="4"/>
      <c r="AT661" s="4"/>
      <c r="AU661" s="4"/>
    </row>
    <row r="662" spans="1:47">
      <c r="A662" s="4"/>
      <c r="B662" s="166"/>
      <c r="C662" s="166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166"/>
      <c r="AJ662" s="184"/>
      <c r="AK662" s="166"/>
      <c r="AL662" s="180"/>
      <c r="AM662" s="166" t="b">
        <v>0</v>
      </c>
      <c r="AN662" s="4"/>
      <c r="AO662" s="4"/>
      <c r="AP662" s="4"/>
      <c r="AQ662" s="4"/>
      <c r="AR662" s="4"/>
      <c r="AS662" s="4"/>
      <c r="AT662" s="4"/>
      <c r="AU662" s="4"/>
    </row>
    <row r="663" spans="1:47">
      <c r="A663" s="4"/>
      <c r="B663" s="166"/>
      <c r="C663" s="166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166"/>
      <c r="AJ663" s="184"/>
      <c r="AK663" s="166"/>
      <c r="AL663" s="180"/>
      <c r="AM663" s="166" t="b">
        <v>0</v>
      </c>
      <c r="AN663" s="4"/>
      <c r="AO663" s="4"/>
      <c r="AP663" s="4"/>
      <c r="AQ663" s="4"/>
      <c r="AR663" s="4"/>
      <c r="AS663" s="4"/>
      <c r="AT663" s="4"/>
      <c r="AU663" s="4"/>
    </row>
    <row r="664" spans="1:47">
      <c r="A664" s="4"/>
      <c r="B664" s="166"/>
      <c r="C664" s="166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166"/>
      <c r="AJ664" s="184"/>
      <c r="AK664" s="166"/>
      <c r="AL664" s="180"/>
      <c r="AM664" s="166" t="b">
        <v>0</v>
      </c>
      <c r="AN664" s="4"/>
      <c r="AO664" s="4"/>
      <c r="AP664" s="4"/>
      <c r="AQ664" s="4"/>
      <c r="AR664" s="4"/>
      <c r="AS664" s="4"/>
      <c r="AT664" s="4"/>
      <c r="AU664" s="4"/>
    </row>
    <row r="665" spans="1:47">
      <c r="A665" s="4"/>
      <c r="B665" s="166"/>
      <c r="C665" s="166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166"/>
      <c r="AJ665" s="184"/>
      <c r="AK665" s="166"/>
      <c r="AL665" s="180"/>
      <c r="AM665" s="166" t="b">
        <v>0</v>
      </c>
      <c r="AN665" s="4"/>
      <c r="AO665" s="4"/>
      <c r="AP665" s="4"/>
      <c r="AQ665" s="4"/>
      <c r="AR665" s="4"/>
      <c r="AS665" s="4"/>
      <c r="AT665" s="4"/>
      <c r="AU665" s="4"/>
    </row>
    <row r="666" spans="1:47">
      <c r="A666" s="4"/>
      <c r="B666" s="166"/>
      <c r="C666" s="166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166"/>
      <c r="AJ666" s="184"/>
      <c r="AK666" s="166"/>
      <c r="AL666" s="180"/>
      <c r="AM666" s="166" t="b">
        <v>0</v>
      </c>
      <c r="AN666" s="4"/>
      <c r="AO666" s="4"/>
      <c r="AP666" s="4"/>
      <c r="AQ666" s="4"/>
      <c r="AR666" s="4"/>
      <c r="AS666" s="4"/>
      <c r="AT666" s="4"/>
      <c r="AU666" s="4"/>
    </row>
    <row r="667" spans="1:47">
      <c r="A667" s="4"/>
      <c r="B667" s="166"/>
      <c r="C667" s="166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166"/>
      <c r="AJ667" s="184"/>
      <c r="AK667" s="166"/>
      <c r="AL667" s="180"/>
      <c r="AM667" s="166" t="b">
        <v>0</v>
      </c>
      <c r="AN667" s="4"/>
      <c r="AO667" s="4"/>
      <c r="AP667" s="4"/>
      <c r="AQ667" s="4"/>
      <c r="AR667" s="4"/>
      <c r="AS667" s="4"/>
      <c r="AT667" s="4"/>
      <c r="AU667" s="4"/>
    </row>
    <row r="668" spans="1:47">
      <c r="A668" s="4"/>
      <c r="B668" s="166"/>
      <c r="C668" s="166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166"/>
      <c r="AJ668" s="184"/>
      <c r="AK668" s="166"/>
      <c r="AL668" s="180"/>
      <c r="AM668" s="166" t="b">
        <v>0</v>
      </c>
      <c r="AN668" s="4"/>
      <c r="AO668" s="4"/>
      <c r="AP668" s="4"/>
      <c r="AQ668" s="4"/>
      <c r="AR668" s="4"/>
      <c r="AS668" s="4"/>
      <c r="AT668" s="4"/>
      <c r="AU668" s="4"/>
    </row>
    <row r="669" spans="1:47">
      <c r="A669" s="4"/>
      <c r="B669" s="166"/>
      <c r="C669" s="166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166"/>
      <c r="AJ669" s="184"/>
      <c r="AK669" s="166"/>
      <c r="AL669" s="180"/>
      <c r="AM669" s="166" t="b">
        <v>0</v>
      </c>
      <c r="AN669" s="4"/>
      <c r="AO669" s="4"/>
      <c r="AP669" s="4"/>
      <c r="AQ669" s="4"/>
      <c r="AR669" s="4"/>
      <c r="AS669" s="4"/>
      <c r="AT669" s="4"/>
      <c r="AU669" s="4"/>
    </row>
    <row r="670" spans="1:47">
      <c r="A670" s="4"/>
      <c r="B670" s="166"/>
      <c r="C670" s="166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166"/>
      <c r="AJ670" s="184"/>
      <c r="AK670" s="166"/>
      <c r="AL670" s="180"/>
      <c r="AM670" s="166" t="b">
        <v>0</v>
      </c>
      <c r="AN670" s="4"/>
      <c r="AO670" s="4"/>
      <c r="AP670" s="4"/>
      <c r="AQ670" s="4"/>
      <c r="AR670" s="4"/>
      <c r="AS670" s="4"/>
      <c r="AT670" s="4"/>
      <c r="AU670" s="4"/>
    </row>
    <row r="671" spans="1:47">
      <c r="A671" s="4"/>
      <c r="B671" s="166"/>
      <c r="C671" s="166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166"/>
      <c r="AJ671" s="184"/>
      <c r="AK671" s="166"/>
      <c r="AL671" s="180"/>
      <c r="AM671" s="166" t="b">
        <v>0</v>
      </c>
      <c r="AN671" s="4"/>
      <c r="AO671" s="4"/>
      <c r="AP671" s="4"/>
      <c r="AQ671" s="4"/>
      <c r="AR671" s="4"/>
      <c r="AS671" s="4"/>
      <c r="AT671" s="4"/>
      <c r="AU671" s="4"/>
    </row>
    <row r="672" spans="1:47">
      <c r="A672" s="4"/>
      <c r="B672" s="166"/>
      <c r="C672" s="166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166"/>
      <c r="AJ672" s="184"/>
      <c r="AK672" s="166"/>
      <c r="AL672" s="180"/>
      <c r="AM672" s="166" t="b">
        <v>0</v>
      </c>
      <c r="AN672" s="4"/>
      <c r="AO672" s="4"/>
      <c r="AP672" s="4"/>
      <c r="AQ672" s="4"/>
      <c r="AR672" s="4"/>
      <c r="AS672" s="4"/>
      <c r="AT672" s="4"/>
      <c r="AU672" s="4"/>
    </row>
    <row r="673" spans="1:47">
      <c r="A673" s="4"/>
      <c r="B673" s="166"/>
      <c r="C673" s="166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166"/>
      <c r="AJ673" s="184"/>
      <c r="AK673" s="166"/>
      <c r="AL673" s="180"/>
      <c r="AM673" s="166" t="b">
        <v>0</v>
      </c>
      <c r="AN673" s="4"/>
      <c r="AO673" s="4"/>
      <c r="AP673" s="4"/>
      <c r="AQ673" s="4"/>
      <c r="AR673" s="4"/>
      <c r="AS673" s="4"/>
      <c r="AT673" s="4"/>
      <c r="AU673" s="4"/>
    </row>
    <row r="674" spans="1:47">
      <c r="A674" s="4"/>
      <c r="B674" s="166"/>
      <c r="C674" s="166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166"/>
      <c r="AJ674" s="184"/>
      <c r="AK674" s="166"/>
      <c r="AL674" s="180"/>
      <c r="AM674" s="166" t="b">
        <v>0</v>
      </c>
      <c r="AN674" s="4"/>
      <c r="AO674" s="4"/>
      <c r="AP674" s="4"/>
      <c r="AQ674" s="4"/>
      <c r="AR674" s="4"/>
      <c r="AS674" s="4"/>
      <c r="AT674" s="4"/>
      <c r="AU674" s="4"/>
    </row>
    <row r="675" spans="1:47">
      <c r="A675" s="4"/>
      <c r="B675" s="166"/>
      <c r="C675" s="166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166"/>
      <c r="AJ675" s="184"/>
      <c r="AK675" s="166"/>
      <c r="AL675" s="180"/>
      <c r="AM675" s="166" t="b">
        <v>0</v>
      </c>
      <c r="AN675" s="4"/>
      <c r="AO675" s="4"/>
      <c r="AP675" s="4"/>
      <c r="AQ675" s="4"/>
      <c r="AR675" s="4"/>
      <c r="AS675" s="4"/>
      <c r="AT675" s="4"/>
      <c r="AU675" s="4"/>
    </row>
    <row r="676" spans="1:47">
      <c r="A676" s="4"/>
      <c r="B676" s="166"/>
      <c r="C676" s="166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166"/>
      <c r="AJ676" s="184"/>
      <c r="AK676" s="166"/>
      <c r="AL676" s="180"/>
      <c r="AM676" s="166" t="b">
        <v>0</v>
      </c>
      <c r="AN676" s="4"/>
      <c r="AO676" s="4"/>
      <c r="AP676" s="4"/>
      <c r="AQ676" s="4"/>
      <c r="AR676" s="4"/>
      <c r="AS676" s="4"/>
      <c r="AT676" s="4"/>
      <c r="AU676" s="4"/>
    </row>
    <row r="677" spans="1:47">
      <c r="A677" s="4"/>
      <c r="B677" s="166"/>
      <c r="C677" s="166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166"/>
      <c r="AJ677" s="184"/>
      <c r="AK677" s="166"/>
      <c r="AL677" s="180"/>
      <c r="AM677" s="166" t="b">
        <v>0</v>
      </c>
      <c r="AN677" s="4"/>
      <c r="AO677" s="4"/>
      <c r="AP677" s="4"/>
      <c r="AQ677" s="4"/>
      <c r="AR677" s="4"/>
      <c r="AS677" s="4"/>
      <c r="AT677" s="4"/>
      <c r="AU677" s="4"/>
    </row>
    <row r="678" spans="1:47">
      <c r="A678" s="4"/>
      <c r="B678" s="166"/>
      <c r="C678" s="166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166"/>
      <c r="AJ678" s="184"/>
      <c r="AK678" s="166"/>
      <c r="AL678" s="180"/>
      <c r="AM678" s="166" t="b">
        <v>0</v>
      </c>
      <c r="AN678" s="4"/>
      <c r="AO678" s="4"/>
      <c r="AP678" s="4"/>
      <c r="AQ678" s="4"/>
      <c r="AR678" s="4"/>
      <c r="AS678" s="4"/>
      <c r="AT678" s="4"/>
      <c r="AU678" s="4"/>
    </row>
    <row r="679" spans="1:47">
      <c r="A679" s="4"/>
      <c r="B679" s="166"/>
      <c r="C679" s="166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166"/>
      <c r="AJ679" s="184"/>
      <c r="AK679" s="166"/>
      <c r="AL679" s="180"/>
      <c r="AM679" s="166" t="b">
        <v>0</v>
      </c>
      <c r="AN679" s="4"/>
      <c r="AO679" s="4"/>
      <c r="AP679" s="4"/>
      <c r="AQ679" s="4"/>
      <c r="AR679" s="4"/>
      <c r="AS679" s="4"/>
      <c r="AT679" s="4"/>
      <c r="AU679" s="4"/>
    </row>
    <row r="680" spans="1:47">
      <c r="A680" s="4"/>
      <c r="B680" s="166"/>
      <c r="C680" s="166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166"/>
      <c r="AJ680" s="184"/>
      <c r="AK680" s="166"/>
      <c r="AL680" s="180"/>
      <c r="AM680" s="166" t="b">
        <v>0</v>
      </c>
      <c r="AN680" s="4"/>
      <c r="AO680" s="4"/>
      <c r="AP680" s="4"/>
      <c r="AQ680" s="4"/>
      <c r="AR680" s="4"/>
      <c r="AS680" s="4"/>
      <c r="AT680" s="4"/>
      <c r="AU680" s="4"/>
    </row>
    <row r="681" spans="1:47">
      <c r="A681" s="4"/>
      <c r="B681" s="166"/>
      <c r="C681" s="166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166"/>
      <c r="AJ681" s="184"/>
      <c r="AK681" s="166"/>
      <c r="AL681" s="180"/>
      <c r="AM681" s="166" t="b">
        <v>0</v>
      </c>
      <c r="AN681" s="4"/>
      <c r="AO681" s="4"/>
      <c r="AP681" s="4"/>
      <c r="AQ681" s="4"/>
      <c r="AR681" s="4"/>
      <c r="AS681" s="4"/>
      <c r="AT681" s="4"/>
      <c r="AU681" s="4"/>
    </row>
    <row r="682" spans="1:47">
      <c r="A682" s="4"/>
      <c r="B682" s="166"/>
      <c r="C682" s="166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166"/>
      <c r="AJ682" s="184"/>
      <c r="AK682" s="166"/>
      <c r="AL682" s="180"/>
      <c r="AM682" s="166" t="b">
        <v>0</v>
      </c>
      <c r="AN682" s="4"/>
      <c r="AO682" s="4"/>
      <c r="AP682" s="4"/>
      <c r="AQ682" s="4"/>
      <c r="AR682" s="4"/>
      <c r="AS682" s="4"/>
      <c r="AT682" s="4"/>
      <c r="AU682" s="4"/>
    </row>
    <row r="683" spans="1:47">
      <c r="A683" s="4"/>
      <c r="B683" s="166"/>
      <c r="C683" s="166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166"/>
      <c r="AJ683" s="184"/>
      <c r="AK683" s="166"/>
      <c r="AL683" s="180"/>
      <c r="AM683" s="166" t="b">
        <v>0</v>
      </c>
      <c r="AN683" s="4"/>
      <c r="AO683" s="4"/>
      <c r="AP683" s="4"/>
      <c r="AQ683" s="4"/>
      <c r="AR683" s="4"/>
      <c r="AS683" s="4"/>
      <c r="AT683" s="4"/>
      <c r="AU683" s="4"/>
    </row>
    <row r="684" spans="1:47">
      <c r="A684" s="4"/>
      <c r="B684" s="166"/>
      <c r="C684" s="166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166"/>
      <c r="AJ684" s="184"/>
      <c r="AK684" s="166"/>
      <c r="AL684" s="180"/>
      <c r="AM684" s="166" t="b">
        <v>0</v>
      </c>
      <c r="AN684" s="4"/>
      <c r="AO684" s="4"/>
      <c r="AP684" s="4"/>
      <c r="AQ684" s="4"/>
      <c r="AR684" s="4"/>
      <c r="AS684" s="4"/>
      <c r="AT684" s="4"/>
      <c r="AU684" s="4"/>
    </row>
    <row r="685" spans="1:47">
      <c r="A685" s="4"/>
      <c r="B685" s="166"/>
      <c r="C685" s="166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166"/>
      <c r="AJ685" s="184"/>
      <c r="AK685" s="166"/>
      <c r="AL685" s="180"/>
      <c r="AM685" s="166" t="b">
        <v>0</v>
      </c>
      <c r="AN685" s="4"/>
      <c r="AO685" s="4"/>
      <c r="AP685" s="4"/>
      <c r="AQ685" s="4"/>
      <c r="AR685" s="4"/>
      <c r="AS685" s="4"/>
      <c r="AT685" s="4"/>
      <c r="AU685" s="4"/>
    </row>
    <row r="686" spans="1:47">
      <c r="A686" s="4"/>
      <c r="B686" s="166"/>
      <c r="C686" s="166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166"/>
      <c r="AJ686" s="184"/>
      <c r="AK686" s="166"/>
      <c r="AL686" s="180"/>
      <c r="AM686" s="166" t="b">
        <v>0</v>
      </c>
      <c r="AN686" s="4"/>
      <c r="AO686" s="4"/>
      <c r="AP686" s="4"/>
      <c r="AQ686" s="4"/>
      <c r="AR686" s="4"/>
      <c r="AS686" s="4"/>
      <c r="AT686" s="4"/>
      <c r="AU686" s="4"/>
    </row>
    <row r="687" spans="1:47">
      <c r="A687" s="4"/>
      <c r="B687" s="166"/>
      <c r="C687" s="166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166"/>
      <c r="AJ687" s="184"/>
      <c r="AK687" s="166"/>
      <c r="AL687" s="180"/>
      <c r="AM687" s="166" t="b">
        <v>0</v>
      </c>
      <c r="AN687" s="4"/>
      <c r="AO687" s="4"/>
      <c r="AP687" s="4"/>
      <c r="AQ687" s="4"/>
      <c r="AR687" s="4"/>
      <c r="AS687" s="4"/>
      <c r="AT687" s="4"/>
      <c r="AU687" s="4"/>
    </row>
    <row r="688" spans="1:47">
      <c r="A688" s="4"/>
      <c r="B688" s="166"/>
      <c r="C688" s="166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166"/>
      <c r="AJ688" s="184"/>
      <c r="AK688" s="166"/>
      <c r="AL688" s="180"/>
      <c r="AM688" s="166" t="b">
        <v>0</v>
      </c>
      <c r="AN688" s="4"/>
      <c r="AO688" s="4"/>
      <c r="AP688" s="4"/>
      <c r="AQ688" s="4"/>
      <c r="AR688" s="4"/>
      <c r="AS688" s="4"/>
      <c r="AT688" s="4"/>
      <c r="AU688" s="4"/>
    </row>
    <row r="689" spans="1:47">
      <c r="A689" s="4"/>
      <c r="B689" s="166"/>
      <c r="C689" s="166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166"/>
      <c r="AJ689" s="184"/>
      <c r="AK689" s="166"/>
      <c r="AL689" s="180"/>
      <c r="AM689" s="166" t="b">
        <v>0</v>
      </c>
      <c r="AN689" s="4"/>
      <c r="AO689" s="4"/>
      <c r="AP689" s="4"/>
      <c r="AQ689" s="4"/>
      <c r="AR689" s="4"/>
      <c r="AS689" s="4"/>
      <c r="AT689" s="4"/>
      <c r="AU689" s="4"/>
    </row>
    <row r="690" spans="1:47">
      <c r="A690" s="4"/>
      <c r="B690" s="166"/>
      <c r="C690" s="166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166"/>
      <c r="AJ690" s="184"/>
      <c r="AK690" s="166"/>
      <c r="AL690" s="180"/>
      <c r="AM690" s="166" t="b">
        <v>0</v>
      </c>
      <c r="AN690" s="4"/>
      <c r="AO690" s="4"/>
      <c r="AP690" s="4"/>
      <c r="AQ690" s="4"/>
      <c r="AR690" s="4"/>
      <c r="AS690" s="4"/>
      <c r="AT690" s="4"/>
      <c r="AU690" s="4"/>
    </row>
    <row r="691" spans="1:47">
      <c r="A691" s="4"/>
      <c r="B691" s="166"/>
      <c r="C691" s="166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166"/>
      <c r="AJ691" s="184"/>
      <c r="AK691" s="166"/>
      <c r="AL691" s="180"/>
      <c r="AM691" s="166" t="b">
        <v>0</v>
      </c>
      <c r="AN691" s="4"/>
      <c r="AO691" s="4"/>
      <c r="AP691" s="4"/>
      <c r="AQ691" s="4"/>
      <c r="AR691" s="4"/>
      <c r="AS691" s="4"/>
      <c r="AT691" s="4"/>
      <c r="AU691" s="4"/>
    </row>
    <row r="692" spans="1:47">
      <c r="A692" s="4"/>
      <c r="B692" s="166"/>
      <c r="C692" s="166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166"/>
      <c r="AJ692" s="184"/>
      <c r="AK692" s="166"/>
      <c r="AL692" s="180"/>
      <c r="AM692" s="166" t="b">
        <v>0</v>
      </c>
      <c r="AN692" s="4"/>
      <c r="AO692" s="4"/>
      <c r="AP692" s="4"/>
      <c r="AQ692" s="4"/>
      <c r="AR692" s="4"/>
      <c r="AS692" s="4"/>
      <c r="AT692" s="4"/>
      <c r="AU692" s="4"/>
    </row>
    <row r="693" spans="1:47">
      <c r="A693" s="4"/>
      <c r="B693" s="166"/>
      <c r="C693" s="166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166"/>
      <c r="AJ693" s="184"/>
      <c r="AK693" s="166"/>
      <c r="AL693" s="180"/>
      <c r="AM693" s="166" t="b">
        <v>0</v>
      </c>
      <c r="AN693" s="4"/>
      <c r="AO693" s="4"/>
      <c r="AP693" s="4"/>
      <c r="AQ693" s="4"/>
      <c r="AR693" s="4"/>
      <c r="AS693" s="4"/>
      <c r="AT693" s="4"/>
      <c r="AU693" s="4"/>
    </row>
    <row r="694" spans="1:47">
      <c r="A694" s="4"/>
      <c r="B694" s="166"/>
      <c r="C694" s="166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166"/>
      <c r="AJ694" s="184"/>
      <c r="AK694" s="166"/>
      <c r="AL694" s="180"/>
      <c r="AM694" s="166" t="b">
        <v>0</v>
      </c>
      <c r="AN694" s="4"/>
      <c r="AO694" s="4"/>
      <c r="AP694" s="4"/>
      <c r="AQ694" s="4"/>
      <c r="AR694" s="4"/>
      <c r="AS694" s="4"/>
      <c r="AT694" s="4"/>
      <c r="AU694" s="4"/>
    </row>
    <row r="695" spans="1:47">
      <c r="A695" s="4"/>
      <c r="B695" s="166"/>
      <c r="C695" s="166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166"/>
      <c r="AJ695" s="184"/>
      <c r="AK695" s="166"/>
      <c r="AL695" s="180"/>
      <c r="AM695" s="166" t="b">
        <v>0</v>
      </c>
      <c r="AN695" s="4"/>
      <c r="AO695" s="4"/>
      <c r="AP695" s="4"/>
      <c r="AQ695" s="4"/>
      <c r="AR695" s="4"/>
      <c r="AS695" s="4"/>
      <c r="AT695" s="4"/>
      <c r="AU695" s="4"/>
    </row>
    <row r="696" spans="1:47">
      <c r="A696" s="4"/>
      <c r="B696" s="166"/>
      <c r="C696" s="166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166"/>
      <c r="AJ696" s="184"/>
      <c r="AK696" s="166"/>
      <c r="AL696" s="180"/>
      <c r="AM696" s="166" t="b">
        <v>0</v>
      </c>
      <c r="AN696" s="4"/>
      <c r="AO696" s="4"/>
      <c r="AP696" s="4"/>
      <c r="AQ696" s="4"/>
      <c r="AR696" s="4"/>
      <c r="AS696" s="4"/>
      <c r="AT696" s="4"/>
      <c r="AU696" s="4"/>
    </row>
    <row r="697" spans="1:47">
      <c r="A697" s="4"/>
      <c r="B697" s="166"/>
      <c r="C697" s="166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166"/>
      <c r="AJ697" s="184"/>
      <c r="AK697" s="166"/>
      <c r="AL697" s="180"/>
      <c r="AM697" s="166" t="b">
        <v>0</v>
      </c>
      <c r="AN697" s="4"/>
      <c r="AO697" s="4"/>
      <c r="AP697" s="4"/>
      <c r="AQ697" s="4"/>
      <c r="AR697" s="4"/>
      <c r="AS697" s="4"/>
      <c r="AT697" s="4"/>
      <c r="AU697" s="4"/>
    </row>
    <row r="698" spans="1:47">
      <c r="A698" s="4"/>
      <c r="B698" s="166"/>
      <c r="C698" s="166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166"/>
      <c r="AJ698" s="184"/>
      <c r="AK698" s="166"/>
      <c r="AL698" s="180"/>
      <c r="AM698" s="166" t="b">
        <v>0</v>
      </c>
      <c r="AN698" s="4"/>
      <c r="AO698" s="4"/>
      <c r="AP698" s="4"/>
      <c r="AQ698" s="4"/>
      <c r="AR698" s="4"/>
      <c r="AS698" s="4"/>
      <c r="AT698" s="4"/>
      <c r="AU698" s="4"/>
    </row>
    <row r="699" spans="1:47">
      <c r="A699" s="4"/>
      <c r="B699" s="166"/>
      <c r="C699" s="166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166"/>
      <c r="AJ699" s="184"/>
      <c r="AK699" s="166"/>
      <c r="AL699" s="180"/>
      <c r="AM699" s="166" t="b">
        <v>0</v>
      </c>
      <c r="AN699" s="4"/>
      <c r="AO699" s="4"/>
      <c r="AP699" s="4"/>
      <c r="AQ699" s="4"/>
      <c r="AR699" s="4"/>
      <c r="AS699" s="4"/>
      <c r="AT699" s="4"/>
      <c r="AU699" s="4"/>
    </row>
    <row r="700" spans="1:47">
      <c r="A700" s="4"/>
      <c r="B700" s="166"/>
      <c r="C700" s="166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166"/>
      <c r="AJ700" s="184"/>
      <c r="AK700" s="166"/>
      <c r="AL700" s="180"/>
      <c r="AM700" s="166" t="b">
        <v>0</v>
      </c>
      <c r="AN700" s="4"/>
      <c r="AO700" s="4"/>
      <c r="AP700" s="4"/>
      <c r="AQ700" s="4"/>
      <c r="AR700" s="4"/>
      <c r="AS700" s="4"/>
      <c r="AT700" s="4"/>
      <c r="AU700" s="4"/>
    </row>
    <row r="701" spans="1:47">
      <c r="A701" s="4"/>
      <c r="B701" s="166"/>
      <c r="C701" s="166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166"/>
      <c r="AJ701" s="184"/>
      <c r="AK701" s="166"/>
      <c r="AL701" s="180"/>
      <c r="AM701" s="166" t="b">
        <v>0</v>
      </c>
      <c r="AN701" s="4"/>
      <c r="AO701" s="4"/>
      <c r="AP701" s="4"/>
      <c r="AQ701" s="4"/>
      <c r="AR701" s="4"/>
      <c r="AS701" s="4"/>
      <c r="AT701" s="4"/>
      <c r="AU701" s="4"/>
    </row>
    <row r="702" spans="1:47">
      <c r="A702" s="4"/>
      <c r="B702" s="166"/>
      <c r="C702" s="166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166"/>
      <c r="AJ702" s="184"/>
      <c r="AK702" s="166"/>
      <c r="AL702" s="180"/>
      <c r="AM702" s="166" t="b">
        <v>0</v>
      </c>
      <c r="AN702" s="4"/>
      <c r="AO702" s="4"/>
      <c r="AP702" s="4"/>
      <c r="AQ702" s="4"/>
      <c r="AR702" s="4"/>
      <c r="AS702" s="4"/>
      <c r="AT702" s="4"/>
      <c r="AU702" s="4"/>
    </row>
    <row r="703" spans="1:47">
      <c r="A703" s="4"/>
      <c r="B703" s="166"/>
      <c r="C703" s="166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166"/>
      <c r="AJ703" s="184"/>
      <c r="AK703" s="166"/>
      <c r="AL703" s="180"/>
      <c r="AM703" s="166" t="b">
        <v>0</v>
      </c>
      <c r="AN703" s="4"/>
      <c r="AO703" s="4"/>
      <c r="AP703" s="4"/>
      <c r="AQ703" s="4"/>
      <c r="AR703" s="4"/>
      <c r="AS703" s="4"/>
      <c r="AT703" s="4"/>
      <c r="AU703" s="4"/>
    </row>
    <row r="704" spans="1:47">
      <c r="A704" s="4"/>
      <c r="B704" s="166"/>
      <c r="C704" s="166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166"/>
      <c r="AJ704" s="184"/>
      <c r="AK704" s="166"/>
      <c r="AL704" s="180"/>
      <c r="AM704" s="166" t="b">
        <v>0</v>
      </c>
      <c r="AN704" s="4"/>
      <c r="AO704" s="4"/>
      <c r="AP704" s="4"/>
      <c r="AQ704" s="4"/>
      <c r="AR704" s="4"/>
      <c r="AS704" s="4"/>
      <c r="AT704" s="4"/>
      <c r="AU704" s="4"/>
    </row>
    <row r="705" spans="1:47">
      <c r="A705" s="4"/>
      <c r="B705" s="166"/>
      <c r="C705" s="166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166"/>
      <c r="AJ705" s="184"/>
      <c r="AK705" s="166"/>
      <c r="AL705" s="180"/>
      <c r="AM705" s="166" t="b">
        <v>0</v>
      </c>
      <c r="AN705" s="4"/>
      <c r="AO705" s="4"/>
      <c r="AP705" s="4"/>
      <c r="AQ705" s="4"/>
      <c r="AR705" s="4"/>
      <c r="AS705" s="4"/>
      <c r="AT705" s="4"/>
      <c r="AU705" s="4"/>
    </row>
    <row r="706" spans="1:47">
      <c r="A706" s="4"/>
      <c r="B706" s="166"/>
      <c r="C706" s="166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166"/>
      <c r="AJ706" s="184"/>
      <c r="AK706" s="166"/>
      <c r="AL706" s="180"/>
      <c r="AM706" s="166" t="b">
        <v>0</v>
      </c>
      <c r="AN706" s="4"/>
      <c r="AO706" s="4"/>
      <c r="AP706" s="4"/>
      <c r="AQ706" s="4"/>
      <c r="AR706" s="4"/>
      <c r="AS706" s="4"/>
      <c r="AT706" s="4"/>
      <c r="AU706" s="4"/>
    </row>
    <row r="707" spans="1:47">
      <c r="A707" s="4"/>
      <c r="B707" s="166"/>
      <c r="C707" s="166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166"/>
      <c r="AJ707" s="184"/>
      <c r="AK707" s="166"/>
      <c r="AL707" s="180"/>
      <c r="AM707" s="166" t="b">
        <v>0</v>
      </c>
      <c r="AN707" s="4"/>
      <c r="AO707" s="4"/>
      <c r="AP707" s="4"/>
      <c r="AQ707" s="4"/>
      <c r="AR707" s="4"/>
      <c r="AS707" s="4"/>
      <c r="AT707" s="4"/>
      <c r="AU707" s="4"/>
    </row>
    <row r="708" spans="1:47">
      <c r="A708" s="4"/>
      <c r="B708" s="166"/>
      <c r="C708" s="166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166"/>
      <c r="AJ708" s="184"/>
      <c r="AK708" s="166"/>
      <c r="AL708" s="180"/>
      <c r="AM708" s="166" t="b">
        <v>0</v>
      </c>
      <c r="AN708" s="4"/>
      <c r="AO708" s="4"/>
      <c r="AP708" s="4"/>
      <c r="AQ708" s="4"/>
      <c r="AR708" s="4"/>
      <c r="AS708" s="4"/>
      <c r="AT708" s="4"/>
      <c r="AU708" s="4"/>
    </row>
    <row r="709" spans="1:47">
      <c r="A709" s="4"/>
      <c r="B709" s="166"/>
      <c r="C709" s="166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166"/>
      <c r="AJ709" s="184"/>
      <c r="AK709" s="166"/>
      <c r="AL709" s="180"/>
      <c r="AM709" s="166" t="b">
        <v>0</v>
      </c>
      <c r="AN709" s="4"/>
      <c r="AO709" s="4"/>
      <c r="AP709" s="4"/>
      <c r="AQ709" s="4"/>
      <c r="AR709" s="4"/>
      <c r="AS709" s="4"/>
      <c r="AT709" s="4"/>
      <c r="AU709" s="4"/>
    </row>
    <row r="710" spans="1:47">
      <c r="A710" s="4"/>
      <c r="B710" s="166"/>
      <c r="C710" s="166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166"/>
      <c r="AJ710" s="184"/>
      <c r="AK710" s="166"/>
      <c r="AL710" s="180"/>
      <c r="AM710" s="166" t="b">
        <v>0</v>
      </c>
      <c r="AN710" s="4"/>
      <c r="AO710" s="4"/>
      <c r="AP710" s="4"/>
      <c r="AQ710" s="4"/>
      <c r="AR710" s="4"/>
      <c r="AS710" s="4"/>
      <c r="AT710" s="4"/>
      <c r="AU710" s="4"/>
    </row>
    <row r="711" spans="1:47">
      <c r="A711" s="4"/>
      <c r="B711" s="166"/>
      <c r="C711" s="166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166"/>
      <c r="AJ711" s="184"/>
      <c r="AK711" s="166"/>
      <c r="AL711" s="180"/>
      <c r="AM711" s="166" t="b">
        <v>0</v>
      </c>
      <c r="AN711" s="4"/>
      <c r="AO711" s="4"/>
      <c r="AP711" s="4"/>
      <c r="AQ711" s="4"/>
      <c r="AR711" s="4"/>
      <c r="AS711" s="4"/>
      <c r="AT711" s="4"/>
      <c r="AU711" s="4"/>
    </row>
    <row r="712" spans="1:47">
      <c r="A712" s="4"/>
      <c r="B712" s="166"/>
      <c r="C712" s="166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166"/>
      <c r="AJ712" s="184"/>
      <c r="AK712" s="166"/>
      <c r="AL712" s="180"/>
      <c r="AM712" s="166" t="b">
        <v>0</v>
      </c>
      <c r="AN712" s="4"/>
      <c r="AO712" s="4"/>
      <c r="AP712" s="4"/>
      <c r="AQ712" s="4"/>
      <c r="AR712" s="4"/>
      <c r="AS712" s="4"/>
      <c r="AT712" s="4"/>
      <c r="AU712" s="4"/>
    </row>
    <row r="713" spans="1:47">
      <c r="A713" s="4"/>
      <c r="B713" s="166"/>
      <c r="C713" s="166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166"/>
      <c r="AJ713" s="184"/>
      <c r="AK713" s="166"/>
      <c r="AL713" s="180"/>
      <c r="AM713" s="166" t="b">
        <v>0</v>
      </c>
      <c r="AN713" s="4"/>
      <c r="AO713" s="4"/>
      <c r="AP713" s="4"/>
      <c r="AQ713" s="4"/>
      <c r="AR713" s="4"/>
      <c r="AS713" s="4"/>
      <c r="AT713" s="4"/>
      <c r="AU713" s="4"/>
    </row>
    <row r="714" spans="1:47">
      <c r="A714" s="4"/>
      <c r="B714" s="166"/>
      <c r="C714" s="166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166"/>
      <c r="AJ714" s="184"/>
      <c r="AK714" s="166"/>
      <c r="AL714" s="180"/>
      <c r="AM714" s="166" t="b">
        <v>0</v>
      </c>
      <c r="AN714" s="4"/>
      <c r="AO714" s="4"/>
      <c r="AP714" s="4"/>
      <c r="AQ714" s="4"/>
      <c r="AR714" s="4"/>
      <c r="AS714" s="4"/>
      <c r="AT714" s="4"/>
      <c r="AU714" s="4"/>
    </row>
    <row r="715" spans="1:47">
      <c r="A715" s="4"/>
      <c r="B715" s="166"/>
      <c r="C715" s="166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166"/>
      <c r="AJ715" s="184"/>
      <c r="AK715" s="166"/>
      <c r="AL715" s="180"/>
      <c r="AM715" s="166" t="b">
        <v>0</v>
      </c>
      <c r="AN715" s="4"/>
      <c r="AO715" s="4"/>
      <c r="AP715" s="4"/>
      <c r="AQ715" s="4"/>
      <c r="AR715" s="4"/>
      <c r="AS715" s="4"/>
      <c r="AT715" s="4"/>
      <c r="AU715" s="4"/>
    </row>
    <row r="716" spans="1:47">
      <c r="A716" s="4"/>
      <c r="B716" s="166"/>
      <c r="C716" s="166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166"/>
      <c r="AJ716" s="184"/>
      <c r="AK716" s="166"/>
      <c r="AL716" s="180"/>
      <c r="AM716" s="166" t="b">
        <v>0</v>
      </c>
      <c r="AN716" s="4"/>
      <c r="AO716" s="4"/>
      <c r="AP716" s="4"/>
      <c r="AQ716" s="4"/>
      <c r="AR716" s="4"/>
      <c r="AS716" s="4"/>
      <c r="AT716" s="4"/>
      <c r="AU716" s="4"/>
    </row>
    <row r="717" spans="1:47">
      <c r="A717" s="4"/>
      <c r="B717" s="166"/>
      <c r="C717" s="166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166"/>
      <c r="AJ717" s="184"/>
      <c r="AK717" s="166"/>
      <c r="AL717" s="180"/>
      <c r="AM717" s="166" t="b">
        <v>0</v>
      </c>
      <c r="AN717" s="4"/>
      <c r="AO717" s="4"/>
      <c r="AP717" s="4"/>
      <c r="AQ717" s="4"/>
      <c r="AR717" s="4"/>
      <c r="AS717" s="4"/>
      <c r="AT717" s="4"/>
      <c r="AU717" s="4"/>
    </row>
    <row r="718" spans="1:47">
      <c r="A718" s="4"/>
      <c r="B718" s="166"/>
      <c r="C718" s="166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166"/>
      <c r="AJ718" s="184"/>
      <c r="AK718" s="166"/>
      <c r="AL718" s="180"/>
      <c r="AM718" s="166" t="b">
        <v>0</v>
      </c>
      <c r="AN718" s="4"/>
      <c r="AO718" s="4"/>
      <c r="AP718" s="4"/>
      <c r="AQ718" s="4"/>
      <c r="AR718" s="4"/>
      <c r="AS718" s="4"/>
      <c r="AT718" s="4"/>
      <c r="AU718" s="4"/>
    </row>
    <row r="719" spans="1:47">
      <c r="A719" s="4"/>
      <c r="B719" s="166"/>
      <c r="C719" s="166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166"/>
      <c r="AJ719" s="184"/>
      <c r="AK719" s="166"/>
      <c r="AL719" s="180"/>
      <c r="AM719" s="166" t="b">
        <v>0</v>
      </c>
      <c r="AN719" s="4"/>
      <c r="AO719" s="4"/>
      <c r="AP719" s="4"/>
      <c r="AQ719" s="4"/>
      <c r="AR719" s="4"/>
      <c r="AS719" s="4"/>
      <c r="AT719" s="4"/>
      <c r="AU719" s="4"/>
    </row>
    <row r="720" spans="1:47">
      <c r="A720" s="4"/>
      <c r="B720" s="166"/>
      <c r="C720" s="166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166"/>
      <c r="AJ720" s="184"/>
      <c r="AK720" s="166"/>
      <c r="AL720" s="180"/>
      <c r="AM720" s="166" t="b">
        <v>0</v>
      </c>
      <c r="AN720" s="4"/>
      <c r="AO720" s="4"/>
      <c r="AP720" s="4"/>
      <c r="AQ720" s="4"/>
      <c r="AR720" s="4"/>
      <c r="AS720" s="4"/>
      <c r="AT720" s="4"/>
      <c r="AU720" s="4"/>
    </row>
    <row r="721" spans="1:47">
      <c r="A721" s="4"/>
      <c r="B721" s="166"/>
      <c r="C721" s="166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166"/>
      <c r="AJ721" s="184"/>
      <c r="AK721" s="166"/>
      <c r="AL721" s="180"/>
      <c r="AM721" s="166" t="b">
        <v>0</v>
      </c>
      <c r="AN721" s="4"/>
      <c r="AO721" s="4"/>
      <c r="AP721" s="4"/>
      <c r="AQ721" s="4"/>
      <c r="AR721" s="4"/>
      <c r="AS721" s="4"/>
      <c r="AT721" s="4"/>
      <c r="AU721" s="4"/>
    </row>
    <row r="722" spans="1:47">
      <c r="A722" s="4"/>
      <c r="B722" s="166"/>
      <c r="C722" s="166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166"/>
      <c r="AJ722" s="184"/>
      <c r="AK722" s="166"/>
      <c r="AL722" s="180"/>
      <c r="AM722" s="166" t="b">
        <v>0</v>
      </c>
      <c r="AN722" s="4"/>
      <c r="AO722" s="4"/>
      <c r="AP722" s="4"/>
      <c r="AQ722" s="4"/>
      <c r="AR722" s="4"/>
      <c r="AS722" s="4"/>
      <c r="AT722" s="4"/>
      <c r="AU722" s="4"/>
    </row>
    <row r="723" spans="1:47">
      <c r="A723" s="4"/>
      <c r="B723" s="166"/>
      <c r="C723" s="166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166"/>
      <c r="AJ723" s="184"/>
      <c r="AK723" s="166"/>
      <c r="AL723" s="180"/>
      <c r="AM723" s="166" t="b">
        <v>0</v>
      </c>
      <c r="AN723" s="4"/>
      <c r="AO723" s="4"/>
      <c r="AP723" s="4"/>
      <c r="AQ723" s="4"/>
      <c r="AR723" s="4"/>
      <c r="AS723" s="4"/>
      <c r="AT723" s="4"/>
      <c r="AU723" s="4"/>
    </row>
    <row r="724" spans="1:47">
      <c r="A724" s="4"/>
      <c r="B724" s="166"/>
      <c r="C724" s="166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166"/>
      <c r="AJ724" s="184"/>
      <c r="AK724" s="166"/>
      <c r="AL724" s="180"/>
      <c r="AM724" s="166" t="b">
        <v>0</v>
      </c>
      <c r="AN724" s="4"/>
      <c r="AO724" s="4"/>
      <c r="AP724" s="4"/>
      <c r="AQ724" s="4"/>
      <c r="AR724" s="4"/>
      <c r="AS724" s="4"/>
      <c r="AT724" s="4"/>
      <c r="AU724" s="4"/>
    </row>
    <row r="725" spans="1:47">
      <c r="A725" s="4"/>
      <c r="B725" s="166"/>
      <c r="C725" s="166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166"/>
      <c r="AJ725" s="184"/>
      <c r="AK725" s="166"/>
      <c r="AL725" s="180"/>
      <c r="AM725" s="166" t="b">
        <v>0</v>
      </c>
      <c r="AN725" s="4"/>
      <c r="AO725" s="4"/>
      <c r="AP725" s="4"/>
      <c r="AQ725" s="4"/>
      <c r="AR725" s="4"/>
      <c r="AS725" s="4"/>
      <c r="AT725" s="4"/>
      <c r="AU725" s="4"/>
    </row>
    <row r="726" spans="1:47">
      <c r="A726" s="4"/>
      <c r="B726" s="166"/>
      <c r="C726" s="166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166"/>
      <c r="AJ726" s="184"/>
      <c r="AK726" s="166"/>
      <c r="AL726" s="180"/>
      <c r="AM726" s="166" t="b">
        <v>0</v>
      </c>
      <c r="AN726" s="4"/>
      <c r="AO726" s="4"/>
      <c r="AP726" s="4"/>
      <c r="AQ726" s="4"/>
      <c r="AR726" s="4"/>
      <c r="AS726" s="4"/>
      <c r="AT726" s="4"/>
      <c r="AU726" s="4"/>
    </row>
    <row r="727" spans="1:47">
      <c r="A727" s="4"/>
      <c r="B727" s="166"/>
      <c r="C727" s="166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166"/>
      <c r="AJ727" s="184"/>
      <c r="AK727" s="166"/>
      <c r="AL727" s="180"/>
      <c r="AM727" s="166" t="b">
        <v>0</v>
      </c>
      <c r="AN727" s="4"/>
      <c r="AO727" s="4"/>
      <c r="AP727" s="4"/>
      <c r="AQ727" s="4"/>
      <c r="AR727" s="4"/>
      <c r="AS727" s="4"/>
      <c r="AT727" s="4"/>
      <c r="AU727" s="4"/>
    </row>
    <row r="728" spans="1:47">
      <c r="A728" s="4"/>
      <c r="B728" s="166"/>
      <c r="C728" s="166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166"/>
      <c r="AJ728" s="184"/>
      <c r="AK728" s="166"/>
      <c r="AL728" s="180"/>
      <c r="AM728" s="166" t="b">
        <v>0</v>
      </c>
      <c r="AN728" s="4"/>
      <c r="AO728" s="4"/>
      <c r="AP728" s="4"/>
      <c r="AQ728" s="4"/>
      <c r="AR728" s="4"/>
      <c r="AS728" s="4"/>
      <c r="AT728" s="4"/>
      <c r="AU728" s="4"/>
    </row>
    <row r="729" spans="1:47">
      <c r="A729" s="4"/>
      <c r="B729" s="166"/>
      <c r="C729" s="166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166"/>
      <c r="AJ729" s="184"/>
      <c r="AK729" s="166"/>
      <c r="AL729" s="180"/>
      <c r="AM729" s="166" t="b">
        <v>0</v>
      </c>
      <c r="AN729" s="4"/>
      <c r="AO729" s="4"/>
      <c r="AP729" s="4"/>
      <c r="AQ729" s="4"/>
      <c r="AR729" s="4"/>
      <c r="AS729" s="4"/>
      <c r="AT729" s="4"/>
      <c r="AU729" s="4"/>
    </row>
    <row r="730" spans="1:47">
      <c r="A730" s="4"/>
      <c r="B730" s="166"/>
      <c r="C730" s="166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166"/>
      <c r="AJ730" s="184"/>
      <c r="AK730" s="166"/>
      <c r="AL730" s="180"/>
      <c r="AM730" s="166" t="b">
        <v>0</v>
      </c>
      <c r="AN730" s="4"/>
      <c r="AO730" s="4"/>
      <c r="AP730" s="4"/>
      <c r="AQ730" s="4"/>
      <c r="AR730" s="4"/>
      <c r="AS730" s="4"/>
      <c r="AT730" s="4"/>
      <c r="AU730" s="4"/>
    </row>
    <row r="731" spans="1:47">
      <c r="A731" s="4"/>
      <c r="B731" s="166"/>
      <c r="C731" s="166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166"/>
      <c r="AJ731" s="184"/>
      <c r="AK731" s="166"/>
      <c r="AL731" s="180"/>
      <c r="AM731" s="166" t="b">
        <v>0</v>
      </c>
      <c r="AN731" s="4"/>
      <c r="AO731" s="4"/>
      <c r="AP731" s="4"/>
      <c r="AQ731" s="4"/>
      <c r="AR731" s="4"/>
      <c r="AS731" s="4"/>
      <c r="AT731" s="4"/>
      <c r="AU731" s="4"/>
    </row>
    <row r="732" spans="1:47">
      <c r="A732" s="4"/>
      <c r="B732" s="166"/>
      <c r="C732" s="166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166"/>
      <c r="AJ732" s="184"/>
      <c r="AK732" s="166"/>
      <c r="AL732" s="180"/>
      <c r="AM732" s="166" t="b">
        <v>0</v>
      </c>
      <c r="AN732" s="4"/>
      <c r="AO732" s="4"/>
      <c r="AP732" s="4"/>
      <c r="AQ732" s="4"/>
      <c r="AR732" s="4"/>
      <c r="AS732" s="4"/>
      <c r="AT732" s="4"/>
      <c r="AU732" s="4"/>
    </row>
    <row r="733" spans="1:47">
      <c r="A733" s="4"/>
      <c r="B733" s="166"/>
      <c r="C733" s="166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166"/>
      <c r="AJ733" s="184"/>
      <c r="AK733" s="166"/>
      <c r="AL733" s="180"/>
      <c r="AM733" s="166" t="b">
        <v>0</v>
      </c>
      <c r="AN733" s="4"/>
      <c r="AO733" s="4"/>
      <c r="AP733" s="4"/>
      <c r="AQ733" s="4"/>
      <c r="AR733" s="4"/>
      <c r="AS733" s="4"/>
      <c r="AT733" s="4"/>
      <c r="AU733" s="4"/>
    </row>
    <row r="734" spans="1:47">
      <c r="A734" s="4"/>
      <c r="B734" s="166"/>
      <c r="C734" s="166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166"/>
      <c r="AJ734" s="184"/>
      <c r="AK734" s="166"/>
      <c r="AL734" s="180"/>
      <c r="AM734" s="166" t="b">
        <v>0</v>
      </c>
      <c r="AN734" s="4"/>
      <c r="AO734" s="4"/>
      <c r="AP734" s="4"/>
      <c r="AQ734" s="4"/>
      <c r="AR734" s="4"/>
      <c r="AS734" s="4"/>
      <c r="AT734" s="4"/>
      <c r="AU734" s="4"/>
    </row>
    <row r="735" spans="1:47">
      <c r="A735" s="4"/>
      <c r="B735" s="166"/>
      <c r="C735" s="166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166"/>
      <c r="AJ735" s="184"/>
      <c r="AK735" s="166"/>
      <c r="AL735" s="180"/>
      <c r="AM735" s="166" t="b">
        <v>0</v>
      </c>
      <c r="AN735" s="4"/>
      <c r="AO735" s="4"/>
      <c r="AP735" s="4"/>
      <c r="AQ735" s="4"/>
      <c r="AR735" s="4"/>
      <c r="AS735" s="4"/>
      <c r="AT735" s="4"/>
      <c r="AU735" s="4"/>
    </row>
    <row r="736" spans="1:47">
      <c r="A736" s="4"/>
      <c r="B736" s="166"/>
      <c r="C736" s="166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166"/>
      <c r="AJ736" s="184"/>
      <c r="AK736" s="166"/>
      <c r="AL736" s="180"/>
      <c r="AM736" s="166" t="b">
        <v>0</v>
      </c>
      <c r="AN736" s="4"/>
      <c r="AO736" s="4"/>
      <c r="AP736" s="4"/>
      <c r="AQ736" s="4"/>
      <c r="AR736" s="4"/>
      <c r="AS736" s="4"/>
      <c r="AT736" s="4"/>
      <c r="AU736" s="4"/>
    </row>
    <row r="737" spans="1:47">
      <c r="A737" s="4"/>
      <c r="B737" s="166"/>
      <c r="C737" s="166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166"/>
      <c r="AJ737" s="184"/>
      <c r="AK737" s="166"/>
      <c r="AL737" s="180"/>
      <c r="AM737" s="166" t="b">
        <v>0</v>
      </c>
      <c r="AN737" s="4"/>
      <c r="AO737" s="4"/>
      <c r="AP737" s="4"/>
      <c r="AQ737" s="4"/>
      <c r="AR737" s="4"/>
      <c r="AS737" s="4"/>
      <c r="AT737" s="4"/>
      <c r="AU737" s="4"/>
    </row>
    <row r="738" spans="1:47">
      <c r="A738" s="4"/>
      <c r="B738" s="166"/>
      <c r="C738" s="166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166"/>
      <c r="AJ738" s="184"/>
      <c r="AK738" s="166"/>
      <c r="AL738" s="180"/>
      <c r="AM738" s="166" t="b">
        <v>0</v>
      </c>
      <c r="AN738" s="4"/>
      <c r="AO738" s="4"/>
      <c r="AP738" s="4"/>
      <c r="AQ738" s="4"/>
      <c r="AR738" s="4"/>
      <c r="AS738" s="4"/>
      <c r="AT738" s="4"/>
      <c r="AU738" s="4"/>
    </row>
    <row r="739" spans="1:47">
      <c r="A739" s="4"/>
      <c r="B739" s="166"/>
      <c r="C739" s="166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166"/>
      <c r="AJ739" s="184"/>
      <c r="AK739" s="166"/>
      <c r="AL739" s="180"/>
      <c r="AM739" s="166" t="b">
        <v>0</v>
      </c>
      <c r="AN739" s="4"/>
      <c r="AO739" s="4"/>
      <c r="AP739" s="4"/>
      <c r="AQ739" s="4"/>
      <c r="AR739" s="4"/>
      <c r="AS739" s="4"/>
      <c r="AT739" s="4"/>
      <c r="AU739" s="4"/>
    </row>
    <row r="740" spans="1:47">
      <c r="A740" s="4"/>
      <c r="B740" s="166"/>
      <c r="C740" s="166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166"/>
      <c r="AJ740" s="184"/>
      <c r="AK740" s="166"/>
      <c r="AL740" s="180"/>
      <c r="AM740" s="166" t="b">
        <v>0</v>
      </c>
      <c r="AN740" s="4"/>
      <c r="AO740" s="4"/>
      <c r="AP740" s="4"/>
      <c r="AQ740" s="4"/>
      <c r="AR740" s="4"/>
      <c r="AS740" s="4"/>
      <c r="AT740" s="4"/>
      <c r="AU740" s="4"/>
    </row>
    <row r="741" spans="1:47">
      <c r="A741" s="4"/>
      <c r="B741" s="166"/>
      <c r="C741" s="166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166"/>
      <c r="AJ741" s="184"/>
      <c r="AK741" s="166"/>
      <c r="AL741" s="180"/>
      <c r="AM741" s="166" t="b">
        <v>0</v>
      </c>
      <c r="AN741" s="4"/>
      <c r="AO741" s="4"/>
      <c r="AP741" s="4"/>
      <c r="AQ741" s="4"/>
      <c r="AR741" s="4"/>
      <c r="AS741" s="4"/>
      <c r="AT741" s="4"/>
      <c r="AU741" s="4"/>
    </row>
    <row r="742" spans="1:47">
      <c r="A742" s="4"/>
      <c r="B742" s="166"/>
      <c r="C742" s="166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166"/>
      <c r="AJ742" s="184"/>
      <c r="AK742" s="166"/>
      <c r="AL742" s="180"/>
      <c r="AM742" s="166" t="b">
        <v>0</v>
      </c>
      <c r="AN742" s="4"/>
      <c r="AO742" s="4"/>
      <c r="AP742" s="4"/>
      <c r="AQ742" s="4"/>
      <c r="AR742" s="4"/>
      <c r="AS742" s="4"/>
      <c r="AT742" s="4"/>
      <c r="AU742" s="4"/>
    </row>
    <row r="743" spans="1:47">
      <c r="A743" s="4"/>
      <c r="B743" s="166"/>
      <c r="C743" s="166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166"/>
      <c r="AJ743" s="184"/>
      <c r="AK743" s="166"/>
      <c r="AL743" s="180"/>
      <c r="AM743" s="166" t="b">
        <v>0</v>
      </c>
      <c r="AN743" s="4"/>
      <c r="AO743" s="4"/>
      <c r="AP743" s="4"/>
      <c r="AQ743" s="4"/>
      <c r="AR743" s="4"/>
      <c r="AS743" s="4"/>
      <c r="AT743" s="4"/>
      <c r="AU743" s="4"/>
    </row>
    <row r="744" spans="1:47">
      <c r="A744" s="4"/>
      <c r="B744" s="166"/>
      <c r="C744" s="166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166"/>
      <c r="AJ744" s="184"/>
      <c r="AK744" s="166"/>
      <c r="AL744" s="180"/>
      <c r="AM744" s="166" t="b">
        <v>0</v>
      </c>
      <c r="AN744" s="4"/>
      <c r="AO744" s="4"/>
      <c r="AP744" s="4"/>
      <c r="AQ744" s="4"/>
      <c r="AR744" s="4"/>
      <c r="AS744" s="4"/>
      <c r="AT744" s="4"/>
      <c r="AU744" s="4"/>
    </row>
    <row r="745" spans="1:47">
      <c r="A745" s="4"/>
      <c r="B745" s="166"/>
      <c r="C745" s="166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166"/>
      <c r="AJ745" s="184"/>
      <c r="AK745" s="166"/>
      <c r="AL745" s="180"/>
      <c r="AM745" s="166" t="b">
        <v>0</v>
      </c>
      <c r="AN745" s="4"/>
      <c r="AO745" s="4"/>
      <c r="AP745" s="4"/>
      <c r="AQ745" s="4"/>
      <c r="AR745" s="4"/>
      <c r="AS745" s="4"/>
      <c r="AT745" s="4"/>
      <c r="AU745" s="4"/>
    </row>
    <row r="746" spans="1:47">
      <c r="A746" s="4"/>
      <c r="B746" s="166"/>
      <c r="C746" s="166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166"/>
      <c r="AJ746" s="184"/>
      <c r="AK746" s="166"/>
      <c r="AL746" s="180"/>
      <c r="AM746" s="166" t="b">
        <v>0</v>
      </c>
      <c r="AN746" s="4"/>
      <c r="AO746" s="4"/>
      <c r="AP746" s="4"/>
      <c r="AQ746" s="4"/>
      <c r="AR746" s="4"/>
      <c r="AS746" s="4"/>
      <c r="AT746" s="4"/>
      <c r="AU746" s="4"/>
    </row>
    <row r="747" spans="1:47">
      <c r="A747" s="4"/>
      <c r="B747" s="166"/>
      <c r="C747" s="166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166"/>
      <c r="AJ747" s="184"/>
      <c r="AK747" s="166"/>
      <c r="AL747" s="180"/>
      <c r="AM747" s="166" t="b">
        <v>0</v>
      </c>
      <c r="AN747" s="4"/>
      <c r="AO747" s="4"/>
      <c r="AP747" s="4"/>
      <c r="AQ747" s="4"/>
      <c r="AR747" s="4"/>
      <c r="AS747" s="4"/>
      <c r="AT747" s="4"/>
      <c r="AU747" s="4"/>
    </row>
    <row r="748" spans="1:47">
      <c r="A748" s="4"/>
      <c r="B748" s="166"/>
      <c r="C748" s="166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166"/>
      <c r="AJ748" s="184"/>
      <c r="AK748" s="166"/>
      <c r="AL748" s="180"/>
      <c r="AM748" s="166" t="b">
        <v>0</v>
      </c>
      <c r="AN748" s="4"/>
      <c r="AO748" s="4"/>
      <c r="AP748" s="4"/>
      <c r="AQ748" s="4"/>
      <c r="AR748" s="4"/>
      <c r="AS748" s="4"/>
      <c r="AT748" s="4"/>
      <c r="AU748" s="4"/>
    </row>
    <row r="749" spans="1:47">
      <c r="A749" s="4"/>
      <c r="B749" s="166"/>
      <c r="C749" s="166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166"/>
      <c r="AJ749" s="184"/>
      <c r="AK749" s="166"/>
      <c r="AL749" s="180"/>
      <c r="AM749" s="166" t="b">
        <v>0</v>
      </c>
      <c r="AN749" s="4"/>
      <c r="AO749" s="4"/>
      <c r="AP749" s="4"/>
      <c r="AQ749" s="4"/>
      <c r="AR749" s="4"/>
      <c r="AS749" s="4"/>
      <c r="AT749" s="4"/>
      <c r="AU749" s="4"/>
    </row>
    <row r="750" spans="1:47">
      <c r="A750" s="4"/>
      <c r="B750" s="166"/>
      <c r="C750" s="166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166"/>
      <c r="AJ750" s="184"/>
      <c r="AK750" s="166"/>
      <c r="AL750" s="180"/>
      <c r="AM750" s="166" t="b">
        <v>0</v>
      </c>
      <c r="AN750" s="4"/>
      <c r="AO750" s="4"/>
      <c r="AP750" s="4"/>
      <c r="AQ750" s="4"/>
      <c r="AR750" s="4"/>
      <c r="AS750" s="4"/>
      <c r="AT750" s="4"/>
      <c r="AU750" s="4"/>
    </row>
    <row r="751" spans="1:47">
      <c r="A751" s="4"/>
      <c r="B751" s="166"/>
      <c r="C751" s="166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166"/>
      <c r="AJ751" s="184"/>
      <c r="AK751" s="166"/>
      <c r="AL751" s="180"/>
      <c r="AM751" s="166" t="b">
        <v>0</v>
      </c>
      <c r="AN751" s="4"/>
      <c r="AO751" s="4"/>
      <c r="AP751" s="4"/>
      <c r="AQ751" s="4"/>
      <c r="AR751" s="4"/>
      <c r="AS751" s="4"/>
      <c r="AT751" s="4"/>
      <c r="AU751" s="4"/>
    </row>
    <row r="752" spans="1:47">
      <c r="A752" s="4"/>
      <c r="B752" s="166"/>
      <c r="C752" s="166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166"/>
      <c r="AJ752" s="184"/>
      <c r="AK752" s="166"/>
      <c r="AL752" s="180"/>
      <c r="AM752" s="166" t="b">
        <v>0</v>
      </c>
      <c r="AN752" s="4"/>
      <c r="AO752" s="4"/>
      <c r="AP752" s="4"/>
      <c r="AQ752" s="4"/>
      <c r="AR752" s="4"/>
      <c r="AS752" s="4"/>
      <c r="AT752" s="4"/>
      <c r="AU752" s="4"/>
    </row>
    <row r="753" spans="1:47">
      <c r="A753" s="4"/>
      <c r="B753" s="166"/>
      <c r="C753" s="166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166"/>
      <c r="AJ753" s="184"/>
      <c r="AK753" s="166"/>
      <c r="AL753" s="180"/>
      <c r="AM753" s="166" t="b">
        <v>0</v>
      </c>
      <c r="AN753" s="4"/>
      <c r="AO753" s="4"/>
      <c r="AP753" s="4"/>
      <c r="AQ753" s="4"/>
      <c r="AR753" s="4"/>
      <c r="AS753" s="4"/>
      <c r="AT753" s="4"/>
      <c r="AU753" s="4"/>
    </row>
    <row r="754" spans="1:47">
      <c r="A754" s="4"/>
      <c r="B754" s="166"/>
      <c r="C754" s="166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166"/>
      <c r="AJ754" s="184"/>
      <c r="AK754" s="166"/>
      <c r="AL754" s="180"/>
      <c r="AM754" s="166" t="b">
        <v>0</v>
      </c>
      <c r="AN754" s="4"/>
      <c r="AO754" s="4"/>
      <c r="AP754" s="4"/>
      <c r="AQ754" s="4"/>
      <c r="AR754" s="4"/>
      <c r="AS754" s="4"/>
      <c r="AT754" s="4"/>
      <c r="AU754" s="4"/>
    </row>
    <row r="755" spans="1:47">
      <c r="A755" s="4"/>
      <c r="B755" s="166"/>
      <c r="C755" s="166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166"/>
      <c r="AJ755" s="184"/>
      <c r="AK755" s="166"/>
      <c r="AL755" s="180"/>
      <c r="AM755" s="166" t="b">
        <v>0</v>
      </c>
      <c r="AN755" s="4"/>
      <c r="AO755" s="4"/>
      <c r="AP755" s="4"/>
      <c r="AQ755" s="4"/>
      <c r="AR755" s="4"/>
      <c r="AS755" s="4"/>
      <c r="AT755" s="4"/>
      <c r="AU755" s="4"/>
    </row>
    <row r="756" spans="1:47">
      <c r="A756" s="4"/>
      <c r="B756" s="166"/>
      <c r="C756" s="166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166"/>
      <c r="AJ756" s="184"/>
      <c r="AK756" s="166"/>
      <c r="AL756" s="180"/>
      <c r="AM756" s="166" t="b">
        <v>0</v>
      </c>
      <c r="AN756" s="4"/>
      <c r="AO756" s="4"/>
      <c r="AP756" s="4"/>
      <c r="AQ756" s="4"/>
      <c r="AR756" s="4"/>
      <c r="AS756" s="4"/>
      <c r="AT756" s="4"/>
      <c r="AU756" s="4"/>
    </row>
    <row r="757" spans="1:47">
      <c r="A757" s="4"/>
      <c r="B757" s="166"/>
      <c r="C757" s="166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166"/>
      <c r="AJ757" s="184"/>
      <c r="AK757" s="166"/>
      <c r="AL757" s="180"/>
      <c r="AM757" s="166" t="b">
        <v>0</v>
      </c>
      <c r="AN757" s="4"/>
      <c r="AO757" s="4"/>
      <c r="AP757" s="4"/>
      <c r="AQ757" s="4"/>
      <c r="AR757" s="4"/>
      <c r="AS757" s="4"/>
      <c r="AT757" s="4"/>
      <c r="AU757" s="4"/>
    </row>
    <row r="758" spans="1:47">
      <c r="A758" s="4"/>
      <c r="B758" s="166"/>
      <c r="C758" s="166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166"/>
      <c r="AJ758" s="184"/>
      <c r="AK758" s="166"/>
      <c r="AL758" s="180"/>
      <c r="AM758" s="166" t="b">
        <v>0</v>
      </c>
      <c r="AN758" s="4"/>
      <c r="AO758" s="4"/>
      <c r="AP758" s="4"/>
      <c r="AQ758" s="4"/>
      <c r="AR758" s="4"/>
      <c r="AS758" s="4"/>
      <c r="AT758" s="4"/>
      <c r="AU758" s="4"/>
    </row>
    <row r="759" spans="1:47">
      <c r="A759" s="4"/>
      <c r="B759" s="166"/>
      <c r="C759" s="166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166"/>
      <c r="AJ759" s="184"/>
      <c r="AK759" s="166"/>
      <c r="AL759" s="180"/>
      <c r="AM759" s="166" t="b">
        <v>0</v>
      </c>
      <c r="AN759" s="4"/>
      <c r="AO759" s="4"/>
      <c r="AP759" s="4"/>
      <c r="AQ759" s="4"/>
      <c r="AR759" s="4"/>
      <c r="AS759" s="4"/>
      <c r="AT759" s="4"/>
      <c r="AU759" s="4"/>
    </row>
    <row r="760" spans="1:47">
      <c r="A760" s="4"/>
      <c r="B760" s="166"/>
      <c r="C760" s="166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166"/>
      <c r="AJ760" s="184"/>
      <c r="AK760" s="166"/>
      <c r="AL760" s="180"/>
      <c r="AM760" s="166" t="b">
        <v>0</v>
      </c>
      <c r="AN760" s="4"/>
      <c r="AO760" s="4"/>
      <c r="AP760" s="4"/>
      <c r="AQ760" s="4"/>
      <c r="AR760" s="4"/>
      <c r="AS760" s="4"/>
      <c r="AT760" s="4"/>
      <c r="AU760" s="4"/>
    </row>
    <row r="761" spans="1:47">
      <c r="A761" s="4"/>
      <c r="B761" s="166"/>
      <c r="C761" s="166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166"/>
      <c r="AJ761" s="184"/>
      <c r="AK761" s="166"/>
      <c r="AL761" s="180"/>
      <c r="AM761" s="166" t="b">
        <v>0</v>
      </c>
      <c r="AN761" s="4"/>
      <c r="AO761" s="4"/>
      <c r="AP761" s="4"/>
      <c r="AQ761" s="4"/>
      <c r="AR761" s="4"/>
      <c r="AS761" s="4"/>
      <c r="AT761" s="4"/>
      <c r="AU761" s="4"/>
    </row>
    <row r="762" spans="1:47">
      <c r="A762" s="4"/>
      <c r="B762" s="166"/>
      <c r="C762" s="166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166"/>
      <c r="AJ762" s="184"/>
      <c r="AK762" s="166"/>
      <c r="AL762" s="180"/>
      <c r="AM762" s="166" t="b">
        <v>0</v>
      </c>
      <c r="AN762" s="4"/>
      <c r="AO762" s="4"/>
      <c r="AP762" s="4"/>
      <c r="AQ762" s="4"/>
      <c r="AR762" s="4"/>
      <c r="AS762" s="4"/>
      <c r="AT762" s="4"/>
      <c r="AU762" s="4"/>
    </row>
    <row r="763" spans="1:47">
      <c r="A763" s="4"/>
      <c r="B763" s="166"/>
      <c r="C763" s="166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166"/>
      <c r="AJ763" s="184"/>
      <c r="AK763" s="166"/>
      <c r="AL763" s="180"/>
      <c r="AM763" s="166" t="b">
        <v>0</v>
      </c>
      <c r="AN763" s="4"/>
      <c r="AO763" s="4"/>
      <c r="AP763" s="4"/>
      <c r="AQ763" s="4"/>
      <c r="AR763" s="4"/>
      <c r="AS763" s="4"/>
      <c r="AT763" s="4"/>
      <c r="AU763" s="4"/>
    </row>
    <row r="764" spans="1:47">
      <c r="A764" s="4"/>
      <c r="B764" s="166"/>
      <c r="C764" s="166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166"/>
      <c r="AJ764" s="184"/>
      <c r="AK764" s="166"/>
      <c r="AL764" s="180"/>
      <c r="AM764" s="166" t="b">
        <v>0</v>
      </c>
      <c r="AN764" s="4"/>
      <c r="AO764" s="4"/>
      <c r="AP764" s="4"/>
      <c r="AQ764" s="4"/>
      <c r="AR764" s="4"/>
      <c r="AS764" s="4"/>
      <c r="AT764" s="4"/>
      <c r="AU764" s="4"/>
    </row>
    <row r="765" spans="1:47">
      <c r="A765" s="4"/>
      <c r="B765" s="166"/>
      <c r="C765" s="166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166"/>
      <c r="AJ765" s="184"/>
      <c r="AK765" s="166"/>
      <c r="AL765" s="180"/>
      <c r="AM765" s="166" t="b">
        <v>0</v>
      </c>
      <c r="AN765" s="4"/>
      <c r="AO765" s="4"/>
      <c r="AP765" s="4"/>
      <c r="AQ765" s="4"/>
      <c r="AR765" s="4"/>
      <c r="AS765" s="4"/>
      <c r="AT765" s="4"/>
      <c r="AU765" s="4"/>
    </row>
    <row r="766" spans="1:47">
      <c r="A766" s="4"/>
      <c r="B766" s="166"/>
      <c r="C766" s="166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166"/>
      <c r="AJ766" s="184"/>
      <c r="AK766" s="166"/>
      <c r="AL766" s="180"/>
      <c r="AM766" s="166" t="b">
        <v>0</v>
      </c>
      <c r="AN766" s="4"/>
      <c r="AO766" s="4"/>
      <c r="AP766" s="4"/>
      <c r="AQ766" s="4"/>
      <c r="AR766" s="4"/>
      <c r="AS766" s="4"/>
      <c r="AT766" s="4"/>
      <c r="AU766" s="4"/>
    </row>
    <row r="767" spans="1:47">
      <c r="A767" s="4"/>
      <c r="B767" s="166"/>
      <c r="C767" s="166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166"/>
      <c r="AJ767" s="184"/>
      <c r="AK767" s="166"/>
      <c r="AL767" s="180"/>
      <c r="AM767" s="166" t="b">
        <v>0</v>
      </c>
      <c r="AN767" s="4"/>
      <c r="AO767" s="4"/>
      <c r="AP767" s="4"/>
      <c r="AQ767" s="4"/>
      <c r="AR767" s="4"/>
      <c r="AS767" s="4"/>
      <c r="AT767" s="4"/>
      <c r="AU767" s="4"/>
    </row>
    <row r="768" spans="1:47">
      <c r="A768" s="4"/>
      <c r="B768" s="166"/>
      <c r="C768" s="166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166"/>
      <c r="AJ768" s="184"/>
      <c r="AK768" s="166"/>
      <c r="AL768" s="180"/>
      <c r="AM768" s="166" t="b">
        <v>0</v>
      </c>
      <c r="AN768" s="4"/>
      <c r="AO768" s="4"/>
      <c r="AP768" s="4"/>
      <c r="AQ768" s="4"/>
      <c r="AR768" s="4"/>
      <c r="AS768" s="4"/>
      <c r="AT768" s="4"/>
      <c r="AU768" s="4"/>
    </row>
    <row r="769" spans="1:47">
      <c r="A769" s="4"/>
      <c r="B769" s="166"/>
      <c r="C769" s="166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166"/>
      <c r="AJ769" s="184"/>
      <c r="AK769" s="166"/>
      <c r="AL769" s="180"/>
      <c r="AM769" s="166" t="b">
        <v>0</v>
      </c>
      <c r="AN769" s="4"/>
      <c r="AO769" s="4"/>
      <c r="AP769" s="4"/>
      <c r="AQ769" s="4"/>
      <c r="AR769" s="4"/>
      <c r="AS769" s="4"/>
      <c r="AT769" s="4"/>
      <c r="AU769" s="4"/>
    </row>
    <row r="770" spans="1:47">
      <c r="A770" s="4"/>
      <c r="B770" s="166"/>
      <c r="C770" s="166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166"/>
      <c r="AJ770" s="184"/>
      <c r="AK770" s="166"/>
      <c r="AL770" s="180"/>
      <c r="AM770" s="166" t="b">
        <v>0</v>
      </c>
      <c r="AN770" s="4"/>
      <c r="AO770" s="4"/>
      <c r="AP770" s="4"/>
      <c r="AQ770" s="4"/>
      <c r="AR770" s="4"/>
      <c r="AS770" s="4"/>
      <c r="AT770" s="4"/>
      <c r="AU770" s="4"/>
    </row>
    <row r="771" spans="1:47">
      <c r="A771" s="4"/>
      <c r="B771" s="166"/>
      <c r="C771" s="166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166"/>
      <c r="AJ771" s="184"/>
      <c r="AK771" s="166"/>
      <c r="AL771" s="180"/>
      <c r="AM771" s="166" t="b">
        <v>0</v>
      </c>
      <c r="AN771" s="4"/>
      <c r="AO771" s="4"/>
      <c r="AP771" s="4"/>
      <c r="AQ771" s="4"/>
      <c r="AR771" s="4"/>
      <c r="AS771" s="4"/>
      <c r="AT771" s="4"/>
      <c r="AU771" s="4"/>
    </row>
    <row r="772" spans="1:47">
      <c r="A772" s="4"/>
      <c r="B772" s="166"/>
      <c r="C772" s="166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166"/>
      <c r="AJ772" s="184"/>
      <c r="AK772" s="166"/>
      <c r="AL772" s="180"/>
      <c r="AM772" s="166" t="b">
        <v>0</v>
      </c>
      <c r="AN772" s="4"/>
      <c r="AO772" s="4"/>
      <c r="AP772" s="4"/>
      <c r="AQ772" s="4"/>
      <c r="AR772" s="4"/>
      <c r="AS772" s="4"/>
      <c r="AT772" s="4"/>
      <c r="AU772" s="4"/>
    </row>
    <row r="773" spans="1:47">
      <c r="A773" s="4"/>
      <c r="B773" s="166"/>
      <c r="C773" s="166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166"/>
      <c r="AJ773" s="184"/>
      <c r="AK773" s="166"/>
      <c r="AL773" s="180"/>
      <c r="AM773" s="166" t="b">
        <v>0</v>
      </c>
      <c r="AN773" s="4"/>
      <c r="AO773" s="4"/>
      <c r="AP773" s="4"/>
      <c r="AQ773" s="4"/>
      <c r="AR773" s="4"/>
      <c r="AS773" s="4"/>
      <c r="AT773" s="4"/>
      <c r="AU773" s="4"/>
    </row>
    <row r="774" spans="1:47">
      <c r="A774" s="4"/>
      <c r="B774" s="166"/>
      <c r="C774" s="166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166"/>
      <c r="AJ774" s="184"/>
      <c r="AK774" s="166"/>
      <c r="AL774" s="180"/>
      <c r="AM774" s="166" t="b">
        <v>0</v>
      </c>
      <c r="AN774" s="4"/>
      <c r="AO774" s="4"/>
      <c r="AP774" s="4"/>
      <c r="AQ774" s="4"/>
      <c r="AR774" s="4"/>
      <c r="AS774" s="4"/>
      <c r="AT774" s="4"/>
      <c r="AU774" s="4"/>
    </row>
    <row r="775" spans="1:47">
      <c r="A775" s="4"/>
      <c r="B775" s="166"/>
      <c r="C775" s="166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166"/>
      <c r="AJ775" s="184"/>
      <c r="AK775" s="166"/>
      <c r="AL775" s="180"/>
      <c r="AM775" s="166" t="b">
        <v>0</v>
      </c>
      <c r="AN775" s="4"/>
      <c r="AO775" s="4"/>
      <c r="AP775" s="4"/>
      <c r="AQ775" s="4"/>
      <c r="AR775" s="4"/>
      <c r="AS775" s="4"/>
      <c r="AT775" s="4"/>
      <c r="AU775" s="4"/>
    </row>
    <row r="776" spans="1:47">
      <c r="A776" s="4"/>
      <c r="B776" s="166"/>
      <c r="C776" s="166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166"/>
      <c r="AJ776" s="184"/>
      <c r="AK776" s="166"/>
      <c r="AL776" s="180"/>
      <c r="AM776" s="166" t="b">
        <v>0</v>
      </c>
      <c r="AN776" s="4"/>
      <c r="AO776" s="4"/>
      <c r="AP776" s="4"/>
      <c r="AQ776" s="4"/>
      <c r="AR776" s="4"/>
      <c r="AS776" s="4"/>
      <c r="AT776" s="4"/>
      <c r="AU776" s="4"/>
    </row>
    <row r="777" spans="1:47">
      <c r="A777" s="4"/>
      <c r="B777" s="166"/>
      <c r="C777" s="166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166"/>
      <c r="AJ777" s="184"/>
      <c r="AK777" s="166"/>
      <c r="AL777" s="180"/>
      <c r="AM777" s="166" t="b">
        <v>0</v>
      </c>
      <c r="AN777" s="4"/>
      <c r="AO777" s="4"/>
      <c r="AP777" s="4"/>
      <c r="AQ777" s="4"/>
      <c r="AR777" s="4"/>
      <c r="AS777" s="4"/>
      <c r="AT777" s="4"/>
      <c r="AU777" s="4"/>
    </row>
    <row r="778" spans="1:47">
      <c r="A778" s="4"/>
      <c r="B778" s="166"/>
      <c r="C778" s="166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166"/>
      <c r="AJ778" s="184"/>
      <c r="AK778" s="166"/>
      <c r="AL778" s="180"/>
      <c r="AM778" s="166" t="b">
        <v>0</v>
      </c>
      <c r="AN778" s="4"/>
      <c r="AO778" s="4"/>
      <c r="AP778" s="4"/>
      <c r="AQ778" s="4"/>
      <c r="AR778" s="4"/>
      <c r="AS778" s="4"/>
      <c r="AT778" s="4"/>
      <c r="AU778" s="4"/>
    </row>
    <row r="779" spans="1:47">
      <c r="A779" s="4"/>
      <c r="B779" s="166"/>
      <c r="C779" s="166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166"/>
      <c r="AJ779" s="184"/>
      <c r="AK779" s="166"/>
      <c r="AL779" s="180"/>
      <c r="AM779" s="166" t="b">
        <v>0</v>
      </c>
      <c r="AN779" s="4"/>
      <c r="AO779" s="4"/>
      <c r="AP779" s="4"/>
      <c r="AQ779" s="4"/>
      <c r="AR779" s="4"/>
      <c r="AS779" s="4"/>
      <c r="AT779" s="4"/>
      <c r="AU779" s="4"/>
    </row>
    <row r="780" spans="1:47">
      <c r="A780" s="4"/>
      <c r="B780" s="166"/>
      <c r="C780" s="166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166"/>
      <c r="AJ780" s="184"/>
      <c r="AK780" s="166"/>
      <c r="AL780" s="180"/>
      <c r="AM780" s="166" t="b">
        <v>0</v>
      </c>
      <c r="AN780" s="4"/>
      <c r="AO780" s="4"/>
      <c r="AP780" s="4"/>
      <c r="AQ780" s="4"/>
      <c r="AR780" s="4"/>
      <c r="AS780" s="4"/>
      <c r="AT780" s="4"/>
      <c r="AU780" s="4"/>
    </row>
    <row r="781" spans="1:47">
      <c r="A781" s="4"/>
      <c r="B781" s="166"/>
      <c r="C781" s="166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166"/>
      <c r="AJ781" s="184"/>
      <c r="AK781" s="166"/>
      <c r="AL781" s="180"/>
      <c r="AM781" s="166" t="b">
        <v>0</v>
      </c>
      <c r="AN781" s="4"/>
      <c r="AO781" s="4"/>
      <c r="AP781" s="4"/>
      <c r="AQ781" s="4"/>
      <c r="AR781" s="4"/>
      <c r="AS781" s="4"/>
      <c r="AT781" s="4"/>
      <c r="AU781" s="4"/>
    </row>
    <row r="782" spans="1:47">
      <c r="A782" s="4"/>
      <c r="B782" s="166"/>
      <c r="C782" s="166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166"/>
      <c r="AJ782" s="184"/>
      <c r="AK782" s="166"/>
      <c r="AL782" s="180"/>
      <c r="AM782" s="166" t="b">
        <v>0</v>
      </c>
      <c r="AN782" s="4"/>
      <c r="AO782" s="4"/>
      <c r="AP782" s="4"/>
      <c r="AQ782" s="4"/>
      <c r="AR782" s="4"/>
      <c r="AS782" s="4"/>
      <c r="AT782" s="4"/>
      <c r="AU782" s="4"/>
    </row>
    <row r="783" spans="1:47">
      <c r="A783" s="4"/>
      <c r="B783" s="166"/>
      <c r="C783" s="166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166"/>
      <c r="AJ783" s="184"/>
      <c r="AK783" s="166"/>
      <c r="AL783" s="180"/>
      <c r="AM783" s="166" t="b">
        <v>0</v>
      </c>
      <c r="AN783" s="4"/>
      <c r="AO783" s="4"/>
      <c r="AP783" s="4"/>
      <c r="AQ783" s="4"/>
      <c r="AR783" s="4"/>
      <c r="AS783" s="4"/>
      <c r="AT783" s="4"/>
      <c r="AU783" s="4"/>
    </row>
    <row r="784" spans="1:47">
      <c r="A784" s="4"/>
      <c r="B784" s="166"/>
      <c r="C784" s="166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166"/>
      <c r="AJ784" s="184"/>
      <c r="AK784" s="166"/>
      <c r="AL784" s="180"/>
      <c r="AM784" s="166" t="b">
        <v>0</v>
      </c>
      <c r="AN784" s="4"/>
      <c r="AO784" s="4"/>
      <c r="AP784" s="4"/>
      <c r="AQ784" s="4"/>
      <c r="AR784" s="4"/>
      <c r="AS784" s="4"/>
      <c r="AT784" s="4"/>
      <c r="AU784" s="4"/>
    </row>
    <row r="785" spans="1:47">
      <c r="A785" s="4"/>
      <c r="B785" s="166"/>
      <c r="C785" s="166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166"/>
      <c r="AJ785" s="184"/>
      <c r="AK785" s="166"/>
      <c r="AL785" s="180"/>
      <c r="AM785" s="166" t="b">
        <v>0</v>
      </c>
      <c r="AN785" s="4"/>
      <c r="AO785" s="4"/>
      <c r="AP785" s="4"/>
      <c r="AQ785" s="4"/>
      <c r="AR785" s="4"/>
      <c r="AS785" s="4"/>
      <c r="AT785" s="4"/>
      <c r="AU785" s="4"/>
    </row>
    <row r="786" spans="1:47">
      <c r="A786" s="4"/>
      <c r="B786" s="166"/>
      <c r="C786" s="166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166"/>
      <c r="AJ786" s="184"/>
      <c r="AK786" s="166"/>
      <c r="AL786" s="180"/>
      <c r="AM786" s="166" t="b">
        <v>0</v>
      </c>
      <c r="AN786" s="4"/>
      <c r="AO786" s="4"/>
      <c r="AP786" s="4"/>
      <c r="AQ786" s="4"/>
      <c r="AR786" s="4"/>
      <c r="AS786" s="4"/>
      <c r="AT786" s="4"/>
      <c r="AU786" s="4"/>
    </row>
    <row r="787" spans="1:47">
      <c r="A787" s="4"/>
      <c r="B787" s="166"/>
      <c r="C787" s="166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166"/>
      <c r="AJ787" s="184"/>
      <c r="AK787" s="166"/>
      <c r="AL787" s="180"/>
      <c r="AM787" s="166" t="b">
        <v>0</v>
      </c>
      <c r="AN787" s="4"/>
      <c r="AO787" s="4"/>
      <c r="AP787" s="4"/>
      <c r="AQ787" s="4"/>
      <c r="AR787" s="4"/>
      <c r="AS787" s="4"/>
      <c r="AT787" s="4"/>
      <c r="AU787" s="4"/>
    </row>
    <row r="788" spans="1:47">
      <c r="A788" s="4"/>
      <c r="B788" s="166"/>
      <c r="C788" s="166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166"/>
      <c r="AJ788" s="184"/>
      <c r="AK788" s="166"/>
      <c r="AL788" s="180"/>
      <c r="AM788" s="166" t="b">
        <v>0</v>
      </c>
      <c r="AN788" s="4"/>
      <c r="AO788" s="4"/>
      <c r="AP788" s="4"/>
      <c r="AQ788" s="4"/>
      <c r="AR788" s="4"/>
      <c r="AS788" s="4"/>
      <c r="AT788" s="4"/>
      <c r="AU788" s="4"/>
    </row>
    <row r="789" spans="1:47">
      <c r="A789" s="4"/>
      <c r="B789" s="166"/>
      <c r="C789" s="166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166"/>
      <c r="AJ789" s="184"/>
      <c r="AK789" s="166"/>
      <c r="AL789" s="180"/>
      <c r="AM789" s="166" t="b">
        <v>0</v>
      </c>
      <c r="AN789" s="4"/>
      <c r="AO789" s="4"/>
      <c r="AP789" s="4"/>
      <c r="AQ789" s="4"/>
      <c r="AR789" s="4"/>
      <c r="AS789" s="4"/>
      <c r="AT789" s="4"/>
      <c r="AU789" s="4"/>
    </row>
    <row r="790" spans="1:47">
      <c r="A790" s="4"/>
      <c r="B790" s="166"/>
      <c r="C790" s="166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166"/>
      <c r="AJ790" s="184"/>
      <c r="AK790" s="166"/>
      <c r="AL790" s="180"/>
      <c r="AM790" s="166" t="b">
        <v>0</v>
      </c>
      <c r="AN790" s="4"/>
      <c r="AO790" s="4"/>
      <c r="AP790" s="4"/>
      <c r="AQ790" s="4"/>
      <c r="AR790" s="4"/>
      <c r="AS790" s="4"/>
      <c r="AT790" s="4"/>
      <c r="AU790" s="4"/>
    </row>
    <row r="791" spans="1:47">
      <c r="A791" s="4"/>
      <c r="B791" s="166"/>
      <c r="C791" s="166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166"/>
      <c r="AJ791" s="184"/>
      <c r="AK791" s="166"/>
      <c r="AL791" s="180"/>
      <c r="AM791" s="166" t="b">
        <v>0</v>
      </c>
      <c r="AN791" s="4"/>
      <c r="AO791" s="4"/>
      <c r="AP791" s="4"/>
      <c r="AQ791" s="4"/>
      <c r="AR791" s="4"/>
      <c r="AS791" s="4"/>
      <c r="AT791" s="4"/>
      <c r="AU791" s="4"/>
    </row>
    <row r="792" spans="1:47">
      <c r="A792" s="4"/>
      <c r="B792" s="166"/>
      <c r="C792" s="166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166"/>
      <c r="AJ792" s="184"/>
      <c r="AK792" s="166"/>
      <c r="AL792" s="180"/>
      <c r="AM792" s="166" t="b">
        <v>0</v>
      </c>
      <c r="AN792" s="4"/>
      <c r="AO792" s="4"/>
      <c r="AP792" s="4"/>
      <c r="AQ792" s="4"/>
      <c r="AR792" s="4"/>
      <c r="AS792" s="4"/>
      <c r="AT792" s="4"/>
      <c r="AU792" s="4"/>
    </row>
    <row r="793" spans="1:47">
      <c r="A793" s="4"/>
      <c r="B793" s="166"/>
      <c r="C793" s="166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166"/>
      <c r="AJ793" s="184"/>
      <c r="AK793" s="166"/>
      <c r="AL793" s="180"/>
      <c r="AM793" s="166" t="b">
        <v>0</v>
      </c>
      <c r="AN793" s="4"/>
      <c r="AO793" s="4"/>
      <c r="AP793" s="4"/>
      <c r="AQ793" s="4"/>
      <c r="AR793" s="4"/>
      <c r="AS793" s="4"/>
      <c r="AT793" s="4"/>
      <c r="AU793" s="4"/>
    </row>
    <row r="794" spans="1:47">
      <c r="A794" s="4"/>
      <c r="B794" s="166"/>
      <c r="C794" s="166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166"/>
      <c r="AJ794" s="184"/>
      <c r="AK794" s="166"/>
      <c r="AL794" s="180"/>
      <c r="AM794" s="166" t="b">
        <v>0</v>
      </c>
      <c r="AN794" s="4"/>
      <c r="AO794" s="4"/>
      <c r="AP794" s="4"/>
      <c r="AQ794" s="4"/>
      <c r="AR794" s="4"/>
      <c r="AS794" s="4"/>
      <c r="AT794" s="4"/>
      <c r="AU794" s="4"/>
    </row>
    <row r="795" spans="1:47">
      <c r="A795" s="4"/>
      <c r="B795" s="166"/>
      <c r="C795" s="166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166"/>
      <c r="AJ795" s="184"/>
      <c r="AK795" s="166"/>
      <c r="AL795" s="180"/>
      <c r="AM795" s="166" t="b">
        <v>0</v>
      </c>
      <c r="AN795" s="4"/>
      <c r="AO795" s="4"/>
      <c r="AP795" s="4"/>
      <c r="AQ795" s="4"/>
      <c r="AR795" s="4"/>
      <c r="AS795" s="4"/>
      <c r="AT795" s="4"/>
      <c r="AU795" s="4"/>
    </row>
    <row r="796" spans="1:47">
      <c r="A796" s="4"/>
      <c r="B796" s="166"/>
      <c r="C796" s="166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166"/>
      <c r="AJ796" s="184"/>
      <c r="AK796" s="166"/>
      <c r="AL796" s="180"/>
      <c r="AM796" s="166" t="b">
        <v>0</v>
      </c>
      <c r="AN796" s="4"/>
      <c r="AO796" s="4"/>
      <c r="AP796" s="4"/>
      <c r="AQ796" s="4"/>
      <c r="AR796" s="4"/>
      <c r="AS796" s="4"/>
      <c r="AT796" s="4"/>
      <c r="AU796" s="4"/>
    </row>
    <row r="797" spans="1:47">
      <c r="A797" s="4"/>
      <c r="B797" s="166"/>
      <c r="C797" s="166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166"/>
      <c r="AJ797" s="184"/>
      <c r="AK797" s="166"/>
      <c r="AL797" s="180"/>
      <c r="AM797" s="166" t="b">
        <v>0</v>
      </c>
      <c r="AN797" s="4"/>
      <c r="AO797" s="4"/>
      <c r="AP797" s="4"/>
      <c r="AQ797" s="4"/>
      <c r="AR797" s="4"/>
      <c r="AS797" s="4"/>
      <c r="AT797" s="4"/>
      <c r="AU797" s="4"/>
    </row>
    <row r="798" spans="1:47">
      <c r="A798" s="4"/>
      <c r="B798" s="166"/>
      <c r="C798" s="166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166"/>
      <c r="AJ798" s="184"/>
      <c r="AK798" s="166"/>
      <c r="AL798" s="180"/>
      <c r="AM798" s="166" t="b">
        <v>0</v>
      </c>
      <c r="AN798" s="4"/>
      <c r="AO798" s="4"/>
      <c r="AP798" s="4"/>
      <c r="AQ798" s="4"/>
      <c r="AR798" s="4"/>
      <c r="AS798" s="4"/>
      <c r="AT798" s="4"/>
      <c r="AU798" s="4"/>
    </row>
    <row r="799" spans="1:47">
      <c r="A799" s="4"/>
      <c r="B799" s="166"/>
      <c r="C799" s="166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166"/>
      <c r="AJ799" s="184"/>
      <c r="AK799" s="166"/>
      <c r="AL799" s="180"/>
      <c r="AM799" s="166" t="b">
        <v>0</v>
      </c>
      <c r="AN799" s="4"/>
      <c r="AO799" s="4"/>
      <c r="AP799" s="4"/>
      <c r="AQ799" s="4"/>
      <c r="AR799" s="4"/>
      <c r="AS799" s="4"/>
      <c r="AT799" s="4"/>
      <c r="AU799" s="4"/>
    </row>
    <row r="800" spans="1:47">
      <c r="A800" s="4"/>
      <c r="B800" s="166"/>
      <c r="C800" s="166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166"/>
      <c r="AJ800" s="184"/>
      <c r="AK800" s="166"/>
      <c r="AL800" s="180"/>
      <c r="AM800" s="166" t="b">
        <v>0</v>
      </c>
      <c r="AN800" s="4"/>
      <c r="AO800" s="4"/>
      <c r="AP800" s="4"/>
      <c r="AQ800" s="4"/>
      <c r="AR800" s="4"/>
      <c r="AS800" s="4"/>
      <c r="AT800" s="4"/>
      <c r="AU800" s="4"/>
    </row>
    <row r="801" spans="1:47">
      <c r="A801" s="4"/>
      <c r="B801" s="166"/>
      <c r="C801" s="166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166"/>
      <c r="AJ801" s="184"/>
      <c r="AK801" s="166"/>
      <c r="AL801" s="180"/>
      <c r="AM801" s="166" t="b">
        <v>0</v>
      </c>
      <c r="AN801" s="4"/>
      <c r="AO801" s="4"/>
      <c r="AP801" s="4"/>
      <c r="AQ801" s="4"/>
      <c r="AR801" s="4"/>
      <c r="AS801" s="4"/>
      <c r="AT801" s="4"/>
      <c r="AU801" s="4"/>
    </row>
    <row r="802" spans="1:47">
      <c r="A802" s="4"/>
      <c r="B802" s="166"/>
      <c r="C802" s="166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166"/>
      <c r="AJ802" s="184"/>
      <c r="AK802" s="166"/>
      <c r="AL802" s="180"/>
      <c r="AM802" s="166" t="b">
        <v>0</v>
      </c>
      <c r="AN802" s="4"/>
      <c r="AO802" s="4"/>
      <c r="AP802" s="4"/>
      <c r="AQ802" s="4"/>
      <c r="AR802" s="4"/>
      <c r="AS802" s="4"/>
      <c r="AT802" s="4"/>
      <c r="AU802" s="4"/>
    </row>
    <row r="803" spans="1:47">
      <c r="A803" s="4"/>
      <c r="B803" s="166"/>
      <c r="C803" s="166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166"/>
      <c r="AJ803" s="184"/>
      <c r="AK803" s="166"/>
      <c r="AL803" s="180"/>
      <c r="AM803" s="166" t="b">
        <v>0</v>
      </c>
      <c r="AN803" s="4"/>
      <c r="AO803" s="4"/>
      <c r="AP803" s="4"/>
      <c r="AQ803" s="4"/>
      <c r="AR803" s="4"/>
      <c r="AS803" s="4"/>
      <c r="AT803" s="4"/>
      <c r="AU803" s="4"/>
    </row>
    <row r="804" spans="1:47">
      <c r="A804" s="4"/>
      <c r="B804" s="166"/>
      <c r="C804" s="166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166"/>
      <c r="AJ804" s="184"/>
      <c r="AK804" s="166"/>
      <c r="AL804" s="180"/>
      <c r="AM804" s="166" t="b">
        <v>0</v>
      </c>
      <c r="AN804" s="4"/>
      <c r="AO804" s="4"/>
      <c r="AP804" s="4"/>
      <c r="AQ804" s="4"/>
      <c r="AR804" s="4"/>
      <c r="AS804" s="4"/>
      <c r="AT804" s="4"/>
      <c r="AU804" s="4"/>
    </row>
    <row r="805" spans="1:47">
      <c r="A805" s="4"/>
      <c r="B805" s="166"/>
      <c r="C805" s="166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166"/>
      <c r="AJ805" s="184"/>
      <c r="AK805" s="166"/>
      <c r="AL805" s="180"/>
      <c r="AM805" s="166" t="b">
        <v>0</v>
      </c>
      <c r="AN805" s="4"/>
      <c r="AO805" s="4"/>
      <c r="AP805" s="4"/>
      <c r="AQ805" s="4"/>
      <c r="AR805" s="4"/>
      <c r="AS805" s="4"/>
      <c r="AT805" s="4"/>
      <c r="AU805" s="4"/>
    </row>
    <row r="806" spans="1:47">
      <c r="A806" s="4"/>
      <c r="B806" s="166"/>
      <c r="C806" s="166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166"/>
      <c r="AJ806" s="184"/>
      <c r="AK806" s="166"/>
      <c r="AL806" s="180"/>
      <c r="AM806" s="166" t="b">
        <v>0</v>
      </c>
      <c r="AN806" s="4"/>
      <c r="AO806" s="4"/>
      <c r="AP806" s="4"/>
      <c r="AQ806" s="4"/>
      <c r="AR806" s="4"/>
      <c r="AS806" s="4"/>
      <c r="AT806" s="4"/>
      <c r="AU806" s="4"/>
    </row>
    <row r="807" spans="1:47">
      <c r="A807" s="4"/>
      <c r="B807" s="166"/>
      <c r="C807" s="166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166"/>
      <c r="AJ807" s="184"/>
      <c r="AK807" s="166"/>
      <c r="AL807" s="180"/>
      <c r="AM807" s="166" t="b">
        <v>0</v>
      </c>
      <c r="AN807" s="4"/>
      <c r="AO807" s="4"/>
      <c r="AP807" s="4"/>
      <c r="AQ807" s="4"/>
      <c r="AR807" s="4"/>
      <c r="AS807" s="4"/>
      <c r="AT807" s="4"/>
      <c r="AU807" s="4"/>
    </row>
    <row r="808" spans="1:47">
      <c r="A808" s="4"/>
      <c r="B808" s="166"/>
      <c r="C808" s="166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166"/>
      <c r="AJ808" s="184"/>
      <c r="AK808" s="166"/>
      <c r="AL808" s="180"/>
      <c r="AM808" s="166" t="b">
        <v>0</v>
      </c>
      <c r="AN808" s="4"/>
      <c r="AO808" s="4"/>
      <c r="AP808" s="4"/>
      <c r="AQ808" s="4"/>
      <c r="AR808" s="4"/>
      <c r="AS808" s="4"/>
      <c r="AT808" s="4"/>
      <c r="AU808" s="4"/>
    </row>
    <row r="809" spans="1:47">
      <c r="A809" s="4"/>
      <c r="B809" s="166"/>
      <c r="C809" s="166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166"/>
      <c r="AJ809" s="184"/>
      <c r="AK809" s="166"/>
      <c r="AL809" s="180"/>
      <c r="AM809" s="166" t="b">
        <v>0</v>
      </c>
      <c r="AN809" s="4"/>
      <c r="AO809" s="4"/>
      <c r="AP809" s="4"/>
      <c r="AQ809" s="4"/>
      <c r="AR809" s="4"/>
      <c r="AS809" s="4"/>
      <c r="AT809" s="4"/>
      <c r="AU809" s="4"/>
    </row>
    <row r="810" spans="1:47">
      <c r="A810" s="4"/>
      <c r="B810" s="166"/>
      <c r="C810" s="166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166"/>
      <c r="AJ810" s="184"/>
      <c r="AK810" s="166"/>
      <c r="AL810" s="180"/>
      <c r="AM810" s="166" t="b">
        <v>0</v>
      </c>
      <c r="AN810" s="4"/>
      <c r="AO810" s="4"/>
      <c r="AP810" s="4"/>
      <c r="AQ810" s="4"/>
      <c r="AR810" s="4"/>
      <c r="AS810" s="4"/>
      <c r="AT810" s="4"/>
      <c r="AU810" s="4"/>
    </row>
    <row r="811" spans="1:47">
      <c r="A811" s="4"/>
      <c r="B811" s="166"/>
      <c r="C811" s="166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166"/>
      <c r="AJ811" s="184"/>
      <c r="AK811" s="166"/>
      <c r="AL811" s="180"/>
      <c r="AM811" s="166" t="b">
        <v>0</v>
      </c>
      <c r="AN811" s="4"/>
      <c r="AO811" s="4"/>
      <c r="AP811" s="4"/>
      <c r="AQ811" s="4"/>
      <c r="AR811" s="4"/>
      <c r="AS811" s="4"/>
      <c r="AT811" s="4"/>
      <c r="AU811" s="4"/>
    </row>
    <row r="812" spans="1:47">
      <c r="A812" s="4"/>
      <c r="B812" s="166"/>
      <c r="C812" s="166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166"/>
      <c r="AJ812" s="184"/>
      <c r="AK812" s="166"/>
      <c r="AL812" s="180"/>
      <c r="AM812" s="166" t="b">
        <v>0</v>
      </c>
      <c r="AN812" s="4"/>
      <c r="AO812" s="4"/>
      <c r="AP812" s="4"/>
      <c r="AQ812" s="4"/>
      <c r="AR812" s="4"/>
      <c r="AS812" s="4"/>
      <c r="AT812" s="4"/>
      <c r="AU812" s="4"/>
    </row>
    <row r="813" spans="1:47">
      <c r="A813" s="4"/>
      <c r="B813" s="166"/>
      <c r="C813" s="166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166"/>
      <c r="AJ813" s="184"/>
      <c r="AK813" s="166"/>
      <c r="AL813" s="180"/>
      <c r="AM813" s="166" t="b">
        <v>0</v>
      </c>
      <c r="AN813" s="4"/>
      <c r="AO813" s="4"/>
      <c r="AP813" s="4"/>
      <c r="AQ813" s="4"/>
      <c r="AR813" s="4"/>
      <c r="AS813" s="4"/>
      <c r="AT813" s="4"/>
      <c r="AU813" s="4"/>
    </row>
    <row r="814" spans="1:47">
      <c r="A814" s="4"/>
      <c r="B814" s="166"/>
      <c r="C814" s="166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166"/>
      <c r="AJ814" s="184"/>
      <c r="AK814" s="166"/>
      <c r="AL814" s="180"/>
      <c r="AM814" s="166" t="b">
        <v>0</v>
      </c>
      <c r="AN814" s="4"/>
      <c r="AO814" s="4"/>
      <c r="AP814" s="4"/>
      <c r="AQ814" s="4"/>
      <c r="AR814" s="4"/>
      <c r="AS814" s="4"/>
      <c r="AT814" s="4"/>
      <c r="AU814" s="4"/>
    </row>
    <row r="815" spans="1:47">
      <c r="A815" s="4"/>
      <c r="B815" s="166"/>
      <c r="C815" s="166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166"/>
      <c r="AJ815" s="184"/>
      <c r="AK815" s="166"/>
      <c r="AL815" s="180"/>
      <c r="AM815" s="166" t="b">
        <v>0</v>
      </c>
      <c r="AN815" s="4"/>
      <c r="AO815" s="4"/>
      <c r="AP815" s="4"/>
      <c r="AQ815" s="4"/>
      <c r="AR815" s="4"/>
      <c r="AS815" s="4"/>
      <c r="AT815" s="4"/>
      <c r="AU815" s="4"/>
    </row>
    <row r="816" spans="1:47">
      <c r="A816" s="4"/>
      <c r="B816" s="166"/>
      <c r="C816" s="166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166"/>
      <c r="AJ816" s="184"/>
      <c r="AK816" s="166"/>
      <c r="AL816" s="180"/>
      <c r="AM816" s="166" t="b">
        <v>0</v>
      </c>
      <c r="AN816" s="4"/>
      <c r="AO816" s="4"/>
      <c r="AP816" s="4"/>
      <c r="AQ816" s="4"/>
      <c r="AR816" s="4"/>
      <c r="AS816" s="4"/>
      <c r="AT816" s="4"/>
      <c r="AU816" s="4"/>
    </row>
    <row r="817" spans="1:47">
      <c r="A817" s="4"/>
      <c r="B817" s="166"/>
      <c r="C817" s="166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166"/>
      <c r="AJ817" s="184"/>
      <c r="AK817" s="166"/>
      <c r="AL817" s="180"/>
      <c r="AM817" s="166" t="b">
        <v>0</v>
      </c>
      <c r="AN817" s="4"/>
      <c r="AO817" s="4"/>
      <c r="AP817" s="4"/>
      <c r="AQ817" s="4"/>
      <c r="AR817" s="4"/>
      <c r="AS817" s="4"/>
      <c r="AT817" s="4"/>
      <c r="AU817" s="4"/>
    </row>
    <row r="818" spans="1:47">
      <c r="A818" s="4"/>
      <c r="B818" s="166"/>
      <c r="C818" s="166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166"/>
      <c r="AJ818" s="184"/>
      <c r="AK818" s="166"/>
      <c r="AL818" s="180"/>
      <c r="AM818" s="166" t="b">
        <v>0</v>
      </c>
      <c r="AN818" s="4"/>
      <c r="AO818" s="4"/>
      <c r="AP818" s="4"/>
      <c r="AQ818" s="4"/>
      <c r="AR818" s="4"/>
      <c r="AS818" s="4"/>
      <c r="AT818" s="4"/>
      <c r="AU818" s="4"/>
    </row>
    <row r="819" spans="1:47">
      <c r="A819" s="4"/>
      <c r="B819" s="166"/>
      <c r="C819" s="166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166"/>
      <c r="AJ819" s="184"/>
      <c r="AK819" s="166"/>
      <c r="AL819" s="180"/>
      <c r="AM819" s="166" t="b">
        <v>0</v>
      </c>
      <c r="AN819" s="4"/>
      <c r="AO819" s="4"/>
      <c r="AP819" s="4"/>
      <c r="AQ819" s="4"/>
      <c r="AR819" s="4"/>
      <c r="AS819" s="4"/>
      <c r="AT819" s="4"/>
      <c r="AU819" s="4"/>
    </row>
    <row r="820" spans="1:47">
      <c r="A820" s="4"/>
      <c r="B820" s="166"/>
      <c r="C820" s="166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166"/>
      <c r="AJ820" s="184"/>
      <c r="AK820" s="166"/>
      <c r="AL820" s="180"/>
      <c r="AM820" s="166" t="b">
        <v>0</v>
      </c>
      <c r="AN820" s="4"/>
      <c r="AO820" s="4"/>
      <c r="AP820" s="4"/>
      <c r="AQ820" s="4"/>
      <c r="AR820" s="4"/>
      <c r="AS820" s="4"/>
      <c r="AT820" s="4"/>
      <c r="AU820" s="4"/>
    </row>
    <row r="821" spans="1:47">
      <c r="A821" s="4"/>
      <c r="B821" s="166"/>
      <c r="C821" s="166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166"/>
      <c r="AJ821" s="184"/>
      <c r="AK821" s="166"/>
      <c r="AL821" s="180"/>
      <c r="AM821" s="166" t="b">
        <v>0</v>
      </c>
      <c r="AN821" s="4"/>
      <c r="AO821" s="4"/>
      <c r="AP821" s="4"/>
      <c r="AQ821" s="4"/>
      <c r="AR821" s="4"/>
      <c r="AS821" s="4"/>
      <c r="AT821" s="4"/>
      <c r="AU821" s="4"/>
    </row>
    <row r="822" spans="1:47">
      <c r="A822" s="4"/>
      <c r="B822" s="166"/>
      <c r="C822" s="166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166"/>
      <c r="AJ822" s="184"/>
      <c r="AK822" s="166"/>
      <c r="AL822" s="180"/>
      <c r="AM822" s="166" t="b">
        <v>0</v>
      </c>
      <c r="AN822" s="4"/>
      <c r="AO822" s="4"/>
      <c r="AP822" s="4"/>
      <c r="AQ822" s="4"/>
      <c r="AR822" s="4"/>
      <c r="AS822" s="4"/>
      <c r="AT822" s="4"/>
      <c r="AU822" s="4"/>
    </row>
    <row r="823" spans="1:47">
      <c r="A823" s="4"/>
      <c r="B823" s="166"/>
      <c r="C823" s="166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166"/>
      <c r="AJ823" s="184"/>
      <c r="AK823" s="166"/>
      <c r="AL823" s="180"/>
      <c r="AM823" s="166" t="b">
        <v>0</v>
      </c>
      <c r="AN823" s="4"/>
      <c r="AO823" s="4"/>
      <c r="AP823" s="4"/>
      <c r="AQ823" s="4"/>
      <c r="AR823" s="4"/>
      <c r="AS823" s="4"/>
      <c r="AT823" s="4"/>
      <c r="AU823" s="4"/>
    </row>
    <row r="824" spans="1:47">
      <c r="A824" s="4"/>
      <c r="B824" s="166"/>
      <c r="C824" s="166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166"/>
      <c r="AJ824" s="184"/>
      <c r="AK824" s="166"/>
      <c r="AL824" s="180"/>
      <c r="AM824" s="166" t="b">
        <v>0</v>
      </c>
      <c r="AN824" s="4"/>
      <c r="AO824" s="4"/>
      <c r="AP824" s="4"/>
      <c r="AQ824" s="4"/>
      <c r="AR824" s="4"/>
      <c r="AS824" s="4"/>
      <c r="AT824" s="4"/>
      <c r="AU824" s="4"/>
    </row>
    <row r="825" spans="1:47">
      <c r="A825" s="4"/>
      <c r="B825" s="166"/>
      <c r="C825" s="166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166"/>
      <c r="AJ825" s="184"/>
      <c r="AK825" s="166"/>
      <c r="AL825" s="180"/>
      <c r="AM825" s="166" t="b">
        <v>0</v>
      </c>
      <c r="AN825" s="4"/>
      <c r="AO825" s="4"/>
      <c r="AP825" s="4"/>
      <c r="AQ825" s="4"/>
      <c r="AR825" s="4"/>
      <c r="AS825" s="4"/>
      <c r="AT825" s="4"/>
      <c r="AU825" s="4"/>
    </row>
    <row r="826" spans="1:47">
      <c r="A826" s="4"/>
      <c r="B826" s="166"/>
      <c r="C826" s="166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166"/>
      <c r="AJ826" s="184"/>
      <c r="AK826" s="166"/>
      <c r="AL826" s="180"/>
      <c r="AM826" s="166" t="b">
        <v>0</v>
      </c>
      <c r="AN826" s="4"/>
      <c r="AO826" s="4"/>
      <c r="AP826" s="4"/>
      <c r="AQ826" s="4"/>
      <c r="AR826" s="4"/>
      <c r="AS826" s="4"/>
      <c r="AT826" s="4"/>
      <c r="AU826" s="4"/>
    </row>
    <row r="827" spans="1:47">
      <c r="A827" s="4"/>
      <c r="B827" s="166"/>
      <c r="C827" s="166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166"/>
      <c r="AJ827" s="184"/>
      <c r="AK827" s="166"/>
      <c r="AL827" s="180"/>
      <c r="AM827" s="166" t="b">
        <v>0</v>
      </c>
      <c r="AN827" s="4"/>
      <c r="AO827" s="4"/>
      <c r="AP827" s="4"/>
      <c r="AQ827" s="4"/>
      <c r="AR827" s="4"/>
      <c r="AS827" s="4"/>
      <c r="AT827" s="4"/>
      <c r="AU827" s="4"/>
    </row>
    <row r="828" spans="1:47">
      <c r="A828" s="4"/>
      <c r="B828" s="166"/>
      <c r="C828" s="166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166"/>
      <c r="AJ828" s="184"/>
      <c r="AK828" s="166"/>
      <c r="AL828" s="180"/>
      <c r="AM828" s="166" t="b">
        <v>0</v>
      </c>
      <c r="AN828" s="4"/>
      <c r="AO828" s="4"/>
      <c r="AP828" s="4"/>
      <c r="AQ828" s="4"/>
      <c r="AR828" s="4"/>
      <c r="AS828" s="4"/>
      <c r="AT828" s="4"/>
      <c r="AU828" s="4"/>
    </row>
    <row r="829" spans="1:47">
      <c r="A829" s="4"/>
      <c r="B829" s="166"/>
      <c r="C829" s="166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166"/>
      <c r="AJ829" s="184"/>
      <c r="AK829" s="166"/>
      <c r="AL829" s="180"/>
      <c r="AM829" s="166" t="b">
        <v>0</v>
      </c>
      <c r="AN829" s="4"/>
      <c r="AO829" s="4"/>
      <c r="AP829" s="4"/>
      <c r="AQ829" s="4"/>
      <c r="AR829" s="4"/>
      <c r="AS829" s="4"/>
      <c r="AT829" s="4"/>
      <c r="AU829" s="4"/>
    </row>
    <row r="830" spans="1:47">
      <c r="A830" s="4"/>
      <c r="B830" s="166"/>
      <c r="C830" s="166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166"/>
      <c r="AJ830" s="184"/>
      <c r="AK830" s="166"/>
      <c r="AL830" s="180"/>
      <c r="AM830" s="166" t="b">
        <v>0</v>
      </c>
      <c r="AN830" s="4"/>
      <c r="AO830" s="4"/>
      <c r="AP830" s="4"/>
      <c r="AQ830" s="4"/>
      <c r="AR830" s="4"/>
      <c r="AS830" s="4"/>
      <c r="AT830" s="4"/>
      <c r="AU830" s="4"/>
    </row>
    <row r="831" spans="1:47">
      <c r="A831" s="4"/>
      <c r="B831" s="166"/>
      <c r="C831" s="166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166"/>
      <c r="AJ831" s="184"/>
      <c r="AK831" s="166"/>
      <c r="AL831" s="180"/>
      <c r="AM831" s="166" t="b">
        <v>0</v>
      </c>
      <c r="AN831" s="4"/>
      <c r="AO831" s="4"/>
      <c r="AP831" s="4"/>
      <c r="AQ831" s="4"/>
      <c r="AR831" s="4"/>
      <c r="AS831" s="4"/>
      <c r="AT831" s="4"/>
      <c r="AU831" s="4"/>
    </row>
    <row r="832" spans="1:47">
      <c r="A832" s="4"/>
      <c r="B832" s="166"/>
      <c r="C832" s="166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166"/>
      <c r="AJ832" s="184"/>
      <c r="AK832" s="166"/>
      <c r="AL832" s="180"/>
      <c r="AM832" s="166" t="b">
        <v>0</v>
      </c>
      <c r="AN832" s="4"/>
      <c r="AO832" s="4"/>
      <c r="AP832" s="4"/>
      <c r="AQ832" s="4"/>
      <c r="AR832" s="4"/>
      <c r="AS832" s="4"/>
      <c r="AT832" s="4"/>
      <c r="AU832" s="4"/>
    </row>
    <row r="833" spans="1:47">
      <c r="A833" s="4"/>
      <c r="B833" s="166"/>
      <c r="C833" s="166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166"/>
      <c r="AJ833" s="184"/>
      <c r="AK833" s="166"/>
      <c r="AL833" s="180"/>
      <c r="AM833" s="166" t="b">
        <v>0</v>
      </c>
      <c r="AN833" s="4"/>
      <c r="AO833" s="4"/>
      <c r="AP833" s="4"/>
      <c r="AQ833" s="4"/>
      <c r="AR833" s="4"/>
      <c r="AS833" s="4"/>
      <c r="AT833" s="4"/>
      <c r="AU833" s="4"/>
    </row>
    <row r="834" spans="1:47">
      <c r="A834" s="4"/>
      <c r="B834" s="166"/>
      <c r="C834" s="166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166"/>
      <c r="AJ834" s="184"/>
      <c r="AK834" s="166"/>
      <c r="AL834" s="180"/>
      <c r="AM834" s="166" t="b">
        <v>0</v>
      </c>
      <c r="AN834" s="4"/>
      <c r="AO834" s="4"/>
      <c r="AP834" s="4"/>
      <c r="AQ834" s="4"/>
      <c r="AR834" s="4"/>
      <c r="AS834" s="4"/>
      <c r="AT834" s="4"/>
      <c r="AU834" s="4"/>
    </row>
    <row r="835" spans="1:47">
      <c r="A835" s="4"/>
      <c r="B835" s="166"/>
      <c r="C835" s="166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166"/>
      <c r="AJ835" s="184"/>
      <c r="AK835" s="166"/>
      <c r="AL835" s="180"/>
      <c r="AM835" s="166" t="b">
        <v>0</v>
      </c>
      <c r="AN835" s="4"/>
      <c r="AO835" s="4"/>
      <c r="AP835" s="4"/>
      <c r="AQ835" s="4"/>
      <c r="AR835" s="4"/>
      <c r="AS835" s="4"/>
      <c r="AT835" s="4"/>
      <c r="AU835" s="4"/>
    </row>
    <row r="836" spans="1:47">
      <c r="A836" s="4"/>
      <c r="B836" s="166"/>
      <c r="C836" s="166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166"/>
      <c r="AJ836" s="184"/>
      <c r="AK836" s="166"/>
      <c r="AL836" s="180"/>
      <c r="AM836" s="166" t="b">
        <v>0</v>
      </c>
      <c r="AN836" s="4"/>
      <c r="AO836" s="4"/>
      <c r="AP836" s="4"/>
      <c r="AQ836" s="4"/>
      <c r="AR836" s="4"/>
      <c r="AS836" s="4"/>
      <c r="AT836" s="4"/>
      <c r="AU836" s="4"/>
    </row>
    <row r="837" spans="1:47">
      <c r="A837" s="4"/>
      <c r="B837" s="166"/>
      <c r="C837" s="166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166"/>
      <c r="AJ837" s="184"/>
      <c r="AK837" s="166"/>
      <c r="AL837" s="180"/>
      <c r="AM837" s="166" t="b">
        <v>0</v>
      </c>
      <c r="AN837" s="4"/>
      <c r="AO837" s="4"/>
      <c r="AP837" s="4"/>
      <c r="AQ837" s="4"/>
      <c r="AR837" s="4"/>
      <c r="AS837" s="4"/>
      <c r="AT837" s="4"/>
      <c r="AU837" s="4"/>
    </row>
    <row r="838" spans="1:47">
      <c r="A838" s="4"/>
      <c r="B838" s="166"/>
      <c r="C838" s="166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166"/>
      <c r="AJ838" s="184"/>
      <c r="AK838" s="166"/>
      <c r="AL838" s="180"/>
      <c r="AM838" s="166" t="b">
        <v>0</v>
      </c>
      <c r="AN838" s="4"/>
      <c r="AO838" s="4"/>
      <c r="AP838" s="4"/>
      <c r="AQ838" s="4"/>
      <c r="AR838" s="4"/>
      <c r="AS838" s="4"/>
      <c r="AT838" s="4"/>
      <c r="AU838" s="4"/>
    </row>
    <row r="839" spans="1:47">
      <c r="A839" s="4"/>
      <c r="B839" s="166"/>
      <c r="C839" s="166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166"/>
      <c r="AJ839" s="184"/>
      <c r="AK839" s="166"/>
      <c r="AL839" s="180"/>
      <c r="AM839" s="166" t="b">
        <v>0</v>
      </c>
      <c r="AN839" s="4"/>
      <c r="AO839" s="4"/>
      <c r="AP839" s="4"/>
      <c r="AQ839" s="4"/>
      <c r="AR839" s="4"/>
      <c r="AS839" s="4"/>
      <c r="AT839" s="4"/>
      <c r="AU839" s="4"/>
    </row>
    <row r="840" spans="1:47">
      <c r="A840" s="4"/>
      <c r="B840" s="166"/>
      <c r="C840" s="166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166"/>
      <c r="AJ840" s="184"/>
      <c r="AK840" s="166"/>
      <c r="AL840" s="180"/>
      <c r="AM840" s="166" t="b">
        <v>0</v>
      </c>
      <c r="AN840" s="4"/>
      <c r="AO840" s="4"/>
      <c r="AP840" s="4"/>
      <c r="AQ840" s="4"/>
      <c r="AR840" s="4"/>
      <c r="AS840" s="4"/>
      <c r="AT840" s="4"/>
      <c r="AU840" s="4"/>
    </row>
    <row r="841" spans="1:47">
      <c r="A841" s="4"/>
      <c r="B841" s="166"/>
      <c r="C841" s="166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166"/>
      <c r="AJ841" s="184"/>
      <c r="AK841" s="166"/>
      <c r="AL841" s="180"/>
      <c r="AM841" s="166" t="b">
        <v>0</v>
      </c>
      <c r="AN841" s="4"/>
      <c r="AO841" s="4"/>
      <c r="AP841" s="4"/>
      <c r="AQ841" s="4"/>
      <c r="AR841" s="4"/>
      <c r="AS841" s="4"/>
      <c r="AT841" s="4"/>
      <c r="AU841" s="4"/>
    </row>
    <row r="842" spans="1:47">
      <c r="A842" s="4"/>
      <c r="B842" s="166"/>
      <c r="C842" s="166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166"/>
      <c r="AJ842" s="184"/>
      <c r="AK842" s="166"/>
      <c r="AL842" s="180"/>
      <c r="AM842" s="166" t="b">
        <v>0</v>
      </c>
      <c r="AN842" s="4"/>
      <c r="AO842" s="4"/>
      <c r="AP842" s="4"/>
      <c r="AQ842" s="4"/>
      <c r="AR842" s="4"/>
      <c r="AS842" s="4"/>
      <c r="AT842" s="4"/>
      <c r="AU842" s="4"/>
    </row>
    <row r="843" spans="1:47">
      <c r="A843" s="4"/>
      <c r="B843" s="166"/>
      <c r="C843" s="166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166"/>
      <c r="AJ843" s="184"/>
      <c r="AK843" s="166"/>
      <c r="AL843" s="180"/>
      <c r="AM843" s="166" t="b">
        <v>0</v>
      </c>
      <c r="AN843" s="4"/>
      <c r="AO843" s="4"/>
      <c r="AP843" s="4"/>
      <c r="AQ843" s="4"/>
      <c r="AR843" s="4"/>
      <c r="AS843" s="4"/>
      <c r="AT843" s="4"/>
      <c r="AU843" s="4"/>
    </row>
    <row r="844" spans="1:47">
      <c r="A844" s="4"/>
      <c r="B844" s="166"/>
      <c r="C844" s="166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166"/>
      <c r="AJ844" s="184"/>
      <c r="AK844" s="166"/>
      <c r="AL844" s="180"/>
      <c r="AM844" s="166" t="b">
        <v>0</v>
      </c>
      <c r="AN844" s="4"/>
      <c r="AO844" s="4"/>
      <c r="AP844" s="4"/>
      <c r="AQ844" s="4"/>
      <c r="AR844" s="4"/>
      <c r="AS844" s="4"/>
      <c r="AT844" s="4"/>
      <c r="AU844" s="4"/>
    </row>
    <row r="845" spans="1:47">
      <c r="A845" s="4"/>
      <c r="B845" s="166"/>
      <c r="C845" s="166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166"/>
      <c r="AJ845" s="184"/>
      <c r="AK845" s="166"/>
      <c r="AL845" s="180"/>
      <c r="AM845" s="166" t="b">
        <v>0</v>
      </c>
      <c r="AN845" s="4"/>
      <c r="AO845" s="4"/>
      <c r="AP845" s="4"/>
      <c r="AQ845" s="4"/>
      <c r="AR845" s="4"/>
      <c r="AS845" s="4"/>
      <c r="AT845" s="4"/>
      <c r="AU845" s="4"/>
    </row>
    <row r="846" spans="1:47">
      <c r="A846" s="4"/>
      <c r="B846" s="166"/>
      <c r="C846" s="166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166"/>
      <c r="AJ846" s="184"/>
      <c r="AK846" s="166"/>
      <c r="AL846" s="180"/>
      <c r="AM846" s="166" t="b">
        <v>0</v>
      </c>
      <c r="AN846" s="4"/>
      <c r="AO846" s="4"/>
      <c r="AP846" s="4"/>
      <c r="AQ846" s="4"/>
      <c r="AR846" s="4"/>
      <c r="AS846" s="4"/>
      <c r="AT846" s="4"/>
      <c r="AU846" s="4"/>
    </row>
    <row r="847" spans="1:47">
      <c r="A847" s="4"/>
      <c r="B847" s="166"/>
      <c r="C847" s="166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166"/>
      <c r="AJ847" s="184"/>
      <c r="AK847" s="166"/>
      <c r="AL847" s="180"/>
      <c r="AM847" s="166" t="b">
        <v>0</v>
      </c>
      <c r="AN847" s="4"/>
      <c r="AO847" s="4"/>
      <c r="AP847" s="4"/>
      <c r="AQ847" s="4"/>
      <c r="AR847" s="4"/>
      <c r="AS847" s="4"/>
      <c r="AT847" s="4"/>
      <c r="AU847" s="4"/>
    </row>
    <row r="848" spans="1:47">
      <c r="A848" s="4"/>
      <c r="B848" s="166"/>
      <c r="C848" s="166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166"/>
      <c r="AJ848" s="184"/>
      <c r="AK848" s="166"/>
      <c r="AL848" s="180"/>
      <c r="AM848" s="166" t="b">
        <v>0</v>
      </c>
      <c r="AN848" s="4"/>
      <c r="AO848" s="4"/>
      <c r="AP848" s="4"/>
      <c r="AQ848" s="4"/>
      <c r="AR848" s="4"/>
      <c r="AS848" s="4"/>
      <c r="AT848" s="4"/>
      <c r="AU848" s="4"/>
    </row>
    <row r="849" spans="1:47">
      <c r="A849" s="4"/>
      <c r="B849" s="166"/>
      <c r="C849" s="166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166"/>
      <c r="AJ849" s="184"/>
      <c r="AK849" s="166"/>
      <c r="AL849" s="180"/>
      <c r="AM849" s="166" t="b">
        <v>0</v>
      </c>
      <c r="AN849" s="4"/>
      <c r="AO849" s="4"/>
      <c r="AP849" s="4"/>
      <c r="AQ849" s="4"/>
      <c r="AR849" s="4"/>
      <c r="AS849" s="4"/>
      <c r="AT849" s="4"/>
      <c r="AU849" s="4"/>
    </row>
    <row r="850" spans="1:47">
      <c r="A850" s="4"/>
      <c r="B850" s="166"/>
      <c r="C850" s="166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166"/>
      <c r="AJ850" s="184"/>
      <c r="AK850" s="166"/>
      <c r="AL850" s="180"/>
      <c r="AM850" s="166" t="b">
        <v>0</v>
      </c>
      <c r="AN850" s="4"/>
      <c r="AO850" s="4"/>
      <c r="AP850" s="4"/>
      <c r="AQ850" s="4"/>
      <c r="AR850" s="4"/>
      <c r="AS850" s="4"/>
      <c r="AT850" s="4"/>
      <c r="AU850" s="4"/>
    </row>
    <row r="851" spans="1:47">
      <c r="A851" s="4"/>
      <c r="B851" s="166"/>
      <c r="C851" s="166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166"/>
      <c r="AJ851" s="184"/>
      <c r="AK851" s="166"/>
      <c r="AL851" s="180"/>
      <c r="AM851" s="166" t="b">
        <v>0</v>
      </c>
      <c r="AN851" s="4"/>
      <c r="AO851" s="4"/>
      <c r="AP851" s="4"/>
      <c r="AQ851" s="4"/>
      <c r="AR851" s="4"/>
      <c r="AS851" s="4"/>
      <c r="AT851" s="4"/>
      <c r="AU851" s="4"/>
    </row>
    <row r="852" spans="1:47">
      <c r="A852" s="4"/>
      <c r="B852" s="166"/>
      <c r="C852" s="166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166"/>
      <c r="AJ852" s="184"/>
      <c r="AK852" s="166"/>
      <c r="AL852" s="180"/>
      <c r="AM852" s="166" t="b">
        <v>0</v>
      </c>
      <c r="AN852" s="4"/>
      <c r="AO852" s="4"/>
      <c r="AP852" s="4"/>
      <c r="AQ852" s="4"/>
      <c r="AR852" s="4"/>
      <c r="AS852" s="4"/>
      <c r="AT852" s="4"/>
      <c r="AU852" s="4"/>
    </row>
    <row r="853" spans="1:47">
      <c r="A853" s="4"/>
      <c r="B853" s="166"/>
      <c r="C853" s="166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166"/>
      <c r="AJ853" s="184"/>
      <c r="AK853" s="166"/>
      <c r="AL853" s="180"/>
      <c r="AM853" s="166" t="b">
        <v>0</v>
      </c>
      <c r="AN853" s="4"/>
      <c r="AO853" s="4"/>
      <c r="AP853" s="4"/>
      <c r="AQ853" s="4"/>
      <c r="AR853" s="4"/>
      <c r="AS853" s="4"/>
      <c r="AT853" s="4"/>
      <c r="AU853" s="4"/>
    </row>
    <row r="854" spans="1:47">
      <c r="A854" s="4"/>
      <c r="B854" s="166"/>
      <c r="C854" s="166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166"/>
      <c r="AJ854" s="184"/>
      <c r="AK854" s="166"/>
      <c r="AL854" s="180"/>
      <c r="AM854" s="166" t="b">
        <v>0</v>
      </c>
      <c r="AN854" s="4"/>
      <c r="AO854" s="4"/>
      <c r="AP854" s="4"/>
      <c r="AQ854" s="4"/>
      <c r="AR854" s="4"/>
      <c r="AS854" s="4"/>
      <c r="AT854" s="4"/>
      <c r="AU854" s="4"/>
    </row>
    <row r="855" spans="1:47">
      <c r="A855" s="4"/>
      <c r="B855" s="166"/>
      <c r="C855" s="166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166"/>
      <c r="AJ855" s="184"/>
      <c r="AK855" s="166"/>
      <c r="AL855" s="180"/>
      <c r="AM855" s="166" t="b">
        <v>0</v>
      </c>
      <c r="AN855" s="4"/>
      <c r="AO855" s="4"/>
      <c r="AP855" s="4"/>
      <c r="AQ855" s="4"/>
      <c r="AR855" s="4"/>
      <c r="AS855" s="4"/>
      <c r="AT855" s="4"/>
      <c r="AU855" s="4"/>
    </row>
    <row r="856" spans="1:47">
      <c r="A856" s="4"/>
      <c r="B856" s="166"/>
      <c r="C856" s="166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166"/>
      <c r="AJ856" s="184"/>
      <c r="AK856" s="166"/>
      <c r="AL856" s="180"/>
      <c r="AM856" s="166" t="b">
        <v>0</v>
      </c>
      <c r="AN856" s="4"/>
      <c r="AO856" s="4"/>
      <c r="AP856" s="4"/>
      <c r="AQ856" s="4"/>
      <c r="AR856" s="4"/>
      <c r="AS856" s="4"/>
      <c r="AT856" s="4"/>
      <c r="AU856" s="4"/>
    </row>
    <row r="857" spans="1:47">
      <c r="A857" s="4"/>
      <c r="B857" s="166"/>
      <c r="C857" s="166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166"/>
      <c r="AJ857" s="184"/>
      <c r="AK857" s="166"/>
      <c r="AL857" s="180"/>
      <c r="AM857" s="166" t="b">
        <v>0</v>
      </c>
      <c r="AN857" s="4"/>
      <c r="AO857" s="4"/>
      <c r="AP857" s="4"/>
      <c r="AQ857" s="4"/>
      <c r="AR857" s="4"/>
      <c r="AS857" s="4"/>
      <c r="AT857" s="4"/>
      <c r="AU857" s="4"/>
    </row>
    <row r="858" spans="1:47">
      <c r="A858" s="4"/>
      <c r="B858" s="166"/>
      <c r="C858" s="166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166"/>
      <c r="AJ858" s="184"/>
      <c r="AK858" s="166"/>
      <c r="AL858" s="180"/>
      <c r="AM858" s="166" t="b">
        <v>0</v>
      </c>
      <c r="AN858" s="4"/>
      <c r="AO858" s="4"/>
      <c r="AP858" s="4"/>
      <c r="AQ858" s="4"/>
      <c r="AR858" s="4"/>
      <c r="AS858" s="4"/>
      <c r="AT858" s="4"/>
      <c r="AU858" s="4"/>
    </row>
    <row r="859" spans="1:47">
      <c r="A859" s="4"/>
      <c r="B859" s="166"/>
      <c r="C859" s="166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166"/>
      <c r="AJ859" s="184"/>
      <c r="AK859" s="166"/>
      <c r="AL859" s="180"/>
      <c r="AM859" s="166" t="b">
        <v>0</v>
      </c>
      <c r="AN859" s="4"/>
      <c r="AO859" s="4"/>
      <c r="AP859" s="4"/>
      <c r="AQ859" s="4"/>
      <c r="AR859" s="4"/>
      <c r="AS859" s="4"/>
      <c r="AT859" s="4"/>
      <c r="AU859" s="4"/>
    </row>
    <row r="860" spans="1:47">
      <c r="A860" s="4"/>
      <c r="B860" s="166"/>
      <c r="C860" s="166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166"/>
      <c r="AJ860" s="184"/>
      <c r="AK860" s="166"/>
      <c r="AL860" s="180"/>
      <c r="AM860" s="166" t="b">
        <v>0</v>
      </c>
      <c r="AN860" s="4"/>
      <c r="AO860" s="4"/>
      <c r="AP860" s="4"/>
      <c r="AQ860" s="4"/>
      <c r="AR860" s="4"/>
      <c r="AS860" s="4"/>
      <c r="AT860" s="4"/>
      <c r="AU860" s="4"/>
    </row>
    <row r="861" spans="1:47">
      <c r="A861" s="4"/>
      <c r="B861" s="166"/>
      <c r="C861" s="166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166"/>
      <c r="AJ861" s="184"/>
      <c r="AK861" s="166"/>
      <c r="AL861" s="180"/>
      <c r="AM861" s="166" t="b">
        <v>0</v>
      </c>
      <c r="AN861" s="4"/>
      <c r="AO861" s="4"/>
      <c r="AP861" s="4"/>
      <c r="AQ861" s="4"/>
      <c r="AR861" s="4"/>
      <c r="AS861" s="4"/>
      <c r="AT861" s="4"/>
      <c r="AU861" s="4"/>
    </row>
    <row r="862" spans="1:47">
      <c r="A862" s="4"/>
      <c r="B862" s="166"/>
      <c r="C862" s="166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166"/>
      <c r="AJ862" s="184"/>
      <c r="AK862" s="166"/>
      <c r="AL862" s="180"/>
      <c r="AM862" s="166" t="b">
        <v>0</v>
      </c>
      <c r="AN862" s="4"/>
      <c r="AO862" s="4"/>
      <c r="AP862" s="4"/>
      <c r="AQ862" s="4"/>
      <c r="AR862" s="4"/>
      <c r="AS862" s="4"/>
      <c r="AT862" s="4"/>
      <c r="AU862" s="4"/>
    </row>
    <row r="863" spans="1:47">
      <c r="A863" s="4"/>
      <c r="B863" s="166"/>
      <c r="C863" s="166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166"/>
      <c r="AJ863" s="184"/>
      <c r="AK863" s="166"/>
      <c r="AL863" s="180"/>
      <c r="AM863" s="166" t="b">
        <v>0</v>
      </c>
      <c r="AN863" s="4"/>
      <c r="AO863" s="4"/>
      <c r="AP863" s="4"/>
      <c r="AQ863" s="4"/>
      <c r="AR863" s="4"/>
      <c r="AS863" s="4"/>
      <c r="AT863" s="4"/>
      <c r="AU863" s="4"/>
    </row>
    <row r="864" spans="1:47">
      <c r="A864" s="4"/>
      <c r="B864" s="166"/>
      <c r="C864" s="166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166"/>
      <c r="AJ864" s="184"/>
      <c r="AK864" s="166"/>
      <c r="AL864" s="180"/>
      <c r="AM864" s="166" t="b">
        <v>0</v>
      </c>
      <c r="AN864" s="4"/>
      <c r="AO864" s="4"/>
      <c r="AP864" s="4"/>
      <c r="AQ864" s="4"/>
      <c r="AR864" s="4"/>
      <c r="AS864" s="4"/>
      <c r="AT864" s="4"/>
      <c r="AU864" s="4"/>
    </row>
    <row r="865" spans="1:47">
      <c r="A865" s="4"/>
      <c r="B865" s="166"/>
      <c r="C865" s="166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166"/>
      <c r="AJ865" s="184"/>
      <c r="AK865" s="166"/>
      <c r="AL865" s="180"/>
      <c r="AM865" s="166" t="b">
        <v>0</v>
      </c>
      <c r="AN865" s="4"/>
      <c r="AO865" s="4"/>
      <c r="AP865" s="4"/>
      <c r="AQ865" s="4"/>
      <c r="AR865" s="4"/>
      <c r="AS865" s="4"/>
      <c r="AT865" s="4"/>
      <c r="AU865" s="4"/>
    </row>
    <row r="866" spans="1:47">
      <c r="A866" s="4"/>
      <c r="B866" s="166"/>
      <c r="C866" s="166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166"/>
      <c r="AJ866" s="184"/>
      <c r="AK866" s="166"/>
      <c r="AL866" s="180"/>
      <c r="AM866" s="166" t="b">
        <v>0</v>
      </c>
      <c r="AN866" s="4"/>
      <c r="AO866" s="4"/>
      <c r="AP866" s="4"/>
      <c r="AQ866" s="4"/>
      <c r="AR866" s="4"/>
      <c r="AS866" s="4"/>
      <c r="AT866" s="4"/>
      <c r="AU866" s="4"/>
    </row>
    <row r="867" spans="1:47">
      <c r="A867" s="4"/>
      <c r="B867" s="166"/>
      <c r="C867" s="166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166"/>
      <c r="AJ867" s="184"/>
      <c r="AK867" s="166"/>
      <c r="AL867" s="180"/>
      <c r="AM867" s="166" t="b">
        <v>0</v>
      </c>
      <c r="AN867" s="4"/>
      <c r="AO867" s="4"/>
      <c r="AP867" s="4"/>
      <c r="AQ867" s="4"/>
      <c r="AR867" s="4"/>
      <c r="AS867" s="4"/>
      <c r="AT867" s="4"/>
      <c r="AU867" s="4"/>
    </row>
    <row r="868" spans="1:47">
      <c r="A868" s="4"/>
      <c r="B868" s="166"/>
      <c r="C868" s="166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166"/>
      <c r="AJ868" s="184"/>
      <c r="AK868" s="166"/>
      <c r="AL868" s="180"/>
      <c r="AM868" s="166" t="b">
        <v>0</v>
      </c>
      <c r="AN868" s="4"/>
      <c r="AO868" s="4"/>
      <c r="AP868" s="4"/>
      <c r="AQ868" s="4"/>
      <c r="AR868" s="4"/>
      <c r="AS868" s="4"/>
      <c r="AT868" s="4"/>
      <c r="AU868" s="4"/>
    </row>
    <row r="869" spans="1:47">
      <c r="A869" s="4"/>
      <c r="B869" s="166"/>
      <c r="C869" s="166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166"/>
      <c r="AJ869" s="184"/>
      <c r="AK869" s="166"/>
      <c r="AL869" s="180"/>
      <c r="AM869" s="166" t="b">
        <v>0</v>
      </c>
      <c r="AN869" s="4"/>
      <c r="AO869" s="4"/>
      <c r="AP869" s="4"/>
      <c r="AQ869" s="4"/>
      <c r="AR869" s="4"/>
      <c r="AS869" s="4"/>
      <c r="AT869" s="4"/>
      <c r="AU869" s="4"/>
    </row>
    <row r="870" spans="1:47">
      <c r="A870" s="4"/>
      <c r="B870" s="166"/>
      <c r="C870" s="166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166"/>
      <c r="AJ870" s="184"/>
      <c r="AK870" s="166"/>
      <c r="AL870" s="180"/>
      <c r="AM870" s="166" t="b">
        <v>0</v>
      </c>
      <c r="AN870" s="4"/>
      <c r="AO870" s="4"/>
      <c r="AP870" s="4"/>
      <c r="AQ870" s="4"/>
      <c r="AR870" s="4"/>
      <c r="AS870" s="4"/>
      <c r="AT870" s="4"/>
      <c r="AU870" s="4"/>
    </row>
    <row r="871" spans="1:47">
      <c r="A871" s="4"/>
      <c r="B871" s="166"/>
      <c r="C871" s="166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166"/>
      <c r="AJ871" s="184"/>
      <c r="AK871" s="166"/>
      <c r="AL871" s="180"/>
      <c r="AM871" s="166" t="b">
        <v>0</v>
      </c>
      <c r="AN871" s="4"/>
      <c r="AO871" s="4"/>
      <c r="AP871" s="4"/>
      <c r="AQ871" s="4"/>
      <c r="AR871" s="4"/>
      <c r="AS871" s="4"/>
      <c r="AT871" s="4"/>
      <c r="AU871" s="4"/>
    </row>
    <row r="872" spans="1:47">
      <c r="A872" s="4"/>
      <c r="B872" s="166"/>
      <c r="C872" s="166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166"/>
      <c r="AJ872" s="184"/>
      <c r="AK872" s="166"/>
      <c r="AL872" s="180"/>
      <c r="AM872" s="166" t="b">
        <v>0</v>
      </c>
      <c r="AN872" s="4"/>
      <c r="AO872" s="4"/>
      <c r="AP872" s="4"/>
      <c r="AQ872" s="4"/>
      <c r="AR872" s="4"/>
      <c r="AS872" s="4"/>
      <c r="AT872" s="4"/>
      <c r="AU872" s="4"/>
    </row>
    <row r="873" spans="1:47">
      <c r="A873" s="4"/>
      <c r="B873" s="166"/>
      <c r="C873" s="166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166"/>
      <c r="AJ873" s="184"/>
      <c r="AK873" s="166"/>
      <c r="AL873" s="180"/>
      <c r="AM873" s="166" t="b">
        <v>0</v>
      </c>
      <c r="AN873" s="4"/>
      <c r="AO873" s="4"/>
      <c r="AP873" s="4"/>
      <c r="AQ873" s="4"/>
      <c r="AR873" s="4"/>
      <c r="AS873" s="4"/>
      <c r="AT873" s="4"/>
      <c r="AU873" s="4"/>
    </row>
    <row r="874" spans="1:47">
      <c r="A874" s="4"/>
      <c r="B874" s="166"/>
      <c r="C874" s="166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166"/>
      <c r="AJ874" s="184"/>
      <c r="AK874" s="166"/>
      <c r="AL874" s="180"/>
      <c r="AM874" s="166" t="b">
        <v>0</v>
      </c>
      <c r="AN874" s="4"/>
      <c r="AO874" s="4"/>
      <c r="AP874" s="4"/>
      <c r="AQ874" s="4"/>
      <c r="AR874" s="4"/>
      <c r="AS874" s="4"/>
      <c r="AT874" s="4"/>
      <c r="AU874" s="4"/>
    </row>
    <row r="875" spans="1:47">
      <c r="A875" s="4"/>
      <c r="B875" s="166"/>
      <c r="C875" s="166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166"/>
      <c r="AJ875" s="184"/>
      <c r="AK875" s="166"/>
      <c r="AL875" s="180"/>
      <c r="AM875" s="166" t="b">
        <v>0</v>
      </c>
      <c r="AN875" s="4"/>
      <c r="AO875" s="4"/>
      <c r="AP875" s="4"/>
      <c r="AQ875" s="4"/>
      <c r="AR875" s="4"/>
      <c r="AS875" s="4"/>
      <c r="AT875" s="4"/>
      <c r="AU875" s="4"/>
    </row>
    <row r="876" spans="1:47">
      <c r="A876" s="4"/>
      <c r="B876" s="166"/>
      <c r="C876" s="166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166"/>
      <c r="AJ876" s="184"/>
      <c r="AK876" s="166"/>
      <c r="AL876" s="180"/>
      <c r="AM876" s="166" t="b">
        <v>0</v>
      </c>
      <c r="AN876" s="4"/>
      <c r="AO876" s="4"/>
      <c r="AP876" s="4"/>
      <c r="AQ876" s="4"/>
      <c r="AR876" s="4"/>
      <c r="AS876" s="4"/>
      <c r="AT876" s="4"/>
      <c r="AU876" s="4"/>
    </row>
    <row r="877" spans="1:47">
      <c r="A877" s="4"/>
      <c r="B877" s="166"/>
      <c r="C877" s="166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166"/>
      <c r="AJ877" s="184"/>
      <c r="AK877" s="166"/>
      <c r="AL877" s="180"/>
      <c r="AM877" s="166" t="b">
        <v>0</v>
      </c>
      <c r="AN877" s="4"/>
      <c r="AO877" s="4"/>
      <c r="AP877" s="4"/>
      <c r="AQ877" s="4"/>
      <c r="AR877" s="4"/>
      <c r="AS877" s="4"/>
      <c r="AT877" s="4"/>
      <c r="AU877" s="4"/>
    </row>
    <row r="878" spans="1:47">
      <c r="A878" s="4"/>
      <c r="B878" s="166"/>
      <c r="C878" s="166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166"/>
      <c r="AJ878" s="184"/>
      <c r="AK878" s="166"/>
      <c r="AL878" s="180"/>
      <c r="AM878" s="166" t="b">
        <v>0</v>
      </c>
      <c r="AN878" s="4"/>
      <c r="AO878" s="4"/>
      <c r="AP878" s="4"/>
      <c r="AQ878" s="4"/>
      <c r="AR878" s="4"/>
      <c r="AS878" s="4"/>
      <c r="AT878" s="4"/>
      <c r="AU878" s="4"/>
    </row>
    <row r="879" spans="1:47">
      <c r="A879" s="4"/>
      <c r="B879" s="166"/>
      <c r="C879" s="166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166"/>
      <c r="AJ879" s="184"/>
      <c r="AK879" s="166"/>
      <c r="AL879" s="180"/>
      <c r="AM879" s="166" t="b">
        <v>0</v>
      </c>
      <c r="AN879" s="4"/>
      <c r="AO879" s="4"/>
      <c r="AP879" s="4"/>
      <c r="AQ879" s="4"/>
      <c r="AR879" s="4"/>
      <c r="AS879" s="4"/>
      <c r="AT879" s="4"/>
      <c r="AU879" s="4"/>
    </row>
    <row r="880" spans="1:47">
      <c r="A880" s="4"/>
      <c r="B880" s="166"/>
      <c r="C880" s="166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166"/>
      <c r="AJ880" s="184"/>
      <c r="AK880" s="166"/>
      <c r="AL880" s="180"/>
      <c r="AM880" s="166" t="b">
        <v>0</v>
      </c>
      <c r="AN880" s="4"/>
      <c r="AO880" s="4"/>
      <c r="AP880" s="4"/>
      <c r="AQ880" s="4"/>
      <c r="AR880" s="4"/>
      <c r="AS880" s="4"/>
      <c r="AT880" s="4"/>
      <c r="AU880" s="4"/>
    </row>
    <row r="881" spans="1:47">
      <c r="A881" s="4"/>
      <c r="B881" s="166"/>
      <c r="C881" s="166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166"/>
      <c r="AJ881" s="184"/>
      <c r="AK881" s="166"/>
      <c r="AL881" s="180"/>
      <c r="AM881" s="166" t="b">
        <v>0</v>
      </c>
      <c r="AN881" s="4"/>
      <c r="AO881" s="4"/>
      <c r="AP881" s="4"/>
      <c r="AQ881" s="4"/>
      <c r="AR881" s="4"/>
      <c r="AS881" s="4"/>
      <c r="AT881" s="4"/>
      <c r="AU881" s="4"/>
    </row>
    <row r="882" spans="1:47">
      <c r="A882" s="4"/>
      <c r="B882" s="166"/>
      <c r="C882" s="166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166"/>
      <c r="AJ882" s="184"/>
      <c r="AK882" s="166"/>
      <c r="AL882" s="180"/>
      <c r="AM882" s="166" t="b">
        <v>0</v>
      </c>
      <c r="AN882" s="4"/>
      <c r="AO882" s="4"/>
      <c r="AP882" s="4"/>
      <c r="AQ882" s="4"/>
      <c r="AR882" s="4"/>
      <c r="AS882" s="4"/>
      <c r="AT882" s="4"/>
      <c r="AU882" s="4"/>
    </row>
    <row r="883" spans="1:47">
      <c r="A883" s="4"/>
      <c r="B883" s="166"/>
      <c r="C883" s="166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166"/>
      <c r="AJ883" s="184"/>
      <c r="AK883" s="166"/>
      <c r="AL883" s="180"/>
      <c r="AM883" s="166" t="b">
        <v>0</v>
      </c>
      <c r="AN883" s="4"/>
      <c r="AO883" s="4"/>
      <c r="AP883" s="4"/>
      <c r="AQ883" s="4"/>
      <c r="AR883" s="4"/>
      <c r="AS883" s="4"/>
      <c r="AT883" s="4"/>
      <c r="AU883" s="4"/>
    </row>
    <row r="884" spans="1:47">
      <c r="A884" s="4"/>
      <c r="B884" s="166"/>
      <c r="C884" s="166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166"/>
      <c r="AJ884" s="184"/>
      <c r="AK884" s="166"/>
      <c r="AL884" s="180"/>
      <c r="AM884" s="166" t="b">
        <v>0</v>
      </c>
      <c r="AN884" s="4"/>
      <c r="AO884" s="4"/>
      <c r="AP884" s="4"/>
      <c r="AQ884" s="4"/>
      <c r="AR884" s="4"/>
      <c r="AS884" s="4"/>
      <c r="AT884" s="4"/>
      <c r="AU884" s="4"/>
    </row>
    <row r="885" spans="1:47">
      <c r="A885" s="4"/>
      <c r="B885" s="166"/>
      <c r="C885" s="166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166"/>
      <c r="AJ885" s="184"/>
      <c r="AK885" s="166"/>
      <c r="AL885" s="180"/>
      <c r="AM885" s="166" t="b">
        <v>0</v>
      </c>
      <c r="AN885" s="4"/>
      <c r="AO885" s="4"/>
      <c r="AP885" s="4"/>
      <c r="AQ885" s="4"/>
      <c r="AR885" s="4"/>
      <c r="AS885" s="4"/>
      <c r="AT885" s="4"/>
      <c r="AU885" s="4"/>
    </row>
    <row r="886" spans="1:47">
      <c r="A886" s="4"/>
      <c r="B886" s="166"/>
      <c r="C886" s="166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166"/>
      <c r="AJ886" s="184"/>
      <c r="AK886" s="166"/>
      <c r="AL886" s="180"/>
      <c r="AM886" s="166" t="b">
        <v>0</v>
      </c>
      <c r="AN886" s="4"/>
      <c r="AO886" s="4"/>
      <c r="AP886" s="4"/>
      <c r="AQ886" s="4"/>
      <c r="AR886" s="4"/>
      <c r="AS886" s="4"/>
      <c r="AT886" s="4"/>
      <c r="AU886" s="4"/>
    </row>
    <row r="887" spans="1:47">
      <c r="A887" s="4"/>
      <c r="B887" s="166"/>
      <c r="C887" s="166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166"/>
      <c r="AJ887" s="184"/>
      <c r="AK887" s="166"/>
      <c r="AL887" s="180"/>
      <c r="AM887" s="166" t="b">
        <v>0</v>
      </c>
      <c r="AN887" s="4"/>
      <c r="AO887" s="4"/>
      <c r="AP887" s="4"/>
      <c r="AQ887" s="4"/>
      <c r="AR887" s="4"/>
      <c r="AS887" s="4"/>
      <c r="AT887" s="4"/>
      <c r="AU887" s="4"/>
    </row>
    <row r="888" spans="1:47">
      <c r="A888" s="4"/>
      <c r="B888" s="166"/>
      <c r="C888" s="166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166"/>
      <c r="AJ888" s="184"/>
      <c r="AK888" s="166"/>
      <c r="AL888" s="180"/>
      <c r="AM888" s="166" t="b">
        <v>0</v>
      </c>
      <c r="AN888" s="4"/>
      <c r="AO888" s="4"/>
      <c r="AP888" s="4"/>
      <c r="AQ888" s="4"/>
      <c r="AR888" s="4"/>
      <c r="AS888" s="4"/>
      <c r="AT888" s="4"/>
      <c r="AU888" s="4"/>
    </row>
    <row r="889" spans="1:47">
      <c r="A889" s="4"/>
      <c r="B889" s="166"/>
      <c r="C889" s="166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166"/>
      <c r="AJ889" s="184"/>
      <c r="AK889" s="166"/>
      <c r="AL889" s="180"/>
      <c r="AM889" s="166" t="b">
        <v>0</v>
      </c>
      <c r="AN889" s="4"/>
      <c r="AO889" s="4"/>
      <c r="AP889" s="4"/>
      <c r="AQ889" s="4"/>
      <c r="AR889" s="4"/>
      <c r="AS889" s="4"/>
      <c r="AT889" s="4"/>
      <c r="AU889" s="4"/>
    </row>
    <row r="890" spans="1:47">
      <c r="A890" s="4"/>
      <c r="B890" s="166"/>
      <c r="C890" s="166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166"/>
      <c r="AJ890" s="184"/>
      <c r="AK890" s="166"/>
      <c r="AL890" s="180"/>
      <c r="AM890" s="166" t="b">
        <v>0</v>
      </c>
      <c r="AN890" s="4"/>
      <c r="AO890" s="4"/>
      <c r="AP890" s="4"/>
      <c r="AQ890" s="4"/>
      <c r="AR890" s="4"/>
      <c r="AS890" s="4"/>
      <c r="AT890" s="4"/>
      <c r="AU890" s="4"/>
    </row>
    <row r="891" spans="1:47">
      <c r="A891" s="4"/>
      <c r="B891" s="166"/>
      <c r="C891" s="166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166"/>
      <c r="AJ891" s="184"/>
      <c r="AK891" s="166"/>
      <c r="AL891" s="180"/>
      <c r="AM891" s="166" t="b">
        <v>0</v>
      </c>
      <c r="AN891" s="4"/>
      <c r="AO891" s="4"/>
      <c r="AP891" s="4"/>
      <c r="AQ891" s="4"/>
      <c r="AR891" s="4"/>
      <c r="AS891" s="4"/>
      <c r="AT891" s="4"/>
      <c r="AU891" s="4"/>
    </row>
    <row r="892" spans="1:47">
      <c r="A892" s="4"/>
      <c r="B892" s="166"/>
      <c r="C892" s="166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166"/>
      <c r="AJ892" s="184"/>
      <c r="AK892" s="166"/>
      <c r="AL892" s="180"/>
      <c r="AM892" s="166" t="b">
        <v>0</v>
      </c>
      <c r="AN892" s="4"/>
      <c r="AO892" s="4"/>
      <c r="AP892" s="4"/>
      <c r="AQ892" s="4"/>
      <c r="AR892" s="4"/>
      <c r="AS892" s="4"/>
      <c r="AT892" s="4"/>
      <c r="AU892" s="4"/>
    </row>
    <row r="893" spans="1:47">
      <c r="A893" s="4"/>
      <c r="B893" s="166"/>
      <c r="C893" s="166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166"/>
      <c r="AJ893" s="184"/>
      <c r="AK893" s="166"/>
      <c r="AL893" s="180"/>
      <c r="AM893" s="166" t="b">
        <v>0</v>
      </c>
      <c r="AN893" s="4"/>
      <c r="AO893" s="4"/>
      <c r="AP893" s="4"/>
      <c r="AQ893" s="4"/>
      <c r="AR893" s="4"/>
      <c r="AS893" s="4"/>
      <c r="AT893" s="4"/>
      <c r="AU893" s="4"/>
    </row>
    <row r="894" spans="1:47">
      <c r="A894" s="4"/>
      <c r="B894" s="166"/>
      <c r="C894" s="166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166"/>
      <c r="AJ894" s="184"/>
      <c r="AK894" s="166"/>
      <c r="AL894" s="180"/>
      <c r="AM894" s="166" t="b">
        <v>0</v>
      </c>
      <c r="AN894" s="4"/>
      <c r="AO894" s="4"/>
      <c r="AP894" s="4"/>
      <c r="AQ894" s="4"/>
      <c r="AR894" s="4"/>
      <c r="AS894" s="4"/>
      <c r="AT894" s="4"/>
      <c r="AU894" s="4"/>
    </row>
    <row r="895" spans="1:47">
      <c r="A895" s="4"/>
      <c r="B895" s="166"/>
      <c r="C895" s="166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166"/>
      <c r="AJ895" s="184"/>
      <c r="AK895" s="166"/>
      <c r="AL895" s="180"/>
      <c r="AM895" s="166" t="b">
        <v>0</v>
      </c>
      <c r="AN895" s="4"/>
      <c r="AO895" s="4"/>
      <c r="AP895" s="4"/>
      <c r="AQ895" s="4"/>
      <c r="AR895" s="4"/>
      <c r="AS895" s="4"/>
      <c r="AT895" s="4"/>
      <c r="AU895" s="4"/>
    </row>
    <row r="896" spans="1:47">
      <c r="A896" s="4"/>
      <c r="B896" s="166"/>
      <c r="C896" s="166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166"/>
      <c r="AJ896" s="184"/>
      <c r="AK896" s="166"/>
      <c r="AL896" s="180"/>
      <c r="AM896" s="166" t="b">
        <v>0</v>
      </c>
      <c r="AN896" s="4"/>
      <c r="AO896" s="4"/>
      <c r="AP896" s="4"/>
      <c r="AQ896" s="4"/>
      <c r="AR896" s="4"/>
      <c r="AS896" s="4"/>
      <c r="AT896" s="4"/>
      <c r="AU896" s="4"/>
    </row>
    <row r="897" spans="1:47">
      <c r="A897" s="4"/>
      <c r="B897" s="166"/>
      <c r="C897" s="166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166"/>
      <c r="AJ897" s="184"/>
      <c r="AK897" s="166"/>
      <c r="AL897" s="180"/>
      <c r="AM897" s="166" t="b">
        <v>0</v>
      </c>
      <c r="AN897" s="4"/>
      <c r="AO897" s="4"/>
      <c r="AP897" s="4"/>
      <c r="AQ897" s="4"/>
      <c r="AR897" s="4"/>
      <c r="AS897" s="4"/>
      <c r="AT897" s="4"/>
      <c r="AU897" s="4"/>
    </row>
    <row r="898" spans="1:47">
      <c r="A898" s="4"/>
      <c r="B898" s="166"/>
      <c r="C898" s="166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166"/>
      <c r="AJ898" s="184"/>
      <c r="AK898" s="166"/>
      <c r="AL898" s="180"/>
      <c r="AM898" s="166" t="b">
        <v>0</v>
      </c>
      <c r="AN898" s="4"/>
      <c r="AO898" s="4"/>
      <c r="AP898" s="4"/>
      <c r="AQ898" s="4"/>
      <c r="AR898" s="4"/>
      <c r="AS898" s="4"/>
      <c r="AT898" s="4"/>
      <c r="AU898" s="4"/>
    </row>
    <row r="899" spans="1:47">
      <c r="A899" s="4"/>
      <c r="B899" s="166"/>
      <c r="C899" s="166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166"/>
      <c r="AJ899" s="184"/>
      <c r="AK899" s="166"/>
      <c r="AL899" s="180"/>
      <c r="AM899" s="166" t="b">
        <v>0</v>
      </c>
      <c r="AN899" s="4"/>
      <c r="AO899" s="4"/>
      <c r="AP899" s="4"/>
      <c r="AQ899" s="4"/>
      <c r="AR899" s="4"/>
      <c r="AS899" s="4"/>
      <c r="AT899" s="4"/>
      <c r="AU899" s="4"/>
    </row>
    <row r="900" spans="1:47">
      <c r="A900" s="4"/>
      <c r="B900" s="166"/>
      <c r="C900" s="166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166"/>
      <c r="AJ900" s="184"/>
      <c r="AK900" s="166"/>
      <c r="AL900" s="180"/>
      <c r="AM900" s="166" t="b">
        <v>0</v>
      </c>
      <c r="AN900" s="4"/>
      <c r="AO900" s="4"/>
      <c r="AP900" s="4"/>
      <c r="AQ900" s="4"/>
      <c r="AR900" s="4"/>
      <c r="AS900" s="4"/>
      <c r="AT900" s="4"/>
      <c r="AU900" s="4"/>
    </row>
    <row r="901" spans="1:47">
      <c r="A901" s="4"/>
      <c r="B901" s="166"/>
      <c r="C901" s="166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166"/>
      <c r="AJ901" s="184"/>
      <c r="AK901" s="166"/>
      <c r="AL901" s="180"/>
      <c r="AM901" s="166" t="b">
        <v>0</v>
      </c>
      <c r="AN901" s="4"/>
      <c r="AO901" s="4"/>
      <c r="AP901" s="4"/>
      <c r="AQ901" s="4"/>
      <c r="AR901" s="4"/>
      <c r="AS901" s="4"/>
      <c r="AT901" s="4"/>
      <c r="AU901" s="4"/>
    </row>
    <row r="902" spans="1:47">
      <c r="A902" s="4"/>
      <c r="B902" s="166"/>
      <c r="C902" s="166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166"/>
      <c r="AJ902" s="184"/>
      <c r="AK902" s="166"/>
      <c r="AL902" s="180"/>
      <c r="AM902" s="166" t="b">
        <v>0</v>
      </c>
      <c r="AN902" s="4"/>
      <c r="AO902" s="4"/>
      <c r="AP902" s="4"/>
      <c r="AQ902" s="4"/>
      <c r="AR902" s="4"/>
      <c r="AS902" s="4"/>
      <c r="AT902" s="4"/>
      <c r="AU902" s="4"/>
    </row>
    <row r="903" spans="1:47">
      <c r="A903" s="4"/>
      <c r="B903" s="166"/>
      <c r="C903" s="166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166"/>
      <c r="AJ903" s="184"/>
      <c r="AK903" s="166"/>
      <c r="AL903" s="180"/>
      <c r="AM903" s="166" t="b">
        <v>0</v>
      </c>
      <c r="AN903" s="4"/>
      <c r="AO903" s="4"/>
      <c r="AP903" s="4"/>
      <c r="AQ903" s="4"/>
      <c r="AR903" s="4"/>
      <c r="AS903" s="4"/>
      <c r="AT903" s="4"/>
      <c r="AU903" s="4"/>
    </row>
    <row r="904" spans="1:47">
      <c r="A904" s="4"/>
      <c r="B904" s="166"/>
      <c r="C904" s="166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166"/>
      <c r="AJ904" s="184"/>
      <c r="AK904" s="166"/>
      <c r="AL904" s="180"/>
      <c r="AM904" s="166" t="b">
        <v>0</v>
      </c>
      <c r="AN904" s="4"/>
      <c r="AO904" s="4"/>
      <c r="AP904" s="4"/>
      <c r="AQ904" s="4"/>
      <c r="AR904" s="4"/>
      <c r="AS904" s="4"/>
      <c r="AT904" s="4"/>
      <c r="AU904" s="4"/>
    </row>
    <row r="905" spans="1:47">
      <c r="A905" s="4"/>
      <c r="B905" s="166"/>
      <c r="C905" s="166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166"/>
      <c r="AJ905" s="184"/>
      <c r="AK905" s="166"/>
      <c r="AL905" s="180"/>
      <c r="AM905" s="166" t="b">
        <v>0</v>
      </c>
      <c r="AN905" s="4"/>
      <c r="AO905" s="4"/>
      <c r="AP905" s="4"/>
      <c r="AQ905" s="4"/>
      <c r="AR905" s="4"/>
      <c r="AS905" s="4"/>
      <c r="AT905" s="4"/>
      <c r="AU905" s="4"/>
    </row>
    <row r="906" spans="1:47">
      <c r="A906" s="4"/>
      <c r="B906" s="166"/>
      <c r="C906" s="166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166"/>
      <c r="AJ906" s="184"/>
      <c r="AK906" s="166"/>
      <c r="AL906" s="180"/>
      <c r="AM906" s="166" t="b">
        <v>0</v>
      </c>
      <c r="AN906" s="4"/>
      <c r="AO906" s="4"/>
      <c r="AP906" s="4"/>
      <c r="AQ906" s="4"/>
      <c r="AR906" s="4"/>
      <c r="AS906" s="4"/>
      <c r="AT906" s="4"/>
      <c r="AU906" s="4"/>
    </row>
    <row r="907" spans="1:47">
      <c r="A907" s="4"/>
      <c r="B907" s="166"/>
      <c r="C907" s="166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166"/>
      <c r="AJ907" s="184"/>
      <c r="AK907" s="166"/>
      <c r="AL907" s="180"/>
      <c r="AM907" s="166" t="b">
        <v>0</v>
      </c>
      <c r="AN907" s="4"/>
      <c r="AO907" s="4"/>
      <c r="AP907" s="4"/>
      <c r="AQ907" s="4"/>
      <c r="AR907" s="4"/>
      <c r="AS907" s="4"/>
      <c r="AT907" s="4"/>
      <c r="AU907" s="4"/>
    </row>
    <row r="908" spans="1:47">
      <c r="A908" s="4"/>
      <c r="B908" s="166"/>
      <c r="C908" s="166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166"/>
      <c r="AJ908" s="184"/>
      <c r="AK908" s="166"/>
      <c r="AL908" s="180"/>
      <c r="AM908" s="166" t="b">
        <v>0</v>
      </c>
      <c r="AN908" s="4"/>
      <c r="AO908" s="4"/>
      <c r="AP908" s="4"/>
      <c r="AQ908" s="4"/>
      <c r="AR908" s="4"/>
      <c r="AS908" s="4"/>
      <c r="AT908" s="4"/>
      <c r="AU908" s="4"/>
    </row>
    <row r="909" spans="1:47">
      <c r="A909" s="4"/>
      <c r="B909" s="166"/>
      <c r="C909" s="166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166"/>
      <c r="AJ909" s="184"/>
      <c r="AK909" s="166"/>
      <c r="AL909" s="180"/>
      <c r="AM909" s="166" t="b">
        <v>0</v>
      </c>
      <c r="AN909" s="4"/>
      <c r="AO909" s="4"/>
      <c r="AP909" s="4"/>
      <c r="AQ909" s="4"/>
      <c r="AR909" s="4"/>
      <c r="AS909" s="4"/>
      <c r="AT909" s="4"/>
      <c r="AU909" s="4"/>
    </row>
    <row r="910" spans="1:47">
      <c r="A910" s="4"/>
      <c r="B910" s="166"/>
      <c r="C910" s="166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166"/>
      <c r="AJ910" s="184"/>
      <c r="AK910" s="166"/>
      <c r="AL910" s="180"/>
      <c r="AM910" s="166" t="b">
        <v>0</v>
      </c>
      <c r="AN910" s="4"/>
      <c r="AO910" s="4"/>
      <c r="AP910" s="4"/>
      <c r="AQ910" s="4"/>
      <c r="AR910" s="4"/>
      <c r="AS910" s="4"/>
      <c r="AT910" s="4"/>
      <c r="AU910" s="4"/>
    </row>
    <row r="911" spans="1:47">
      <c r="A911" s="4"/>
      <c r="B911" s="166"/>
      <c r="C911" s="166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166"/>
      <c r="AJ911" s="184"/>
      <c r="AK911" s="166"/>
      <c r="AL911" s="180"/>
      <c r="AM911" s="166" t="b">
        <v>0</v>
      </c>
      <c r="AN911" s="4"/>
      <c r="AO911" s="4"/>
      <c r="AP911" s="4"/>
      <c r="AQ911" s="4"/>
      <c r="AR911" s="4"/>
      <c r="AS911" s="4"/>
      <c r="AT911" s="4"/>
      <c r="AU911" s="4"/>
    </row>
    <row r="912" spans="1:47">
      <c r="A912" s="4"/>
      <c r="B912" s="166"/>
      <c r="C912" s="166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166"/>
      <c r="AJ912" s="184"/>
      <c r="AK912" s="166"/>
      <c r="AL912" s="180"/>
      <c r="AM912" s="166" t="b">
        <v>0</v>
      </c>
      <c r="AN912" s="4"/>
      <c r="AO912" s="4"/>
      <c r="AP912" s="4"/>
      <c r="AQ912" s="4"/>
      <c r="AR912" s="4"/>
      <c r="AS912" s="4"/>
      <c r="AT912" s="4"/>
      <c r="AU912" s="4"/>
    </row>
    <row r="913" spans="1:47">
      <c r="A913" s="4"/>
      <c r="B913" s="166"/>
      <c r="C913" s="166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166"/>
      <c r="AJ913" s="184"/>
      <c r="AK913" s="166"/>
      <c r="AL913" s="180"/>
      <c r="AM913" s="166" t="b">
        <v>0</v>
      </c>
      <c r="AN913" s="4"/>
      <c r="AO913" s="4"/>
      <c r="AP913" s="4"/>
      <c r="AQ913" s="4"/>
      <c r="AR913" s="4"/>
      <c r="AS913" s="4"/>
      <c r="AT913" s="4"/>
      <c r="AU913" s="4"/>
    </row>
    <row r="914" spans="1:47">
      <c r="A914" s="4"/>
      <c r="B914" s="166"/>
      <c r="C914" s="166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166"/>
      <c r="AJ914" s="184"/>
      <c r="AK914" s="166"/>
      <c r="AL914" s="180"/>
      <c r="AM914" s="166" t="b">
        <v>0</v>
      </c>
      <c r="AN914" s="4"/>
      <c r="AO914" s="4"/>
      <c r="AP914" s="4"/>
      <c r="AQ914" s="4"/>
      <c r="AR914" s="4"/>
      <c r="AS914" s="4"/>
      <c r="AT914" s="4"/>
      <c r="AU914" s="4"/>
    </row>
    <row r="915" spans="1:47">
      <c r="A915" s="4"/>
      <c r="B915" s="166"/>
      <c r="C915" s="166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166"/>
      <c r="AJ915" s="184"/>
      <c r="AK915" s="166"/>
      <c r="AL915" s="180"/>
      <c r="AM915" s="166" t="b">
        <v>0</v>
      </c>
      <c r="AN915" s="4"/>
      <c r="AO915" s="4"/>
      <c r="AP915" s="4"/>
      <c r="AQ915" s="4"/>
      <c r="AR915" s="4"/>
      <c r="AS915" s="4"/>
      <c r="AT915" s="4"/>
      <c r="AU915" s="4"/>
    </row>
    <row r="916" spans="1:47">
      <c r="A916" s="4"/>
      <c r="B916" s="166"/>
      <c r="C916" s="166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166"/>
      <c r="AJ916" s="184"/>
      <c r="AK916" s="166"/>
      <c r="AL916" s="180"/>
      <c r="AM916" s="166" t="b">
        <v>0</v>
      </c>
      <c r="AN916" s="4"/>
      <c r="AO916" s="4"/>
      <c r="AP916" s="4"/>
      <c r="AQ916" s="4"/>
      <c r="AR916" s="4"/>
      <c r="AS916" s="4"/>
      <c r="AT916" s="4"/>
      <c r="AU916" s="4"/>
    </row>
    <row r="917" spans="1:47">
      <c r="A917" s="4"/>
      <c r="B917" s="166"/>
      <c r="C917" s="166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166"/>
      <c r="AJ917" s="184"/>
      <c r="AK917" s="166"/>
      <c r="AL917" s="180"/>
      <c r="AM917" s="166" t="b">
        <v>0</v>
      </c>
      <c r="AN917" s="4"/>
      <c r="AO917" s="4"/>
      <c r="AP917" s="4"/>
      <c r="AQ917" s="4"/>
      <c r="AR917" s="4"/>
      <c r="AS917" s="4"/>
      <c r="AT917" s="4"/>
      <c r="AU917" s="4"/>
    </row>
    <row r="918" spans="1:47">
      <c r="A918" s="4"/>
      <c r="B918" s="166"/>
      <c r="C918" s="166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166"/>
      <c r="AJ918" s="184"/>
      <c r="AK918" s="166"/>
      <c r="AL918" s="180"/>
      <c r="AM918" s="166" t="b">
        <v>0</v>
      </c>
      <c r="AN918" s="4"/>
      <c r="AO918" s="4"/>
      <c r="AP918" s="4"/>
      <c r="AQ918" s="4"/>
      <c r="AR918" s="4"/>
      <c r="AS918" s="4"/>
      <c r="AT918" s="4"/>
      <c r="AU918" s="4"/>
    </row>
    <row r="919" spans="1:47">
      <c r="A919" s="4"/>
      <c r="B919" s="166"/>
      <c r="C919" s="166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166"/>
      <c r="AJ919" s="184"/>
      <c r="AK919" s="166"/>
      <c r="AL919" s="180"/>
      <c r="AM919" s="166" t="b">
        <v>0</v>
      </c>
      <c r="AN919" s="4"/>
      <c r="AO919" s="4"/>
      <c r="AP919" s="4"/>
      <c r="AQ919" s="4"/>
      <c r="AR919" s="4"/>
      <c r="AS919" s="4"/>
      <c r="AT919" s="4"/>
      <c r="AU919" s="4"/>
    </row>
    <row r="920" spans="1:47">
      <c r="A920" s="4"/>
      <c r="B920" s="166"/>
      <c r="C920" s="166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166"/>
      <c r="AJ920" s="184"/>
      <c r="AK920" s="166"/>
      <c r="AL920" s="180"/>
      <c r="AM920" s="166" t="b">
        <v>0</v>
      </c>
      <c r="AN920" s="4"/>
      <c r="AO920" s="4"/>
      <c r="AP920" s="4"/>
      <c r="AQ920" s="4"/>
      <c r="AR920" s="4"/>
      <c r="AS920" s="4"/>
      <c r="AT920" s="4"/>
      <c r="AU920" s="4"/>
    </row>
    <row r="921" spans="1:47">
      <c r="A921" s="4"/>
      <c r="B921" s="166"/>
      <c r="C921" s="166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166"/>
      <c r="AJ921" s="184"/>
      <c r="AK921" s="166"/>
      <c r="AL921" s="180"/>
      <c r="AM921" s="166" t="b">
        <v>0</v>
      </c>
      <c r="AN921" s="4"/>
      <c r="AO921" s="4"/>
      <c r="AP921" s="4"/>
      <c r="AQ921" s="4"/>
      <c r="AR921" s="4"/>
      <c r="AS921" s="4"/>
      <c r="AT921" s="4"/>
      <c r="AU921" s="4"/>
    </row>
    <row r="922" spans="1:47">
      <c r="A922" s="4"/>
      <c r="B922" s="166"/>
      <c r="C922" s="166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166"/>
      <c r="AJ922" s="184"/>
      <c r="AK922" s="166"/>
      <c r="AL922" s="180"/>
      <c r="AM922" s="166" t="b">
        <v>0</v>
      </c>
      <c r="AN922" s="4"/>
      <c r="AO922" s="4"/>
      <c r="AP922" s="4"/>
      <c r="AQ922" s="4"/>
      <c r="AR922" s="4"/>
      <c r="AS922" s="4"/>
      <c r="AT922" s="4"/>
      <c r="AU922" s="4"/>
    </row>
    <row r="923" spans="1:47">
      <c r="A923" s="4"/>
      <c r="B923" s="166"/>
      <c r="C923" s="166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166"/>
      <c r="AJ923" s="184"/>
      <c r="AK923" s="166"/>
      <c r="AL923" s="180"/>
      <c r="AM923" s="166" t="b">
        <v>0</v>
      </c>
      <c r="AN923" s="4"/>
      <c r="AO923" s="4"/>
      <c r="AP923" s="4"/>
      <c r="AQ923" s="4"/>
      <c r="AR923" s="4"/>
      <c r="AS923" s="4"/>
      <c r="AT923" s="4"/>
      <c r="AU923" s="4"/>
    </row>
    <row r="924" spans="1:47">
      <c r="A924" s="4"/>
      <c r="B924" s="166"/>
      <c r="C924" s="166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166"/>
      <c r="AJ924" s="184"/>
      <c r="AK924" s="166"/>
      <c r="AL924" s="180"/>
      <c r="AM924" s="166" t="b">
        <v>0</v>
      </c>
      <c r="AN924" s="4"/>
      <c r="AO924" s="4"/>
      <c r="AP924" s="4"/>
      <c r="AQ924" s="4"/>
      <c r="AR924" s="4"/>
      <c r="AS924" s="4"/>
      <c r="AT924" s="4"/>
      <c r="AU924" s="4"/>
    </row>
    <row r="925" spans="1:47">
      <c r="A925" s="4"/>
      <c r="B925" s="166"/>
      <c r="C925" s="166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166"/>
      <c r="AJ925" s="184"/>
      <c r="AK925" s="166"/>
      <c r="AL925" s="180"/>
      <c r="AM925" s="166" t="b">
        <v>0</v>
      </c>
      <c r="AN925" s="4"/>
      <c r="AO925" s="4"/>
      <c r="AP925" s="4"/>
      <c r="AQ925" s="4"/>
      <c r="AR925" s="4"/>
      <c r="AS925" s="4"/>
      <c r="AT925" s="4"/>
      <c r="AU925" s="4"/>
    </row>
    <row r="926" spans="1:47">
      <c r="A926" s="4"/>
      <c r="B926" s="166"/>
      <c r="C926" s="166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166"/>
      <c r="AJ926" s="184"/>
      <c r="AK926" s="166"/>
      <c r="AL926" s="180"/>
      <c r="AM926" s="166" t="b">
        <v>0</v>
      </c>
      <c r="AN926" s="4"/>
      <c r="AO926" s="4"/>
      <c r="AP926" s="4"/>
      <c r="AQ926" s="4"/>
      <c r="AR926" s="4"/>
      <c r="AS926" s="4"/>
      <c r="AT926" s="4"/>
      <c r="AU926" s="4"/>
    </row>
    <row r="927" spans="1:47">
      <c r="A927" s="4"/>
      <c r="B927" s="166"/>
      <c r="C927" s="166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166"/>
      <c r="AJ927" s="184"/>
      <c r="AK927" s="166"/>
      <c r="AL927" s="180"/>
      <c r="AM927" s="166" t="b">
        <v>0</v>
      </c>
      <c r="AN927" s="4"/>
      <c r="AO927" s="4"/>
      <c r="AP927" s="4"/>
      <c r="AQ927" s="4"/>
      <c r="AR927" s="4"/>
      <c r="AS927" s="4"/>
      <c r="AT927" s="4"/>
      <c r="AU927" s="4"/>
    </row>
    <row r="928" spans="1:47">
      <c r="A928" s="4"/>
      <c r="B928" s="166"/>
      <c r="C928" s="166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166"/>
      <c r="AJ928" s="184"/>
      <c r="AK928" s="166"/>
      <c r="AL928" s="180"/>
      <c r="AM928" s="166" t="b">
        <v>0</v>
      </c>
      <c r="AN928" s="4"/>
      <c r="AO928" s="4"/>
      <c r="AP928" s="4"/>
      <c r="AQ928" s="4"/>
      <c r="AR928" s="4"/>
      <c r="AS928" s="4"/>
      <c r="AT928" s="4"/>
      <c r="AU928" s="4"/>
    </row>
    <row r="929" spans="1:47">
      <c r="A929" s="4"/>
      <c r="B929" s="166"/>
      <c r="C929" s="166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166"/>
      <c r="AJ929" s="184"/>
      <c r="AK929" s="166"/>
      <c r="AL929" s="180"/>
      <c r="AM929" s="166" t="b">
        <v>0</v>
      </c>
      <c r="AN929" s="4"/>
      <c r="AO929" s="4"/>
      <c r="AP929" s="4"/>
      <c r="AQ929" s="4"/>
      <c r="AR929" s="4"/>
      <c r="AS929" s="4"/>
      <c r="AT929" s="4"/>
      <c r="AU929" s="4"/>
    </row>
    <row r="930" spans="1:47">
      <c r="A930" s="4"/>
      <c r="B930" s="166"/>
      <c r="C930" s="166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166"/>
      <c r="AJ930" s="184"/>
      <c r="AK930" s="166"/>
      <c r="AL930" s="180"/>
      <c r="AM930" s="166" t="b">
        <v>0</v>
      </c>
      <c r="AN930" s="4"/>
      <c r="AO930" s="4"/>
      <c r="AP930" s="4"/>
      <c r="AQ930" s="4"/>
      <c r="AR930" s="4"/>
      <c r="AS930" s="4"/>
      <c r="AT930" s="4"/>
      <c r="AU930" s="4"/>
    </row>
    <row r="931" spans="1:47">
      <c r="A931" s="4"/>
      <c r="B931" s="166"/>
      <c r="C931" s="166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166"/>
      <c r="AJ931" s="184"/>
      <c r="AK931" s="166"/>
      <c r="AL931" s="180"/>
      <c r="AM931" s="166" t="b">
        <v>0</v>
      </c>
      <c r="AN931" s="4"/>
      <c r="AO931" s="4"/>
      <c r="AP931" s="4"/>
      <c r="AQ931" s="4"/>
      <c r="AR931" s="4"/>
      <c r="AS931" s="4"/>
      <c r="AT931" s="4"/>
      <c r="AU931" s="4"/>
    </row>
    <row r="932" spans="1:47">
      <c r="A932" s="4"/>
      <c r="B932" s="166"/>
      <c r="C932" s="166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166"/>
      <c r="AJ932" s="184"/>
      <c r="AK932" s="166"/>
      <c r="AL932" s="180"/>
      <c r="AM932" s="166" t="b">
        <v>0</v>
      </c>
      <c r="AN932" s="4"/>
      <c r="AO932" s="4"/>
      <c r="AP932" s="4"/>
      <c r="AQ932" s="4"/>
      <c r="AR932" s="4"/>
      <c r="AS932" s="4"/>
      <c r="AT932" s="4"/>
      <c r="AU932" s="4"/>
    </row>
    <row r="933" spans="1:47">
      <c r="A933" s="4"/>
      <c r="B933" s="166"/>
      <c r="C933" s="166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166"/>
      <c r="AJ933" s="184"/>
      <c r="AK933" s="166"/>
      <c r="AL933" s="180"/>
      <c r="AM933" s="166" t="b">
        <v>0</v>
      </c>
      <c r="AN933" s="4"/>
      <c r="AO933" s="4"/>
      <c r="AP933" s="4"/>
      <c r="AQ933" s="4"/>
      <c r="AR933" s="4"/>
      <c r="AS933" s="4"/>
      <c r="AT933" s="4"/>
      <c r="AU933" s="4"/>
    </row>
    <row r="934" spans="1:47">
      <c r="A934" s="4"/>
      <c r="B934" s="166"/>
      <c r="C934" s="166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166"/>
      <c r="AJ934" s="184"/>
      <c r="AK934" s="166"/>
      <c r="AL934" s="180"/>
      <c r="AM934" s="166" t="b">
        <v>0</v>
      </c>
      <c r="AN934" s="4"/>
      <c r="AO934" s="4"/>
      <c r="AP934" s="4"/>
      <c r="AQ934" s="4"/>
      <c r="AR934" s="4"/>
      <c r="AS934" s="4"/>
      <c r="AT934" s="4"/>
      <c r="AU934" s="4"/>
    </row>
    <row r="935" spans="1:47">
      <c r="A935" s="4"/>
      <c r="B935" s="166"/>
      <c r="C935" s="166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166"/>
      <c r="AJ935" s="184"/>
      <c r="AK935" s="166"/>
      <c r="AL935" s="180"/>
      <c r="AM935" s="166" t="b">
        <v>0</v>
      </c>
      <c r="AN935" s="4"/>
      <c r="AO935" s="4"/>
      <c r="AP935" s="4"/>
      <c r="AQ935" s="4"/>
      <c r="AR935" s="4"/>
      <c r="AS935" s="4"/>
      <c r="AT935" s="4"/>
      <c r="AU935" s="4"/>
    </row>
    <row r="936" spans="1:47">
      <c r="A936" s="4"/>
      <c r="B936" s="166"/>
      <c r="C936" s="166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166"/>
      <c r="AJ936" s="184"/>
      <c r="AK936" s="166"/>
      <c r="AL936" s="180"/>
      <c r="AM936" s="166" t="b">
        <v>0</v>
      </c>
      <c r="AN936" s="4"/>
      <c r="AO936" s="4"/>
      <c r="AP936" s="4"/>
      <c r="AQ936" s="4"/>
      <c r="AR936" s="4"/>
      <c r="AS936" s="4"/>
      <c r="AT936" s="4"/>
      <c r="AU936" s="4"/>
    </row>
    <row r="937" spans="1:47">
      <c r="A937" s="4"/>
      <c r="B937" s="166"/>
      <c r="C937" s="166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166"/>
      <c r="AJ937" s="184"/>
      <c r="AK937" s="166"/>
      <c r="AL937" s="180"/>
      <c r="AM937" s="166" t="b">
        <v>0</v>
      </c>
      <c r="AN937" s="4"/>
      <c r="AO937" s="4"/>
      <c r="AP937" s="4"/>
      <c r="AQ937" s="4"/>
      <c r="AR937" s="4"/>
      <c r="AS937" s="4"/>
      <c r="AT937" s="4"/>
      <c r="AU937" s="4"/>
    </row>
    <row r="938" spans="1:47">
      <c r="A938" s="4"/>
      <c r="B938" s="166"/>
      <c r="C938" s="166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166"/>
      <c r="AJ938" s="184"/>
      <c r="AK938" s="166"/>
      <c r="AL938" s="180"/>
      <c r="AM938" s="166" t="b">
        <v>0</v>
      </c>
      <c r="AN938" s="4"/>
      <c r="AO938" s="4"/>
      <c r="AP938" s="4"/>
      <c r="AQ938" s="4"/>
      <c r="AR938" s="4"/>
      <c r="AS938" s="4"/>
      <c r="AT938" s="4"/>
      <c r="AU938" s="4"/>
    </row>
    <row r="939" spans="1:47">
      <c r="A939" s="4"/>
      <c r="B939" s="166"/>
      <c r="C939" s="166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166"/>
      <c r="AJ939" s="184"/>
      <c r="AK939" s="166"/>
      <c r="AL939" s="180"/>
      <c r="AM939" s="166" t="b">
        <v>0</v>
      </c>
      <c r="AN939" s="4"/>
      <c r="AO939" s="4"/>
      <c r="AP939" s="4"/>
      <c r="AQ939" s="4"/>
      <c r="AR939" s="4"/>
      <c r="AS939" s="4"/>
      <c r="AT939" s="4"/>
      <c r="AU939" s="4"/>
    </row>
    <row r="940" spans="1:47">
      <c r="A940" s="4"/>
      <c r="B940" s="166"/>
      <c r="C940" s="166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166"/>
      <c r="AJ940" s="184"/>
      <c r="AK940" s="166"/>
      <c r="AL940" s="180"/>
      <c r="AM940" s="166" t="b">
        <v>0</v>
      </c>
      <c r="AN940" s="4"/>
      <c r="AO940" s="4"/>
      <c r="AP940" s="4"/>
      <c r="AQ940" s="4"/>
      <c r="AR940" s="4"/>
      <c r="AS940" s="4"/>
      <c r="AT940" s="4"/>
      <c r="AU940" s="4"/>
    </row>
    <row r="941" spans="1:47">
      <c r="A941" s="4"/>
      <c r="B941" s="166"/>
      <c r="C941" s="166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166"/>
      <c r="AJ941" s="184"/>
      <c r="AK941" s="166"/>
      <c r="AL941" s="180"/>
      <c r="AM941" s="166" t="b">
        <v>0</v>
      </c>
      <c r="AN941" s="4"/>
      <c r="AO941" s="4"/>
      <c r="AP941" s="4"/>
      <c r="AQ941" s="4"/>
      <c r="AR941" s="4"/>
      <c r="AS941" s="4"/>
      <c r="AT941" s="4"/>
      <c r="AU941" s="4"/>
    </row>
    <row r="942" spans="1:47">
      <c r="A942" s="4"/>
      <c r="B942" s="166"/>
      <c r="C942" s="166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166"/>
      <c r="AJ942" s="184"/>
      <c r="AK942" s="166"/>
      <c r="AL942" s="180"/>
      <c r="AM942" s="166" t="b">
        <v>0</v>
      </c>
      <c r="AN942" s="4"/>
      <c r="AO942" s="4"/>
      <c r="AP942" s="4"/>
      <c r="AQ942" s="4"/>
      <c r="AR942" s="4"/>
      <c r="AS942" s="4"/>
      <c r="AT942" s="4"/>
      <c r="AU942" s="4"/>
    </row>
    <row r="943" spans="1:47">
      <c r="A943" s="4"/>
      <c r="B943" s="166"/>
      <c r="C943" s="166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166"/>
      <c r="AJ943" s="184"/>
      <c r="AK943" s="166"/>
      <c r="AL943" s="180"/>
      <c r="AM943" s="166" t="b">
        <v>0</v>
      </c>
      <c r="AN943" s="4"/>
      <c r="AO943" s="4"/>
      <c r="AP943" s="4"/>
      <c r="AQ943" s="4"/>
      <c r="AR943" s="4"/>
      <c r="AS943" s="4"/>
      <c r="AT943" s="4"/>
      <c r="AU943" s="4"/>
    </row>
    <row r="944" spans="1:47">
      <c r="A944" s="4"/>
      <c r="B944" s="166"/>
      <c r="C944" s="166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166"/>
      <c r="AJ944" s="184"/>
      <c r="AK944" s="166"/>
      <c r="AL944" s="180"/>
      <c r="AM944" s="166" t="b">
        <v>0</v>
      </c>
      <c r="AN944" s="4"/>
      <c r="AO944" s="4"/>
      <c r="AP944" s="4"/>
      <c r="AQ944" s="4"/>
      <c r="AR944" s="4"/>
      <c r="AS944" s="4"/>
      <c r="AT944" s="4"/>
      <c r="AU944" s="4"/>
    </row>
    <row r="945" spans="1:47">
      <c r="A945" s="4"/>
      <c r="B945" s="166"/>
      <c r="C945" s="166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166"/>
      <c r="AJ945" s="184"/>
      <c r="AK945" s="166"/>
      <c r="AL945" s="180"/>
      <c r="AM945" s="166" t="b">
        <v>0</v>
      </c>
      <c r="AN945" s="4"/>
      <c r="AO945" s="4"/>
      <c r="AP945" s="4"/>
      <c r="AQ945" s="4"/>
      <c r="AR945" s="4"/>
      <c r="AS945" s="4"/>
      <c r="AT945" s="4"/>
      <c r="AU945" s="4"/>
    </row>
    <row r="946" spans="1:47">
      <c r="A946" s="4"/>
      <c r="B946" s="166"/>
      <c r="C946" s="166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166"/>
      <c r="AJ946" s="184"/>
      <c r="AK946" s="166"/>
      <c r="AL946" s="180"/>
      <c r="AM946" s="166" t="b">
        <v>0</v>
      </c>
      <c r="AN946" s="4"/>
      <c r="AO946" s="4"/>
      <c r="AP946" s="4"/>
      <c r="AQ946" s="4"/>
      <c r="AR946" s="4"/>
      <c r="AS946" s="4"/>
      <c r="AT946" s="4"/>
      <c r="AU946" s="4"/>
    </row>
    <row r="947" spans="1:47">
      <c r="A947" s="4"/>
      <c r="B947" s="166"/>
      <c r="C947" s="166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166"/>
      <c r="AJ947" s="184"/>
      <c r="AK947" s="166"/>
      <c r="AL947" s="180"/>
      <c r="AM947" s="166" t="b">
        <v>0</v>
      </c>
      <c r="AN947" s="4"/>
      <c r="AO947" s="4"/>
      <c r="AP947" s="4"/>
      <c r="AQ947" s="4"/>
      <c r="AR947" s="4"/>
      <c r="AS947" s="4"/>
      <c r="AT947" s="4"/>
      <c r="AU947" s="4"/>
    </row>
    <row r="948" spans="1:47">
      <c r="A948" s="4"/>
      <c r="B948" s="166"/>
      <c r="C948" s="166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166"/>
      <c r="AJ948" s="184"/>
      <c r="AK948" s="166"/>
      <c r="AL948" s="180"/>
      <c r="AM948" s="166" t="b">
        <v>0</v>
      </c>
      <c r="AN948" s="4"/>
      <c r="AO948" s="4"/>
      <c r="AP948" s="4"/>
      <c r="AQ948" s="4"/>
      <c r="AR948" s="4"/>
      <c r="AS948" s="4"/>
      <c r="AT948" s="4"/>
      <c r="AU948" s="4"/>
    </row>
    <row r="949" spans="1:47">
      <c r="A949" s="4"/>
      <c r="B949" s="166"/>
      <c r="C949" s="166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166"/>
      <c r="AJ949" s="184"/>
      <c r="AK949" s="166"/>
      <c r="AL949" s="180"/>
      <c r="AM949" s="166" t="b">
        <v>0</v>
      </c>
      <c r="AN949" s="4"/>
      <c r="AO949" s="4"/>
      <c r="AP949" s="4"/>
      <c r="AQ949" s="4"/>
      <c r="AR949" s="4"/>
      <c r="AS949" s="4"/>
      <c r="AT949" s="4"/>
      <c r="AU949" s="4"/>
    </row>
    <row r="950" spans="1:47">
      <c r="A950" s="4"/>
      <c r="B950" s="166"/>
      <c r="C950" s="166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166"/>
      <c r="AJ950" s="184"/>
      <c r="AK950" s="166"/>
      <c r="AL950" s="180"/>
      <c r="AM950" s="166" t="b">
        <v>0</v>
      </c>
      <c r="AN950" s="4"/>
      <c r="AO950" s="4"/>
      <c r="AP950" s="4"/>
      <c r="AQ950" s="4"/>
      <c r="AR950" s="4"/>
      <c r="AS950" s="4"/>
      <c r="AT950" s="4"/>
      <c r="AU950" s="4"/>
    </row>
    <row r="951" spans="1:47">
      <c r="A951" s="4"/>
      <c r="B951" s="166"/>
      <c r="C951" s="166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166"/>
      <c r="AJ951" s="184"/>
      <c r="AK951" s="166"/>
      <c r="AL951" s="180"/>
      <c r="AM951" s="166" t="b">
        <v>0</v>
      </c>
      <c r="AN951" s="4"/>
      <c r="AO951" s="4"/>
      <c r="AP951" s="4"/>
      <c r="AQ951" s="4"/>
      <c r="AR951" s="4"/>
      <c r="AS951" s="4"/>
      <c r="AT951" s="4"/>
      <c r="AU951" s="4"/>
    </row>
    <row r="952" spans="1:47">
      <c r="A952" s="4"/>
      <c r="B952" s="166"/>
      <c r="C952" s="166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166"/>
      <c r="AJ952" s="184"/>
      <c r="AK952" s="166"/>
      <c r="AL952" s="180"/>
      <c r="AM952" s="166" t="b">
        <v>0</v>
      </c>
      <c r="AN952" s="4"/>
      <c r="AO952" s="4"/>
      <c r="AP952" s="4"/>
      <c r="AQ952" s="4"/>
      <c r="AR952" s="4"/>
      <c r="AS952" s="4"/>
      <c r="AT952" s="4"/>
      <c r="AU952" s="4"/>
    </row>
    <row r="953" spans="1:47">
      <c r="A953" s="4"/>
      <c r="B953" s="166"/>
      <c r="C953" s="166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166"/>
      <c r="AJ953" s="184"/>
      <c r="AK953" s="166"/>
      <c r="AL953" s="180"/>
      <c r="AM953" s="166" t="b">
        <v>0</v>
      </c>
      <c r="AN953" s="4"/>
      <c r="AO953" s="4"/>
      <c r="AP953" s="4"/>
      <c r="AQ953" s="4"/>
      <c r="AR953" s="4"/>
      <c r="AS953" s="4"/>
      <c r="AT953" s="4"/>
      <c r="AU953" s="4"/>
    </row>
    <row r="954" spans="1:47">
      <c r="A954" s="4"/>
      <c r="B954" s="166"/>
      <c r="C954" s="166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166"/>
      <c r="AJ954" s="184"/>
      <c r="AK954" s="166"/>
      <c r="AL954" s="180"/>
      <c r="AM954" s="166" t="b">
        <v>0</v>
      </c>
      <c r="AN954" s="4"/>
      <c r="AO954" s="4"/>
      <c r="AP954" s="4"/>
      <c r="AQ954" s="4"/>
      <c r="AR954" s="4"/>
      <c r="AS954" s="4"/>
      <c r="AT954" s="4"/>
      <c r="AU954" s="4"/>
    </row>
    <row r="955" spans="1:47">
      <c r="A955" s="4"/>
      <c r="B955" s="166"/>
      <c r="C955" s="166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166"/>
      <c r="AJ955" s="184"/>
      <c r="AK955" s="166"/>
      <c r="AL955" s="180"/>
      <c r="AM955" s="166" t="b">
        <v>0</v>
      </c>
      <c r="AN955" s="4"/>
      <c r="AO955" s="4"/>
      <c r="AP955" s="4"/>
      <c r="AQ955" s="4"/>
      <c r="AR955" s="4"/>
      <c r="AS955" s="4"/>
      <c r="AT955" s="4"/>
      <c r="AU955" s="4"/>
    </row>
    <row r="956" spans="1:47">
      <c r="A956" s="4"/>
      <c r="B956" s="166"/>
      <c r="C956" s="166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166"/>
      <c r="AJ956" s="184"/>
      <c r="AK956" s="166"/>
      <c r="AL956" s="180"/>
      <c r="AM956" s="166" t="b">
        <v>0</v>
      </c>
      <c r="AN956" s="4"/>
      <c r="AO956" s="4"/>
      <c r="AP956" s="4"/>
      <c r="AQ956" s="4"/>
      <c r="AR956" s="4"/>
      <c r="AS956" s="4"/>
      <c r="AT956" s="4"/>
      <c r="AU956" s="4"/>
    </row>
    <row r="957" spans="1:47">
      <c r="A957" s="4"/>
      <c r="B957" s="166"/>
      <c r="C957" s="166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166"/>
      <c r="AJ957" s="184"/>
      <c r="AK957" s="166"/>
      <c r="AL957" s="180"/>
      <c r="AM957" s="166" t="b">
        <v>0</v>
      </c>
      <c r="AN957" s="4"/>
      <c r="AO957" s="4"/>
      <c r="AP957" s="4"/>
      <c r="AQ957" s="4"/>
      <c r="AR957" s="4"/>
      <c r="AS957" s="4"/>
      <c r="AT957" s="4"/>
      <c r="AU957" s="4"/>
    </row>
    <row r="958" spans="1:47">
      <c r="A958" s="4"/>
      <c r="B958" s="166"/>
      <c r="C958" s="166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166"/>
      <c r="AJ958" s="184"/>
      <c r="AK958" s="166"/>
      <c r="AL958" s="180"/>
      <c r="AM958" s="166" t="b">
        <v>0</v>
      </c>
      <c r="AN958" s="4"/>
      <c r="AO958" s="4"/>
      <c r="AP958" s="4"/>
      <c r="AQ958" s="4"/>
      <c r="AR958" s="4"/>
      <c r="AS958" s="4"/>
      <c r="AT958" s="4"/>
      <c r="AU958" s="4"/>
    </row>
    <row r="959" spans="1:47">
      <c r="A959" s="4"/>
      <c r="B959" s="166"/>
      <c r="C959" s="166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166"/>
      <c r="AJ959" s="184"/>
      <c r="AK959" s="166"/>
      <c r="AL959" s="180"/>
      <c r="AM959" s="166" t="b">
        <v>0</v>
      </c>
      <c r="AN959" s="4"/>
      <c r="AO959" s="4"/>
      <c r="AP959" s="4"/>
      <c r="AQ959" s="4"/>
      <c r="AR959" s="4"/>
      <c r="AS959" s="4"/>
      <c r="AT959" s="4"/>
      <c r="AU959" s="4"/>
    </row>
    <row r="960" spans="1:47">
      <c r="A960" s="4"/>
      <c r="B960" s="166"/>
      <c r="C960" s="166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166"/>
      <c r="AJ960" s="184"/>
      <c r="AK960" s="166"/>
      <c r="AL960" s="180"/>
      <c r="AM960" s="166" t="b">
        <v>0</v>
      </c>
      <c r="AN960" s="4"/>
      <c r="AO960" s="4"/>
      <c r="AP960" s="4"/>
      <c r="AQ960" s="4"/>
      <c r="AR960" s="4"/>
      <c r="AS960" s="4"/>
      <c r="AT960" s="4"/>
      <c r="AU960" s="4"/>
    </row>
    <row r="961" spans="1:47">
      <c r="A961" s="4"/>
      <c r="B961" s="166"/>
      <c r="C961" s="166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166"/>
      <c r="AJ961" s="184"/>
      <c r="AK961" s="166"/>
      <c r="AL961" s="180"/>
      <c r="AM961" s="166" t="b">
        <v>0</v>
      </c>
      <c r="AN961" s="4"/>
      <c r="AO961" s="4"/>
      <c r="AP961" s="4"/>
      <c r="AQ961" s="4"/>
      <c r="AR961" s="4"/>
      <c r="AS961" s="4"/>
      <c r="AT961" s="4"/>
      <c r="AU961" s="4"/>
    </row>
    <row r="962" spans="1:47">
      <c r="A962" s="4"/>
      <c r="B962" s="166"/>
      <c r="C962" s="166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166"/>
      <c r="AJ962" s="184"/>
      <c r="AK962" s="166"/>
      <c r="AL962" s="180"/>
      <c r="AM962" s="166" t="b">
        <v>0</v>
      </c>
      <c r="AN962" s="4"/>
      <c r="AO962" s="4"/>
      <c r="AP962" s="4"/>
      <c r="AQ962" s="4"/>
      <c r="AR962" s="4"/>
      <c r="AS962" s="4"/>
      <c r="AT962" s="4"/>
      <c r="AU962" s="4"/>
    </row>
    <row r="963" spans="1:47">
      <c r="A963" s="4"/>
      <c r="B963" s="166"/>
      <c r="C963" s="166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166"/>
      <c r="AJ963" s="184"/>
      <c r="AK963" s="166"/>
      <c r="AL963" s="180"/>
      <c r="AM963" s="166" t="b">
        <v>0</v>
      </c>
      <c r="AN963" s="4"/>
      <c r="AO963" s="4"/>
      <c r="AP963" s="4"/>
      <c r="AQ963" s="4"/>
      <c r="AR963" s="4"/>
      <c r="AS963" s="4"/>
      <c r="AT963" s="4"/>
      <c r="AU963" s="4"/>
    </row>
    <row r="964" spans="1:47">
      <c r="A964" s="4"/>
      <c r="B964" s="166"/>
      <c r="C964" s="166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166"/>
      <c r="AJ964" s="184"/>
      <c r="AK964" s="166"/>
      <c r="AL964" s="180"/>
      <c r="AM964" s="166" t="b">
        <v>0</v>
      </c>
      <c r="AN964" s="4"/>
      <c r="AO964" s="4"/>
      <c r="AP964" s="4"/>
      <c r="AQ964" s="4"/>
      <c r="AR964" s="4"/>
      <c r="AS964" s="4"/>
      <c r="AT964" s="4"/>
      <c r="AU964" s="4"/>
    </row>
    <row r="965" spans="1:47">
      <c r="A965" s="4"/>
      <c r="B965" s="166"/>
      <c r="C965" s="166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166"/>
      <c r="AJ965" s="184"/>
      <c r="AK965" s="166"/>
      <c r="AL965" s="180"/>
      <c r="AM965" s="166" t="b">
        <v>0</v>
      </c>
      <c r="AN965" s="4"/>
      <c r="AO965" s="4"/>
      <c r="AP965" s="4"/>
      <c r="AQ965" s="4"/>
      <c r="AR965" s="4"/>
      <c r="AS965" s="4"/>
      <c r="AT965" s="4"/>
      <c r="AU965" s="4"/>
    </row>
    <row r="966" spans="1:47">
      <c r="A966" s="4"/>
      <c r="B966" s="166"/>
      <c r="C966" s="166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166"/>
      <c r="AJ966" s="184"/>
      <c r="AK966" s="166"/>
      <c r="AL966" s="180"/>
      <c r="AM966" s="166" t="b">
        <v>0</v>
      </c>
      <c r="AN966" s="4"/>
      <c r="AO966" s="4"/>
      <c r="AP966" s="4"/>
      <c r="AQ966" s="4"/>
      <c r="AR966" s="4"/>
      <c r="AS966" s="4"/>
      <c r="AT966" s="4"/>
      <c r="AU966" s="4"/>
    </row>
    <row r="967" spans="1:47">
      <c r="A967" s="4"/>
      <c r="B967" s="166"/>
      <c r="C967" s="166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166"/>
      <c r="AJ967" s="184"/>
      <c r="AK967" s="166"/>
      <c r="AL967" s="180"/>
      <c r="AM967" s="166" t="b">
        <v>0</v>
      </c>
      <c r="AN967" s="4"/>
      <c r="AO967" s="4"/>
      <c r="AP967" s="4"/>
      <c r="AQ967" s="4"/>
      <c r="AR967" s="4"/>
      <c r="AS967" s="4"/>
      <c r="AT967" s="4"/>
      <c r="AU967" s="4"/>
    </row>
    <row r="968" spans="1:47">
      <c r="A968" s="4"/>
      <c r="B968" s="166"/>
      <c r="C968" s="166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166"/>
      <c r="AJ968" s="184"/>
      <c r="AK968" s="166"/>
      <c r="AL968" s="180"/>
      <c r="AM968" s="166" t="b">
        <v>0</v>
      </c>
      <c r="AN968" s="4"/>
      <c r="AO968" s="4"/>
      <c r="AP968" s="4"/>
      <c r="AQ968" s="4"/>
      <c r="AR968" s="4"/>
      <c r="AS968" s="4"/>
      <c r="AT968" s="4"/>
      <c r="AU968" s="4"/>
    </row>
    <row r="969" spans="1:47">
      <c r="A969" s="4"/>
      <c r="B969" s="166"/>
      <c r="C969" s="166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166"/>
      <c r="AJ969" s="184"/>
      <c r="AK969" s="166"/>
      <c r="AL969" s="180"/>
      <c r="AM969" s="166" t="b">
        <v>0</v>
      </c>
      <c r="AN969" s="4"/>
      <c r="AO969" s="4"/>
      <c r="AP969" s="4"/>
      <c r="AQ969" s="4"/>
      <c r="AR969" s="4"/>
      <c r="AS969" s="4"/>
      <c r="AT969" s="4"/>
      <c r="AU969" s="4"/>
    </row>
    <row r="970" spans="1:47">
      <c r="A970" s="4"/>
      <c r="B970" s="166"/>
      <c r="C970" s="166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166"/>
      <c r="AJ970" s="184"/>
      <c r="AK970" s="166"/>
      <c r="AL970" s="180"/>
      <c r="AM970" s="166" t="b">
        <v>0</v>
      </c>
      <c r="AN970" s="4"/>
      <c r="AO970" s="4"/>
      <c r="AP970" s="4"/>
      <c r="AQ970" s="4"/>
      <c r="AR970" s="4"/>
      <c r="AS970" s="4"/>
      <c r="AT970" s="4"/>
      <c r="AU970" s="4"/>
    </row>
    <row r="971" spans="1:47">
      <c r="A971" s="4"/>
      <c r="B971" s="166"/>
      <c r="C971" s="166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166"/>
      <c r="AJ971" s="184"/>
      <c r="AK971" s="166"/>
      <c r="AL971" s="180"/>
      <c r="AM971" s="166" t="b">
        <v>0</v>
      </c>
      <c r="AN971" s="4"/>
      <c r="AO971" s="4"/>
      <c r="AP971" s="4"/>
      <c r="AQ971" s="4"/>
      <c r="AR971" s="4"/>
      <c r="AS971" s="4"/>
      <c r="AT971" s="4"/>
      <c r="AU971" s="4"/>
    </row>
    <row r="972" spans="1:47">
      <c r="A972" s="4"/>
      <c r="B972" s="166"/>
      <c r="C972" s="166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166"/>
      <c r="AJ972" s="184"/>
      <c r="AK972" s="166"/>
      <c r="AL972" s="180"/>
      <c r="AM972" s="166" t="b">
        <v>0</v>
      </c>
      <c r="AN972" s="4"/>
      <c r="AO972" s="4"/>
      <c r="AP972" s="4"/>
      <c r="AQ972" s="4"/>
      <c r="AR972" s="4"/>
      <c r="AS972" s="4"/>
      <c r="AT972" s="4"/>
      <c r="AU972" s="4"/>
    </row>
    <row r="973" spans="1:47">
      <c r="A973" s="4"/>
      <c r="B973" s="166"/>
      <c r="C973" s="166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166"/>
      <c r="AJ973" s="184"/>
      <c r="AK973" s="166"/>
      <c r="AL973" s="180"/>
      <c r="AM973" s="166" t="b">
        <v>0</v>
      </c>
      <c r="AN973" s="4"/>
      <c r="AO973" s="4"/>
      <c r="AP973" s="4"/>
      <c r="AQ973" s="4"/>
      <c r="AR973" s="4"/>
      <c r="AS973" s="4"/>
      <c r="AT973" s="4"/>
      <c r="AU973" s="4"/>
    </row>
    <row r="974" spans="1:47">
      <c r="A974" s="4"/>
      <c r="B974" s="166"/>
      <c r="C974" s="166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166"/>
      <c r="AJ974" s="184"/>
      <c r="AK974" s="166"/>
      <c r="AL974" s="180"/>
      <c r="AM974" s="166" t="b">
        <v>0</v>
      </c>
      <c r="AN974" s="4"/>
      <c r="AO974" s="4"/>
      <c r="AP974" s="4"/>
      <c r="AQ974" s="4"/>
      <c r="AR974" s="4"/>
      <c r="AS974" s="4"/>
      <c r="AT974" s="4"/>
      <c r="AU974" s="4"/>
    </row>
    <row r="975" spans="1:47">
      <c r="A975" s="4"/>
      <c r="B975" s="166"/>
      <c r="C975" s="166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166"/>
      <c r="AJ975" s="184"/>
      <c r="AK975" s="166"/>
      <c r="AL975" s="180"/>
      <c r="AM975" s="166" t="b">
        <v>0</v>
      </c>
      <c r="AN975" s="4"/>
      <c r="AO975" s="4"/>
      <c r="AP975" s="4"/>
      <c r="AQ975" s="4"/>
      <c r="AR975" s="4"/>
      <c r="AS975" s="4"/>
      <c r="AT975" s="4"/>
      <c r="AU975" s="4"/>
    </row>
    <row r="976" spans="1:47">
      <c r="A976" s="4"/>
      <c r="B976" s="166"/>
      <c r="C976" s="166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166"/>
      <c r="AJ976" s="184"/>
      <c r="AK976" s="166"/>
      <c r="AL976" s="180"/>
      <c r="AM976" s="166" t="b">
        <v>0</v>
      </c>
      <c r="AN976" s="4"/>
      <c r="AO976" s="4"/>
      <c r="AP976" s="4"/>
      <c r="AQ976" s="4"/>
      <c r="AR976" s="4"/>
      <c r="AS976" s="4"/>
      <c r="AT976" s="4"/>
      <c r="AU976" s="4"/>
    </row>
    <row r="977" spans="1:47">
      <c r="A977" s="4"/>
      <c r="B977" s="166"/>
      <c r="C977" s="166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166"/>
      <c r="AJ977" s="184"/>
      <c r="AK977" s="166"/>
      <c r="AL977" s="180"/>
      <c r="AM977" s="166" t="b">
        <v>0</v>
      </c>
      <c r="AN977" s="4"/>
      <c r="AO977" s="4"/>
      <c r="AP977" s="4"/>
      <c r="AQ977" s="4"/>
      <c r="AR977" s="4"/>
      <c r="AS977" s="4"/>
      <c r="AT977" s="4"/>
      <c r="AU977" s="4"/>
    </row>
    <row r="978" spans="1:47">
      <c r="A978" s="4"/>
      <c r="B978" s="166"/>
      <c r="C978" s="166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166"/>
      <c r="AJ978" s="184"/>
      <c r="AK978" s="166"/>
      <c r="AL978" s="180"/>
      <c r="AM978" s="166" t="b">
        <v>0</v>
      </c>
      <c r="AN978" s="4"/>
      <c r="AO978" s="4"/>
      <c r="AP978" s="4"/>
      <c r="AQ978" s="4"/>
      <c r="AR978" s="4"/>
      <c r="AS978" s="4"/>
      <c r="AT978" s="4"/>
      <c r="AU978" s="4"/>
    </row>
    <row r="979" spans="1:47">
      <c r="A979" s="4"/>
      <c r="B979" s="166"/>
      <c r="C979" s="166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166"/>
      <c r="AJ979" s="184"/>
      <c r="AK979" s="166"/>
      <c r="AL979" s="180"/>
      <c r="AM979" s="166" t="b">
        <v>0</v>
      </c>
      <c r="AN979" s="4"/>
      <c r="AO979" s="4"/>
      <c r="AP979" s="4"/>
      <c r="AQ979" s="4"/>
      <c r="AR979" s="4"/>
      <c r="AS979" s="4"/>
      <c r="AT979" s="4"/>
      <c r="AU979" s="4"/>
    </row>
    <row r="980" spans="1:47">
      <c r="A980" s="4"/>
      <c r="B980" s="166"/>
      <c r="C980" s="166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166"/>
      <c r="AJ980" s="184"/>
      <c r="AK980" s="166"/>
      <c r="AL980" s="180"/>
      <c r="AM980" s="166" t="b">
        <v>0</v>
      </c>
      <c r="AN980" s="4"/>
      <c r="AO980" s="4"/>
      <c r="AP980" s="4"/>
      <c r="AQ980" s="4"/>
      <c r="AR980" s="4"/>
      <c r="AS980" s="4"/>
      <c r="AT980" s="4"/>
      <c r="AU980" s="4"/>
    </row>
    <row r="981" spans="1:47">
      <c r="A981" s="4"/>
      <c r="B981" s="166"/>
      <c r="C981" s="166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166"/>
      <c r="AJ981" s="184"/>
      <c r="AK981" s="166"/>
      <c r="AL981" s="180"/>
      <c r="AM981" s="166" t="b">
        <v>0</v>
      </c>
      <c r="AN981" s="4"/>
      <c r="AO981" s="4"/>
      <c r="AP981" s="4"/>
      <c r="AQ981" s="4"/>
      <c r="AR981" s="4"/>
      <c r="AS981" s="4"/>
      <c r="AT981" s="4"/>
      <c r="AU981" s="4"/>
    </row>
    <row r="982" spans="1:47">
      <c r="A982" s="4"/>
      <c r="B982" s="166"/>
      <c r="C982" s="166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166"/>
      <c r="AJ982" s="184"/>
      <c r="AK982" s="166"/>
      <c r="AL982" s="180"/>
      <c r="AM982" s="166" t="b">
        <v>0</v>
      </c>
      <c r="AN982" s="4"/>
      <c r="AO982" s="4"/>
      <c r="AP982" s="4"/>
      <c r="AQ982" s="4"/>
      <c r="AR982" s="4"/>
      <c r="AS982" s="4"/>
      <c r="AT982" s="4"/>
      <c r="AU982" s="4"/>
    </row>
    <row r="983" spans="1:47">
      <c r="A983" s="4"/>
      <c r="B983" s="166"/>
      <c r="C983" s="166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166"/>
      <c r="AJ983" s="184"/>
      <c r="AK983" s="166"/>
      <c r="AL983" s="180"/>
      <c r="AM983" s="166" t="b">
        <v>0</v>
      </c>
      <c r="AN983" s="4"/>
      <c r="AO983" s="4"/>
      <c r="AP983" s="4"/>
      <c r="AQ983" s="4"/>
      <c r="AR983" s="4"/>
      <c r="AS983" s="4"/>
      <c r="AT983" s="4"/>
      <c r="AU983" s="4"/>
    </row>
    <row r="984" spans="1:47">
      <c r="A984" s="4"/>
      <c r="B984" s="166"/>
      <c r="C984" s="166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166"/>
      <c r="AJ984" s="184"/>
      <c r="AK984" s="166"/>
      <c r="AL984" s="180"/>
      <c r="AM984" s="166" t="b">
        <v>0</v>
      </c>
      <c r="AN984" s="4"/>
      <c r="AO984" s="4"/>
      <c r="AP984" s="4"/>
      <c r="AQ984" s="4"/>
      <c r="AR984" s="4"/>
      <c r="AS984" s="4"/>
      <c r="AT984" s="4"/>
      <c r="AU984" s="4"/>
    </row>
    <row r="985" spans="1:47">
      <c r="A985" s="4"/>
      <c r="B985" s="166"/>
      <c r="C985" s="166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166"/>
      <c r="AJ985" s="184"/>
      <c r="AK985" s="166"/>
      <c r="AL985" s="180"/>
      <c r="AM985" s="166" t="b">
        <v>0</v>
      </c>
      <c r="AN985" s="4"/>
      <c r="AO985" s="4"/>
      <c r="AP985" s="4"/>
      <c r="AQ985" s="4"/>
      <c r="AR985" s="4"/>
      <c r="AS985" s="4"/>
      <c r="AT985" s="4"/>
      <c r="AU985" s="4"/>
    </row>
    <row r="986" spans="1:47">
      <c r="A986" s="4"/>
      <c r="B986" s="166"/>
      <c r="C986" s="166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166"/>
      <c r="AJ986" s="184"/>
      <c r="AK986" s="166"/>
      <c r="AL986" s="180"/>
      <c r="AM986" s="166" t="b">
        <v>0</v>
      </c>
      <c r="AN986" s="4"/>
      <c r="AO986" s="4"/>
      <c r="AP986" s="4"/>
      <c r="AQ986" s="4"/>
      <c r="AR986" s="4"/>
      <c r="AS986" s="4"/>
      <c r="AT986" s="4"/>
      <c r="AU986" s="4"/>
    </row>
    <row r="987" spans="1:47">
      <c r="A987" s="4"/>
      <c r="B987" s="166"/>
      <c r="C987" s="166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166"/>
      <c r="AJ987" s="184"/>
      <c r="AK987" s="166"/>
      <c r="AL987" s="180"/>
      <c r="AM987" s="166" t="b">
        <v>0</v>
      </c>
      <c r="AN987" s="4"/>
      <c r="AO987" s="4"/>
      <c r="AP987" s="4"/>
      <c r="AQ987" s="4"/>
      <c r="AR987" s="4"/>
      <c r="AS987" s="4"/>
      <c r="AT987" s="4"/>
      <c r="AU987" s="4"/>
    </row>
    <row r="988" spans="1:47">
      <c r="A988" s="4"/>
      <c r="B988" s="166"/>
      <c r="C988" s="166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166"/>
      <c r="AJ988" s="184"/>
      <c r="AK988" s="166"/>
      <c r="AL988" s="180"/>
      <c r="AM988" s="166" t="b">
        <v>0</v>
      </c>
      <c r="AN988" s="4"/>
      <c r="AO988" s="4"/>
      <c r="AP988" s="4"/>
      <c r="AQ988" s="4"/>
      <c r="AR988" s="4"/>
      <c r="AS988" s="4"/>
      <c r="AT988" s="4"/>
      <c r="AU988" s="4"/>
    </row>
    <row r="989" spans="1:47">
      <c r="A989" s="4"/>
      <c r="B989" s="166"/>
      <c r="C989" s="166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166"/>
      <c r="AJ989" s="184"/>
      <c r="AK989" s="166"/>
      <c r="AL989" s="180"/>
      <c r="AM989" s="166" t="b">
        <v>0</v>
      </c>
      <c r="AN989" s="4"/>
      <c r="AO989" s="4"/>
      <c r="AP989" s="4"/>
      <c r="AQ989" s="4"/>
      <c r="AR989" s="4"/>
      <c r="AS989" s="4"/>
      <c r="AT989" s="4"/>
      <c r="AU989" s="4"/>
    </row>
    <row r="990" spans="1:47">
      <c r="A990" s="4"/>
      <c r="B990" s="166"/>
      <c r="C990" s="166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185"/>
      <c r="AJ990" s="186"/>
      <c r="AK990" s="185"/>
      <c r="AL990" s="187"/>
      <c r="AM990" s="185" t="b">
        <v>0</v>
      </c>
      <c r="AN990" s="4"/>
      <c r="AO990" s="4"/>
      <c r="AP990" s="4"/>
      <c r="AQ990" s="4"/>
      <c r="AR990" s="4"/>
      <c r="AS990" s="4"/>
      <c r="AT990" s="4"/>
      <c r="AU990" s="4"/>
    </row>
  </sheetData>
  <autoFilter ref="B2:AM352" xr:uid="{00000000-0009-0000-0000-000004000000}">
    <sortState xmlns:xlrd2="http://schemas.microsoft.com/office/spreadsheetml/2017/richdata2" ref="B2:AM352">
      <sortCondition descending="1" sortBy="cellColor" ref="AM2:AM352" dxfId="10"/>
    </sortState>
  </autoFilter>
  <mergeCells count="74">
    <mergeCell ref="J95:K95"/>
    <mergeCell ref="J96:K96"/>
    <mergeCell ref="J97:K97"/>
    <mergeCell ref="J102:K102"/>
    <mergeCell ref="J103:K103"/>
    <mergeCell ref="O100:P100"/>
    <mergeCell ref="O101:P101"/>
    <mergeCell ref="J106:K106"/>
    <mergeCell ref="J109:K109"/>
    <mergeCell ref="J117:K117"/>
    <mergeCell ref="J105:K105"/>
    <mergeCell ref="O95:P95"/>
    <mergeCell ref="O96:P96"/>
    <mergeCell ref="O97:P97"/>
    <mergeCell ref="O98:P98"/>
    <mergeCell ref="O99:P99"/>
    <mergeCell ref="O87:P87"/>
    <mergeCell ref="O88:P88"/>
    <mergeCell ref="O90:P90"/>
    <mergeCell ref="O91:P91"/>
    <mergeCell ref="O94:P94"/>
    <mergeCell ref="J89:K89"/>
    <mergeCell ref="O89:P89"/>
    <mergeCell ref="J92:K92"/>
    <mergeCell ref="O92:P92"/>
    <mergeCell ref="O93:P93"/>
    <mergeCell ref="J93:K93"/>
    <mergeCell ref="O75:P75"/>
    <mergeCell ref="O76:P76"/>
    <mergeCell ref="O77:P77"/>
    <mergeCell ref="J84:K84"/>
    <mergeCell ref="J86:K86"/>
    <mergeCell ref="O86:P86"/>
    <mergeCell ref="O84:P84"/>
    <mergeCell ref="O85:P85"/>
    <mergeCell ref="J39:K39"/>
    <mergeCell ref="O60:P60"/>
    <mergeCell ref="J67:K67"/>
    <mergeCell ref="J68:K68"/>
    <mergeCell ref="O74:P74"/>
    <mergeCell ref="O11:P11"/>
    <mergeCell ref="I25:K25"/>
    <mergeCell ref="J31:K31"/>
    <mergeCell ref="J33:K33"/>
    <mergeCell ref="J38:K38"/>
    <mergeCell ref="O351:P351"/>
    <mergeCell ref="O116:P116"/>
    <mergeCell ref="J335:K335"/>
    <mergeCell ref="O343:P343"/>
    <mergeCell ref="O344:P344"/>
    <mergeCell ref="J345:L345"/>
    <mergeCell ref="O345:P345"/>
    <mergeCell ref="O346:P346"/>
    <mergeCell ref="J118:K118"/>
    <mergeCell ref="J347:K347"/>
    <mergeCell ref="O347:P347"/>
    <mergeCell ref="O348:P348"/>
    <mergeCell ref="O349:P349"/>
    <mergeCell ref="O350:P350"/>
    <mergeCell ref="O112:P112"/>
    <mergeCell ref="O113:P113"/>
    <mergeCell ref="O114:P114"/>
    <mergeCell ref="O115:P115"/>
    <mergeCell ref="J346:K346"/>
    <mergeCell ref="O107:P107"/>
    <mergeCell ref="O108:P108"/>
    <mergeCell ref="O109:P109"/>
    <mergeCell ref="O110:P110"/>
    <mergeCell ref="O111:P111"/>
    <mergeCell ref="O102:P102"/>
    <mergeCell ref="O103:P103"/>
    <mergeCell ref="O104:P104"/>
    <mergeCell ref="O105:P105"/>
    <mergeCell ref="O106:P106"/>
  </mergeCells>
  <phoneticPr fontId="50"/>
  <conditionalFormatting sqref="A3:AM990">
    <cfRule type="expression" dxfId="7" priority="1">
      <formula>$AM3=TRUE</formula>
    </cfRule>
  </conditionalFormatting>
  <conditionalFormatting sqref="AI3:AI990 AJ349">
    <cfRule type="expression" dxfId="6" priority="2">
      <formula>$AI3&lt;$T3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T948"/>
  <sheetViews>
    <sheetView workbookViewId="0">
      <pane xSplit="3" ySplit="2" topLeftCell="H160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1" width="2.42578125" customWidth="1"/>
    <col min="2" max="2" width="3.42578125" customWidth="1"/>
    <col min="3" max="3" width="18" customWidth="1"/>
    <col min="4" max="5" width="13.85546875" hidden="1" customWidth="1"/>
    <col min="6" max="6" width="18.42578125" customWidth="1"/>
    <col min="7" max="7" width="9.5703125" customWidth="1"/>
    <col min="8" max="8" width="24.42578125" customWidth="1"/>
    <col min="9" max="9" width="17.42578125" customWidth="1"/>
    <col min="11" max="12" width="12.5703125" hidden="1"/>
    <col min="13" max="13" width="6.28515625" customWidth="1"/>
    <col min="15" max="16" width="8.85546875" hidden="1" customWidth="1"/>
    <col min="17" max="17" width="8.85546875" customWidth="1"/>
    <col min="18" max="18" width="8.85546875" hidden="1" customWidth="1"/>
    <col min="19" max="20" width="8.85546875" customWidth="1"/>
    <col min="21" max="26" width="8.85546875" hidden="1" customWidth="1"/>
    <col min="27" max="27" width="28.42578125" customWidth="1"/>
    <col min="28" max="32" width="8.85546875" hidden="1" customWidth="1"/>
    <col min="33" max="33" width="43" hidden="1" customWidth="1"/>
    <col min="34" max="34" width="11.42578125" customWidth="1"/>
    <col min="35" max="35" width="10.28515625" customWidth="1"/>
    <col min="36" max="37" width="10.42578125" customWidth="1"/>
    <col min="38" max="38" width="5.7109375" customWidth="1"/>
  </cols>
  <sheetData>
    <row r="1" spans="1:46">
      <c r="A1" s="105" t="s">
        <v>0</v>
      </c>
      <c r="B1" s="106"/>
      <c r="C1" s="107" t="s">
        <v>1</v>
      </c>
      <c r="D1" s="108"/>
      <c r="E1" s="108"/>
      <c r="F1" s="106"/>
      <c r="G1" s="106"/>
      <c r="H1" s="106"/>
      <c r="I1" s="106"/>
      <c r="J1" s="108"/>
      <c r="K1" s="108"/>
      <c r="L1" s="108"/>
      <c r="M1" s="108"/>
      <c r="N1" s="106"/>
      <c r="O1" s="108"/>
      <c r="P1" s="108"/>
      <c r="Q1" s="108"/>
      <c r="R1" s="108"/>
      <c r="S1" s="106"/>
      <c r="T1" s="106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7" t="s">
        <v>2</v>
      </c>
      <c r="AI1" s="109"/>
      <c r="AJ1" s="110"/>
      <c r="AK1" s="110"/>
      <c r="AL1" s="110"/>
      <c r="AM1" s="111"/>
      <c r="AN1" s="4"/>
      <c r="AO1" s="4"/>
      <c r="AP1" s="4"/>
      <c r="AQ1" s="4"/>
      <c r="AR1" s="4"/>
      <c r="AS1" s="4"/>
      <c r="AT1" s="4"/>
    </row>
    <row r="2" spans="1:46">
      <c r="A2" s="112" t="s">
        <v>3</v>
      </c>
      <c r="B2" s="189" t="s">
        <v>4</v>
      </c>
      <c r="C2" s="113" t="s">
        <v>5</v>
      </c>
      <c r="D2" s="114" t="s">
        <v>6</v>
      </c>
      <c r="E2" s="114" t="s">
        <v>7</v>
      </c>
      <c r="F2" s="115" t="s">
        <v>8</v>
      </c>
      <c r="G2" s="116" t="s">
        <v>9</v>
      </c>
      <c r="H2" s="115" t="s">
        <v>10</v>
      </c>
      <c r="I2" s="115" t="s">
        <v>11</v>
      </c>
      <c r="J2" s="117" t="s">
        <v>12</v>
      </c>
      <c r="K2" s="118" t="s">
        <v>13</v>
      </c>
      <c r="L2" s="118" t="s">
        <v>14</v>
      </c>
      <c r="M2" s="118" t="s">
        <v>15</v>
      </c>
      <c r="N2" s="115" t="s">
        <v>16</v>
      </c>
      <c r="O2" s="117" t="s">
        <v>17</v>
      </c>
      <c r="P2" s="118" t="s">
        <v>2623</v>
      </c>
      <c r="Q2" s="118" t="s">
        <v>20</v>
      </c>
      <c r="R2" s="118" t="s">
        <v>21</v>
      </c>
      <c r="S2" s="115" t="s">
        <v>22</v>
      </c>
      <c r="T2" s="115" t="s">
        <v>23</v>
      </c>
      <c r="U2" s="117" t="s">
        <v>24</v>
      </c>
      <c r="V2" s="118" t="s">
        <v>25</v>
      </c>
      <c r="W2" s="118" t="s">
        <v>26</v>
      </c>
      <c r="X2" s="118" t="s">
        <v>27</v>
      </c>
      <c r="Y2" s="118" t="s">
        <v>28</v>
      </c>
      <c r="Z2" s="118" t="s">
        <v>29</v>
      </c>
      <c r="AA2" s="118" t="s">
        <v>30</v>
      </c>
      <c r="AB2" s="118" t="s">
        <v>31</v>
      </c>
      <c r="AC2" s="118" t="s">
        <v>32</v>
      </c>
      <c r="AD2" s="118" t="s">
        <v>33</v>
      </c>
      <c r="AE2" s="118" t="s">
        <v>34</v>
      </c>
      <c r="AF2" s="118" t="s">
        <v>35</v>
      </c>
      <c r="AG2" s="118" t="s">
        <v>36</v>
      </c>
      <c r="AH2" s="119" t="s">
        <v>37</v>
      </c>
      <c r="AI2" s="120" t="s">
        <v>38</v>
      </c>
      <c r="AJ2" s="121" t="s">
        <v>40</v>
      </c>
      <c r="AK2" s="121" t="s">
        <v>41</v>
      </c>
      <c r="AL2" s="121" t="s">
        <v>42</v>
      </c>
      <c r="AM2" s="111" t="s">
        <v>43</v>
      </c>
      <c r="AN2" s="111" t="s">
        <v>44</v>
      </c>
      <c r="AO2" s="4"/>
      <c r="AP2" s="4"/>
      <c r="AQ2" s="4"/>
      <c r="AR2" s="4"/>
      <c r="AS2" s="4"/>
      <c r="AT2" s="4"/>
    </row>
    <row r="3" spans="1:46">
      <c r="A3" s="123">
        <v>81</v>
      </c>
      <c r="B3" s="123">
        <v>1</v>
      </c>
      <c r="C3" s="136" t="s">
        <v>3469</v>
      </c>
      <c r="D3" s="136" t="s">
        <v>46</v>
      </c>
      <c r="E3" s="136" t="s">
        <v>1826</v>
      </c>
      <c r="F3" s="167">
        <v>2300034469698</v>
      </c>
      <c r="G3" s="136">
        <v>180921385</v>
      </c>
      <c r="H3" s="136" t="s">
        <v>3470</v>
      </c>
      <c r="I3" s="136"/>
      <c r="J3" s="136"/>
      <c r="K3" s="136" t="s">
        <v>243</v>
      </c>
      <c r="L3" s="136" t="s">
        <v>244</v>
      </c>
      <c r="M3" s="136" t="s">
        <v>50</v>
      </c>
      <c r="N3" s="136" t="s">
        <v>101</v>
      </c>
      <c r="O3" s="136"/>
      <c r="P3" s="169">
        <v>44498</v>
      </c>
      <c r="Q3" s="167">
        <v>837</v>
      </c>
      <c r="R3" s="136" t="s">
        <v>246</v>
      </c>
      <c r="S3" s="168">
        <v>84000</v>
      </c>
      <c r="T3" s="168">
        <v>90000</v>
      </c>
      <c r="U3" s="168">
        <v>999999999</v>
      </c>
      <c r="V3" s="176">
        <v>45003</v>
      </c>
      <c r="W3" s="139" t="s">
        <v>2183</v>
      </c>
      <c r="X3" s="139" t="s">
        <v>3471</v>
      </c>
      <c r="Y3" s="139" t="s">
        <v>3472</v>
      </c>
      <c r="Z3" s="167">
        <v>1</v>
      </c>
      <c r="AA3" s="136" t="s">
        <v>2759</v>
      </c>
      <c r="AB3" s="170" t="s">
        <v>84</v>
      </c>
      <c r="AC3" s="170" t="s">
        <v>85</v>
      </c>
      <c r="AD3" s="170" t="s">
        <v>86</v>
      </c>
      <c r="AE3" s="170" t="s">
        <v>87</v>
      </c>
      <c r="AF3" s="170" t="s">
        <v>88</v>
      </c>
      <c r="AG3" s="170" t="s">
        <v>89</v>
      </c>
      <c r="AH3" s="123">
        <v>85000</v>
      </c>
      <c r="AI3" s="132">
        <f t="shared" ref="AI3:AI257" si="0">AH3-S3</f>
        <v>1000</v>
      </c>
      <c r="AJ3" s="166">
        <v>38000</v>
      </c>
      <c r="AK3" s="142">
        <f t="shared" ref="AK3:AK257" si="1">IF(AJ3="","",AJ3-S3)</f>
        <v>-46000</v>
      </c>
      <c r="AL3" s="134" t="b">
        <v>0</v>
      </c>
      <c r="AM3" s="4"/>
      <c r="AN3" s="4"/>
      <c r="AO3" s="4"/>
      <c r="AP3" s="4"/>
      <c r="AQ3" s="4"/>
      <c r="AR3" s="4"/>
      <c r="AS3" s="4"/>
      <c r="AT3" s="4"/>
    </row>
    <row r="4" spans="1:46">
      <c r="A4" s="123">
        <v>81</v>
      </c>
      <c r="B4" s="123">
        <v>2</v>
      </c>
      <c r="C4" s="136" t="s">
        <v>3469</v>
      </c>
      <c r="D4" s="136" t="s">
        <v>46</v>
      </c>
      <c r="E4" s="136" t="s">
        <v>1826</v>
      </c>
      <c r="F4" s="167">
        <v>2300034536444</v>
      </c>
      <c r="G4" s="136">
        <v>201021048</v>
      </c>
      <c r="H4" s="136" t="s">
        <v>3473</v>
      </c>
      <c r="I4" s="136" t="s">
        <v>3474</v>
      </c>
      <c r="J4" s="136">
        <v>5700652</v>
      </c>
      <c r="K4" s="136" t="s">
        <v>243</v>
      </c>
      <c r="L4" s="136" t="s">
        <v>244</v>
      </c>
      <c r="M4" s="136" t="s">
        <v>50</v>
      </c>
      <c r="N4" s="136" t="s">
        <v>101</v>
      </c>
      <c r="O4" s="136"/>
      <c r="P4" s="171">
        <v>44960</v>
      </c>
      <c r="Q4" s="167">
        <v>375</v>
      </c>
      <c r="R4" s="136" t="s">
        <v>246</v>
      </c>
      <c r="S4" s="168">
        <v>270000</v>
      </c>
      <c r="T4" s="168">
        <v>300000</v>
      </c>
      <c r="U4" s="168">
        <v>348000</v>
      </c>
      <c r="V4" s="176">
        <v>45090</v>
      </c>
      <c r="W4" s="139" t="s">
        <v>361</v>
      </c>
      <c r="X4" s="139" t="s">
        <v>3475</v>
      </c>
      <c r="Y4" s="168" t="s">
        <v>3476</v>
      </c>
      <c r="Z4" s="167">
        <v>1</v>
      </c>
      <c r="AA4" s="136" t="s">
        <v>704</v>
      </c>
      <c r="AB4" s="170" t="s">
        <v>84</v>
      </c>
      <c r="AC4" s="170" t="s">
        <v>85</v>
      </c>
      <c r="AD4" s="170" t="s">
        <v>86</v>
      </c>
      <c r="AE4" s="170" t="s">
        <v>87</v>
      </c>
      <c r="AF4" s="170" t="s">
        <v>88</v>
      </c>
      <c r="AG4" s="170" t="s">
        <v>89</v>
      </c>
      <c r="AH4" s="123">
        <v>270000</v>
      </c>
      <c r="AI4" s="132">
        <f t="shared" si="0"/>
        <v>0</v>
      </c>
      <c r="AJ4" s="166">
        <v>124000</v>
      </c>
      <c r="AK4" s="142">
        <f t="shared" si="1"/>
        <v>-146000</v>
      </c>
      <c r="AL4" s="134" t="b">
        <v>0</v>
      </c>
      <c r="AM4" s="4"/>
      <c r="AN4" s="4"/>
      <c r="AO4" s="4"/>
      <c r="AP4" s="4"/>
      <c r="AQ4" s="4"/>
      <c r="AR4" s="4"/>
      <c r="AS4" s="4"/>
      <c r="AT4" s="4"/>
    </row>
    <row r="5" spans="1:46">
      <c r="A5" s="123">
        <v>81</v>
      </c>
      <c r="B5" s="123">
        <v>3</v>
      </c>
      <c r="C5" s="136" t="s">
        <v>3469</v>
      </c>
      <c r="D5" s="136" t="s">
        <v>46</v>
      </c>
      <c r="E5" s="136" t="s">
        <v>1826</v>
      </c>
      <c r="F5" s="167">
        <v>2300035538850</v>
      </c>
      <c r="G5" s="136">
        <v>60422063</v>
      </c>
      <c r="H5" s="136" t="s">
        <v>3477</v>
      </c>
      <c r="I5" s="136" t="s">
        <v>3478</v>
      </c>
      <c r="J5" s="167"/>
      <c r="K5" s="136" t="s">
        <v>243</v>
      </c>
      <c r="L5" s="136" t="s">
        <v>244</v>
      </c>
      <c r="M5" s="136" t="s">
        <v>50</v>
      </c>
      <c r="N5" s="136" t="s">
        <v>117</v>
      </c>
      <c r="O5" s="136"/>
      <c r="P5" s="171">
        <v>44744</v>
      </c>
      <c r="Q5" s="167">
        <v>591</v>
      </c>
      <c r="R5" s="136" t="s">
        <v>246</v>
      </c>
      <c r="S5" s="168">
        <v>23000</v>
      </c>
      <c r="T5" s="168">
        <v>20000</v>
      </c>
      <c r="U5" s="168">
        <v>9999999</v>
      </c>
      <c r="V5" s="173">
        <v>45306</v>
      </c>
      <c r="W5" s="136" t="s">
        <v>576</v>
      </c>
      <c r="X5" s="136" t="s">
        <v>3479</v>
      </c>
      <c r="Y5" s="136" t="s">
        <v>3480</v>
      </c>
      <c r="Z5" s="167">
        <v>1</v>
      </c>
      <c r="AA5" s="136" t="s">
        <v>421</v>
      </c>
      <c r="AB5" s="170" t="s">
        <v>84</v>
      </c>
      <c r="AC5" s="170" t="s">
        <v>85</v>
      </c>
      <c r="AD5" s="170" t="s">
        <v>86</v>
      </c>
      <c r="AE5" s="170" t="s">
        <v>87</v>
      </c>
      <c r="AF5" s="170" t="s">
        <v>88</v>
      </c>
      <c r="AG5" s="170" t="s">
        <v>89</v>
      </c>
      <c r="AH5" s="123">
        <v>23000</v>
      </c>
      <c r="AI5" s="132">
        <f t="shared" si="0"/>
        <v>0</v>
      </c>
      <c r="AJ5" s="166">
        <v>17000</v>
      </c>
      <c r="AK5" s="142">
        <f t="shared" si="1"/>
        <v>-6000</v>
      </c>
      <c r="AL5" s="134" t="b">
        <v>0</v>
      </c>
      <c r="AM5" s="4"/>
      <c r="AN5" s="4"/>
      <c r="AO5" s="4"/>
      <c r="AP5" s="4"/>
      <c r="AQ5" s="4"/>
      <c r="AR5" s="4"/>
      <c r="AS5" s="4"/>
      <c r="AT5" s="4"/>
    </row>
    <row r="6" spans="1:46">
      <c r="A6" s="123">
        <v>81</v>
      </c>
      <c r="B6" s="123">
        <v>4</v>
      </c>
      <c r="C6" s="136" t="s">
        <v>3469</v>
      </c>
      <c r="D6" s="136" t="s">
        <v>46</v>
      </c>
      <c r="E6" s="136" t="s">
        <v>47</v>
      </c>
      <c r="F6" s="167">
        <v>2300034013709</v>
      </c>
      <c r="G6" s="136">
        <v>150621018</v>
      </c>
      <c r="H6" s="136" t="s">
        <v>1803</v>
      </c>
      <c r="I6" s="136" t="s">
        <v>3481</v>
      </c>
      <c r="J6" s="167" t="s">
        <v>3482</v>
      </c>
      <c r="K6" s="136" t="s">
        <v>243</v>
      </c>
      <c r="L6" s="136" t="s">
        <v>713</v>
      </c>
      <c r="M6" s="136" t="s">
        <v>56</v>
      </c>
      <c r="N6" s="136" t="s">
        <v>117</v>
      </c>
      <c r="O6" s="136"/>
      <c r="P6" s="171">
        <v>44420</v>
      </c>
      <c r="Q6" s="167">
        <v>915</v>
      </c>
      <c r="R6" s="136" t="s">
        <v>246</v>
      </c>
      <c r="S6" s="168">
        <v>1240000</v>
      </c>
      <c r="T6" s="168">
        <v>1080000</v>
      </c>
      <c r="U6" s="168">
        <v>1498000</v>
      </c>
      <c r="V6" s="173">
        <v>45297</v>
      </c>
      <c r="W6" s="136" t="s">
        <v>3483</v>
      </c>
      <c r="X6" s="136" t="s">
        <v>3484</v>
      </c>
      <c r="Y6" s="136" t="s">
        <v>3485</v>
      </c>
      <c r="Z6" s="167">
        <v>1</v>
      </c>
      <c r="AA6" s="136" t="s">
        <v>3486</v>
      </c>
      <c r="AB6" s="170" t="s">
        <v>84</v>
      </c>
      <c r="AC6" s="170" t="s">
        <v>85</v>
      </c>
      <c r="AD6" s="170" t="s">
        <v>86</v>
      </c>
      <c r="AE6" s="170" t="s">
        <v>87</v>
      </c>
      <c r="AF6" s="170" t="s">
        <v>88</v>
      </c>
      <c r="AG6" s="170" t="s">
        <v>89</v>
      </c>
      <c r="AH6" s="123">
        <v>1100000</v>
      </c>
      <c r="AI6" s="132">
        <f t="shared" si="0"/>
        <v>-140000</v>
      </c>
      <c r="AJ6" s="166">
        <v>913000</v>
      </c>
      <c r="AK6" s="142">
        <f t="shared" si="1"/>
        <v>-327000</v>
      </c>
      <c r="AL6" s="134" t="b">
        <v>0</v>
      </c>
      <c r="AM6" s="4"/>
      <c r="AN6" s="4"/>
      <c r="AO6" s="4"/>
      <c r="AP6" s="4"/>
      <c r="AQ6" s="4"/>
      <c r="AR6" s="4"/>
      <c r="AS6" s="4"/>
      <c r="AT6" s="4"/>
    </row>
    <row r="7" spans="1:46">
      <c r="A7" s="123">
        <v>81</v>
      </c>
      <c r="B7" s="123">
        <v>5</v>
      </c>
      <c r="C7" s="136" t="s">
        <v>3469</v>
      </c>
      <c r="D7" s="136" t="s">
        <v>46</v>
      </c>
      <c r="E7" s="136" t="s">
        <v>47</v>
      </c>
      <c r="F7" s="167">
        <v>2300034203605</v>
      </c>
      <c r="G7" s="136">
        <v>200621043</v>
      </c>
      <c r="H7" s="136" t="s">
        <v>3487</v>
      </c>
      <c r="I7" s="136" t="s">
        <v>3488</v>
      </c>
      <c r="J7" s="136" t="s">
        <v>3489</v>
      </c>
      <c r="K7" s="136" t="s">
        <v>243</v>
      </c>
      <c r="L7" s="136" t="s">
        <v>1944</v>
      </c>
      <c r="M7" s="136" t="s">
        <v>50</v>
      </c>
      <c r="N7" s="136" t="s">
        <v>101</v>
      </c>
      <c r="O7" s="136"/>
      <c r="P7" s="175">
        <v>44436</v>
      </c>
      <c r="Q7" s="167">
        <v>899</v>
      </c>
      <c r="R7" s="136" t="s">
        <v>246</v>
      </c>
      <c r="S7" s="168">
        <v>56000</v>
      </c>
      <c r="T7" s="168">
        <v>61000</v>
      </c>
      <c r="U7" s="168">
        <v>9999999</v>
      </c>
      <c r="V7" s="176">
        <v>44941</v>
      </c>
      <c r="W7" s="136" t="s">
        <v>576</v>
      </c>
      <c r="X7" s="136" t="s">
        <v>3490</v>
      </c>
      <c r="Y7" s="136" t="s">
        <v>3491</v>
      </c>
      <c r="Z7" s="167">
        <v>1</v>
      </c>
      <c r="AA7" s="136" t="s">
        <v>3492</v>
      </c>
      <c r="AB7" s="170" t="s">
        <v>84</v>
      </c>
      <c r="AC7" s="170" t="s">
        <v>85</v>
      </c>
      <c r="AD7" s="170" t="s">
        <v>86</v>
      </c>
      <c r="AE7" s="170" t="s">
        <v>87</v>
      </c>
      <c r="AF7" s="170" t="s">
        <v>88</v>
      </c>
      <c r="AG7" s="170" t="s">
        <v>89</v>
      </c>
      <c r="AH7" s="123">
        <v>60000</v>
      </c>
      <c r="AI7" s="132">
        <f t="shared" si="0"/>
        <v>4000</v>
      </c>
      <c r="AJ7" s="166">
        <v>45000</v>
      </c>
      <c r="AK7" s="142">
        <f t="shared" si="1"/>
        <v>-11000</v>
      </c>
      <c r="AL7" s="134" t="b">
        <v>0</v>
      </c>
      <c r="AM7" s="4"/>
      <c r="AN7" s="4"/>
      <c r="AO7" s="4"/>
      <c r="AP7" s="4"/>
      <c r="AQ7" s="4"/>
      <c r="AR7" s="4"/>
      <c r="AS7" s="4"/>
      <c r="AT7" s="4"/>
    </row>
    <row r="8" spans="1:46">
      <c r="A8" s="123">
        <v>81</v>
      </c>
      <c r="B8" s="123">
        <v>6</v>
      </c>
      <c r="C8" s="136" t="s">
        <v>3469</v>
      </c>
      <c r="D8" s="136" t="s">
        <v>59</v>
      </c>
      <c r="E8" s="136" t="s">
        <v>1235</v>
      </c>
      <c r="F8" s="167">
        <v>2339940007465</v>
      </c>
      <c r="G8" s="136"/>
      <c r="H8" s="136" t="s">
        <v>3493</v>
      </c>
      <c r="I8" s="136" t="s">
        <v>3494</v>
      </c>
      <c r="J8" s="136" t="s">
        <v>3495</v>
      </c>
      <c r="K8" s="136" t="s">
        <v>258</v>
      </c>
      <c r="L8" s="136" t="s">
        <v>259</v>
      </c>
      <c r="M8" s="136" t="s">
        <v>50</v>
      </c>
      <c r="N8" s="136" t="s">
        <v>202</v>
      </c>
      <c r="O8" s="136" t="s">
        <v>329</v>
      </c>
      <c r="P8" s="171">
        <v>45092</v>
      </c>
      <c r="Q8" s="167">
        <v>243</v>
      </c>
      <c r="R8" s="136" t="s">
        <v>246</v>
      </c>
      <c r="S8" s="168">
        <v>22728</v>
      </c>
      <c r="T8" s="168">
        <v>42800</v>
      </c>
      <c r="U8" s="168">
        <v>35000</v>
      </c>
      <c r="V8" s="173">
        <v>45091</v>
      </c>
      <c r="W8" s="136" t="s">
        <v>824</v>
      </c>
      <c r="X8" s="136" t="s">
        <v>3496</v>
      </c>
      <c r="Y8" s="136" t="s">
        <v>3497</v>
      </c>
      <c r="Z8" s="167">
        <v>1</v>
      </c>
      <c r="AA8" s="136" t="s">
        <v>819</v>
      </c>
      <c r="AB8" s="170" t="s">
        <v>84</v>
      </c>
      <c r="AC8" s="170" t="s">
        <v>85</v>
      </c>
      <c r="AD8" s="170" t="s">
        <v>93</v>
      </c>
      <c r="AE8" s="170" t="s">
        <v>94</v>
      </c>
      <c r="AF8" s="170" t="s">
        <v>556</v>
      </c>
      <c r="AG8" s="170" t="s">
        <v>917</v>
      </c>
      <c r="AH8" s="123">
        <v>30000</v>
      </c>
      <c r="AI8" s="132">
        <f t="shared" si="0"/>
        <v>7272</v>
      </c>
      <c r="AJ8" s="166">
        <v>30000</v>
      </c>
      <c r="AK8" s="142">
        <f t="shared" si="1"/>
        <v>7272</v>
      </c>
      <c r="AL8" s="134" t="b">
        <v>0</v>
      </c>
      <c r="AM8" s="4"/>
      <c r="AN8" s="4"/>
      <c r="AO8" s="4"/>
      <c r="AP8" s="4"/>
      <c r="AQ8" s="4"/>
      <c r="AR8" s="4"/>
      <c r="AS8" s="4"/>
      <c r="AT8" s="4"/>
    </row>
    <row r="9" spans="1:46">
      <c r="A9" s="123">
        <v>81</v>
      </c>
      <c r="B9" s="123">
        <v>7</v>
      </c>
      <c r="C9" s="136" t="s">
        <v>3469</v>
      </c>
      <c r="D9" s="136" t="s">
        <v>46</v>
      </c>
      <c r="E9" s="136" t="s">
        <v>1826</v>
      </c>
      <c r="F9" s="167">
        <v>2300034924470</v>
      </c>
      <c r="G9" s="136">
        <v>161121054</v>
      </c>
      <c r="H9" s="136" t="s">
        <v>3498</v>
      </c>
      <c r="I9" s="136" t="s">
        <v>3499</v>
      </c>
      <c r="J9" s="167" t="s">
        <v>3500</v>
      </c>
      <c r="K9" s="136" t="s">
        <v>243</v>
      </c>
      <c r="L9" s="136" t="s">
        <v>244</v>
      </c>
      <c r="M9" s="136" t="s">
        <v>56</v>
      </c>
      <c r="N9" s="136" t="s">
        <v>202</v>
      </c>
      <c r="O9" s="136"/>
      <c r="P9" s="171">
        <v>44582</v>
      </c>
      <c r="Q9" s="167">
        <v>753</v>
      </c>
      <c r="R9" s="136" t="s">
        <v>246</v>
      </c>
      <c r="S9" s="168">
        <v>350000</v>
      </c>
      <c r="T9" s="168">
        <v>358000</v>
      </c>
      <c r="U9" s="168">
        <v>9999999</v>
      </c>
      <c r="V9" s="176">
        <v>45238</v>
      </c>
      <c r="W9" s="136" t="s">
        <v>370</v>
      </c>
      <c r="X9" s="136" t="s">
        <v>3501</v>
      </c>
      <c r="Y9" s="136" t="s">
        <v>3502</v>
      </c>
      <c r="Z9" s="167">
        <v>1</v>
      </c>
      <c r="AA9" s="136" t="s">
        <v>3503</v>
      </c>
      <c r="AB9" s="170" t="s">
        <v>84</v>
      </c>
      <c r="AC9" s="170" t="s">
        <v>85</v>
      </c>
      <c r="AD9" s="170" t="s">
        <v>86</v>
      </c>
      <c r="AE9" s="170" t="s">
        <v>87</v>
      </c>
      <c r="AF9" s="170" t="s">
        <v>88</v>
      </c>
      <c r="AG9" s="170" t="s">
        <v>89</v>
      </c>
      <c r="AH9" s="123">
        <v>350000</v>
      </c>
      <c r="AI9" s="132">
        <f t="shared" si="0"/>
        <v>0</v>
      </c>
      <c r="AJ9" s="166">
        <v>207000</v>
      </c>
      <c r="AK9" s="142">
        <f t="shared" si="1"/>
        <v>-143000</v>
      </c>
      <c r="AL9" s="134" t="b">
        <v>0</v>
      </c>
      <c r="AM9" s="4"/>
      <c r="AN9" s="4"/>
      <c r="AO9" s="4"/>
      <c r="AP9" s="4"/>
      <c r="AQ9" s="4"/>
      <c r="AR9" s="4"/>
      <c r="AS9" s="4"/>
      <c r="AT9" s="4"/>
    </row>
    <row r="10" spans="1:46">
      <c r="A10" s="123">
        <v>81</v>
      </c>
      <c r="B10" s="123">
        <v>8</v>
      </c>
      <c r="C10" s="136" t="s">
        <v>3469</v>
      </c>
      <c r="D10" s="136" t="s">
        <v>59</v>
      </c>
      <c r="E10" s="136" t="s">
        <v>1235</v>
      </c>
      <c r="F10" s="167">
        <v>2339940006642</v>
      </c>
      <c r="G10" s="136"/>
      <c r="H10" s="136" t="s">
        <v>3504</v>
      </c>
      <c r="I10" s="136" t="s">
        <v>3505</v>
      </c>
      <c r="J10" s="136" t="s">
        <v>3506</v>
      </c>
      <c r="K10" s="136" t="s">
        <v>258</v>
      </c>
      <c r="L10" s="136" t="s">
        <v>387</v>
      </c>
      <c r="M10" s="136" t="s">
        <v>50</v>
      </c>
      <c r="N10" s="136" t="s">
        <v>92</v>
      </c>
      <c r="O10" s="136" t="s">
        <v>2425</v>
      </c>
      <c r="P10" s="171">
        <v>44999</v>
      </c>
      <c r="Q10" s="167">
        <v>336</v>
      </c>
      <c r="R10" s="136" t="s">
        <v>246</v>
      </c>
      <c r="S10" s="168">
        <v>18182</v>
      </c>
      <c r="T10" s="168">
        <v>30000</v>
      </c>
      <c r="U10" s="168">
        <v>30000</v>
      </c>
      <c r="V10" s="136"/>
      <c r="W10" s="136"/>
      <c r="X10" s="136" t="s">
        <v>3507</v>
      </c>
      <c r="Y10" s="136" t="s">
        <v>3497</v>
      </c>
      <c r="Z10" s="167">
        <v>1</v>
      </c>
      <c r="AA10" s="136" t="s">
        <v>3286</v>
      </c>
      <c r="AB10" s="170" t="s">
        <v>84</v>
      </c>
      <c r="AC10" s="170" t="s">
        <v>85</v>
      </c>
      <c r="AD10" s="170" t="s">
        <v>93</v>
      </c>
      <c r="AE10" s="170" t="s">
        <v>94</v>
      </c>
      <c r="AF10" s="170" t="s">
        <v>556</v>
      </c>
      <c r="AG10" s="170" t="s">
        <v>917</v>
      </c>
      <c r="AH10" s="123">
        <v>30000</v>
      </c>
      <c r="AI10" s="132">
        <f t="shared" si="0"/>
        <v>11818</v>
      </c>
      <c r="AJ10" s="166">
        <v>23000</v>
      </c>
      <c r="AK10" s="142">
        <f t="shared" si="1"/>
        <v>4818</v>
      </c>
      <c r="AL10" s="134" t="b">
        <v>0</v>
      </c>
      <c r="AM10" s="4"/>
      <c r="AN10" s="4"/>
      <c r="AO10" s="4"/>
      <c r="AP10" s="4"/>
      <c r="AQ10" s="4"/>
      <c r="AR10" s="4"/>
      <c r="AS10" s="4"/>
      <c r="AT10" s="4"/>
    </row>
    <row r="11" spans="1:46">
      <c r="A11" s="123">
        <v>81</v>
      </c>
      <c r="B11" s="123">
        <v>9</v>
      </c>
      <c r="C11" s="136" t="s">
        <v>3469</v>
      </c>
      <c r="D11" s="136" t="s">
        <v>59</v>
      </c>
      <c r="E11" s="136" t="s">
        <v>1235</v>
      </c>
      <c r="F11" s="167">
        <v>2339940008301</v>
      </c>
      <c r="G11" s="136"/>
      <c r="H11" s="136" t="s">
        <v>2002</v>
      </c>
      <c r="I11" s="136" t="s">
        <v>3508</v>
      </c>
      <c r="J11" s="136"/>
      <c r="K11" s="136" t="s">
        <v>258</v>
      </c>
      <c r="L11" s="136" t="s">
        <v>2892</v>
      </c>
      <c r="M11" s="136" t="s">
        <v>50</v>
      </c>
      <c r="N11" s="136" t="s">
        <v>2358</v>
      </c>
      <c r="O11" s="136" t="s">
        <v>329</v>
      </c>
      <c r="P11" s="171">
        <v>45169</v>
      </c>
      <c r="Q11" s="167">
        <v>166</v>
      </c>
      <c r="R11" s="136" t="s">
        <v>246</v>
      </c>
      <c r="S11" s="168">
        <v>1818</v>
      </c>
      <c r="T11" s="168">
        <v>10000</v>
      </c>
      <c r="U11" s="168">
        <v>8500</v>
      </c>
      <c r="V11" s="176">
        <v>45175</v>
      </c>
      <c r="W11" s="136" t="s">
        <v>370</v>
      </c>
      <c r="X11" s="136" t="s">
        <v>3509</v>
      </c>
      <c r="Y11" s="136" t="s">
        <v>3497</v>
      </c>
      <c r="Z11" s="167">
        <v>1</v>
      </c>
      <c r="AA11" s="136" t="s">
        <v>271</v>
      </c>
      <c r="AB11" s="170" t="s">
        <v>84</v>
      </c>
      <c r="AC11" s="170" t="s">
        <v>85</v>
      </c>
      <c r="AD11" s="170" t="s">
        <v>93</v>
      </c>
      <c r="AE11" s="170" t="s">
        <v>94</v>
      </c>
      <c r="AF11" s="170" t="s">
        <v>126</v>
      </c>
      <c r="AG11" s="170" t="s">
        <v>127</v>
      </c>
      <c r="AH11" s="123">
        <v>30000</v>
      </c>
      <c r="AI11" s="132">
        <f t="shared" si="0"/>
        <v>28182</v>
      </c>
      <c r="AJ11" s="166">
        <v>4500</v>
      </c>
      <c r="AK11" s="142">
        <f t="shared" si="1"/>
        <v>2682</v>
      </c>
      <c r="AL11" s="134" t="b">
        <v>0</v>
      </c>
      <c r="AM11" s="4"/>
      <c r="AN11" s="4"/>
      <c r="AO11" s="4"/>
      <c r="AP11" s="4"/>
      <c r="AQ11" s="4"/>
      <c r="AR11" s="4"/>
      <c r="AS11" s="4"/>
      <c r="AT11" s="4"/>
    </row>
    <row r="12" spans="1:46">
      <c r="A12" s="123">
        <v>81</v>
      </c>
      <c r="B12" s="123">
        <v>10</v>
      </c>
      <c r="C12" s="136" t="s">
        <v>3469</v>
      </c>
      <c r="D12" s="136" t="s">
        <v>59</v>
      </c>
      <c r="E12" s="136" t="s">
        <v>1235</v>
      </c>
      <c r="F12" s="167">
        <v>2339940007410</v>
      </c>
      <c r="G12" s="136"/>
      <c r="H12" s="136" t="s">
        <v>3510</v>
      </c>
      <c r="I12" s="136" t="s">
        <v>3511</v>
      </c>
      <c r="J12" s="136" t="s">
        <v>3512</v>
      </c>
      <c r="K12" s="136" t="s">
        <v>243</v>
      </c>
      <c r="L12" s="136" t="s">
        <v>3513</v>
      </c>
      <c r="M12" s="136" t="s">
        <v>50</v>
      </c>
      <c r="N12" s="136" t="s">
        <v>202</v>
      </c>
      <c r="O12" s="136" t="s">
        <v>2425</v>
      </c>
      <c r="P12" s="171">
        <v>45092</v>
      </c>
      <c r="Q12" s="167">
        <v>243</v>
      </c>
      <c r="R12" s="136" t="s">
        <v>246</v>
      </c>
      <c r="S12" s="168">
        <v>181818</v>
      </c>
      <c r="T12" s="168">
        <v>248000</v>
      </c>
      <c r="U12" s="168">
        <v>250000</v>
      </c>
      <c r="V12" s="172">
        <v>45091</v>
      </c>
      <c r="W12" s="136" t="s">
        <v>824</v>
      </c>
      <c r="X12" s="136" t="s">
        <v>3496</v>
      </c>
      <c r="Y12" s="136" t="s">
        <v>3497</v>
      </c>
      <c r="Z12" s="167">
        <v>1</v>
      </c>
      <c r="AA12" s="136" t="s">
        <v>3514</v>
      </c>
      <c r="AB12" s="170" t="s">
        <v>84</v>
      </c>
      <c r="AC12" s="170" t="s">
        <v>85</v>
      </c>
      <c r="AD12" s="170" t="s">
        <v>93</v>
      </c>
      <c r="AE12" s="170" t="s">
        <v>94</v>
      </c>
      <c r="AF12" s="170" t="s">
        <v>95</v>
      </c>
      <c r="AG12" s="170" t="s">
        <v>1151</v>
      </c>
      <c r="AH12" s="123">
        <v>200000</v>
      </c>
      <c r="AI12" s="132">
        <f t="shared" si="0"/>
        <v>18182</v>
      </c>
      <c r="AJ12" s="166">
        <v>188000</v>
      </c>
      <c r="AK12" s="142">
        <f t="shared" si="1"/>
        <v>6182</v>
      </c>
      <c r="AL12" s="134" t="b">
        <v>0</v>
      </c>
      <c r="AM12" s="4"/>
      <c r="AN12" s="4"/>
      <c r="AO12" s="4"/>
      <c r="AP12" s="4"/>
      <c r="AQ12" s="4"/>
      <c r="AR12" s="4"/>
      <c r="AS12" s="4"/>
      <c r="AT12" s="4"/>
    </row>
    <row r="13" spans="1:46">
      <c r="A13" s="123">
        <v>131</v>
      </c>
      <c r="B13" s="123">
        <v>1</v>
      </c>
      <c r="C13" s="136" t="s">
        <v>3515</v>
      </c>
      <c r="D13" s="136" t="s">
        <v>59</v>
      </c>
      <c r="E13" s="136" t="s">
        <v>1235</v>
      </c>
      <c r="F13" s="167">
        <v>2339940008141</v>
      </c>
      <c r="G13" s="136"/>
      <c r="H13" s="136" t="s">
        <v>3516</v>
      </c>
      <c r="I13" s="136" t="s">
        <v>3517</v>
      </c>
      <c r="J13" s="136" t="s">
        <v>3518</v>
      </c>
      <c r="K13" s="136" t="s">
        <v>243</v>
      </c>
      <c r="L13" s="136" t="s">
        <v>3519</v>
      </c>
      <c r="M13" s="136" t="s">
        <v>50</v>
      </c>
      <c r="N13" s="136" t="s">
        <v>101</v>
      </c>
      <c r="O13" s="136" t="s">
        <v>2425</v>
      </c>
      <c r="P13" s="175">
        <v>45157</v>
      </c>
      <c r="Q13" s="167">
        <v>179</v>
      </c>
      <c r="R13" s="136" t="s">
        <v>246</v>
      </c>
      <c r="S13" s="168">
        <v>45455</v>
      </c>
      <c r="T13" s="168">
        <v>88000</v>
      </c>
      <c r="U13" s="168">
        <v>65000</v>
      </c>
      <c r="V13" s="176">
        <v>45155</v>
      </c>
      <c r="W13" s="136" t="s">
        <v>824</v>
      </c>
      <c r="X13" s="136" t="s">
        <v>3520</v>
      </c>
      <c r="Y13" s="136" t="s">
        <v>3521</v>
      </c>
      <c r="Z13" s="167">
        <v>1</v>
      </c>
      <c r="AA13" s="136" t="s">
        <v>3522</v>
      </c>
      <c r="AB13" s="170" t="s">
        <v>84</v>
      </c>
      <c r="AC13" s="170" t="s">
        <v>85</v>
      </c>
      <c r="AD13" s="170" t="s">
        <v>93</v>
      </c>
      <c r="AE13" s="170" t="s">
        <v>94</v>
      </c>
      <c r="AF13" s="170" t="s">
        <v>95</v>
      </c>
      <c r="AG13" s="170" t="s">
        <v>96</v>
      </c>
      <c r="AH13" s="123">
        <v>80000</v>
      </c>
      <c r="AI13" s="132">
        <f t="shared" si="0"/>
        <v>34545</v>
      </c>
      <c r="AJ13" s="166">
        <v>80000</v>
      </c>
      <c r="AK13" s="142">
        <f t="shared" si="1"/>
        <v>34545</v>
      </c>
      <c r="AL13" s="134" t="b">
        <v>0</v>
      </c>
      <c r="AM13" s="4"/>
      <c r="AN13" s="4"/>
      <c r="AO13" s="4"/>
      <c r="AP13" s="4"/>
      <c r="AQ13" s="4"/>
      <c r="AR13" s="4"/>
      <c r="AS13" s="4"/>
      <c r="AT13" s="4"/>
    </row>
    <row r="14" spans="1:46">
      <c r="A14" s="123">
        <v>131</v>
      </c>
      <c r="B14" s="123">
        <v>2</v>
      </c>
      <c r="C14" s="136" t="s">
        <v>3515</v>
      </c>
      <c r="D14" s="136" t="s">
        <v>59</v>
      </c>
      <c r="E14" s="136" t="s">
        <v>1235</v>
      </c>
      <c r="F14" s="167">
        <v>2339940008219</v>
      </c>
      <c r="G14" s="136"/>
      <c r="H14" s="136" t="s">
        <v>3523</v>
      </c>
      <c r="I14" s="136" t="s">
        <v>3524</v>
      </c>
      <c r="J14" s="167" t="s">
        <v>3525</v>
      </c>
      <c r="K14" s="136" t="s">
        <v>258</v>
      </c>
      <c r="L14" s="136" t="s">
        <v>3526</v>
      </c>
      <c r="M14" s="136" t="s">
        <v>50</v>
      </c>
      <c r="N14" s="136" t="s">
        <v>92</v>
      </c>
      <c r="O14" s="136" t="s">
        <v>329</v>
      </c>
      <c r="P14" s="171">
        <v>45157</v>
      </c>
      <c r="Q14" s="167">
        <v>179</v>
      </c>
      <c r="R14" s="136" t="s">
        <v>246</v>
      </c>
      <c r="S14" s="168">
        <v>27273</v>
      </c>
      <c r="T14" s="168">
        <v>42800</v>
      </c>
      <c r="U14" s="168">
        <v>37000</v>
      </c>
      <c r="V14" s="176">
        <v>45175</v>
      </c>
      <c r="W14" s="136" t="s">
        <v>370</v>
      </c>
      <c r="X14" s="136" t="s">
        <v>3527</v>
      </c>
      <c r="Y14" s="136" t="s">
        <v>3521</v>
      </c>
      <c r="Z14" s="167">
        <v>1</v>
      </c>
      <c r="AA14" s="136" t="s">
        <v>373</v>
      </c>
      <c r="AB14" s="170" t="s">
        <v>84</v>
      </c>
      <c r="AC14" s="170" t="s">
        <v>85</v>
      </c>
      <c r="AD14" s="170" t="s">
        <v>93</v>
      </c>
      <c r="AE14" s="170" t="s">
        <v>94</v>
      </c>
      <c r="AF14" s="170" t="s">
        <v>126</v>
      </c>
      <c r="AG14" s="170" t="s">
        <v>910</v>
      </c>
      <c r="AH14" s="123">
        <v>35000</v>
      </c>
      <c r="AI14" s="132">
        <f t="shared" si="0"/>
        <v>7727</v>
      </c>
      <c r="AJ14" s="166">
        <v>35000</v>
      </c>
      <c r="AK14" s="142">
        <f t="shared" si="1"/>
        <v>7727</v>
      </c>
      <c r="AL14" s="134" t="b">
        <v>0</v>
      </c>
      <c r="AM14" s="4"/>
      <c r="AN14" s="4"/>
      <c r="AO14" s="4"/>
      <c r="AP14" s="4"/>
      <c r="AQ14" s="4"/>
      <c r="AR14" s="4"/>
      <c r="AS14" s="4"/>
      <c r="AT14" s="4"/>
    </row>
    <row r="15" spans="1:46">
      <c r="A15" s="123">
        <v>131</v>
      </c>
      <c r="B15" s="123">
        <v>3</v>
      </c>
      <c r="C15" s="136" t="s">
        <v>3515</v>
      </c>
      <c r="D15" s="136" t="s">
        <v>59</v>
      </c>
      <c r="E15" s="136" t="s">
        <v>1235</v>
      </c>
      <c r="F15" s="182">
        <v>2339940008295</v>
      </c>
      <c r="G15" s="167"/>
      <c r="H15" s="136" t="s">
        <v>3528</v>
      </c>
      <c r="I15" s="136" t="s">
        <v>3529</v>
      </c>
      <c r="J15" s="136" t="s">
        <v>3530</v>
      </c>
      <c r="K15" s="136" t="s">
        <v>258</v>
      </c>
      <c r="L15" s="136" t="s">
        <v>3531</v>
      </c>
      <c r="M15" s="136" t="s">
        <v>50</v>
      </c>
      <c r="N15" s="136" t="s">
        <v>405</v>
      </c>
      <c r="O15" s="136" t="s">
        <v>329</v>
      </c>
      <c r="P15" s="169">
        <v>45169</v>
      </c>
      <c r="Q15" s="167">
        <v>167</v>
      </c>
      <c r="R15" s="136" t="s">
        <v>246</v>
      </c>
      <c r="S15" s="168">
        <v>16364</v>
      </c>
      <c r="T15" s="168">
        <v>34800</v>
      </c>
      <c r="U15" s="168">
        <v>37000</v>
      </c>
      <c r="V15" s="255">
        <v>45175</v>
      </c>
      <c r="W15" s="139" t="s">
        <v>370</v>
      </c>
      <c r="X15" s="139" t="s">
        <v>3532</v>
      </c>
      <c r="Y15" s="139" t="s">
        <v>3521</v>
      </c>
      <c r="Z15" s="167">
        <v>1</v>
      </c>
      <c r="AA15" s="136"/>
      <c r="AB15" s="170" t="s">
        <v>84</v>
      </c>
      <c r="AC15" s="170" t="s">
        <v>85</v>
      </c>
      <c r="AD15" s="170" t="s">
        <v>93</v>
      </c>
      <c r="AE15" s="170" t="s">
        <v>94</v>
      </c>
      <c r="AF15" s="170" t="s">
        <v>126</v>
      </c>
      <c r="AG15" s="170" t="s">
        <v>374</v>
      </c>
      <c r="AH15" s="123">
        <v>30000</v>
      </c>
      <c r="AI15" s="132">
        <f t="shared" si="0"/>
        <v>13636</v>
      </c>
      <c r="AJ15" s="166">
        <v>10000</v>
      </c>
      <c r="AK15" s="142">
        <f t="shared" si="1"/>
        <v>-6364</v>
      </c>
      <c r="AL15" s="134" t="b">
        <v>0</v>
      </c>
      <c r="AM15" s="4"/>
      <c r="AN15" s="4"/>
      <c r="AO15" s="4"/>
      <c r="AP15" s="4"/>
      <c r="AQ15" s="4"/>
      <c r="AR15" s="4"/>
      <c r="AS15" s="4"/>
      <c r="AT15" s="4"/>
    </row>
    <row r="16" spans="1:46">
      <c r="A16" s="123">
        <v>131</v>
      </c>
      <c r="B16" s="123">
        <v>4</v>
      </c>
      <c r="C16" s="215" t="s">
        <v>803</v>
      </c>
      <c r="D16" s="215" t="s">
        <v>46</v>
      </c>
      <c r="E16" s="215" t="s">
        <v>47</v>
      </c>
      <c r="F16" s="256">
        <v>2300037006432</v>
      </c>
      <c r="G16" s="256">
        <v>160323075</v>
      </c>
      <c r="H16" s="215" t="s">
        <v>1450</v>
      </c>
      <c r="I16" s="215" t="s">
        <v>1451</v>
      </c>
      <c r="J16" s="215" t="s">
        <v>3533</v>
      </c>
      <c r="K16" s="215" t="s">
        <v>243</v>
      </c>
      <c r="L16" s="215" t="s">
        <v>244</v>
      </c>
      <c r="M16" s="215" t="s">
        <v>50</v>
      </c>
      <c r="N16" s="215" t="s">
        <v>57</v>
      </c>
      <c r="O16" s="215"/>
      <c r="P16" s="257">
        <v>45024</v>
      </c>
      <c r="Q16" s="256">
        <v>303</v>
      </c>
      <c r="R16" s="215" t="s">
        <v>246</v>
      </c>
      <c r="S16" s="258">
        <v>56700</v>
      </c>
      <c r="T16" s="258">
        <v>75000</v>
      </c>
      <c r="U16" s="258">
        <v>99999999</v>
      </c>
      <c r="V16" s="257">
        <v>45241</v>
      </c>
      <c r="W16" s="259" t="s">
        <v>2425</v>
      </c>
      <c r="X16" s="259" t="s">
        <v>3534</v>
      </c>
      <c r="Y16" s="259" t="s">
        <v>3535</v>
      </c>
      <c r="Z16" s="256">
        <v>1</v>
      </c>
      <c r="AA16" s="215"/>
      <c r="AB16" s="170"/>
      <c r="AC16" s="170"/>
      <c r="AD16" s="170"/>
      <c r="AE16" s="170"/>
      <c r="AF16" s="170"/>
      <c r="AG16" s="170"/>
      <c r="AH16" s="123">
        <v>70000</v>
      </c>
      <c r="AI16" s="132">
        <f t="shared" si="0"/>
        <v>13300</v>
      </c>
      <c r="AJ16" s="166">
        <v>55000</v>
      </c>
      <c r="AK16" s="142">
        <f t="shared" si="1"/>
        <v>-1700</v>
      </c>
      <c r="AL16" s="134" t="b">
        <v>0</v>
      </c>
      <c r="AM16" s="4"/>
      <c r="AN16" s="4"/>
      <c r="AO16" s="4"/>
      <c r="AP16" s="4"/>
      <c r="AQ16" s="4"/>
      <c r="AR16" s="4"/>
      <c r="AS16" s="4"/>
      <c r="AT16" s="4"/>
    </row>
    <row r="17" spans="1:46">
      <c r="A17" s="123">
        <v>131</v>
      </c>
      <c r="B17" s="123">
        <v>5</v>
      </c>
      <c r="C17" s="208" t="s">
        <v>803</v>
      </c>
      <c r="D17" s="208" t="s">
        <v>46</v>
      </c>
      <c r="E17" s="208" t="s">
        <v>47</v>
      </c>
      <c r="F17" s="260">
        <v>2300037006661</v>
      </c>
      <c r="G17" s="260">
        <v>200323006</v>
      </c>
      <c r="H17" s="208" t="s">
        <v>3536</v>
      </c>
      <c r="I17" s="208" t="s">
        <v>3537</v>
      </c>
      <c r="J17" s="260">
        <v>27325496</v>
      </c>
      <c r="K17" s="208" t="s">
        <v>243</v>
      </c>
      <c r="L17" s="208" t="s">
        <v>244</v>
      </c>
      <c r="M17" s="208" t="s">
        <v>50</v>
      </c>
      <c r="N17" s="208" t="s">
        <v>63</v>
      </c>
      <c r="O17" s="208"/>
      <c r="P17" s="261">
        <v>45024</v>
      </c>
      <c r="Q17" s="260">
        <v>303</v>
      </c>
      <c r="R17" s="208" t="s">
        <v>246</v>
      </c>
      <c r="S17" s="262">
        <v>391400</v>
      </c>
      <c r="T17" s="262">
        <v>458000</v>
      </c>
      <c r="U17" s="262">
        <v>99999999</v>
      </c>
      <c r="V17" s="261">
        <v>45031</v>
      </c>
      <c r="W17" s="219" t="s">
        <v>824</v>
      </c>
      <c r="X17" s="219" t="s">
        <v>3538</v>
      </c>
      <c r="Y17" s="219" t="s">
        <v>3145</v>
      </c>
      <c r="Z17" s="260">
        <v>1</v>
      </c>
      <c r="AA17" s="208"/>
      <c r="AB17" s="170"/>
      <c r="AC17" s="170"/>
      <c r="AD17" s="170"/>
      <c r="AE17" s="170"/>
      <c r="AF17" s="170"/>
      <c r="AG17" s="170"/>
      <c r="AH17" s="123">
        <v>400000</v>
      </c>
      <c r="AI17" s="132">
        <f t="shared" si="0"/>
        <v>8600</v>
      </c>
      <c r="AJ17" s="166">
        <v>248000</v>
      </c>
      <c r="AK17" s="142">
        <f t="shared" si="1"/>
        <v>-143400</v>
      </c>
      <c r="AL17" s="134" t="b">
        <v>0</v>
      </c>
      <c r="AM17" s="4"/>
      <c r="AN17" s="4"/>
      <c r="AO17" s="4"/>
      <c r="AP17" s="4"/>
      <c r="AQ17" s="4"/>
      <c r="AR17" s="4"/>
      <c r="AS17" s="4"/>
      <c r="AT17" s="4"/>
    </row>
    <row r="18" spans="1:46">
      <c r="A18" s="123">
        <v>131</v>
      </c>
      <c r="B18" s="123">
        <v>6</v>
      </c>
      <c r="C18" s="208" t="s">
        <v>803</v>
      </c>
      <c r="D18" s="208" t="s">
        <v>46</v>
      </c>
      <c r="E18" s="208" t="s">
        <v>47</v>
      </c>
      <c r="F18" s="260">
        <v>2300037006692</v>
      </c>
      <c r="G18" s="260">
        <v>160323009</v>
      </c>
      <c r="H18" s="208" t="s">
        <v>3539</v>
      </c>
      <c r="I18" s="208" t="s">
        <v>3540</v>
      </c>
      <c r="J18" s="260">
        <v>20408453</v>
      </c>
      <c r="K18" s="208" t="s">
        <v>243</v>
      </c>
      <c r="L18" s="208" t="s">
        <v>244</v>
      </c>
      <c r="M18" s="208" t="s">
        <v>56</v>
      </c>
      <c r="N18" s="208" t="s">
        <v>63</v>
      </c>
      <c r="O18" s="208"/>
      <c r="P18" s="261">
        <v>45024</v>
      </c>
      <c r="Q18" s="260">
        <v>303</v>
      </c>
      <c r="R18" s="208" t="s">
        <v>246</v>
      </c>
      <c r="S18" s="262">
        <v>336000</v>
      </c>
      <c r="T18" s="262">
        <v>498000</v>
      </c>
      <c r="U18" s="262">
        <v>99999999</v>
      </c>
      <c r="V18" s="261">
        <v>45031</v>
      </c>
      <c r="W18" s="219" t="s">
        <v>824</v>
      </c>
      <c r="X18" s="219" t="s">
        <v>3538</v>
      </c>
      <c r="Y18" s="219" t="s">
        <v>3145</v>
      </c>
      <c r="Z18" s="260">
        <v>1</v>
      </c>
      <c r="AA18" s="208" t="s">
        <v>448</v>
      </c>
      <c r="AB18" s="170"/>
      <c r="AC18" s="170"/>
      <c r="AD18" s="170"/>
      <c r="AE18" s="170"/>
      <c r="AF18" s="170"/>
      <c r="AG18" s="170"/>
      <c r="AH18" s="123">
        <v>400000</v>
      </c>
      <c r="AI18" s="132">
        <f t="shared" si="0"/>
        <v>64000</v>
      </c>
      <c r="AJ18" s="166">
        <v>263000</v>
      </c>
      <c r="AK18" s="142">
        <f t="shared" si="1"/>
        <v>-73000</v>
      </c>
      <c r="AL18" s="134" t="b">
        <v>0</v>
      </c>
      <c r="AM18" s="4"/>
      <c r="AN18" s="4"/>
      <c r="AO18" s="4"/>
      <c r="AP18" s="4"/>
      <c r="AQ18" s="4"/>
      <c r="AR18" s="4"/>
      <c r="AS18" s="4"/>
      <c r="AT18" s="4"/>
    </row>
    <row r="19" spans="1:46">
      <c r="A19" s="123">
        <v>131</v>
      </c>
      <c r="B19" s="123">
        <v>7</v>
      </c>
      <c r="C19" s="208" t="s">
        <v>803</v>
      </c>
      <c r="D19" s="208" t="s">
        <v>46</v>
      </c>
      <c r="E19" s="208" t="s">
        <v>265</v>
      </c>
      <c r="F19" s="260">
        <v>2300037108389</v>
      </c>
      <c r="G19" s="208"/>
      <c r="H19" s="208" t="s">
        <v>3541</v>
      </c>
      <c r="I19" s="208" t="s">
        <v>3542</v>
      </c>
      <c r="J19" s="260">
        <v>486628</v>
      </c>
      <c r="K19" s="208" t="s">
        <v>243</v>
      </c>
      <c r="L19" s="208" t="s">
        <v>244</v>
      </c>
      <c r="M19" s="208" t="s">
        <v>50</v>
      </c>
      <c r="N19" s="208" t="s">
        <v>92</v>
      </c>
      <c r="O19" s="208"/>
      <c r="P19" s="261">
        <v>45046</v>
      </c>
      <c r="Q19" s="260">
        <v>281</v>
      </c>
      <c r="R19" s="208" t="s">
        <v>246</v>
      </c>
      <c r="S19" s="262">
        <v>111000</v>
      </c>
      <c r="T19" s="262">
        <v>138000</v>
      </c>
      <c r="U19" s="262">
        <v>999999</v>
      </c>
      <c r="V19" s="261">
        <v>45050</v>
      </c>
      <c r="W19" s="219" t="s">
        <v>1570</v>
      </c>
      <c r="X19" s="219" t="s">
        <v>3543</v>
      </c>
      <c r="Y19" s="219" t="s">
        <v>3544</v>
      </c>
      <c r="Z19" s="260">
        <v>1</v>
      </c>
      <c r="AA19" s="208"/>
      <c r="AB19" s="170"/>
      <c r="AC19" s="170"/>
      <c r="AD19" s="170"/>
      <c r="AE19" s="170"/>
      <c r="AF19" s="170"/>
      <c r="AG19" s="170"/>
      <c r="AH19" s="123">
        <v>120000</v>
      </c>
      <c r="AI19" s="132">
        <f t="shared" si="0"/>
        <v>9000</v>
      </c>
      <c r="AJ19" s="166">
        <v>123000</v>
      </c>
      <c r="AK19" s="142">
        <f t="shared" si="1"/>
        <v>12000</v>
      </c>
      <c r="AL19" s="134" t="b">
        <v>0</v>
      </c>
      <c r="AM19" s="4"/>
      <c r="AN19" s="4"/>
      <c r="AO19" s="4"/>
      <c r="AP19" s="4"/>
      <c r="AQ19" s="4"/>
      <c r="AR19" s="4"/>
      <c r="AS19" s="4"/>
      <c r="AT19" s="4"/>
    </row>
    <row r="20" spans="1:46">
      <c r="A20" s="123">
        <v>131</v>
      </c>
      <c r="B20" s="123">
        <v>8</v>
      </c>
      <c r="C20" s="136" t="s">
        <v>3545</v>
      </c>
      <c r="D20" s="136" t="s">
        <v>46</v>
      </c>
      <c r="E20" s="136" t="s">
        <v>1826</v>
      </c>
      <c r="F20" s="182">
        <v>2300035746569</v>
      </c>
      <c r="G20" s="136">
        <v>210522284</v>
      </c>
      <c r="H20" s="136" t="s">
        <v>3546</v>
      </c>
      <c r="I20" s="136" t="s">
        <v>3547</v>
      </c>
      <c r="J20" s="136">
        <v>210522284</v>
      </c>
      <c r="K20" s="136" t="s">
        <v>243</v>
      </c>
      <c r="L20" s="136" t="s">
        <v>244</v>
      </c>
      <c r="M20" s="136" t="s">
        <v>50</v>
      </c>
      <c r="N20" s="136" t="s">
        <v>117</v>
      </c>
      <c r="O20" s="136"/>
      <c r="P20" s="169">
        <v>44908</v>
      </c>
      <c r="Q20" s="167">
        <v>429</v>
      </c>
      <c r="R20" s="136" t="s">
        <v>246</v>
      </c>
      <c r="S20" s="168">
        <v>10500</v>
      </c>
      <c r="T20" s="168">
        <v>10000</v>
      </c>
      <c r="U20" s="168">
        <v>999999</v>
      </c>
      <c r="V20" s="255">
        <v>45306</v>
      </c>
      <c r="W20" s="136" t="s">
        <v>416</v>
      </c>
      <c r="X20" s="136" t="s">
        <v>3548</v>
      </c>
      <c r="Y20" s="136" t="s">
        <v>3549</v>
      </c>
      <c r="Z20" s="167">
        <v>1</v>
      </c>
      <c r="AA20" s="136" t="s">
        <v>3550</v>
      </c>
      <c r="AB20" s="170" t="s">
        <v>84</v>
      </c>
      <c r="AC20" s="170" t="s">
        <v>85</v>
      </c>
      <c r="AD20" s="170" t="s">
        <v>86</v>
      </c>
      <c r="AE20" s="170" t="s">
        <v>87</v>
      </c>
      <c r="AF20" s="170" t="s">
        <v>88</v>
      </c>
      <c r="AG20" s="170" t="s">
        <v>89</v>
      </c>
      <c r="AH20" s="123">
        <v>30000</v>
      </c>
      <c r="AI20" s="132">
        <f t="shared" si="0"/>
        <v>19500</v>
      </c>
      <c r="AJ20" s="166">
        <v>5000</v>
      </c>
      <c r="AK20" s="142">
        <f t="shared" si="1"/>
        <v>-5500</v>
      </c>
      <c r="AL20" s="134" t="b">
        <v>0</v>
      </c>
      <c r="AM20" s="4"/>
      <c r="AN20" s="4"/>
      <c r="AO20" s="4"/>
      <c r="AP20" s="4"/>
      <c r="AQ20" s="4"/>
      <c r="AR20" s="4"/>
      <c r="AS20" s="4"/>
      <c r="AT20" s="4"/>
    </row>
    <row r="21" spans="1:46">
      <c r="A21" s="123">
        <v>131</v>
      </c>
      <c r="B21" s="123">
        <v>9</v>
      </c>
      <c r="C21" s="136" t="s">
        <v>3545</v>
      </c>
      <c r="D21" s="136" t="s">
        <v>59</v>
      </c>
      <c r="E21" s="136" t="s">
        <v>417</v>
      </c>
      <c r="F21" s="182">
        <v>2340210018524</v>
      </c>
      <c r="G21" s="136"/>
      <c r="H21" s="136" t="s">
        <v>741</v>
      </c>
      <c r="I21" s="136" t="s">
        <v>3551</v>
      </c>
      <c r="J21" s="167" t="s">
        <v>1564</v>
      </c>
      <c r="K21" s="136" t="s">
        <v>243</v>
      </c>
      <c r="L21" s="136" t="s">
        <v>3552</v>
      </c>
      <c r="M21" s="136" t="s">
        <v>56</v>
      </c>
      <c r="N21" s="136" t="s">
        <v>117</v>
      </c>
      <c r="O21" s="136" t="s">
        <v>416</v>
      </c>
      <c r="P21" s="169">
        <v>45079</v>
      </c>
      <c r="Q21" s="167">
        <v>258</v>
      </c>
      <c r="R21" s="136" t="s">
        <v>246</v>
      </c>
      <c r="S21" s="168">
        <v>245455</v>
      </c>
      <c r="T21" s="168">
        <v>318000</v>
      </c>
      <c r="U21" s="168">
        <v>337500</v>
      </c>
      <c r="V21" s="176">
        <v>45093</v>
      </c>
      <c r="W21" s="136" t="s">
        <v>1570</v>
      </c>
      <c r="X21" s="136" t="s">
        <v>3553</v>
      </c>
      <c r="Y21" s="136" t="s">
        <v>3554</v>
      </c>
      <c r="Z21" s="167">
        <v>1</v>
      </c>
      <c r="AA21" s="136"/>
      <c r="AB21" s="170" t="s">
        <v>84</v>
      </c>
      <c r="AC21" s="170" t="s">
        <v>85</v>
      </c>
      <c r="AD21" s="170" t="s">
        <v>93</v>
      </c>
      <c r="AE21" s="170" t="s">
        <v>94</v>
      </c>
      <c r="AF21" s="170" t="s">
        <v>95</v>
      </c>
      <c r="AG21" s="170" t="s">
        <v>399</v>
      </c>
      <c r="AH21" s="123">
        <v>250000</v>
      </c>
      <c r="AI21" s="132">
        <f t="shared" si="0"/>
        <v>4545</v>
      </c>
      <c r="AJ21" s="166">
        <v>200000</v>
      </c>
      <c r="AK21" s="142">
        <f t="shared" si="1"/>
        <v>-45455</v>
      </c>
      <c r="AL21" s="134" t="b">
        <v>0</v>
      </c>
      <c r="AM21" s="4"/>
      <c r="AN21" s="4"/>
      <c r="AO21" s="4"/>
      <c r="AP21" s="4"/>
      <c r="AQ21" s="4"/>
      <c r="AR21" s="4"/>
      <c r="AS21" s="4"/>
      <c r="AT21" s="4"/>
    </row>
    <row r="22" spans="1:46">
      <c r="A22" s="123">
        <v>131</v>
      </c>
      <c r="B22" s="123">
        <v>10</v>
      </c>
      <c r="C22" s="136" t="s">
        <v>3545</v>
      </c>
      <c r="D22" s="136" t="s">
        <v>59</v>
      </c>
      <c r="E22" s="136" t="s">
        <v>417</v>
      </c>
      <c r="F22" s="182">
        <v>2340210020718</v>
      </c>
      <c r="G22" s="136"/>
      <c r="H22" s="136" t="s">
        <v>741</v>
      </c>
      <c r="I22" s="167" t="s">
        <v>3555</v>
      </c>
      <c r="J22" s="167" t="s">
        <v>3040</v>
      </c>
      <c r="K22" s="136" t="s">
        <v>243</v>
      </c>
      <c r="L22" s="136" t="s">
        <v>2993</v>
      </c>
      <c r="M22" s="136" t="s">
        <v>56</v>
      </c>
      <c r="N22" s="136" t="s">
        <v>117</v>
      </c>
      <c r="O22" s="136" t="s">
        <v>416</v>
      </c>
      <c r="P22" s="169">
        <v>45159</v>
      </c>
      <c r="Q22" s="167">
        <v>178</v>
      </c>
      <c r="R22" s="136" t="s">
        <v>246</v>
      </c>
      <c r="S22" s="168">
        <v>209091</v>
      </c>
      <c r="T22" s="168">
        <v>288000</v>
      </c>
      <c r="U22" s="168">
        <v>287500</v>
      </c>
      <c r="V22" s="176">
        <v>45172</v>
      </c>
      <c r="W22" s="136" t="s">
        <v>370</v>
      </c>
      <c r="X22" s="136" t="s">
        <v>3556</v>
      </c>
      <c r="Y22" s="136" t="s">
        <v>3554</v>
      </c>
      <c r="Z22" s="167">
        <v>1</v>
      </c>
      <c r="AA22" s="136" t="s">
        <v>3557</v>
      </c>
      <c r="AB22" s="170" t="s">
        <v>84</v>
      </c>
      <c r="AC22" s="170" t="s">
        <v>85</v>
      </c>
      <c r="AD22" s="170" t="s">
        <v>93</v>
      </c>
      <c r="AE22" s="170" t="s">
        <v>94</v>
      </c>
      <c r="AF22" s="170" t="s">
        <v>95</v>
      </c>
      <c r="AG22" s="170" t="s">
        <v>399</v>
      </c>
      <c r="AH22" s="123">
        <v>250000</v>
      </c>
      <c r="AI22" s="132">
        <f t="shared" si="0"/>
        <v>40909</v>
      </c>
      <c r="AJ22" s="166">
        <v>198000</v>
      </c>
      <c r="AK22" s="142">
        <f t="shared" si="1"/>
        <v>-11091</v>
      </c>
      <c r="AL22" s="134" t="b">
        <v>0</v>
      </c>
      <c r="AM22" s="4"/>
      <c r="AN22" s="4"/>
      <c r="AO22" s="4"/>
      <c r="AP22" s="4"/>
      <c r="AQ22" s="4"/>
      <c r="AR22" s="4"/>
      <c r="AS22" s="4"/>
      <c r="AT22" s="4"/>
    </row>
    <row r="23" spans="1:46">
      <c r="A23" s="123">
        <v>150</v>
      </c>
      <c r="B23" s="123">
        <v>1</v>
      </c>
      <c r="C23" s="136" t="s">
        <v>3545</v>
      </c>
      <c r="D23" s="136" t="s">
        <v>59</v>
      </c>
      <c r="E23" s="136" t="s">
        <v>417</v>
      </c>
      <c r="F23" s="182">
        <v>2340210018234</v>
      </c>
      <c r="G23" s="136"/>
      <c r="H23" s="136" t="s">
        <v>3558</v>
      </c>
      <c r="I23" s="136" t="s">
        <v>3559</v>
      </c>
      <c r="J23" s="167" t="s">
        <v>3560</v>
      </c>
      <c r="K23" s="136" t="s">
        <v>258</v>
      </c>
      <c r="L23" s="136" t="s">
        <v>3561</v>
      </c>
      <c r="M23" s="136" t="s">
        <v>56</v>
      </c>
      <c r="N23" s="136" t="s">
        <v>117</v>
      </c>
      <c r="O23" s="136" t="s">
        <v>416</v>
      </c>
      <c r="P23" s="169">
        <v>45067</v>
      </c>
      <c r="Q23" s="167">
        <v>270</v>
      </c>
      <c r="R23" s="136" t="s">
        <v>246</v>
      </c>
      <c r="S23" s="168">
        <v>227273</v>
      </c>
      <c r="T23" s="168">
        <v>312500</v>
      </c>
      <c r="U23" s="168">
        <v>312500</v>
      </c>
      <c r="V23" s="167"/>
      <c r="W23" s="136"/>
      <c r="X23" s="136" t="s">
        <v>3562</v>
      </c>
      <c r="Y23" s="136" t="s">
        <v>3554</v>
      </c>
      <c r="Z23" s="167">
        <v>1</v>
      </c>
      <c r="AA23" s="136" t="s">
        <v>271</v>
      </c>
      <c r="AB23" s="170" t="s">
        <v>84</v>
      </c>
      <c r="AC23" s="170" t="s">
        <v>85</v>
      </c>
      <c r="AD23" s="170" t="s">
        <v>93</v>
      </c>
      <c r="AE23" s="170" t="s">
        <v>94</v>
      </c>
      <c r="AF23" s="170" t="s">
        <v>126</v>
      </c>
      <c r="AG23" s="170" t="s">
        <v>910</v>
      </c>
      <c r="AH23" s="123">
        <v>250000</v>
      </c>
      <c r="AI23" s="132">
        <f t="shared" si="0"/>
        <v>22727</v>
      </c>
      <c r="AJ23" s="166">
        <v>126000</v>
      </c>
      <c r="AK23" s="142">
        <f t="shared" si="1"/>
        <v>-101273</v>
      </c>
      <c r="AL23" s="134" t="b">
        <v>0</v>
      </c>
      <c r="AM23" s="4"/>
      <c r="AN23" s="4"/>
      <c r="AO23" s="4"/>
      <c r="AP23" s="4"/>
      <c r="AQ23" s="4"/>
      <c r="AR23" s="4"/>
      <c r="AS23" s="4"/>
      <c r="AT23" s="4"/>
    </row>
    <row r="24" spans="1:46">
      <c r="A24" s="123">
        <v>150</v>
      </c>
      <c r="B24" s="123">
        <v>2</v>
      </c>
      <c r="C24" s="136" t="s">
        <v>3545</v>
      </c>
      <c r="D24" s="263" t="s">
        <v>285</v>
      </c>
      <c r="E24" s="263" t="s">
        <v>417</v>
      </c>
      <c r="F24" s="263">
        <v>2340210018951</v>
      </c>
      <c r="G24" s="136"/>
      <c r="H24" s="263" t="s">
        <v>1257</v>
      </c>
      <c r="I24" s="136" t="s">
        <v>3563</v>
      </c>
      <c r="J24" s="136">
        <v>1797170</v>
      </c>
      <c r="K24" s="136" t="s">
        <v>243</v>
      </c>
      <c r="L24" s="136" t="s">
        <v>244</v>
      </c>
      <c r="M24" s="263" t="s">
        <v>56</v>
      </c>
      <c r="N24" s="263" t="s">
        <v>63</v>
      </c>
      <c r="O24" s="263" t="s">
        <v>416</v>
      </c>
      <c r="P24" s="264">
        <v>45092</v>
      </c>
      <c r="Q24" s="265">
        <v>245</v>
      </c>
      <c r="R24" s="263" t="s">
        <v>246</v>
      </c>
      <c r="S24" s="265">
        <v>190909</v>
      </c>
      <c r="T24" s="265">
        <v>480000</v>
      </c>
      <c r="U24" s="265">
        <v>262500</v>
      </c>
      <c r="V24" s="155">
        <v>45111</v>
      </c>
      <c r="W24" s="139" t="s">
        <v>1570</v>
      </c>
      <c r="X24" s="266" t="s">
        <v>3564</v>
      </c>
      <c r="Y24" s="266" t="s">
        <v>3554</v>
      </c>
      <c r="Z24" s="265">
        <v>1</v>
      </c>
      <c r="AA24" s="263" t="s">
        <v>448</v>
      </c>
      <c r="AB24" s="170" t="s">
        <v>84</v>
      </c>
      <c r="AC24" s="170" t="s">
        <v>85</v>
      </c>
      <c r="AD24" s="170" t="s">
        <v>93</v>
      </c>
      <c r="AE24" s="170" t="s">
        <v>94</v>
      </c>
      <c r="AF24" s="170" t="s">
        <v>95</v>
      </c>
      <c r="AG24" s="170" t="s">
        <v>96</v>
      </c>
      <c r="AH24" s="123">
        <v>300000</v>
      </c>
      <c r="AI24" s="132">
        <f t="shared" si="0"/>
        <v>109091</v>
      </c>
      <c r="AJ24" s="166">
        <v>163000</v>
      </c>
      <c r="AK24" s="142">
        <f t="shared" si="1"/>
        <v>-27909</v>
      </c>
      <c r="AL24" s="134" t="b">
        <v>0</v>
      </c>
      <c r="AM24" s="4"/>
      <c r="AN24" s="4"/>
      <c r="AO24" s="4"/>
      <c r="AP24" s="4"/>
      <c r="AQ24" s="4"/>
      <c r="AR24" s="4"/>
      <c r="AS24" s="4"/>
      <c r="AT24" s="4"/>
    </row>
    <row r="25" spans="1:46">
      <c r="A25" s="123">
        <v>150</v>
      </c>
      <c r="B25" s="123">
        <v>3</v>
      </c>
      <c r="C25" s="136" t="s">
        <v>3545</v>
      </c>
      <c r="D25" s="263" t="s">
        <v>59</v>
      </c>
      <c r="E25" s="263" t="s">
        <v>65</v>
      </c>
      <c r="F25" s="263">
        <v>2339530011032</v>
      </c>
      <c r="G25" s="136"/>
      <c r="H25" s="263" t="s">
        <v>2825</v>
      </c>
      <c r="I25" s="136" t="s">
        <v>3565</v>
      </c>
      <c r="J25" s="136">
        <v>14937967</v>
      </c>
      <c r="K25" s="136" t="s">
        <v>243</v>
      </c>
      <c r="L25" s="136" t="s">
        <v>244</v>
      </c>
      <c r="M25" s="263" t="s">
        <v>50</v>
      </c>
      <c r="N25" s="263" t="s">
        <v>63</v>
      </c>
      <c r="O25" s="263" t="s">
        <v>349</v>
      </c>
      <c r="P25" s="264">
        <v>45243</v>
      </c>
      <c r="Q25" s="265">
        <v>94</v>
      </c>
      <c r="R25" s="263" t="s">
        <v>246</v>
      </c>
      <c r="S25" s="265">
        <v>433781</v>
      </c>
      <c r="T25" s="265">
        <v>700000</v>
      </c>
      <c r="U25" s="265">
        <v>630000</v>
      </c>
      <c r="V25" s="155">
        <v>45243</v>
      </c>
      <c r="W25" s="139" t="s">
        <v>350</v>
      </c>
      <c r="X25" s="266" t="s">
        <v>3566</v>
      </c>
      <c r="Y25" s="266" t="s">
        <v>3567</v>
      </c>
      <c r="Z25" s="265">
        <v>1</v>
      </c>
      <c r="AA25" s="263"/>
      <c r="AB25" s="170" t="s">
        <v>84</v>
      </c>
      <c r="AC25" s="170" t="s">
        <v>85</v>
      </c>
      <c r="AD25" s="170" t="s">
        <v>93</v>
      </c>
      <c r="AE25" s="170" t="s">
        <v>94</v>
      </c>
      <c r="AF25" s="170" t="s">
        <v>95</v>
      </c>
      <c r="AG25" s="170" t="s">
        <v>96</v>
      </c>
      <c r="AH25" s="123">
        <v>600000</v>
      </c>
      <c r="AI25" s="132">
        <f t="shared" si="0"/>
        <v>166219</v>
      </c>
      <c r="AJ25" s="166">
        <v>388000</v>
      </c>
      <c r="AK25" s="142">
        <f t="shared" si="1"/>
        <v>-45781</v>
      </c>
      <c r="AL25" s="134" t="b">
        <v>1</v>
      </c>
      <c r="AM25" s="4">
        <v>450000</v>
      </c>
      <c r="AN25" s="4" t="s">
        <v>2866</v>
      </c>
      <c r="AO25" s="4"/>
      <c r="AP25" s="4"/>
      <c r="AQ25" s="4"/>
      <c r="AR25" s="4"/>
      <c r="AS25" s="4"/>
      <c r="AT25" s="4"/>
    </row>
    <row r="26" spans="1:46">
      <c r="A26" s="123">
        <v>150</v>
      </c>
      <c r="B26" s="123">
        <v>4</v>
      </c>
      <c r="C26" s="136" t="s">
        <v>3545</v>
      </c>
      <c r="D26" s="263" t="s">
        <v>59</v>
      </c>
      <c r="E26" s="263" t="s">
        <v>65</v>
      </c>
      <c r="F26" s="263">
        <v>2339530010035</v>
      </c>
      <c r="G26" s="136"/>
      <c r="H26" s="263" t="s">
        <v>3568</v>
      </c>
      <c r="I26" s="263" t="s">
        <v>3569</v>
      </c>
      <c r="J26" s="263" t="s">
        <v>3570</v>
      </c>
      <c r="K26" s="263" t="s">
        <v>243</v>
      </c>
      <c r="L26" s="263" t="s">
        <v>1258</v>
      </c>
      <c r="M26" s="263" t="s">
        <v>50</v>
      </c>
      <c r="N26" s="263" t="s">
        <v>63</v>
      </c>
      <c r="O26" s="263" t="s">
        <v>1095</v>
      </c>
      <c r="P26" s="264">
        <v>45206</v>
      </c>
      <c r="Q26" s="265">
        <v>131</v>
      </c>
      <c r="R26" s="263" t="s">
        <v>246</v>
      </c>
      <c r="S26" s="265">
        <v>363637</v>
      </c>
      <c r="T26" s="265">
        <v>510000</v>
      </c>
      <c r="U26" s="265">
        <v>450000</v>
      </c>
      <c r="V26" s="267">
        <v>45207</v>
      </c>
      <c r="W26" s="263" t="s">
        <v>350</v>
      </c>
      <c r="X26" s="263" t="s">
        <v>3571</v>
      </c>
      <c r="Y26" s="263" t="s">
        <v>3567</v>
      </c>
      <c r="Z26" s="265">
        <v>1</v>
      </c>
      <c r="AA26" s="136" t="s">
        <v>3572</v>
      </c>
      <c r="AB26" s="141" t="s">
        <v>84</v>
      </c>
      <c r="AC26" s="141" t="s">
        <v>85</v>
      </c>
      <c r="AD26" s="141" t="s">
        <v>93</v>
      </c>
      <c r="AE26" s="141" t="s">
        <v>94</v>
      </c>
      <c r="AF26" s="141" t="s">
        <v>95</v>
      </c>
      <c r="AG26" s="141" t="s">
        <v>96</v>
      </c>
      <c r="AH26" s="123">
        <v>400000</v>
      </c>
      <c r="AI26" s="132">
        <f t="shared" si="0"/>
        <v>36363</v>
      </c>
      <c r="AJ26" s="166">
        <v>400000</v>
      </c>
      <c r="AK26" s="142">
        <f t="shared" si="1"/>
        <v>36363</v>
      </c>
      <c r="AL26" s="134" t="b">
        <v>0</v>
      </c>
      <c r="AM26" s="4"/>
      <c r="AN26" s="4"/>
      <c r="AO26" s="4"/>
      <c r="AP26" s="4"/>
      <c r="AQ26" s="4"/>
      <c r="AR26" s="4"/>
      <c r="AS26" s="4"/>
      <c r="AT26" s="4"/>
    </row>
    <row r="27" spans="1:46">
      <c r="A27" s="123">
        <v>150</v>
      </c>
      <c r="B27" s="123">
        <v>5</v>
      </c>
      <c r="C27" s="136" t="s">
        <v>3545</v>
      </c>
      <c r="D27" s="263" t="s">
        <v>59</v>
      </c>
      <c r="E27" s="263" t="s">
        <v>65</v>
      </c>
      <c r="F27" s="263">
        <v>2339530010141</v>
      </c>
      <c r="G27" s="136"/>
      <c r="H27" s="263" t="s">
        <v>3573</v>
      </c>
      <c r="I27" s="263" t="s">
        <v>3574</v>
      </c>
      <c r="J27" s="263">
        <v>24179552</v>
      </c>
      <c r="K27" s="263" t="s">
        <v>243</v>
      </c>
      <c r="L27" s="263" t="s">
        <v>244</v>
      </c>
      <c r="M27" s="263" t="s">
        <v>50</v>
      </c>
      <c r="N27" s="263" t="s">
        <v>63</v>
      </c>
      <c r="O27" s="263" t="s">
        <v>349</v>
      </c>
      <c r="P27" s="264">
        <v>45206</v>
      </c>
      <c r="Q27" s="265">
        <v>131</v>
      </c>
      <c r="R27" s="263" t="s">
        <v>246</v>
      </c>
      <c r="S27" s="265">
        <v>400000</v>
      </c>
      <c r="T27" s="265">
        <v>620000</v>
      </c>
      <c r="U27" s="265">
        <v>580000</v>
      </c>
      <c r="V27" s="267">
        <v>45207</v>
      </c>
      <c r="W27" s="263" t="s">
        <v>350</v>
      </c>
      <c r="X27" s="263" t="s">
        <v>3571</v>
      </c>
      <c r="Y27" s="263" t="s">
        <v>3567</v>
      </c>
      <c r="Z27" s="265">
        <v>1</v>
      </c>
      <c r="AA27" s="263" t="s">
        <v>3575</v>
      </c>
      <c r="AB27" s="141" t="s">
        <v>84</v>
      </c>
      <c r="AC27" s="141" t="s">
        <v>85</v>
      </c>
      <c r="AD27" s="141" t="s">
        <v>93</v>
      </c>
      <c r="AE27" s="141" t="s">
        <v>94</v>
      </c>
      <c r="AF27" s="141" t="s">
        <v>95</v>
      </c>
      <c r="AG27" s="141" t="s">
        <v>96</v>
      </c>
      <c r="AH27" s="123">
        <v>500000</v>
      </c>
      <c r="AI27" s="132">
        <f t="shared" si="0"/>
        <v>100000</v>
      </c>
      <c r="AJ27" s="166">
        <v>450000</v>
      </c>
      <c r="AK27" s="142">
        <f t="shared" si="1"/>
        <v>50000</v>
      </c>
      <c r="AL27" s="134" t="b">
        <v>0</v>
      </c>
      <c r="AM27" s="4"/>
      <c r="AN27" s="4"/>
      <c r="AO27" s="4"/>
      <c r="AP27" s="4"/>
      <c r="AQ27" s="4"/>
      <c r="AR27" s="4"/>
      <c r="AS27" s="4"/>
      <c r="AT27" s="4"/>
    </row>
    <row r="28" spans="1:46">
      <c r="A28" s="123">
        <v>150</v>
      </c>
      <c r="B28" s="123">
        <v>6</v>
      </c>
      <c r="C28" s="136" t="s">
        <v>3545</v>
      </c>
      <c r="D28" s="263" t="s">
        <v>59</v>
      </c>
      <c r="E28" s="263" t="s">
        <v>65</v>
      </c>
      <c r="F28" s="263">
        <v>2339530010158</v>
      </c>
      <c r="G28" s="136"/>
      <c r="H28" s="263" t="s">
        <v>3576</v>
      </c>
      <c r="I28" s="263" t="s">
        <v>3577</v>
      </c>
      <c r="J28" s="136">
        <v>22325302</v>
      </c>
      <c r="K28" s="263" t="s">
        <v>243</v>
      </c>
      <c r="L28" s="263" t="s">
        <v>244</v>
      </c>
      <c r="M28" s="263" t="s">
        <v>50</v>
      </c>
      <c r="N28" s="263" t="s">
        <v>63</v>
      </c>
      <c r="O28" s="263" t="s">
        <v>349</v>
      </c>
      <c r="P28" s="264">
        <v>45206</v>
      </c>
      <c r="Q28" s="265">
        <v>131</v>
      </c>
      <c r="R28" s="263" t="s">
        <v>246</v>
      </c>
      <c r="S28" s="265">
        <v>350000</v>
      </c>
      <c r="T28" s="265">
        <v>880000</v>
      </c>
      <c r="U28" s="265">
        <v>480000</v>
      </c>
      <c r="V28" s="155">
        <v>45207</v>
      </c>
      <c r="W28" s="136" t="s">
        <v>350</v>
      </c>
      <c r="X28" s="263" t="s">
        <v>3571</v>
      </c>
      <c r="Y28" s="263" t="s">
        <v>3567</v>
      </c>
      <c r="Z28" s="265">
        <v>1</v>
      </c>
      <c r="AA28" s="263" t="s">
        <v>3575</v>
      </c>
      <c r="AB28" s="141" t="s">
        <v>84</v>
      </c>
      <c r="AC28" s="141" t="s">
        <v>85</v>
      </c>
      <c r="AD28" s="141" t="s">
        <v>93</v>
      </c>
      <c r="AE28" s="141" t="s">
        <v>94</v>
      </c>
      <c r="AF28" s="141" t="s">
        <v>95</v>
      </c>
      <c r="AG28" s="141" t="s">
        <v>96</v>
      </c>
      <c r="AH28" s="123">
        <v>450000</v>
      </c>
      <c r="AI28" s="132">
        <f t="shared" si="0"/>
        <v>100000</v>
      </c>
      <c r="AJ28" s="166">
        <v>450000</v>
      </c>
      <c r="AK28" s="142">
        <f t="shared" si="1"/>
        <v>100000</v>
      </c>
      <c r="AL28" s="134" t="b">
        <v>0</v>
      </c>
      <c r="AM28" s="4"/>
      <c r="AN28" s="4"/>
      <c r="AO28" s="4"/>
      <c r="AP28" s="4"/>
      <c r="AQ28" s="4"/>
      <c r="AR28" s="4"/>
      <c r="AS28" s="4"/>
      <c r="AT28" s="4"/>
    </row>
    <row r="29" spans="1:46">
      <c r="A29" s="123">
        <v>150</v>
      </c>
      <c r="B29" s="123">
        <v>7</v>
      </c>
      <c r="C29" s="136" t="s">
        <v>3545</v>
      </c>
      <c r="D29" s="263" t="s">
        <v>59</v>
      </c>
      <c r="E29" s="263" t="s">
        <v>65</v>
      </c>
      <c r="F29" s="263">
        <v>2339530010660</v>
      </c>
      <c r="G29" s="136"/>
      <c r="H29" s="263" t="s">
        <v>3578</v>
      </c>
      <c r="I29" s="263" t="s">
        <v>3579</v>
      </c>
      <c r="J29" s="263">
        <v>2643130</v>
      </c>
      <c r="K29" s="263" t="s">
        <v>243</v>
      </c>
      <c r="L29" s="263" t="s">
        <v>640</v>
      </c>
      <c r="M29" s="263" t="s">
        <v>56</v>
      </c>
      <c r="N29" s="263" t="s">
        <v>63</v>
      </c>
      <c r="O29" s="263" t="s">
        <v>416</v>
      </c>
      <c r="P29" s="264">
        <v>45236</v>
      </c>
      <c r="Q29" s="265">
        <v>101</v>
      </c>
      <c r="R29" s="263" t="s">
        <v>246</v>
      </c>
      <c r="S29" s="265">
        <v>454546</v>
      </c>
      <c r="T29" s="265">
        <v>880000</v>
      </c>
      <c r="U29" s="265">
        <v>625000</v>
      </c>
      <c r="V29" s="155">
        <v>45236</v>
      </c>
      <c r="W29" s="136" t="s">
        <v>350</v>
      </c>
      <c r="X29" s="263" t="s">
        <v>3580</v>
      </c>
      <c r="Y29" s="263" t="s">
        <v>3567</v>
      </c>
      <c r="Z29" s="265">
        <v>1</v>
      </c>
      <c r="AA29" s="136" t="s">
        <v>3581</v>
      </c>
      <c r="AB29" s="141" t="s">
        <v>84</v>
      </c>
      <c r="AC29" s="141" t="s">
        <v>85</v>
      </c>
      <c r="AD29" s="141" t="s">
        <v>93</v>
      </c>
      <c r="AE29" s="141" t="s">
        <v>94</v>
      </c>
      <c r="AF29" s="141" t="s">
        <v>95</v>
      </c>
      <c r="AG29" s="141" t="s">
        <v>96</v>
      </c>
      <c r="AH29" s="123">
        <v>600000</v>
      </c>
      <c r="AI29" s="132">
        <f t="shared" si="0"/>
        <v>145454</v>
      </c>
      <c r="AJ29" s="166">
        <v>525000</v>
      </c>
      <c r="AK29" s="142">
        <f t="shared" si="1"/>
        <v>70454</v>
      </c>
      <c r="AL29" s="134" t="b">
        <v>0</v>
      </c>
      <c r="AM29" s="4"/>
      <c r="AN29" s="4"/>
      <c r="AO29" s="4"/>
      <c r="AP29" s="4"/>
      <c r="AQ29" s="4"/>
      <c r="AR29" s="4"/>
      <c r="AS29" s="4"/>
      <c r="AT29" s="4"/>
    </row>
    <row r="30" spans="1:46">
      <c r="A30" s="123">
        <v>150</v>
      </c>
      <c r="B30" s="123">
        <v>8</v>
      </c>
      <c r="C30" s="136" t="s">
        <v>3545</v>
      </c>
      <c r="D30" s="263" t="s">
        <v>59</v>
      </c>
      <c r="E30" s="263" t="s">
        <v>65</v>
      </c>
      <c r="F30" s="263">
        <v>2339530010684</v>
      </c>
      <c r="G30" s="136"/>
      <c r="H30" s="263" t="s">
        <v>3582</v>
      </c>
      <c r="I30" s="263" t="s">
        <v>3583</v>
      </c>
      <c r="J30" s="263" t="s">
        <v>3584</v>
      </c>
      <c r="K30" s="263" t="s">
        <v>243</v>
      </c>
      <c r="L30" s="263" t="s">
        <v>244</v>
      </c>
      <c r="M30" s="263" t="s">
        <v>260</v>
      </c>
      <c r="N30" s="263" t="s">
        <v>63</v>
      </c>
      <c r="O30" s="263" t="s">
        <v>349</v>
      </c>
      <c r="P30" s="264">
        <v>45236</v>
      </c>
      <c r="Q30" s="265">
        <v>101</v>
      </c>
      <c r="R30" s="263" t="s">
        <v>246</v>
      </c>
      <c r="S30" s="265">
        <v>454546</v>
      </c>
      <c r="T30" s="265">
        <v>720000</v>
      </c>
      <c r="U30" s="265">
        <v>680000</v>
      </c>
      <c r="V30" s="267">
        <v>45236</v>
      </c>
      <c r="W30" s="263" t="s">
        <v>350</v>
      </c>
      <c r="X30" s="263" t="s">
        <v>3580</v>
      </c>
      <c r="Y30" s="263" t="s">
        <v>3567</v>
      </c>
      <c r="Z30" s="265">
        <v>1</v>
      </c>
      <c r="AA30" s="263" t="s">
        <v>3585</v>
      </c>
      <c r="AB30" s="141" t="s">
        <v>84</v>
      </c>
      <c r="AC30" s="141" t="s">
        <v>85</v>
      </c>
      <c r="AD30" s="141" t="s">
        <v>93</v>
      </c>
      <c r="AE30" s="141" t="s">
        <v>94</v>
      </c>
      <c r="AF30" s="141" t="s">
        <v>95</v>
      </c>
      <c r="AG30" s="141" t="s">
        <v>96</v>
      </c>
      <c r="AH30" s="123">
        <v>500000</v>
      </c>
      <c r="AI30" s="132">
        <f t="shared" si="0"/>
        <v>45454</v>
      </c>
      <c r="AJ30" s="166">
        <v>540000</v>
      </c>
      <c r="AK30" s="142">
        <f t="shared" si="1"/>
        <v>85454</v>
      </c>
      <c r="AL30" s="134" t="b">
        <v>0</v>
      </c>
      <c r="AM30" s="4"/>
      <c r="AN30" s="4"/>
      <c r="AO30" s="4"/>
      <c r="AP30" s="4"/>
      <c r="AQ30" s="4"/>
      <c r="AR30" s="4"/>
      <c r="AS30" s="4"/>
      <c r="AT30" s="4"/>
    </row>
    <row r="31" spans="1:46">
      <c r="A31" s="123">
        <v>150</v>
      </c>
      <c r="B31" s="123">
        <v>9</v>
      </c>
      <c r="C31" s="263" t="s">
        <v>3586</v>
      </c>
      <c r="D31" s="263" t="s">
        <v>59</v>
      </c>
      <c r="E31" s="263" t="s">
        <v>229</v>
      </c>
      <c r="F31" s="263">
        <v>2342290030915</v>
      </c>
      <c r="G31" s="136"/>
      <c r="H31" s="263" t="s">
        <v>3587</v>
      </c>
      <c r="I31" s="136" t="s">
        <v>3588</v>
      </c>
      <c r="J31" s="136" t="s">
        <v>3589</v>
      </c>
      <c r="K31" s="263" t="s">
        <v>243</v>
      </c>
      <c r="L31" s="263" t="s">
        <v>3590</v>
      </c>
      <c r="M31" s="263" t="s">
        <v>50</v>
      </c>
      <c r="N31" s="263" t="s">
        <v>117</v>
      </c>
      <c r="O31" s="263" t="s">
        <v>576</v>
      </c>
      <c r="P31" s="264">
        <v>45219</v>
      </c>
      <c r="Q31" s="265">
        <v>118</v>
      </c>
      <c r="R31" s="263" t="s">
        <v>246</v>
      </c>
      <c r="S31" s="265">
        <v>154546</v>
      </c>
      <c r="T31" s="265">
        <v>280000</v>
      </c>
      <c r="U31" s="265">
        <v>250000</v>
      </c>
      <c r="V31" s="155">
        <v>45218</v>
      </c>
      <c r="W31" s="136" t="s">
        <v>1570</v>
      </c>
      <c r="X31" s="263" t="s">
        <v>3591</v>
      </c>
      <c r="Y31" s="263" t="s">
        <v>3592</v>
      </c>
      <c r="Z31" s="265">
        <v>1</v>
      </c>
      <c r="AA31" s="136" t="s">
        <v>3593</v>
      </c>
      <c r="AB31" s="141" t="s">
        <v>84</v>
      </c>
      <c r="AC31" s="141" t="s">
        <v>85</v>
      </c>
      <c r="AD31" s="141" t="s">
        <v>93</v>
      </c>
      <c r="AE31" s="141" t="s">
        <v>94</v>
      </c>
      <c r="AF31" s="141" t="s">
        <v>95</v>
      </c>
      <c r="AG31" s="141" t="s">
        <v>113</v>
      </c>
      <c r="AH31" s="123">
        <v>200000</v>
      </c>
      <c r="AI31" s="132">
        <f t="shared" si="0"/>
        <v>45454</v>
      </c>
      <c r="AJ31" s="166">
        <v>205000</v>
      </c>
      <c r="AK31" s="142">
        <f t="shared" si="1"/>
        <v>50454</v>
      </c>
      <c r="AL31" s="134" t="b">
        <v>0</v>
      </c>
      <c r="AM31" s="4"/>
      <c r="AN31" s="4"/>
      <c r="AO31" s="4"/>
      <c r="AP31" s="4"/>
      <c r="AQ31" s="4"/>
      <c r="AR31" s="4"/>
      <c r="AS31" s="4"/>
      <c r="AT31" s="4"/>
    </row>
    <row r="32" spans="1:46">
      <c r="A32" s="123">
        <v>150</v>
      </c>
      <c r="B32" s="123">
        <v>10</v>
      </c>
      <c r="C32" s="47" t="s">
        <v>229</v>
      </c>
      <c r="D32" s="47" t="s">
        <v>59</v>
      </c>
      <c r="E32" s="47" t="s">
        <v>2333</v>
      </c>
      <c r="F32" s="47" t="s">
        <v>3594</v>
      </c>
      <c r="G32" s="12"/>
      <c r="H32" s="47" t="s">
        <v>2839</v>
      </c>
      <c r="I32" s="47" t="s">
        <v>2840</v>
      </c>
      <c r="J32" s="47" t="s">
        <v>2841</v>
      </c>
      <c r="K32" s="12"/>
      <c r="L32" s="12"/>
      <c r="M32" s="47" t="s">
        <v>56</v>
      </c>
      <c r="N32" s="47" t="s">
        <v>117</v>
      </c>
      <c r="O32" s="12"/>
      <c r="P32" s="74"/>
      <c r="Q32" s="51">
        <v>8</v>
      </c>
      <c r="R32" s="12"/>
      <c r="S32" s="51">
        <v>90909</v>
      </c>
      <c r="T32" s="51">
        <v>150000</v>
      </c>
      <c r="U32" s="62"/>
      <c r="V32" s="62"/>
      <c r="W32" s="62"/>
      <c r="X32" s="62"/>
      <c r="Y32" s="62"/>
      <c r="Z32" s="62"/>
      <c r="AA32" s="47" t="s">
        <v>2842</v>
      </c>
      <c r="AB32" s="12"/>
      <c r="AC32" s="12"/>
      <c r="AD32" s="12"/>
      <c r="AE32" s="12"/>
      <c r="AF32" s="12"/>
      <c r="AG32" s="12"/>
      <c r="AH32" s="123">
        <v>180000</v>
      </c>
      <c r="AI32" s="132">
        <f t="shared" si="0"/>
        <v>89091</v>
      </c>
      <c r="AJ32" s="166">
        <v>80000</v>
      </c>
      <c r="AK32" s="142">
        <f t="shared" si="1"/>
        <v>-10909</v>
      </c>
      <c r="AL32" s="134" t="b">
        <v>1</v>
      </c>
      <c r="AM32" s="12">
        <v>128000</v>
      </c>
      <c r="AN32" s="12" t="s">
        <v>3595</v>
      </c>
      <c r="AO32" s="4"/>
      <c r="AP32" s="4"/>
      <c r="AQ32" s="4"/>
      <c r="AR32" s="4"/>
      <c r="AS32" s="4"/>
      <c r="AT32" s="4"/>
    </row>
    <row r="33" spans="1:46">
      <c r="A33" s="123">
        <v>173</v>
      </c>
      <c r="B33" s="123">
        <v>1</v>
      </c>
      <c r="C33" s="53" t="s">
        <v>229</v>
      </c>
      <c r="D33" s="53" t="s">
        <v>59</v>
      </c>
      <c r="E33" s="53" t="s">
        <v>2333</v>
      </c>
      <c r="F33" s="53" t="s">
        <v>3596</v>
      </c>
      <c r="G33" s="19"/>
      <c r="H33" s="53" t="s">
        <v>3597</v>
      </c>
      <c r="I33" s="53" t="s">
        <v>3598</v>
      </c>
      <c r="J33" s="53" t="s">
        <v>3599</v>
      </c>
      <c r="K33" s="19"/>
      <c r="L33" s="19"/>
      <c r="M33" s="53" t="s">
        <v>56</v>
      </c>
      <c r="N33" s="53" t="s">
        <v>117</v>
      </c>
      <c r="O33" s="19"/>
      <c r="P33" s="27"/>
      <c r="Q33" s="57">
        <v>8</v>
      </c>
      <c r="R33" s="19"/>
      <c r="S33" s="57">
        <v>54545</v>
      </c>
      <c r="T33" s="57">
        <v>120000</v>
      </c>
      <c r="U33" s="28"/>
      <c r="V33" s="28"/>
      <c r="W33" s="28"/>
      <c r="X33" s="28"/>
      <c r="Y33" s="28"/>
      <c r="Z33" s="28"/>
      <c r="AA33" s="53" t="s">
        <v>3600</v>
      </c>
      <c r="AB33" s="19"/>
      <c r="AC33" s="19"/>
      <c r="AD33" s="19"/>
      <c r="AE33" s="19"/>
      <c r="AF33" s="19"/>
      <c r="AG33" s="19"/>
      <c r="AH33" s="123">
        <v>150000</v>
      </c>
      <c r="AI33" s="132">
        <f t="shared" si="0"/>
        <v>95455</v>
      </c>
      <c r="AJ33" s="166">
        <v>75000</v>
      </c>
      <c r="AK33" s="142">
        <f t="shared" si="1"/>
        <v>20455</v>
      </c>
      <c r="AL33" s="134" t="b">
        <v>0</v>
      </c>
      <c r="AM33" s="19"/>
      <c r="AN33" s="19"/>
      <c r="AO33" s="4"/>
      <c r="AP33" s="4"/>
      <c r="AQ33" s="4"/>
      <c r="AR33" s="4"/>
      <c r="AS33" s="4"/>
      <c r="AT33" s="4"/>
    </row>
    <row r="34" spans="1:46">
      <c r="A34" s="123">
        <v>173</v>
      </c>
      <c r="B34" s="123">
        <v>2</v>
      </c>
      <c r="C34" s="53" t="s">
        <v>229</v>
      </c>
      <c r="D34" s="53" t="s">
        <v>59</v>
      </c>
      <c r="E34" s="53" t="s">
        <v>2333</v>
      </c>
      <c r="F34" s="53" t="s">
        <v>3601</v>
      </c>
      <c r="G34" s="19"/>
      <c r="H34" s="53" t="s">
        <v>2839</v>
      </c>
      <c r="I34" s="53" t="s">
        <v>3602</v>
      </c>
      <c r="J34" s="53" t="s">
        <v>3603</v>
      </c>
      <c r="K34" s="19"/>
      <c r="L34" s="19"/>
      <c r="M34" s="53" t="s">
        <v>74</v>
      </c>
      <c r="N34" s="53" t="s">
        <v>117</v>
      </c>
      <c r="O34" s="19"/>
      <c r="P34" s="27"/>
      <c r="Q34" s="57">
        <v>8</v>
      </c>
      <c r="R34" s="19"/>
      <c r="S34" s="57">
        <v>54545</v>
      </c>
      <c r="T34" s="57">
        <v>100000</v>
      </c>
      <c r="U34" s="28"/>
      <c r="V34" s="28"/>
      <c r="W34" s="28"/>
      <c r="X34" s="28"/>
      <c r="Y34" s="28"/>
      <c r="Z34" s="28"/>
      <c r="AA34" s="53" t="s">
        <v>3604</v>
      </c>
      <c r="AB34" s="19"/>
      <c r="AC34" s="19"/>
      <c r="AD34" s="19"/>
      <c r="AE34" s="19"/>
      <c r="AF34" s="19"/>
      <c r="AG34" s="19"/>
      <c r="AH34" s="123">
        <v>150000</v>
      </c>
      <c r="AI34" s="132">
        <f t="shared" si="0"/>
        <v>95455</v>
      </c>
      <c r="AJ34" s="166">
        <v>120000</v>
      </c>
      <c r="AK34" s="142">
        <f t="shared" si="1"/>
        <v>65455</v>
      </c>
      <c r="AL34" s="134" t="b">
        <v>0</v>
      </c>
      <c r="AM34" s="19"/>
      <c r="AN34" s="19"/>
      <c r="AO34" s="4"/>
      <c r="AP34" s="4"/>
      <c r="AQ34" s="4"/>
      <c r="AR34" s="4"/>
      <c r="AS34" s="4"/>
      <c r="AT34" s="4"/>
    </row>
    <row r="35" spans="1:46">
      <c r="A35" s="123">
        <v>173</v>
      </c>
      <c r="B35" s="123">
        <v>3</v>
      </c>
      <c r="C35" s="53" t="s">
        <v>229</v>
      </c>
      <c r="D35" s="53" t="s">
        <v>59</v>
      </c>
      <c r="E35" s="53" t="s">
        <v>2333</v>
      </c>
      <c r="F35" s="53" t="s">
        <v>3605</v>
      </c>
      <c r="G35" s="19"/>
      <c r="H35" s="53" t="s">
        <v>3038</v>
      </c>
      <c r="I35" s="53" t="s">
        <v>3606</v>
      </c>
      <c r="J35" s="53" t="s">
        <v>2876</v>
      </c>
      <c r="K35" s="19"/>
      <c r="L35" s="19"/>
      <c r="M35" s="53" t="s">
        <v>56</v>
      </c>
      <c r="N35" s="53" t="s">
        <v>117</v>
      </c>
      <c r="O35" s="19"/>
      <c r="P35" s="27"/>
      <c r="Q35" s="57">
        <v>8</v>
      </c>
      <c r="R35" s="19"/>
      <c r="S35" s="57">
        <v>36364</v>
      </c>
      <c r="T35" s="57">
        <v>80000</v>
      </c>
      <c r="U35" s="28"/>
      <c r="V35" s="28"/>
      <c r="W35" s="28"/>
      <c r="X35" s="28"/>
      <c r="Y35" s="28"/>
      <c r="Z35" s="28"/>
      <c r="AA35" s="53" t="s">
        <v>3607</v>
      </c>
      <c r="AB35" s="19"/>
      <c r="AC35" s="19"/>
      <c r="AD35" s="19"/>
      <c r="AE35" s="19"/>
      <c r="AF35" s="19"/>
      <c r="AG35" s="19"/>
      <c r="AH35" s="123">
        <v>80000</v>
      </c>
      <c r="AI35" s="132">
        <f t="shared" si="0"/>
        <v>43636</v>
      </c>
      <c r="AJ35" s="166">
        <v>75000</v>
      </c>
      <c r="AK35" s="142">
        <f t="shared" si="1"/>
        <v>38636</v>
      </c>
      <c r="AL35" s="134" t="b">
        <v>0</v>
      </c>
      <c r="AM35" s="19"/>
      <c r="AN35" s="19"/>
      <c r="AO35" s="4"/>
      <c r="AP35" s="4"/>
      <c r="AQ35" s="4"/>
      <c r="AR35" s="4"/>
      <c r="AS35" s="4"/>
      <c r="AT35" s="4"/>
    </row>
    <row r="36" spans="1:46">
      <c r="A36" s="123">
        <v>173</v>
      </c>
      <c r="B36" s="123">
        <v>4</v>
      </c>
      <c r="C36" s="53" t="s">
        <v>229</v>
      </c>
      <c r="D36" s="53" t="s">
        <v>59</v>
      </c>
      <c r="E36" s="53" t="s">
        <v>2333</v>
      </c>
      <c r="F36" s="53" t="s">
        <v>3608</v>
      </c>
      <c r="G36" s="19"/>
      <c r="H36" s="53" t="s">
        <v>3609</v>
      </c>
      <c r="I36" s="53" t="s">
        <v>3610</v>
      </c>
      <c r="J36" s="53" t="s">
        <v>3611</v>
      </c>
      <c r="K36" s="19"/>
      <c r="L36" s="19"/>
      <c r="M36" s="53" t="s">
        <v>56</v>
      </c>
      <c r="N36" s="53" t="s">
        <v>202</v>
      </c>
      <c r="O36" s="19"/>
      <c r="P36" s="27"/>
      <c r="Q36" s="57">
        <v>31</v>
      </c>
      <c r="R36" s="19"/>
      <c r="S36" s="57">
        <v>13637</v>
      </c>
      <c r="T36" s="57">
        <v>34800</v>
      </c>
      <c r="U36" s="28"/>
      <c r="V36" s="72"/>
      <c r="W36" s="19"/>
      <c r="X36" s="19"/>
      <c r="Y36" s="19"/>
      <c r="Z36" s="28"/>
      <c r="AA36" s="53" t="s">
        <v>3612</v>
      </c>
      <c r="AB36" s="19"/>
      <c r="AC36" s="19"/>
      <c r="AD36" s="19"/>
      <c r="AE36" s="19"/>
      <c r="AF36" s="19"/>
      <c r="AG36" s="19"/>
      <c r="AH36" s="123">
        <v>50000</v>
      </c>
      <c r="AI36" s="132">
        <f t="shared" si="0"/>
        <v>36363</v>
      </c>
      <c r="AJ36" s="166">
        <v>33000</v>
      </c>
      <c r="AK36" s="142">
        <f t="shared" si="1"/>
        <v>19363</v>
      </c>
      <c r="AL36" s="134" t="b">
        <v>0</v>
      </c>
      <c r="AM36" s="19"/>
      <c r="AN36" s="19"/>
      <c r="AO36" s="4"/>
      <c r="AP36" s="4"/>
      <c r="AQ36" s="4"/>
      <c r="AR36" s="4"/>
      <c r="AS36" s="4"/>
      <c r="AT36" s="4"/>
    </row>
    <row r="37" spans="1:46">
      <c r="A37" s="123">
        <v>173</v>
      </c>
      <c r="B37" s="123">
        <v>5</v>
      </c>
      <c r="C37" s="53" t="s">
        <v>229</v>
      </c>
      <c r="D37" s="53" t="s">
        <v>59</v>
      </c>
      <c r="E37" s="53" t="s">
        <v>229</v>
      </c>
      <c r="F37" s="53">
        <v>2342290033787</v>
      </c>
      <c r="G37" s="19"/>
      <c r="H37" s="53" t="s">
        <v>2002</v>
      </c>
      <c r="I37" s="53" t="s">
        <v>3613</v>
      </c>
      <c r="J37" s="53" t="s">
        <v>3614</v>
      </c>
      <c r="K37" s="19"/>
      <c r="L37" s="19"/>
      <c r="M37" s="53" t="s">
        <v>56</v>
      </c>
      <c r="N37" s="53" t="s">
        <v>92</v>
      </c>
      <c r="O37" s="19"/>
      <c r="P37" s="27"/>
      <c r="Q37" s="57">
        <v>33</v>
      </c>
      <c r="R37" s="19"/>
      <c r="S37" s="57">
        <v>20000</v>
      </c>
      <c r="T37" s="57">
        <v>34800</v>
      </c>
      <c r="U37" s="28"/>
      <c r="V37" s="72"/>
      <c r="W37" s="28"/>
      <c r="X37" s="28"/>
      <c r="Y37" s="28"/>
      <c r="Z37" s="28"/>
      <c r="AA37" s="53" t="s">
        <v>3615</v>
      </c>
      <c r="AB37" s="19"/>
      <c r="AC37" s="19"/>
      <c r="AD37" s="19"/>
      <c r="AE37" s="19"/>
      <c r="AF37" s="19"/>
      <c r="AG37" s="19"/>
      <c r="AH37" s="123">
        <v>40000</v>
      </c>
      <c r="AI37" s="132">
        <f t="shared" si="0"/>
        <v>20000</v>
      </c>
      <c r="AJ37" s="166">
        <v>28000</v>
      </c>
      <c r="AK37" s="142">
        <f t="shared" si="1"/>
        <v>8000</v>
      </c>
      <c r="AL37" s="134" t="b">
        <v>0</v>
      </c>
      <c r="AM37" s="19"/>
      <c r="AN37" s="19"/>
      <c r="AO37" s="4"/>
      <c r="AP37" s="4"/>
      <c r="AQ37" s="4"/>
      <c r="AR37" s="4"/>
      <c r="AS37" s="4"/>
      <c r="AT37" s="4"/>
    </row>
    <row r="38" spans="1:46">
      <c r="A38" s="123">
        <v>173</v>
      </c>
      <c r="B38" s="123">
        <v>6</v>
      </c>
      <c r="C38" s="53" t="s">
        <v>229</v>
      </c>
      <c r="D38" s="53" t="s">
        <v>59</v>
      </c>
      <c r="E38" s="53" t="s">
        <v>229</v>
      </c>
      <c r="F38" s="53">
        <v>2342290025461</v>
      </c>
      <c r="G38" s="19"/>
      <c r="H38" s="53" t="s">
        <v>3616</v>
      </c>
      <c r="I38" s="53" t="s">
        <v>3617</v>
      </c>
      <c r="J38" s="53" t="s">
        <v>73</v>
      </c>
      <c r="K38" s="19"/>
      <c r="L38" s="19"/>
      <c r="M38" s="53" t="s">
        <v>56</v>
      </c>
      <c r="N38" s="53" t="s">
        <v>874</v>
      </c>
      <c r="O38" s="19"/>
      <c r="P38" s="27"/>
      <c r="Q38" s="57">
        <v>215</v>
      </c>
      <c r="R38" s="19"/>
      <c r="S38" s="57">
        <v>31818</v>
      </c>
      <c r="T38" s="57">
        <v>39800</v>
      </c>
      <c r="U38" s="28"/>
      <c r="V38" s="72"/>
      <c r="W38" s="28"/>
      <c r="X38" s="28"/>
      <c r="Y38" s="28"/>
      <c r="Z38" s="28"/>
      <c r="AA38" s="53" t="s">
        <v>3618</v>
      </c>
      <c r="AB38" s="19"/>
      <c r="AC38" s="19"/>
      <c r="AD38" s="19"/>
      <c r="AE38" s="19"/>
      <c r="AF38" s="19"/>
      <c r="AG38" s="19"/>
      <c r="AH38" s="123">
        <v>30000</v>
      </c>
      <c r="AI38" s="132">
        <f t="shared" si="0"/>
        <v>-1818</v>
      </c>
      <c r="AJ38" s="166">
        <v>34000</v>
      </c>
      <c r="AK38" s="142">
        <f t="shared" si="1"/>
        <v>2182</v>
      </c>
      <c r="AL38" s="134" t="b">
        <v>0</v>
      </c>
      <c r="AM38" s="19"/>
      <c r="AN38" s="19"/>
      <c r="AO38" s="4"/>
      <c r="AP38" s="4"/>
      <c r="AQ38" s="4"/>
      <c r="AR38" s="4"/>
      <c r="AS38" s="4"/>
      <c r="AT38" s="4"/>
    </row>
    <row r="39" spans="1:46">
      <c r="A39" s="123">
        <v>173</v>
      </c>
      <c r="B39" s="123">
        <v>7</v>
      </c>
      <c r="C39" s="53" t="s">
        <v>229</v>
      </c>
      <c r="D39" s="53" t="s">
        <v>59</v>
      </c>
      <c r="E39" s="53" t="s">
        <v>229</v>
      </c>
      <c r="F39" s="53">
        <v>2342290032797</v>
      </c>
      <c r="G39" s="19"/>
      <c r="H39" s="53" t="s">
        <v>3619</v>
      </c>
      <c r="I39" s="53" t="s">
        <v>3620</v>
      </c>
      <c r="J39" s="53" t="s">
        <v>3621</v>
      </c>
      <c r="K39" s="19"/>
      <c r="L39" s="19"/>
      <c r="M39" s="53" t="s">
        <v>56</v>
      </c>
      <c r="N39" s="53" t="s">
        <v>611</v>
      </c>
      <c r="O39" s="19"/>
      <c r="P39" s="27"/>
      <c r="Q39" s="57">
        <v>59</v>
      </c>
      <c r="R39" s="19"/>
      <c r="S39" s="57">
        <v>22728</v>
      </c>
      <c r="T39" s="57">
        <v>48000</v>
      </c>
      <c r="U39" s="28"/>
      <c r="V39" s="72"/>
      <c r="W39" s="28"/>
      <c r="X39" s="28"/>
      <c r="Y39" s="28"/>
      <c r="Z39" s="28"/>
      <c r="AA39" s="53" t="s">
        <v>3622</v>
      </c>
      <c r="AB39" s="19"/>
      <c r="AC39" s="19"/>
      <c r="AD39" s="19"/>
      <c r="AE39" s="19"/>
      <c r="AF39" s="19"/>
      <c r="AG39" s="19"/>
      <c r="AH39" s="123">
        <v>50000</v>
      </c>
      <c r="AI39" s="132">
        <f t="shared" si="0"/>
        <v>27272</v>
      </c>
      <c r="AJ39" s="166">
        <v>15000</v>
      </c>
      <c r="AK39" s="142">
        <f t="shared" si="1"/>
        <v>-7728</v>
      </c>
      <c r="AL39" s="134" t="b">
        <v>0</v>
      </c>
      <c r="AM39" s="19"/>
      <c r="AN39" s="19"/>
      <c r="AO39" s="4"/>
      <c r="AP39" s="4"/>
      <c r="AQ39" s="4"/>
      <c r="AR39" s="4"/>
      <c r="AS39" s="4"/>
      <c r="AT39" s="4"/>
    </row>
    <row r="40" spans="1:46">
      <c r="A40" s="123">
        <v>173</v>
      </c>
      <c r="B40" s="123">
        <v>8</v>
      </c>
      <c r="C40" s="53" t="s">
        <v>229</v>
      </c>
      <c r="D40" s="53" t="s">
        <v>59</v>
      </c>
      <c r="E40" s="53" t="s">
        <v>2333</v>
      </c>
      <c r="F40" s="53" t="s">
        <v>3623</v>
      </c>
      <c r="G40" s="19"/>
      <c r="H40" s="53" t="s">
        <v>3624</v>
      </c>
      <c r="I40" s="53" t="s">
        <v>3625</v>
      </c>
      <c r="J40" s="19"/>
      <c r="K40" s="19"/>
      <c r="L40" s="19"/>
      <c r="M40" s="53" t="s">
        <v>260</v>
      </c>
      <c r="N40" s="53" t="s">
        <v>63</v>
      </c>
      <c r="O40" s="19"/>
      <c r="P40" s="27"/>
      <c r="Q40" s="57">
        <v>118</v>
      </c>
      <c r="R40" s="19"/>
      <c r="S40" s="57">
        <v>81818</v>
      </c>
      <c r="T40" s="57">
        <v>130000</v>
      </c>
      <c r="U40" s="28"/>
      <c r="V40" s="72"/>
      <c r="W40" s="28"/>
      <c r="X40" s="28"/>
      <c r="Y40" s="28"/>
      <c r="Z40" s="28"/>
      <c r="AA40" s="53" t="s">
        <v>3626</v>
      </c>
      <c r="AB40" s="19"/>
      <c r="AC40" s="19"/>
      <c r="AD40" s="19"/>
      <c r="AE40" s="19"/>
      <c r="AF40" s="19"/>
      <c r="AG40" s="19"/>
      <c r="AH40" s="123">
        <v>120000</v>
      </c>
      <c r="AI40" s="132">
        <f t="shared" si="0"/>
        <v>38182</v>
      </c>
      <c r="AJ40" s="166">
        <v>96000</v>
      </c>
      <c r="AK40" s="142">
        <f t="shared" si="1"/>
        <v>14182</v>
      </c>
      <c r="AL40" s="134" t="b">
        <v>0</v>
      </c>
      <c r="AM40" s="19"/>
      <c r="AN40" s="19"/>
      <c r="AO40" s="4"/>
      <c r="AP40" s="4"/>
      <c r="AQ40" s="4"/>
      <c r="AR40" s="4"/>
      <c r="AS40" s="4"/>
      <c r="AT40" s="4"/>
    </row>
    <row r="41" spans="1:46">
      <c r="A41" s="123">
        <v>173</v>
      </c>
      <c r="B41" s="123">
        <v>9</v>
      </c>
      <c r="C41" s="135" t="s">
        <v>3627</v>
      </c>
      <c r="D41" s="135" t="s">
        <v>46</v>
      </c>
      <c r="E41" s="135" t="s">
        <v>1826</v>
      </c>
      <c r="F41" s="135">
        <v>2300035380039</v>
      </c>
      <c r="G41" s="136">
        <v>180322190</v>
      </c>
      <c r="H41" s="135" t="s">
        <v>2770</v>
      </c>
      <c r="I41" s="135" t="s">
        <v>3628</v>
      </c>
      <c r="J41" s="135" t="s">
        <v>3629</v>
      </c>
      <c r="K41" s="136" t="s">
        <v>243</v>
      </c>
      <c r="L41" s="136" t="s">
        <v>244</v>
      </c>
      <c r="M41" s="135" t="s">
        <v>50</v>
      </c>
      <c r="N41" s="135" t="s">
        <v>117</v>
      </c>
      <c r="O41" s="136"/>
      <c r="P41" s="156">
        <v>44667</v>
      </c>
      <c r="Q41" s="138">
        <v>670</v>
      </c>
      <c r="R41" s="136" t="s">
        <v>246</v>
      </c>
      <c r="S41" s="138">
        <v>1310000</v>
      </c>
      <c r="T41" s="138">
        <v>1500000</v>
      </c>
      <c r="U41" s="139">
        <v>9999999</v>
      </c>
      <c r="V41" s="176">
        <v>45110</v>
      </c>
      <c r="W41" s="139" t="s">
        <v>318</v>
      </c>
      <c r="X41" s="139" t="s">
        <v>3630</v>
      </c>
      <c r="Y41" s="139" t="s">
        <v>3631</v>
      </c>
      <c r="Z41" s="136">
        <v>1</v>
      </c>
      <c r="AA41" s="136" t="s">
        <v>3632</v>
      </c>
      <c r="AB41" s="141" t="s">
        <v>84</v>
      </c>
      <c r="AC41" s="141" t="s">
        <v>85</v>
      </c>
      <c r="AD41" s="141" t="s">
        <v>86</v>
      </c>
      <c r="AE41" s="141" t="s">
        <v>87</v>
      </c>
      <c r="AF41" s="141" t="s">
        <v>88</v>
      </c>
      <c r="AG41" s="141" t="s">
        <v>89</v>
      </c>
      <c r="AH41" s="123">
        <v>1310000</v>
      </c>
      <c r="AI41" s="132">
        <f t="shared" si="0"/>
        <v>0</v>
      </c>
      <c r="AJ41" s="166">
        <v>956000</v>
      </c>
      <c r="AK41" s="142">
        <f t="shared" si="1"/>
        <v>-354000</v>
      </c>
      <c r="AL41" s="134" t="b">
        <v>0</v>
      </c>
      <c r="AM41" s="4"/>
      <c r="AN41" s="4"/>
      <c r="AO41" s="4"/>
      <c r="AP41" s="4"/>
      <c r="AQ41" s="4"/>
      <c r="AR41" s="4"/>
      <c r="AS41" s="4"/>
      <c r="AT41" s="4"/>
    </row>
    <row r="42" spans="1:46">
      <c r="A42" s="123">
        <v>173</v>
      </c>
      <c r="B42" s="123">
        <v>10</v>
      </c>
      <c r="C42" s="135" t="s">
        <v>3627</v>
      </c>
      <c r="D42" s="135" t="s">
        <v>46</v>
      </c>
      <c r="E42" s="135" t="s">
        <v>1826</v>
      </c>
      <c r="F42" s="135">
        <v>2300035747542</v>
      </c>
      <c r="G42" s="136">
        <v>310522072</v>
      </c>
      <c r="H42" s="135" t="s">
        <v>2973</v>
      </c>
      <c r="I42" s="135" t="s">
        <v>2974</v>
      </c>
      <c r="J42" s="135" t="s">
        <v>2975</v>
      </c>
      <c r="K42" s="136" t="s">
        <v>243</v>
      </c>
      <c r="L42" s="136" t="s">
        <v>1684</v>
      </c>
      <c r="M42" s="135" t="s">
        <v>50</v>
      </c>
      <c r="N42" s="135" t="s">
        <v>117</v>
      </c>
      <c r="O42" s="136"/>
      <c r="P42" s="156">
        <v>45079</v>
      </c>
      <c r="Q42" s="138">
        <v>258</v>
      </c>
      <c r="R42" s="136" t="s">
        <v>246</v>
      </c>
      <c r="S42" s="138">
        <v>1150000</v>
      </c>
      <c r="T42" s="138">
        <v>1400000</v>
      </c>
      <c r="U42" s="140">
        <v>999999</v>
      </c>
      <c r="V42" s="268">
        <v>45254</v>
      </c>
      <c r="W42" s="139" t="s">
        <v>543</v>
      </c>
      <c r="X42" s="139" t="s">
        <v>3633</v>
      </c>
      <c r="Y42" s="139" t="s">
        <v>3634</v>
      </c>
      <c r="Z42" s="136">
        <v>1</v>
      </c>
      <c r="AA42" s="135" t="s">
        <v>2976</v>
      </c>
      <c r="AB42" s="141" t="s">
        <v>84</v>
      </c>
      <c r="AC42" s="141" t="s">
        <v>85</v>
      </c>
      <c r="AD42" s="141" t="s">
        <v>86</v>
      </c>
      <c r="AE42" s="141" t="s">
        <v>87</v>
      </c>
      <c r="AF42" s="141" t="s">
        <v>88</v>
      </c>
      <c r="AG42" s="141" t="s">
        <v>89</v>
      </c>
      <c r="AH42" s="123">
        <v>1200000</v>
      </c>
      <c r="AI42" s="132">
        <f t="shared" si="0"/>
        <v>50000</v>
      </c>
      <c r="AJ42" s="166">
        <v>1077000</v>
      </c>
      <c r="AK42" s="142">
        <f t="shared" si="1"/>
        <v>-73000</v>
      </c>
      <c r="AL42" s="134" t="b">
        <v>1</v>
      </c>
      <c r="AM42" s="4">
        <v>1280000</v>
      </c>
      <c r="AN42" s="4" t="s">
        <v>2247</v>
      </c>
      <c r="AO42" s="4"/>
      <c r="AP42" s="4"/>
      <c r="AQ42" s="4"/>
      <c r="AR42" s="4"/>
      <c r="AS42" s="4"/>
      <c r="AT42" s="4"/>
    </row>
    <row r="43" spans="1:46">
      <c r="A43" s="123">
        <v>210</v>
      </c>
      <c r="B43" s="123">
        <v>1</v>
      </c>
      <c r="C43" s="135" t="s">
        <v>3627</v>
      </c>
      <c r="D43" s="135" t="s">
        <v>46</v>
      </c>
      <c r="E43" s="135" t="s">
        <v>1826</v>
      </c>
      <c r="F43" s="135">
        <v>2300035748419</v>
      </c>
      <c r="G43" s="136">
        <v>210522131</v>
      </c>
      <c r="H43" s="135" t="s">
        <v>3635</v>
      </c>
      <c r="I43" s="135" t="s">
        <v>3636</v>
      </c>
      <c r="J43" s="135" t="s">
        <v>3637</v>
      </c>
      <c r="K43" s="136" t="s">
        <v>243</v>
      </c>
      <c r="L43" s="136" t="s">
        <v>244</v>
      </c>
      <c r="M43" s="135" t="s">
        <v>50</v>
      </c>
      <c r="N43" s="135" t="s">
        <v>202</v>
      </c>
      <c r="O43" s="136"/>
      <c r="P43" s="156">
        <v>44847</v>
      </c>
      <c r="Q43" s="138">
        <v>490</v>
      </c>
      <c r="R43" s="136" t="s">
        <v>246</v>
      </c>
      <c r="S43" s="138">
        <v>142000</v>
      </c>
      <c r="T43" s="138">
        <v>108000</v>
      </c>
      <c r="U43" s="140">
        <v>9999999</v>
      </c>
      <c r="V43" s="176">
        <v>45306</v>
      </c>
      <c r="W43" s="139" t="s">
        <v>388</v>
      </c>
      <c r="X43" s="139" t="s">
        <v>3638</v>
      </c>
      <c r="Y43" s="139" t="s">
        <v>3343</v>
      </c>
      <c r="Z43" s="136">
        <v>1</v>
      </c>
      <c r="AA43" s="135" t="s">
        <v>3639</v>
      </c>
      <c r="AB43" s="141" t="s">
        <v>84</v>
      </c>
      <c r="AC43" s="141" t="s">
        <v>85</v>
      </c>
      <c r="AD43" s="141" t="s">
        <v>86</v>
      </c>
      <c r="AE43" s="141" t="s">
        <v>87</v>
      </c>
      <c r="AF43" s="141" t="s">
        <v>88</v>
      </c>
      <c r="AG43" s="141" t="s">
        <v>89</v>
      </c>
      <c r="AH43" s="123">
        <v>80000</v>
      </c>
      <c r="AI43" s="132">
        <f t="shared" si="0"/>
        <v>-62000</v>
      </c>
      <c r="AJ43" s="166">
        <v>32000</v>
      </c>
      <c r="AK43" s="142">
        <f t="shared" si="1"/>
        <v>-110000</v>
      </c>
      <c r="AL43" s="134" t="b">
        <v>0</v>
      </c>
      <c r="AM43" s="4"/>
      <c r="AN43" s="4"/>
      <c r="AO43" s="4"/>
      <c r="AP43" s="4"/>
      <c r="AQ43" s="4"/>
      <c r="AR43" s="4"/>
      <c r="AS43" s="4"/>
      <c r="AT43" s="4"/>
    </row>
    <row r="44" spans="1:46">
      <c r="A44" s="123">
        <v>210</v>
      </c>
      <c r="B44" s="123">
        <v>2</v>
      </c>
      <c r="C44" s="135" t="s">
        <v>3627</v>
      </c>
      <c r="D44" s="135" t="s">
        <v>46</v>
      </c>
      <c r="E44" s="135" t="s">
        <v>1826</v>
      </c>
      <c r="F44" s="135">
        <v>2300035819652</v>
      </c>
      <c r="G44" s="136">
        <v>280622336</v>
      </c>
      <c r="H44" s="135" t="s">
        <v>2770</v>
      </c>
      <c r="I44" s="135" t="s">
        <v>3640</v>
      </c>
      <c r="J44" s="135" t="s">
        <v>3641</v>
      </c>
      <c r="K44" s="136" t="s">
        <v>243</v>
      </c>
      <c r="L44" s="136" t="s">
        <v>244</v>
      </c>
      <c r="M44" s="135" t="s">
        <v>260</v>
      </c>
      <c r="N44" s="135" t="s">
        <v>117</v>
      </c>
      <c r="O44" s="136"/>
      <c r="P44" s="175">
        <v>45168</v>
      </c>
      <c r="Q44" s="138">
        <v>169</v>
      </c>
      <c r="R44" s="136" t="s">
        <v>246</v>
      </c>
      <c r="S44" s="138">
        <v>2520000</v>
      </c>
      <c r="T44" s="138">
        <v>2550000</v>
      </c>
      <c r="U44" s="140">
        <v>999999</v>
      </c>
      <c r="V44" s="176">
        <v>45296</v>
      </c>
      <c r="W44" s="136" t="s">
        <v>2130</v>
      </c>
      <c r="X44" s="136" t="s">
        <v>3642</v>
      </c>
      <c r="Y44" s="136" t="s">
        <v>3643</v>
      </c>
      <c r="Z44" s="136">
        <v>1</v>
      </c>
      <c r="AA44" s="135" t="s">
        <v>3644</v>
      </c>
      <c r="AB44" s="141" t="s">
        <v>84</v>
      </c>
      <c r="AC44" s="141" t="s">
        <v>85</v>
      </c>
      <c r="AD44" s="141" t="s">
        <v>86</v>
      </c>
      <c r="AE44" s="141" t="s">
        <v>87</v>
      </c>
      <c r="AF44" s="141" t="s">
        <v>88</v>
      </c>
      <c r="AG44" s="141" t="s">
        <v>89</v>
      </c>
      <c r="AH44" s="123">
        <v>2520000</v>
      </c>
      <c r="AI44" s="132">
        <f t="shared" si="0"/>
        <v>0</v>
      </c>
      <c r="AJ44" s="166">
        <v>1839000</v>
      </c>
      <c r="AK44" s="142">
        <f t="shared" si="1"/>
        <v>-681000</v>
      </c>
      <c r="AL44" s="134" t="b">
        <v>1</v>
      </c>
      <c r="AM44" s="4">
        <v>2280000</v>
      </c>
      <c r="AN44" s="4" t="s">
        <v>2247</v>
      </c>
      <c r="AO44" s="4"/>
      <c r="AP44" s="4"/>
      <c r="AQ44" s="4"/>
      <c r="AR44" s="4"/>
      <c r="AS44" s="4"/>
      <c r="AT44" s="4"/>
    </row>
    <row r="45" spans="1:46">
      <c r="A45" s="123">
        <v>210</v>
      </c>
      <c r="B45" s="123">
        <v>3</v>
      </c>
      <c r="C45" s="135" t="s">
        <v>3627</v>
      </c>
      <c r="D45" s="135" t="s">
        <v>46</v>
      </c>
      <c r="E45" s="135" t="s">
        <v>1826</v>
      </c>
      <c r="F45" s="135">
        <v>2300035819935</v>
      </c>
      <c r="G45" s="136">
        <v>170622003</v>
      </c>
      <c r="H45" s="135" t="s">
        <v>3426</v>
      </c>
      <c r="I45" s="135" t="s">
        <v>3645</v>
      </c>
      <c r="J45" s="135" t="s">
        <v>3428</v>
      </c>
      <c r="K45" s="136" t="s">
        <v>243</v>
      </c>
      <c r="L45" s="136" t="s">
        <v>244</v>
      </c>
      <c r="M45" s="135" t="s">
        <v>260</v>
      </c>
      <c r="N45" s="135" t="s">
        <v>117</v>
      </c>
      <c r="O45" s="136"/>
      <c r="P45" s="175">
        <v>45168</v>
      </c>
      <c r="Q45" s="138">
        <v>169</v>
      </c>
      <c r="R45" s="136" t="s">
        <v>246</v>
      </c>
      <c r="S45" s="138">
        <v>3230000</v>
      </c>
      <c r="T45" s="138">
        <v>3300000</v>
      </c>
      <c r="U45" s="140">
        <v>999999</v>
      </c>
      <c r="V45" s="268">
        <v>45255</v>
      </c>
      <c r="W45" s="136" t="s">
        <v>3646</v>
      </c>
      <c r="X45" s="136" t="s">
        <v>3642</v>
      </c>
      <c r="Y45" s="136" t="s">
        <v>3643</v>
      </c>
      <c r="Z45" s="136">
        <v>1</v>
      </c>
      <c r="AA45" s="135" t="s">
        <v>3429</v>
      </c>
      <c r="AB45" s="141" t="s">
        <v>84</v>
      </c>
      <c r="AC45" s="141" t="s">
        <v>85</v>
      </c>
      <c r="AD45" s="141" t="s">
        <v>86</v>
      </c>
      <c r="AE45" s="141" t="s">
        <v>87</v>
      </c>
      <c r="AF45" s="141" t="s">
        <v>88</v>
      </c>
      <c r="AG45" s="141" t="s">
        <v>89</v>
      </c>
      <c r="AH45" s="123">
        <v>3230000</v>
      </c>
      <c r="AI45" s="132">
        <f t="shared" si="0"/>
        <v>0</v>
      </c>
      <c r="AJ45" s="166">
        <v>2126000</v>
      </c>
      <c r="AK45" s="142">
        <f t="shared" si="1"/>
        <v>-1104000</v>
      </c>
      <c r="AL45" s="134" t="b">
        <v>1</v>
      </c>
      <c r="AM45" s="4">
        <v>2780000</v>
      </c>
      <c r="AN45" s="4" t="s">
        <v>2247</v>
      </c>
      <c r="AO45" s="4"/>
      <c r="AP45" s="4"/>
      <c r="AQ45" s="4"/>
      <c r="AR45" s="4"/>
      <c r="AS45" s="4"/>
      <c r="AT45" s="4"/>
    </row>
    <row r="46" spans="1:46">
      <c r="A46" s="123">
        <v>210</v>
      </c>
      <c r="B46" s="123">
        <v>4</v>
      </c>
      <c r="C46" s="135" t="s">
        <v>3627</v>
      </c>
      <c r="D46" s="135" t="s">
        <v>46</v>
      </c>
      <c r="E46" s="135" t="s">
        <v>1826</v>
      </c>
      <c r="F46" s="135">
        <v>2300034871163</v>
      </c>
      <c r="G46" s="136">
        <v>280421007</v>
      </c>
      <c r="H46" s="135" t="s">
        <v>3647</v>
      </c>
      <c r="I46" s="135" t="s">
        <v>3648</v>
      </c>
      <c r="J46" s="135"/>
      <c r="K46" s="136" t="s">
        <v>243</v>
      </c>
      <c r="L46" s="136" t="s">
        <v>3649</v>
      </c>
      <c r="M46" s="135" t="s">
        <v>50</v>
      </c>
      <c r="N46" s="135" t="s">
        <v>117</v>
      </c>
      <c r="O46" s="136"/>
      <c r="P46" s="175">
        <v>44579</v>
      </c>
      <c r="Q46" s="138">
        <v>758</v>
      </c>
      <c r="R46" s="136" t="s">
        <v>246</v>
      </c>
      <c r="S46" s="138">
        <v>25000</v>
      </c>
      <c r="T46" s="138">
        <v>20000</v>
      </c>
      <c r="U46" s="140">
        <v>999999999</v>
      </c>
      <c r="V46" s="176">
        <v>45306</v>
      </c>
      <c r="W46" s="136" t="s">
        <v>388</v>
      </c>
      <c r="X46" s="136" t="s">
        <v>3650</v>
      </c>
      <c r="Y46" s="136" t="s">
        <v>3651</v>
      </c>
      <c r="Z46" s="136">
        <v>1</v>
      </c>
      <c r="AA46" s="135"/>
      <c r="AB46" s="141" t="s">
        <v>84</v>
      </c>
      <c r="AC46" s="141" t="s">
        <v>85</v>
      </c>
      <c r="AD46" s="141" t="s">
        <v>86</v>
      </c>
      <c r="AE46" s="141" t="s">
        <v>87</v>
      </c>
      <c r="AF46" s="141" t="s">
        <v>88</v>
      </c>
      <c r="AG46" s="141" t="s">
        <v>89</v>
      </c>
      <c r="AH46" s="123">
        <v>25000</v>
      </c>
      <c r="AI46" s="132">
        <f t="shared" si="0"/>
        <v>0</v>
      </c>
      <c r="AJ46" s="166">
        <v>10000</v>
      </c>
      <c r="AK46" s="142">
        <f t="shared" si="1"/>
        <v>-15000</v>
      </c>
      <c r="AL46" s="134" t="b">
        <v>0</v>
      </c>
      <c r="AM46" s="4"/>
      <c r="AN46" s="4"/>
      <c r="AO46" s="4"/>
      <c r="AP46" s="4"/>
      <c r="AQ46" s="4"/>
      <c r="AR46" s="4"/>
      <c r="AS46" s="4"/>
      <c r="AT46" s="4"/>
    </row>
    <row r="47" spans="1:46">
      <c r="A47" s="123">
        <v>210</v>
      </c>
      <c r="B47" s="123">
        <v>5</v>
      </c>
      <c r="C47" s="135" t="s">
        <v>3627</v>
      </c>
      <c r="D47" s="135" t="s">
        <v>46</v>
      </c>
      <c r="E47" s="135" t="s">
        <v>1826</v>
      </c>
      <c r="F47" s="135">
        <v>2300035541447</v>
      </c>
      <c r="G47" s="136">
        <v>210522149</v>
      </c>
      <c r="H47" s="135" t="s">
        <v>3652</v>
      </c>
      <c r="I47" s="135" t="s">
        <v>3653</v>
      </c>
      <c r="J47" s="135" t="s">
        <v>3654</v>
      </c>
      <c r="K47" s="136" t="s">
        <v>243</v>
      </c>
      <c r="L47" s="136" t="s">
        <v>3655</v>
      </c>
      <c r="M47" s="135" t="s">
        <v>50</v>
      </c>
      <c r="N47" s="135" t="s">
        <v>202</v>
      </c>
      <c r="O47" s="136"/>
      <c r="P47" s="175">
        <v>44744</v>
      </c>
      <c r="Q47" s="138">
        <v>593</v>
      </c>
      <c r="R47" s="136" t="s">
        <v>246</v>
      </c>
      <c r="S47" s="138">
        <v>375000</v>
      </c>
      <c r="T47" s="138">
        <v>418000</v>
      </c>
      <c r="U47" s="140">
        <v>999999</v>
      </c>
      <c r="V47" s="268">
        <v>44883</v>
      </c>
      <c r="W47" s="136" t="s">
        <v>3656</v>
      </c>
      <c r="X47" s="136" t="s">
        <v>3657</v>
      </c>
      <c r="Y47" s="136" t="s">
        <v>3658</v>
      </c>
      <c r="Z47" s="136">
        <v>1</v>
      </c>
      <c r="AA47" s="135" t="s">
        <v>3659</v>
      </c>
      <c r="AB47" s="141" t="s">
        <v>84</v>
      </c>
      <c r="AC47" s="141" t="s">
        <v>85</v>
      </c>
      <c r="AD47" s="141" t="s">
        <v>86</v>
      </c>
      <c r="AE47" s="141" t="s">
        <v>87</v>
      </c>
      <c r="AF47" s="141" t="s">
        <v>88</v>
      </c>
      <c r="AG47" s="141" t="s">
        <v>89</v>
      </c>
      <c r="AH47" s="123">
        <v>300000</v>
      </c>
      <c r="AI47" s="132">
        <f t="shared" si="0"/>
        <v>-75000</v>
      </c>
      <c r="AJ47" s="166">
        <v>240000</v>
      </c>
      <c r="AK47" s="142">
        <f t="shared" si="1"/>
        <v>-135000</v>
      </c>
      <c r="AL47" s="134" t="b">
        <v>0</v>
      </c>
      <c r="AM47" s="4"/>
      <c r="AN47" s="4"/>
      <c r="AO47" s="4"/>
      <c r="AP47" s="4"/>
      <c r="AQ47" s="4"/>
      <c r="AR47" s="4"/>
      <c r="AS47" s="4"/>
      <c r="AT47" s="4"/>
    </row>
    <row r="48" spans="1:46">
      <c r="A48" s="123">
        <v>210</v>
      </c>
      <c r="B48" s="123">
        <v>6</v>
      </c>
      <c r="C48" s="135" t="s">
        <v>3627</v>
      </c>
      <c r="D48" s="135" t="s">
        <v>59</v>
      </c>
      <c r="E48" s="135" t="s">
        <v>219</v>
      </c>
      <c r="F48" s="135">
        <v>2342250006479</v>
      </c>
      <c r="G48" s="136"/>
      <c r="H48" s="135" t="s">
        <v>3660</v>
      </c>
      <c r="I48" s="135" t="s">
        <v>3661</v>
      </c>
      <c r="J48" s="135" t="s">
        <v>3662</v>
      </c>
      <c r="K48" s="136" t="s">
        <v>243</v>
      </c>
      <c r="L48" s="136" t="s">
        <v>3663</v>
      </c>
      <c r="M48" s="135" t="s">
        <v>280</v>
      </c>
      <c r="N48" s="135" t="s">
        <v>117</v>
      </c>
      <c r="O48" s="136" t="s">
        <v>388</v>
      </c>
      <c r="P48" s="175">
        <v>45302</v>
      </c>
      <c r="Q48" s="138">
        <v>35</v>
      </c>
      <c r="R48" s="136" t="s">
        <v>246</v>
      </c>
      <c r="S48" s="138">
        <v>2036364</v>
      </c>
      <c r="T48" s="138">
        <v>2800000</v>
      </c>
      <c r="U48" s="140">
        <v>2400000</v>
      </c>
      <c r="V48" s="268">
        <v>45283</v>
      </c>
      <c r="W48" s="136" t="s">
        <v>370</v>
      </c>
      <c r="X48" s="136" t="s">
        <v>3664</v>
      </c>
      <c r="Y48" s="136" t="s">
        <v>3665</v>
      </c>
      <c r="Z48" s="136">
        <v>1</v>
      </c>
      <c r="AA48" s="135" t="s">
        <v>3666</v>
      </c>
      <c r="AB48" s="141" t="s">
        <v>84</v>
      </c>
      <c r="AC48" s="141" t="s">
        <v>85</v>
      </c>
      <c r="AD48" s="141" t="s">
        <v>93</v>
      </c>
      <c r="AE48" s="141" t="s">
        <v>94</v>
      </c>
      <c r="AF48" s="141" t="s">
        <v>95</v>
      </c>
      <c r="AG48" s="141" t="s">
        <v>96</v>
      </c>
      <c r="AH48" s="123">
        <v>2500000</v>
      </c>
      <c r="AI48" s="132">
        <f t="shared" si="0"/>
        <v>463636</v>
      </c>
      <c r="AJ48" s="166">
        <v>2100000</v>
      </c>
      <c r="AK48" s="142">
        <f t="shared" si="1"/>
        <v>63636</v>
      </c>
      <c r="AL48" s="134" t="b">
        <v>0</v>
      </c>
      <c r="AM48" s="4"/>
      <c r="AN48" s="4"/>
      <c r="AO48" s="4"/>
      <c r="AP48" s="4"/>
      <c r="AQ48" s="4"/>
      <c r="AR48" s="4"/>
      <c r="AS48" s="4"/>
      <c r="AT48" s="4"/>
    </row>
    <row r="49" spans="1:46">
      <c r="A49" s="123">
        <v>210</v>
      </c>
      <c r="B49" s="123">
        <v>7</v>
      </c>
      <c r="C49" s="135" t="s">
        <v>3627</v>
      </c>
      <c r="D49" s="135" t="s">
        <v>59</v>
      </c>
      <c r="E49" s="135" t="s">
        <v>219</v>
      </c>
      <c r="F49" s="135">
        <v>2342250006370</v>
      </c>
      <c r="G49" s="136"/>
      <c r="H49" s="135" t="s">
        <v>3660</v>
      </c>
      <c r="I49" s="135" t="s">
        <v>3667</v>
      </c>
      <c r="J49" s="135" t="s">
        <v>3668</v>
      </c>
      <c r="K49" s="135" t="s">
        <v>243</v>
      </c>
      <c r="L49" s="135" t="s">
        <v>486</v>
      </c>
      <c r="M49" s="135" t="s">
        <v>280</v>
      </c>
      <c r="N49" s="135" t="s">
        <v>117</v>
      </c>
      <c r="O49" s="135" t="s">
        <v>361</v>
      </c>
      <c r="P49" s="137">
        <v>45296</v>
      </c>
      <c r="Q49" s="138">
        <v>41</v>
      </c>
      <c r="R49" s="135" t="s">
        <v>246</v>
      </c>
      <c r="S49" s="138">
        <v>1759091</v>
      </c>
      <c r="T49" s="138">
        <v>2300000</v>
      </c>
      <c r="U49" s="138">
        <v>2200000</v>
      </c>
      <c r="V49" s="160">
        <v>45280</v>
      </c>
      <c r="W49" s="140" t="s">
        <v>370</v>
      </c>
      <c r="X49" s="140" t="s">
        <v>3669</v>
      </c>
      <c r="Y49" s="140" t="s">
        <v>3665</v>
      </c>
      <c r="Z49" s="138">
        <v>1</v>
      </c>
      <c r="AA49" s="135" t="s">
        <v>3670</v>
      </c>
      <c r="AB49" s="141" t="s">
        <v>84</v>
      </c>
      <c r="AC49" s="141" t="s">
        <v>85</v>
      </c>
      <c r="AD49" s="141" t="s">
        <v>93</v>
      </c>
      <c r="AE49" s="141" t="s">
        <v>94</v>
      </c>
      <c r="AF49" s="141" t="s">
        <v>95</v>
      </c>
      <c r="AG49" s="141" t="s">
        <v>96</v>
      </c>
      <c r="AH49" s="123">
        <v>2000000</v>
      </c>
      <c r="AI49" s="132">
        <f t="shared" si="0"/>
        <v>240909</v>
      </c>
      <c r="AJ49" s="166">
        <v>1731000</v>
      </c>
      <c r="AK49" s="142">
        <f t="shared" si="1"/>
        <v>-28091</v>
      </c>
      <c r="AL49" s="134" t="b">
        <v>1</v>
      </c>
      <c r="AM49" s="4">
        <v>2200000</v>
      </c>
      <c r="AN49" s="4" t="s">
        <v>2912</v>
      </c>
      <c r="AO49" s="4"/>
      <c r="AP49" s="4"/>
      <c r="AQ49" s="4"/>
      <c r="AR49" s="4"/>
      <c r="AS49" s="4"/>
      <c r="AT49" s="4"/>
    </row>
    <row r="50" spans="1:46">
      <c r="A50" s="123">
        <v>210</v>
      </c>
      <c r="B50" s="123">
        <v>8</v>
      </c>
      <c r="C50" s="135" t="s">
        <v>3627</v>
      </c>
      <c r="D50" s="135" t="s">
        <v>59</v>
      </c>
      <c r="E50" s="135" t="s">
        <v>219</v>
      </c>
      <c r="F50" s="135">
        <v>2342250003591</v>
      </c>
      <c r="G50" s="136"/>
      <c r="H50" s="135" t="s">
        <v>3671</v>
      </c>
      <c r="I50" s="135" t="s">
        <v>3672</v>
      </c>
      <c r="J50" s="135" t="s">
        <v>3673</v>
      </c>
      <c r="K50" s="135" t="s">
        <v>243</v>
      </c>
      <c r="L50" s="135" t="s">
        <v>244</v>
      </c>
      <c r="M50" s="135" t="s">
        <v>280</v>
      </c>
      <c r="N50" s="135" t="s">
        <v>117</v>
      </c>
      <c r="O50" s="135" t="s">
        <v>2296</v>
      </c>
      <c r="P50" s="137">
        <v>45148</v>
      </c>
      <c r="Q50" s="138">
        <v>189</v>
      </c>
      <c r="R50" s="135" t="s">
        <v>246</v>
      </c>
      <c r="S50" s="138">
        <v>2636364</v>
      </c>
      <c r="T50" s="138">
        <v>4300000</v>
      </c>
      <c r="U50" s="138">
        <v>3200000</v>
      </c>
      <c r="V50" s="160">
        <v>45127</v>
      </c>
      <c r="W50" s="140" t="s">
        <v>1570</v>
      </c>
      <c r="X50" s="140" t="s">
        <v>3674</v>
      </c>
      <c r="Y50" s="140" t="s">
        <v>3675</v>
      </c>
      <c r="Z50" s="138">
        <v>1</v>
      </c>
      <c r="AA50" s="135" t="s">
        <v>3676</v>
      </c>
      <c r="AB50" s="141" t="s">
        <v>84</v>
      </c>
      <c r="AC50" s="141" t="s">
        <v>85</v>
      </c>
      <c r="AD50" s="141" t="s">
        <v>93</v>
      </c>
      <c r="AE50" s="141" t="s">
        <v>94</v>
      </c>
      <c r="AF50" s="141" t="s">
        <v>95</v>
      </c>
      <c r="AG50" s="141" t="s">
        <v>96</v>
      </c>
      <c r="AH50" s="123">
        <v>3800000</v>
      </c>
      <c r="AI50" s="132">
        <f t="shared" si="0"/>
        <v>1163636</v>
      </c>
      <c r="AJ50" s="166">
        <v>2990000</v>
      </c>
      <c r="AK50" s="142">
        <f t="shared" si="1"/>
        <v>353636</v>
      </c>
      <c r="AL50" s="134" t="b">
        <v>0</v>
      </c>
      <c r="AM50" s="4"/>
      <c r="AN50" s="4"/>
      <c r="AO50" s="4"/>
      <c r="AP50" s="4"/>
      <c r="AQ50" s="4"/>
      <c r="AR50" s="4"/>
      <c r="AS50" s="4"/>
      <c r="AT50" s="4"/>
    </row>
    <row r="51" spans="1:46">
      <c r="A51" s="123">
        <v>210</v>
      </c>
      <c r="B51" s="123">
        <v>9</v>
      </c>
      <c r="C51" s="135" t="s">
        <v>3627</v>
      </c>
      <c r="D51" s="135" t="s">
        <v>59</v>
      </c>
      <c r="E51" s="135" t="s">
        <v>186</v>
      </c>
      <c r="F51" s="135">
        <v>2340640010099</v>
      </c>
      <c r="G51" s="136"/>
      <c r="H51" s="135" t="s">
        <v>3677</v>
      </c>
      <c r="I51" s="269">
        <v>45331</v>
      </c>
      <c r="J51" s="135"/>
      <c r="K51" s="135" t="s">
        <v>1330</v>
      </c>
      <c r="L51" s="135" t="s">
        <v>259</v>
      </c>
      <c r="M51" s="135" t="s">
        <v>56</v>
      </c>
      <c r="N51" s="135" t="s">
        <v>63</v>
      </c>
      <c r="O51" s="135" t="s">
        <v>3678</v>
      </c>
      <c r="P51" s="137">
        <v>44587</v>
      </c>
      <c r="Q51" s="138">
        <v>750</v>
      </c>
      <c r="R51" s="135" t="s">
        <v>246</v>
      </c>
      <c r="S51" s="138">
        <v>40909</v>
      </c>
      <c r="T51" s="138">
        <v>48000</v>
      </c>
      <c r="U51" s="138">
        <v>59800</v>
      </c>
      <c r="V51" s="160">
        <v>45260</v>
      </c>
      <c r="W51" s="140" t="s">
        <v>3679</v>
      </c>
      <c r="X51" s="140" t="s">
        <v>3680</v>
      </c>
      <c r="Y51" s="140" t="s">
        <v>3681</v>
      </c>
      <c r="Z51" s="138">
        <v>1</v>
      </c>
      <c r="AA51" s="136" t="s">
        <v>271</v>
      </c>
      <c r="AB51" s="141" t="s">
        <v>84</v>
      </c>
      <c r="AC51" s="141" t="s">
        <v>85</v>
      </c>
      <c r="AD51" s="141" t="s">
        <v>93</v>
      </c>
      <c r="AE51" s="141" t="s">
        <v>94</v>
      </c>
      <c r="AF51" s="141" t="s">
        <v>827</v>
      </c>
      <c r="AG51" s="141" t="s">
        <v>921</v>
      </c>
      <c r="AH51" s="123">
        <v>40000</v>
      </c>
      <c r="AI51" s="132">
        <f t="shared" si="0"/>
        <v>-909</v>
      </c>
      <c r="AJ51" s="166">
        <v>26000</v>
      </c>
      <c r="AK51" s="142">
        <f t="shared" si="1"/>
        <v>-14909</v>
      </c>
      <c r="AL51" s="134" t="b">
        <v>0</v>
      </c>
      <c r="AM51" s="4"/>
      <c r="AN51" s="4"/>
      <c r="AO51" s="4"/>
      <c r="AP51" s="4"/>
      <c r="AQ51" s="4"/>
      <c r="AR51" s="4"/>
      <c r="AS51" s="4"/>
      <c r="AT51" s="4"/>
    </row>
    <row r="52" spans="1:46">
      <c r="A52" s="123">
        <v>210</v>
      </c>
      <c r="B52" s="123">
        <v>10</v>
      </c>
      <c r="C52" s="135" t="s">
        <v>3627</v>
      </c>
      <c r="D52" s="135" t="s">
        <v>285</v>
      </c>
      <c r="E52" s="135" t="s">
        <v>286</v>
      </c>
      <c r="F52" s="135">
        <v>2342690013334</v>
      </c>
      <c r="G52" s="136"/>
      <c r="H52" s="135" t="s">
        <v>241</v>
      </c>
      <c r="I52" s="135" t="s">
        <v>3682</v>
      </c>
      <c r="J52" s="135">
        <v>6624820</v>
      </c>
      <c r="K52" s="135" t="s">
        <v>243</v>
      </c>
      <c r="L52" s="135" t="s">
        <v>713</v>
      </c>
      <c r="M52" s="135" t="s">
        <v>56</v>
      </c>
      <c r="N52" s="135" t="s">
        <v>63</v>
      </c>
      <c r="O52" s="135" t="s">
        <v>805</v>
      </c>
      <c r="P52" s="137">
        <v>45210</v>
      </c>
      <c r="Q52" s="138">
        <v>127</v>
      </c>
      <c r="R52" s="135" t="s">
        <v>246</v>
      </c>
      <c r="S52" s="138">
        <v>136364</v>
      </c>
      <c r="T52" s="138">
        <v>228000</v>
      </c>
      <c r="U52" s="138">
        <v>200000</v>
      </c>
      <c r="V52" s="160">
        <v>45217</v>
      </c>
      <c r="W52" s="140" t="s">
        <v>370</v>
      </c>
      <c r="X52" s="140" t="s">
        <v>3683</v>
      </c>
      <c r="Y52" s="140" t="s">
        <v>3684</v>
      </c>
      <c r="Z52" s="138">
        <v>1</v>
      </c>
      <c r="AA52" s="135" t="s">
        <v>3685</v>
      </c>
      <c r="AB52" s="141" t="s">
        <v>84</v>
      </c>
      <c r="AC52" s="141" t="s">
        <v>85</v>
      </c>
      <c r="AD52" s="141" t="s">
        <v>93</v>
      </c>
      <c r="AE52" s="141" t="s">
        <v>94</v>
      </c>
      <c r="AF52" s="141" t="s">
        <v>95</v>
      </c>
      <c r="AG52" s="141" t="s">
        <v>113</v>
      </c>
      <c r="AH52" s="123">
        <v>180000</v>
      </c>
      <c r="AI52" s="132">
        <f t="shared" si="0"/>
        <v>43636</v>
      </c>
      <c r="AJ52" s="166">
        <v>96000</v>
      </c>
      <c r="AK52" s="142">
        <f t="shared" si="1"/>
        <v>-40364</v>
      </c>
      <c r="AL52" s="134" t="b">
        <v>1</v>
      </c>
      <c r="AM52" s="4">
        <v>178000</v>
      </c>
      <c r="AN52" s="4" t="s">
        <v>2866</v>
      </c>
      <c r="AO52" s="4"/>
      <c r="AP52" s="4"/>
      <c r="AQ52" s="4"/>
      <c r="AR52" s="4"/>
      <c r="AS52" s="4"/>
      <c r="AT52" s="4"/>
    </row>
    <row r="53" spans="1:46">
      <c r="A53" s="123">
        <v>226</v>
      </c>
      <c r="B53" s="123">
        <v>1</v>
      </c>
      <c r="C53" s="135" t="s">
        <v>3627</v>
      </c>
      <c r="D53" s="135" t="s">
        <v>46</v>
      </c>
      <c r="E53" s="135" t="s">
        <v>47</v>
      </c>
      <c r="F53" s="135">
        <v>2300034054665</v>
      </c>
      <c r="G53" s="136">
        <v>281020319</v>
      </c>
      <c r="H53" s="135" t="s">
        <v>3686</v>
      </c>
      <c r="I53" s="135" t="s">
        <v>3687</v>
      </c>
      <c r="J53" s="135"/>
      <c r="K53" s="135" t="s">
        <v>243</v>
      </c>
      <c r="L53" s="135" t="s">
        <v>244</v>
      </c>
      <c r="M53" s="135" t="s">
        <v>50</v>
      </c>
      <c r="N53" s="135" t="s">
        <v>117</v>
      </c>
      <c r="O53" s="135"/>
      <c r="P53" s="137">
        <v>44420</v>
      </c>
      <c r="Q53" s="138">
        <v>917</v>
      </c>
      <c r="R53" s="135" t="s">
        <v>246</v>
      </c>
      <c r="S53" s="138">
        <v>84840</v>
      </c>
      <c r="T53" s="138">
        <v>68000</v>
      </c>
      <c r="U53" s="138">
        <v>120000</v>
      </c>
      <c r="V53" s="160">
        <v>45306</v>
      </c>
      <c r="W53" s="135" t="s">
        <v>388</v>
      </c>
      <c r="X53" s="135" t="s">
        <v>3688</v>
      </c>
      <c r="Y53" s="135" t="s">
        <v>3689</v>
      </c>
      <c r="Z53" s="138">
        <v>1</v>
      </c>
      <c r="AA53" s="135" t="s">
        <v>3690</v>
      </c>
      <c r="AB53" s="141" t="s">
        <v>84</v>
      </c>
      <c r="AC53" s="141" t="s">
        <v>85</v>
      </c>
      <c r="AD53" s="141" t="s">
        <v>86</v>
      </c>
      <c r="AE53" s="141" t="s">
        <v>87</v>
      </c>
      <c r="AF53" s="141" t="s">
        <v>88</v>
      </c>
      <c r="AG53" s="141" t="s">
        <v>89</v>
      </c>
      <c r="AH53" s="123">
        <v>85000</v>
      </c>
      <c r="AI53" s="132">
        <f t="shared" si="0"/>
        <v>160</v>
      </c>
      <c r="AJ53" s="166">
        <v>60000</v>
      </c>
      <c r="AK53" s="142">
        <f t="shared" si="1"/>
        <v>-24840</v>
      </c>
      <c r="AL53" s="134" t="b">
        <v>0</v>
      </c>
      <c r="AM53" s="4"/>
      <c r="AN53" s="4"/>
      <c r="AO53" s="4"/>
      <c r="AP53" s="4"/>
      <c r="AQ53" s="4"/>
      <c r="AR53" s="4"/>
      <c r="AS53" s="4"/>
      <c r="AT53" s="4"/>
    </row>
    <row r="54" spans="1:46">
      <c r="A54" s="123">
        <v>226</v>
      </c>
      <c r="B54" s="123">
        <v>2</v>
      </c>
      <c r="C54" s="47" t="s">
        <v>219</v>
      </c>
      <c r="D54" s="47" t="s">
        <v>59</v>
      </c>
      <c r="E54" s="47" t="s">
        <v>355</v>
      </c>
      <c r="F54" s="47" t="s">
        <v>3691</v>
      </c>
      <c r="G54" s="19"/>
      <c r="H54" s="47" t="s">
        <v>2765</v>
      </c>
      <c r="I54" s="47" t="s">
        <v>3692</v>
      </c>
      <c r="J54" s="47" t="s">
        <v>3693</v>
      </c>
      <c r="K54" s="47" t="s">
        <v>243</v>
      </c>
      <c r="L54" s="47" t="s">
        <v>3176</v>
      </c>
      <c r="M54" s="47" t="s">
        <v>56</v>
      </c>
      <c r="N54" s="47" t="s">
        <v>117</v>
      </c>
      <c r="O54" s="47" t="s">
        <v>388</v>
      </c>
      <c r="P54" s="49">
        <v>45275</v>
      </c>
      <c r="Q54" s="51">
        <v>57</v>
      </c>
      <c r="R54" s="47" t="s">
        <v>246</v>
      </c>
      <c r="S54" s="51">
        <v>77273</v>
      </c>
      <c r="T54" s="51">
        <v>118000</v>
      </c>
      <c r="U54" s="51">
        <v>110000</v>
      </c>
      <c r="V54" s="190">
        <v>45280</v>
      </c>
      <c r="W54" s="52" t="s">
        <v>370</v>
      </c>
      <c r="X54" s="52" t="s">
        <v>3694</v>
      </c>
      <c r="Y54" s="52" t="s">
        <v>3032</v>
      </c>
      <c r="Z54" s="51">
        <v>1</v>
      </c>
      <c r="AA54" s="47" t="s">
        <v>3695</v>
      </c>
      <c r="AB54" s="47" t="s">
        <v>174</v>
      </c>
      <c r="AC54" s="47" t="s">
        <v>175</v>
      </c>
      <c r="AD54" s="47" t="s">
        <v>176</v>
      </c>
      <c r="AE54" s="47" t="s">
        <v>177</v>
      </c>
      <c r="AF54" s="47" t="s">
        <v>178</v>
      </c>
      <c r="AG54" s="47" t="s">
        <v>465</v>
      </c>
      <c r="AH54" s="123">
        <v>100000</v>
      </c>
      <c r="AI54" s="132">
        <f t="shared" si="0"/>
        <v>22727</v>
      </c>
      <c r="AJ54" s="166">
        <v>140000</v>
      </c>
      <c r="AK54" s="142">
        <f t="shared" si="1"/>
        <v>62727</v>
      </c>
      <c r="AL54" s="134" t="b">
        <v>0</v>
      </c>
      <c r="AM54" s="4"/>
      <c r="AN54" s="4"/>
      <c r="AO54" s="4"/>
      <c r="AP54" s="4"/>
      <c r="AQ54" s="4"/>
      <c r="AR54" s="4"/>
      <c r="AS54" s="4"/>
      <c r="AT54" s="4"/>
    </row>
    <row r="55" spans="1:46">
      <c r="A55" s="123">
        <v>226</v>
      </c>
      <c r="B55" s="123">
        <v>3</v>
      </c>
      <c r="C55" s="135" t="s">
        <v>3696</v>
      </c>
      <c r="D55" s="135" t="s">
        <v>59</v>
      </c>
      <c r="E55" s="135" t="s">
        <v>70</v>
      </c>
      <c r="F55" s="135">
        <v>2339650015750</v>
      </c>
      <c r="G55" s="136"/>
      <c r="H55" s="135" t="s">
        <v>3697</v>
      </c>
      <c r="I55" s="135" t="s">
        <v>3698</v>
      </c>
      <c r="J55" s="135" t="s">
        <v>3699</v>
      </c>
      <c r="K55" s="135" t="s">
        <v>243</v>
      </c>
      <c r="L55" s="135" t="s">
        <v>3700</v>
      </c>
      <c r="M55" s="135" t="s">
        <v>260</v>
      </c>
      <c r="N55" s="135" t="s">
        <v>63</v>
      </c>
      <c r="O55" s="135" t="s">
        <v>542</v>
      </c>
      <c r="P55" s="137">
        <v>45288</v>
      </c>
      <c r="Q55" s="138">
        <v>49</v>
      </c>
      <c r="R55" s="135" t="s">
        <v>246</v>
      </c>
      <c r="S55" s="138">
        <v>163636</v>
      </c>
      <c r="T55" s="138">
        <v>200000</v>
      </c>
      <c r="U55" s="138">
        <v>260000</v>
      </c>
      <c r="V55" s="160">
        <v>45297</v>
      </c>
      <c r="W55" s="135" t="s">
        <v>350</v>
      </c>
      <c r="X55" s="135" t="s">
        <v>3701</v>
      </c>
      <c r="Y55" s="135" t="s">
        <v>3702</v>
      </c>
      <c r="Z55" s="138">
        <v>1</v>
      </c>
      <c r="AA55" s="135" t="s">
        <v>3703</v>
      </c>
      <c r="AB55" s="141" t="s">
        <v>84</v>
      </c>
      <c r="AC55" s="141" t="s">
        <v>85</v>
      </c>
      <c r="AD55" s="141" t="s">
        <v>93</v>
      </c>
      <c r="AE55" s="141" t="s">
        <v>94</v>
      </c>
      <c r="AF55" s="141" t="s">
        <v>95</v>
      </c>
      <c r="AG55" s="141" t="s">
        <v>96</v>
      </c>
      <c r="AH55" s="123">
        <v>180000</v>
      </c>
      <c r="AI55" s="132">
        <f t="shared" si="0"/>
        <v>16364</v>
      </c>
      <c r="AJ55" s="166" t="s">
        <v>3409</v>
      </c>
      <c r="AK55" s="142" t="e">
        <f t="shared" si="1"/>
        <v>#VALUE!</v>
      </c>
      <c r="AL55" s="134" t="b">
        <v>1</v>
      </c>
      <c r="AM55" s="4">
        <v>180000</v>
      </c>
      <c r="AN55" s="4" t="s">
        <v>2866</v>
      </c>
      <c r="AO55" s="4"/>
      <c r="AP55" s="4"/>
      <c r="AQ55" s="4"/>
      <c r="AR55" s="4"/>
      <c r="AS55" s="4"/>
      <c r="AT55" s="4"/>
    </row>
    <row r="56" spans="1:46">
      <c r="A56" s="123">
        <v>226</v>
      </c>
      <c r="B56" s="123">
        <v>4</v>
      </c>
      <c r="C56" s="135" t="s">
        <v>3696</v>
      </c>
      <c r="D56" s="135" t="s">
        <v>59</v>
      </c>
      <c r="E56" s="135" t="s">
        <v>70</v>
      </c>
      <c r="F56" s="135">
        <v>2339650015798</v>
      </c>
      <c r="G56" s="136"/>
      <c r="H56" s="135" t="s">
        <v>3704</v>
      </c>
      <c r="I56" s="135" t="s">
        <v>3705</v>
      </c>
      <c r="J56" s="135">
        <v>31396298</v>
      </c>
      <c r="K56" s="135" t="s">
        <v>243</v>
      </c>
      <c r="L56" s="135" t="s">
        <v>495</v>
      </c>
      <c r="M56" s="135" t="s">
        <v>50</v>
      </c>
      <c r="N56" s="135" t="s">
        <v>63</v>
      </c>
      <c r="O56" s="135" t="s">
        <v>542</v>
      </c>
      <c r="P56" s="137">
        <v>45288</v>
      </c>
      <c r="Q56" s="138">
        <v>49</v>
      </c>
      <c r="R56" s="135" t="s">
        <v>246</v>
      </c>
      <c r="S56" s="138">
        <v>200000</v>
      </c>
      <c r="T56" s="138">
        <v>330000</v>
      </c>
      <c r="U56" s="138">
        <v>310000</v>
      </c>
      <c r="V56" s="160">
        <v>45297</v>
      </c>
      <c r="W56" s="135" t="s">
        <v>350</v>
      </c>
      <c r="X56" s="135" t="s">
        <v>3701</v>
      </c>
      <c r="Y56" s="135" t="s">
        <v>3702</v>
      </c>
      <c r="Z56" s="138">
        <v>1</v>
      </c>
      <c r="AA56" s="136" t="s">
        <v>3706</v>
      </c>
      <c r="AB56" s="141" t="s">
        <v>84</v>
      </c>
      <c r="AC56" s="141" t="s">
        <v>85</v>
      </c>
      <c r="AD56" s="141" t="s">
        <v>93</v>
      </c>
      <c r="AE56" s="141" t="s">
        <v>94</v>
      </c>
      <c r="AF56" s="141" t="s">
        <v>95</v>
      </c>
      <c r="AG56" s="141" t="s">
        <v>96</v>
      </c>
      <c r="AH56" s="123">
        <v>220000</v>
      </c>
      <c r="AI56" s="132">
        <f t="shared" si="0"/>
        <v>20000</v>
      </c>
      <c r="AJ56" s="166">
        <v>220000</v>
      </c>
      <c r="AK56" s="142">
        <f t="shared" si="1"/>
        <v>20000</v>
      </c>
      <c r="AL56" s="134" t="b">
        <v>0</v>
      </c>
      <c r="AM56" s="4"/>
      <c r="AN56" s="4"/>
      <c r="AO56" s="4"/>
      <c r="AP56" s="4"/>
      <c r="AQ56" s="4"/>
      <c r="AR56" s="4"/>
      <c r="AS56" s="4"/>
      <c r="AT56" s="4"/>
    </row>
    <row r="57" spans="1:46">
      <c r="A57" s="123">
        <v>226</v>
      </c>
      <c r="B57" s="123">
        <v>5</v>
      </c>
      <c r="C57" s="135" t="s">
        <v>3696</v>
      </c>
      <c r="D57" s="135" t="s">
        <v>59</v>
      </c>
      <c r="E57" s="135" t="s">
        <v>206</v>
      </c>
      <c r="F57" s="135">
        <v>2341810020436</v>
      </c>
      <c r="G57" s="136"/>
      <c r="H57" s="135" t="s">
        <v>3707</v>
      </c>
      <c r="I57" s="135" t="s">
        <v>3708</v>
      </c>
      <c r="J57" s="135" t="s">
        <v>1446</v>
      </c>
      <c r="K57" s="135" t="s">
        <v>243</v>
      </c>
      <c r="L57" s="135" t="s">
        <v>1690</v>
      </c>
      <c r="M57" s="135" t="s">
        <v>50</v>
      </c>
      <c r="N57" s="135" t="s">
        <v>117</v>
      </c>
      <c r="O57" s="135" t="s">
        <v>340</v>
      </c>
      <c r="P57" s="137">
        <v>45170</v>
      </c>
      <c r="Q57" s="138">
        <v>167</v>
      </c>
      <c r="R57" s="135" t="s">
        <v>246</v>
      </c>
      <c r="S57" s="138">
        <v>863637</v>
      </c>
      <c r="T57" s="138">
        <v>1180000</v>
      </c>
      <c r="U57" s="138">
        <v>1100000</v>
      </c>
      <c r="V57" s="155">
        <v>45162</v>
      </c>
      <c r="W57" s="136" t="s">
        <v>370</v>
      </c>
      <c r="X57" s="135" t="s">
        <v>3709</v>
      </c>
      <c r="Y57" s="135" t="s">
        <v>3710</v>
      </c>
      <c r="Z57" s="138">
        <v>1</v>
      </c>
      <c r="AA57" s="135" t="s">
        <v>3711</v>
      </c>
      <c r="AB57" s="141" t="s">
        <v>84</v>
      </c>
      <c r="AC57" s="141" t="s">
        <v>85</v>
      </c>
      <c r="AD57" s="141" t="s">
        <v>93</v>
      </c>
      <c r="AE57" s="141" t="s">
        <v>94</v>
      </c>
      <c r="AF57" s="141" t="s">
        <v>95</v>
      </c>
      <c r="AG57" s="141" t="s">
        <v>96</v>
      </c>
      <c r="AH57" s="123">
        <v>1000000</v>
      </c>
      <c r="AI57" s="132">
        <f t="shared" si="0"/>
        <v>136363</v>
      </c>
      <c r="AJ57" s="166">
        <v>891000</v>
      </c>
      <c r="AK57" s="142">
        <f t="shared" si="1"/>
        <v>27363</v>
      </c>
      <c r="AL57" s="134" t="b">
        <v>0</v>
      </c>
      <c r="AM57" s="4"/>
      <c r="AN57" s="4"/>
      <c r="AO57" s="4"/>
      <c r="AP57" s="4"/>
      <c r="AQ57" s="4"/>
      <c r="AR57" s="4"/>
      <c r="AS57" s="4"/>
      <c r="AT57" s="4"/>
    </row>
    <row r="58" spans="1:46">
      <c r="A58" s="123">
        <v>226</v>
      </c>
      <c r="B58" s="123">
        <v>6</v>
      </c>
      <c r="C58" s="135" t="s">
        <v>3696</v>
      </c>
      <c r="D58" s="135" t="s">
        <v>59</v>
      </c>
      <c r="E58" s="135" t="s">
        <v>206</v>
      </c>
      <c r="F58" s="135">
        <v>2341810029897</v>
      </c>
      <c r="G58" s="136"/>
      <c r="H58" s="135" t="s">
        <v>3712</v>
      </c>
      <c r="I58" s="136" t="s">
        <v>3713</v>
      </c>
      <c r="J58" s="135" t="s">
        <v>3714</v>
      </c>
      <c r="K58" s="135" t="s">
        <v>243</v>
      </c>
      <c r="L58" s="135" t="s">
        <v>812</v>
      </c>
      <c r="M58" s="135" t="s">
        <v>280</v>
      </c>
      <c r="N58" s="135" t="s">
        <v>117</v>
      </c>
      <c r="O58" s="135" t="s">
        <v>340</v>
      </c>
      <c r="P58" s="137">
        <v>45268</v>
      </c>
      <c r="Q58" s="138">
        <v>69</v>
      </c>
      <c r="R58" s="135" t="s">
        <v>246</v>
      </c>
      <c r="S58" s="138">
        <v>2227273</v>
      </c>
      <c r="T58" s="138">
        <v>2800000</v>
      </c>
      <c r="U58" s="138">
        <v>2650000</v>
      </c>
      <c r="V58" s="160">
        <v>45269</v>
      </c>
      <c r="W58" s="135" t="s">
        <v>350</v>
      </c>
      <c r="X58" s="135" t="s">
        <v>3715</v>
      </c>
      <c r="Y58" s="135" t="s">
        <v>3716</v>
      </c>
      <c r="Z58" s="138">
        <v>1</v>
      </c>
      <c r="AA58" s="135" t="s">
        <v>2478</v>
      </c>
      <c r="AB58" s="141" t="s">
        <v>84</v>
      </c>
      <c r="AC58" s="141" t="s">
        <v>85</v>
      </c>
      <c r="AD58" s="141" t="s">
        <v>93</v>
      </c>
      <c r="AE58" s="141" t="s">
        <v>94</v>
      </c>
      <c r="AF58" s="141" t="s">
        <v>95</v>
      </c>
      <c r="AG58" s="141" t="s">
        <v>96</v>
      </c>
      <c r="AH58" s="123">
        <v>2600000</v>
      </c>
      <c r="AI58" s="132">
        <f t="shared" si="0"/>
        <v>372727</v>
      </c>
      <c r="AJ58" s="166">
        <v>2327000</v>
      </c>
      <c r="AK58" s="142">
        <f t="shared" si="1"/>
        <v>99727</v>
      </c>
      <c r="AL58" s="134" t="b">
        <v>0</v>
      </c>
      <c r="AM58" s="4"/>
      <c r="AN58" s="4"/>
      <c r="AO58" s="4"/>
      <c r="AP58" s="4"/>
      <c r="AQ58" s="4"/>
      <c r="AR58" s="4"/>
      <c r="AS58" s="4"/>
      <c r="AT58" s="4"/>
    </row>
    <row r="59" spans="1:46">
      <c r="A59" s="123">
        <v>226</v>
      </c>
      <c r="B59" s="123">
        <v>7</v>
      </c>
      <c r="C59" s="135" t="s">
        <v>3696</v>
      </c>
      <c r="D59" s="135" t="s">
        <v>59</v>
      </c>
      <c r="E59" s="135" t="s">
        <v>206</v>
      </c>
      <c r="F59" s="135">
        <v>2341810029774</v>
      </c>
      <c r="G59" s="136"/>
      <c r="H59" s="135" t="s">
        <v>3717</v>
      </c>
      <c r="I59" s="135" t="s">
        <v>3718</v>
      </c>
      <c r="J59" s="135" t="s">
        <v>3719</v>
      </c>
      <c r="K59" s="135" t="s">
        <v>243</v>
      </c>
      <c r="L59" s="135" t="s">
        <v>1094</v>
      </c>
      <c r="M59" s="135" t="s">
        <v>50</v>
      </c>
      <c r="N59" s="135" t="s">
        <v>117</v>
      </c>
      <c r="O59" s="135" t="s">
        <v>340</v>
      </c>
      <c r="P59" s="137">
        <v>45259</v>
      </c>
      <c r="Q59" s="138">
        <v>78</v>
      </c>
      <c r="R59" s="135" t="s">
        <v>246</v>
      </c>
      <c r="S59" s="138">
        <v>163636</v>
      </c>
      <c r="T59" s="138">
        <v>248000</v>
      </c>
      <c r="U59" s="138">
        <v>220000</v>
      </c>
      <c r="V59" s="160">
        <v>45259</v>
      </c>
      <c r="W59" s="135" t="s">
        <v>350</v>
      </c>
      <c r="X59" s="135" t="s">
        <v>3720</v>
      </c>
      <c r="Y59" s="135" t="s">
        <v>3716</v>
      </c>
      <c r="Z59" s="138">
        <v>1</v>
      </c>
      <c r="AA59" s="135" t="s">
        <v>3721</v>
      </c>
      <c r="AB59" s="141" t="s">
        <v>84</v>
      </c>
      <c r="AC59" s="141" t="s">
        <v>85</v>
      </c>
      <c r="AD59" s="141" t="s">
        <v>93</v>
      </c>
      <c r="AE59" s="141" t="s">
        <v>94</v>
      </c>
      <c r="AF59" s="141" t="s">
        <v>95</v>
      </c>
      <c r="AG59" s="141" t="s">
        <v>113</v>
      </c>
      <c r="AH59" s="123">
        <v>200000</v>
      </c>
      <c r="AI59" s="132">
        <f t="shared" si="0"/>
        <v>36364</v>
      </c>
      <c r="AJ59" s="166">
        <v>73000</v>
      </c>
      <c r="AK59" s="142">
        <f t="shared" si="1"/>
        <v>-90636</v>
      </c>
      <c r="AL59" s="134" t="b">
        <v>0</v>
      </c>
      <c r="AM59" s="4"/>
      <c r="AN59" s="4"/>
      <c r="AO59" s="4"/>
      <c r="AP59" s="4"/>
      <c r="AQ59" s="4"/>
      <c r="AR59" s="4"/>
      <c r="AS59" s="4"/>
      <c r="AT59" s="4"/>
    </row>
    <row r="60" spans="1:46">
      <c r="A60" s="123">
        <v>226</v>
      </c>
      <c r="B60" s="123">
        <v>8</v>
      </c>
      <c r="C60" s="135" t="s">
        <v>3696</v>
      </c>
      <c r="D60" s="136" t="s">
        <v>59</v>
      </c>
      <c r="E60" s="136" t="s">
        <v>206</v>
      </c>
      <c r="F60" s="167">
        <v>2341810029781</v>
      </c>
      <c r="G60" s="167"/>
      <c r="H60" s="136" t="s">
        <v>3717</v>
      </c>
      <c r="I60" s="136" t="s">
        <v>3722</v>
      </c>
      <c r="J60" s="167" t="s">
        <v>3723</v>
      </c>
      <c r="K60" s="136" t="s">
        <v>243</v>
      </c>
      <c r="L60" s="136" t="s">
        <v>1690</v>
      </c>
      <c r="M60" s="136" t="s">
        <v>50</v>
      </c>
      <c r="N60" s="136" t="s">
        <v>117</v>
      </c>
      <c r="O60" s="136" t="s">
        <v>340</v>
      </c>
      <c r="P60" s="169">
        <v>45259</v>
      </c>
      <c r="Q60" s="167">
        <v>78</v>
      </c>
      <c r="R60" s="136" t="s">
        <v>246</v>
      </c>
      <c r="S60" s="168">
        <v>163636</v>
      </c>
      <c r="T60" s="168">
        <v>248000</v>
      </c>
      <c r="U60" s="168">
        <v>240000</v>
      </c>
      <c r="V60" s="179">
        <v>45259</v>
      </c>
      <c r="W60" s="139" t="s">
        <v>350</v>
      </c>
      <c r="X60" s="139" t="s">
        <v>3720</v>
      </c>
      <c r="Y60" s="139" t="s">
        <v>3716</v>
      </c>
      <c r="Z60" s="167">
        <v>1</v>
      </c>
      <c r="AA60" s="136" t="s">
        <v>2593</v>
      </c>
      <c r="AB60" s="141" t="s">
        <v>84</v>
      </c>
      <c r="AC60" s="141" t="s">
        <v>85</v>
      </c>
      <c r="AD60" s="141" t="s">
        <v>93</v>
      </c>
      <c r="AE60" s="141" t="s">
        <v>94</v>
      </c>
      <c r="AF60" s="141" t="s">
        <v>95</v>
      </c>
      <c r="AG60" s="141" t="s">
        <v>113</v>
      </c>
      <c r="AH60" s="123">
        <v>200000</v>
      </c>
      <c r="AI60" s="132">
        <f t="shared" si="0"/>
        <v>36364</v>
      </c>
      <c r="AJ60" s="166">
        <v>200000</v>
      </c>
      <c r="AK60" s="142">
        <f t="shared" si="1"/>
        <v>36364</v>
      </c>
      <c r="AL60" s="134" t="b">
        <v>0</v>
      </c>
      <c r="AM60" s="4"/>
      <c r="AN60" s="4"/>
      <c r="AO60" s="4"/>
      <c r="AP60" s="4"/>
      <c r="AQ60" s="4"/>
      <c r="AR60" s="4"/>
      <c r="AS60" s="4"/>
      <c r="AT60" s="4"/>
    </row>
    <row r="61" spans="1:46">
      <c r="A61" s="123">
        <v>226</v>
      </c>
      <c r="B61" s="123">
        <v>9</v>
      </c>
      <c r="C61" s="135" t="s">
        <v>3696</v>
      </c>
      <c r="D61" s="136" t="s">
        <v>59</v>
      </c>
      <c r="E61" s="136" t="s">
        <v>206</v>
      </c>
      <c r="F61" s="167">
        <v>2341810031852</v>
      </c>
      <c r="G61" s="136"/>
      <c r="H61" s="136" t="s">
        <v>3717</v>
      </c>
      <c r="I61" s="136" t="s">
        <v>3724</v>
      </c>
      <c r="J61" s="136" t="s">
        <v>3719</v>
      </c>
      <c r="K61" s="136" t="s">
        <v>243</v>
      </c>
      <c r="L61" s="136" t="s">
        <v>1109</v>
      </c>
      <c r="M61" s="136" t="s">
        <v>56</v>
      </c>
      <c r="N61" s="136" t="s">
        <v>117</v>
      </c>
      <c r="O61" s="136" t="s">
        <v>340</v>
      </c>
      <c r="P61" s="169">
        <v>45288</v>
      </c>
      <c r="Q61" s="167">
        <v>49</v>
      </c>
      <c r="R61" s="136" t="s">
        <v>246</v>
      </c>
      <c r="S61" s="168">
        <v>163636</v>
      </c>
      <c r="T61" s="168">
        <v>258000</v>
      </c>
      <c r="U61" s="168">
        <v>230000</v>
      </c>
      <c r="V61" s="179">
        <v>45289</v>
      </c>
      <c r="W61" s="168" t="s">
        <v>350</v>
      </c>
      <c r="X61" s="168" t="s">
        <v>3725</v>
      </c>
      <c r="Y61" s="168" t="s">
        <v>3716</v>
      </c>
      <c r="Z61" s="167">
        <v>1</v>
      </c>
      <c r="AA61" s="136" t="s">
        <v>3726</v>
      </c>
      <c r="AB61" s="141" t="s">
        <v>84</v>
      </c>
      <c r="AC61" s="141" t="s">
        <v>85</v>
      </c>
      <c r="AD61" s="141" t="s">
        <v>93</v>
      </c>
      <c r="AE61" s="141" t="s">
        <v>94</v>
      </c>
      <c r="AF61" s="141" t="s">
        <v>95</v>
      </c>
      <c r="AG61" s="141" t="s">
        <v>113</v>
      </c>
      <c r="AH61" s="123">
        <v>200000</v>
      </c>
      <c r="AI61" s="132">
        <f t="shared" si="0"/>
        <v>36364</v>
      </c>
      <c r="AJ61" s="166">
        <v>73000</v>
      </c>
      <c r="AK61" s="142">
        <f t="shared" si="1"/>
        <v>-90636</v>
      </c>
      <c r="AL61" s="134" t="b">
        <v>1</v>
      </c>
      <c r="AM61" s="4">
        <v>198000</v>
      </c>
      <c r="AN61" s="4" t="s">
        <v>3727</v>
      </c>
      <c r="AO61" s="4"/>
      <c r="AP61" s="4"/>
      <c r="AQ61" s="4"/>
      <c r="AR61" s="4"/>
      <c r="AS61" s="4"/>
      <c r="AT61" s="4"/>
    </row>
    <row r="62" spans="1:46">
      <c r="A62" s="123">
        <v>226</v>
      </c>
      <c r="B62" s="123">
        <v>10</v>
      </c>
      <c r="C62" s="135" t="s">
        <v>3696</v>
      </c>
      <c r="D62" s="136" t="s">
        <v>59</v>
      </c>
      <c r="E62" s="136" t="s">
        <v>206</v>
      </c>
      <c r="F62" s="167">
        <v>2341810020320</v>
      </c>
      <c r="G62" s="136"/>
      <c r="H62" s="136" t="s">
        <v>1803</v>
      </c>
      <c r="I62" s="136" t="s">
        <v>3728</v>
      </c>
      <c r="J62" s="136" t="s">
        <v>3729</v>
      </c>
      <c r="K62" s="136" t="s">
        <v>243</v>
      </c>
      <c r="L62" s="136" t="s">
        <v>1690</v>
      </c>
      <c r="M62" s="136" t="s">
        <v>56</v>
      </c>
      <c r="N62" s="136" t="s">
        <v>117</v>
      </c>
      <c r="O62" s="136" t="s">
        <v>340</v>
      </c>
      <c r="P62" s="270">
        <v>45170</v>
      </c>
      <c r="Q62" s="167">
        <v>167</v>
      </c>
      <c r="R62" s="136" t="s">
        <v>246</v>
      </c>
      <c r="S62" s="168">
        <v>736364</v>
      </c>
      <c r="T62" s="168">
        <v>1280000</v>
      </c>
      <c r="U62" s="168">
        <v>910000</v>
      </c>
      <c r="V62" s="179">
        <v>45162</v>
      </c>
      <c r="W62" s="168" t="s">
        <v>370</v>
      </c>
      <c r="X62" s="168" t="s">
        <v>3709</v>
      </c>
      <c r="Y62" s="168" t="s">
        <v>3710</v>
      </c>
      <c r="Z62" s="167">
        <v>1</v>
      </c>
      <c r="AA62" s="136" t="s">
        <v>3730</v>
      </c>
      <c r="AB62" s="141" t="s">
        <v>84</v>
      </c>
      <c r="AC62" s="141" t="s">
        <v>85</v>
      </c>
      <c r="AD62" s="141" t="s">
        <v>93</v>
      </c>
      <c r="AE62" s="141" t="s">
        <v>94</v>
      </c>
      <c r="AF62" s="141" t="s">
        <v>95</v>
      </c>
      <c r="AG62" s="141" t="s">
        <v>399</v>
      </c>
      <c r="AH62" s="123">
        <v>900000</v>
      </c>
      <c r="AI62" s="132">
        <f t="shared" si="0"/>
        <v>163636</v>
      </c>
      <c r="AJ62" s="166">
        <v>746000</v>
      </c>
      <c r="AK62" s="142">
        <f t="shared" si="1"/>
        <v>9636</v>
      </c>
      <c r="AL62" s="134" t="b">
        <v>0</v>
      </c>
      <c r="AM62" s="4"/>
      <c r="AN62" s="4"/>
      <c r="AO62" s="4"/>
      <c r="AP62" s="4"/>
      <c r="AQ62" s="4"/>
      <c r="AR62" s="4"/>
      <c r="AS62" s="4"/>
      <c r="AT62" s="4"/>
    </row>
    <row r="63" spans="1:46">
      <c r="A63" s="166">
        <v>238</v>
      </c>
      <c r="B63" s="166">
        <v>1</v>
      </c>
      <c r="C63" s="136" t="s">
        <v>3731</v>
      </c>
      <c r="D63" s="136" t="s">
        <v>46</v>
      </c>
      <c r="E63" s="136" t="s">
        <v>1826</v>
      </c>
      <c r="F63" s="167">
        <v>2300034685753</v>
      </c>
      <c r="G63" s="136">
        <v>280521251</v>
      </c>
      <c r="H63" s="136" t="s">
        <v>3732</v>
      </c>
      <c r="I63" s="136" t="s">
        <v>3733</v>
      </c>
      <c r="J63" s="136" t="s">
        <v>73</v>
      </c>
      <c r="K63" s="136" t="s">
        <v>243</v>
      </c>
      <c r="L63" s="136" t="s">
        <v>3413</v>
      </c>
      <c r="M63" s="136" t="s">
        <v>50</v>
      </c>
      <c r="N63" s="136" t="s">
        <v>101</v>
      </c>
      <c r="O63" s="136"/>
      <c r="P63" s="169">
        <v>44520</v>
      </c>
      <c r="Q63" s="167">
        <v>817</v>
      </c>
      <c r="R63" s="136" t="s">
        <v>246</v>
      </c>
      <c r="S63" s="168">
        <v>15000</v>
      </c>
      <c r="T63" s="168">
        <v>8000</v>
      </c>
      <c r="U63" s="168">
        <v>22000</v>
      </c>
      <c r="V63" s="179">
        <v>45307</v>
      </c>
      <c r="W63" s="136" t="s">
        <v>3656</v>
      </c>
      <c r="X63" s="136" t="s">
        <v>3734</v>
      </c>
      <c r="Y63" s="136" t="s">
        <v>3735</v>
      </c>
      <c r="Z63" s="167">
        <v>1</v>
      </c>
      <c r="AA63" s="136"/>
      <c r="AB63" s="4" t="s">
        <v>84</v>
      </c>
      <c r="AC63" s="4" t="s">
        <v>85</v>
      </c>
      <c r="AD63" s="4" t="s">
        <v>86</v>
      </c>
      <c r="AE63" s="4" t="s">
        <v>87</v>
      </c>
      <c r="AF63" s="4" t="s">
        <v>88</v>
      </c>
      <c r="AG63" s="4" t="s">
        <v>89</v>
      </c>
      <c r="AH63" s="123">
        <v>0</v>
      </c>
      <c r="AI63" s="132">
        <f t="shared" si="0"/>
        <v>-15000</v>
      </c>
      <c r="AJ63" s="166">
        <v>6000</v>
      </c>
      <c r="AK63" s="142">
        <f t="shared" si="1"/>
        <v>-9000</v>
      </c>
      <c r="AL63" s="134" t="b">
        <v>0</v>
      </c>
      <c r="AM63" s="4"/>
      <c r="AN63" s="4"/>
      <c r="AO63" s="4"/>
      <c r="AP63" s="4"/>
      <c r="AQ63" s="4"/>
      <c r="AR63" s="4"/>
      <c r="AS63" s="4"/>
      <c r="AT63" s="4"/>
    </row>
    <row r="64" spans="1:46">
      <c r="A64" s="166">
        <v>238</v>
      </c>
      <c r="B64" s="166">
        <v>2</v>
      </c>
      <c r="C64" s="136" t="s">
        <v>3731</v>
      </c>
      <c r="D64" s="136" t="s">
        <v>46</v>
      </c>
      <c r="E64" s="136" t="s">
        <v>1826</v>
      </c>
      <c r="F64" s="271">
        <v>2300034866541</v>
      </c>
      <c r="G64" s="136">
        <v>221121002</v>
      </c>
      <c r="H64" s="136" t="s">
        <v>3736</v>
      </c>
      <c r="I64" s="136"/>
      <c r="J64" s="136"/>
      <c r="K64" s="136" t="s">
        <v>243</v>
      </c>
      <c r="L64" s="136" t="s">
        <v>244</v>
      </c>
      <c r="M64" s="136" t="s">
        <v>50</v>
      </c>
      <c r="N64" s="136" t="s">
        <v>147</v>
      </c>
      <c r="O64" s="136"/>
      <c r="P64" s="169">
        <v>44560</v>
      </c>
      <c r="Q64" s="167">
        <v>777</v>
      </c>
      <c r="R64" s="136" t="s">
        <v>246</v>
      </c>
      <c r="S64" s="168">
        <v>132000</v>
      </c>
      <c r="T64" s="168">
        <v>80000</v>
      </c>
      <c r="U64" s="168">
        <v>999999999</v>
      </c>
      <c r="V64" s="179">
        <v>45307</v>
      </c>
      <c r="W64" s="136" t="s">
        <v>2119</v>
      </c>
      <c r="X64" s="136" t="s">
        <v>3737</v>
      </c>
      <c r="Y64" s="136" t="s">
        <v>3738</v>
      </c>
      <c r="Z64" s="167">
        <v>1</v>
      </c>
      <c r="AA64" s="136"/>
      <c r="AB64" s="4" t="s">
        <v>84</v>
      </c>
      <c r="AC64" s="4" t="s">
        <v>85</v>
      </c>
      <c r="AD64" s="4" t="s">
        <v>86</v>
      </c>
      <c r="AE64" s="4" t="s">
        <v>87</v>
      </c>
      <c r="AF64" s="4" t="s">
        <v>88</v>
      </c>
      <c r="AG64" s="4" t="s">
        <v>89</v>
      </c>
      <c r="AH64" s="123">
        <v>132000</v>
      </c>
      <c r="AI64" s="132">
        <f t="shared" si="0"/>
        <v>0</v>
      </c>
      <c r="AJ64" s="166">
        <v>57000</v>
      </c>
      <c r="AK64" s="142">
        <f t="shared" si="1"/>
        <v>-75000</v>
      </c>
      <c r="AL64" s="134" t="b">
        <v>0</v>
      </c>
      <c r="AM64" s="4"/>
      <c r="AN64" s="4"/>
      <c r="AO64" s="4"/>
      <c r="AP64" s="4"/>
      <c r="AQ64" s="4"/>
      <c r="AR64" s="4"/>
      <c r="AS64" s="4"/>
      <c r="AT64" s="4"/>
    </row>
    <row r="65" spans="1:46">
      <c r="A65" s="166">
        <v>238</v>
      </c>
      <c r="B65" s="166">
        <v>3</v>
      </c>
      <c r="C65" s="136" t="s">
        <v>3731</v>
      </c>
      <c r="D65" s="136" t="s">
        <v>46</v>
      </c>
      <c r="E65" s="136" t="s">
        <v>1826</v>
      </c>
      <c r="F65" s="167">
        <v>2300035335428</v>
      </c>
      <c r="G65" s="136">
        <v>201221122</v>
      </c>
      <c r="H65" s="136" t="s">
        <v>3739</v>
      </c>
      <c r="I65" s="136"/>
      <c r="J65" s="167"/>
      <c r="K65" s="136" t="s">
        <v>243</v>
      </c>
      <c r="L65" s="136" t="s">
        <v>244</v>
      </c>
      <c r="M65" s="136" t="s">
        <v>50</v>
      </c>
      <c r="N65" s="136" t="s">
        <v>511</v>
      </c>
      <c r="O65" s="136"/>
      <c r="P65" s="270">
        <v>44688</v>
      </c>
      <c r="Q65" s="167">
        <v>649</v>
      </c>
      <c r="R65" s="136" t="s">
        <v>246</v>
      </c>
      <c r="S65" s="168">
        <v>142000</v>
      </c>
      <c r="T65" s="168">
        <v>145000</v>
      </c>
      <c r="U65" s="168">
        <v>9999999</v>
      </c>
      <c r="V65" s="179">
        <v>45068</v>
      </c>
      <c r="W65" s="136" t="s">
        <v>328</v>
      </c>
      <c r="X65" s="136" t="s">
        <v>3740</v>
      </c>
      <c r="Y65" s="136" t="s">
        <v>3741</v>
      </c>
      <c r="Z65" s="167">
        <v>1</v>
      </c>
      <c r="AA65" s="136" t="s">
        <v>3742</v>
      </c>
      <c r="AB65" s="4" t="s">
        <v>84</v>
      </c>
      <c r="AC65" s="4" t="s">
        <v>85</v>
      </c>
      <c r="AD65" s="4" t="s">
        <v>86</v>
      </c>
      <c r="AE65" s="4" t="s">
        <v>87</v>
      </c>
      <c r="AF65" s="4" t="s">
        <v>88</v>
      </c>
      <c r="AG65" s="4" t="s">
        <v>89</v>
      </c>
      <c r="AH65" s="123">
        <v>142000</v>
      </c>
      <c r="AI65" s="132">
        <f t="shared" si="0"/>
        <v>0</v>
      </c>
      <c r="AJ65" s="166">
        <v>79000</v>
      </c>
      <c r="AK65" s="142">
        <f t="shared" si="1"/>
        <v>-63000</v>
      </c>
      <c r="AL65" s="134" t="b">
        <v>0</v>
      </c>
      <c r="AM65" s="4"/>
      <c r="AN65" s="4"/>
      <c r="AO65" s="4"/>
      <c r="AP65" s="4"/>
      <c r="AQ65" s="4"/>
      <c r="AR65" s="4"/>
      <c r="AS65" s="4"/>
      <c r="AT65" s="4"/>
    </row>
    <row r="66" spans="1:46">
      <c r="A66" s="166">
        <v>238</v>
      </c>
      <c r="B66" s="166">
        <v>4</v>
      </c>
      <c r="C66" s="136" t="s">
        <v>3731</v>
      </c>
      <c r="D66" s="136" t="s">
        <v>46</v>
      </c>
      <c r="E66" s="136" t="s">
        <v>1826</v>
      </c>
      <c r="F66" s="167">
        <v>2300035425877</v>
      </c>
      <c r="G66" s="136">
        <v>201221144</v>
      </c>
      <c r="H66" s="136" t="s">
        <v>3743</v>
      </c>
      <c r="I66" s="136" t="s">
        <v>3744</v>
      </c>
      <c r="J66" s="136" t="s">
        <v>3745</v>
      </c>
      <c r="K66" s="136" t="s">
        <v>243</v>
      </c>
      <c r="L66" s="136" t="s">
        <v>244</v>
      </c>
      <c r="M66" s="136" t="s">
        <v>56</v>
      </c>
      <c r="N66" s="136" t="s">
        <v>3746</v>
      </c>
      <c r="O66" s="136"/>
      <c r="P66" s="270">
        <v>44991</v>
      </c>
      <c r="Q66" s="167">
        <v>346</v>
      </c>
      <c r="R66" s="136" t="s">
        <v>246</v>
      </c>
      <c r="S66" s="168">
        <v>24500</v>
      </c>
      <c r="T66" s="168">
        <v>10000</v>
      </c>
      <c r="U66" s="168">
        <v>999999</v>
      </c>
      <c r="V66" s="179">
        <v>45306</v>
      </c>
      <c r="W66" s="136" t="s">
        <v>3656</v>
      </c>
      <c r="X66" s="136" t="s">
        <v>3747</v>
      </c>
      <c r="Y66" s="136" t="s">
        <v>3748</v>
      </c>
      <c r="Z66" s="167">
        <v>1</v>
      </c>
      <c r="AA66" s="136"/>
      <c r="AB66" s="4" t="s">
        <v>84</v>
      </c>
      <c r="AC66" s="4" t="s">
        <v>85</v>
      </c>
      <c r="AD66" s="4" t="s">
        <v>86</v>
      </c>
      <c r="AE66" s="4" t="s">
        <v>87</v>
      </c>
      <c r="AF66" s="4" t="s">
        <v>88</v>
      </c>
      <c r="AG66" s="4" t="s">
        <v>89</v>
      </c>
      <c r="AH66" s="123">
        <v>0</v>
      </c>
      <c r="AI66" s="132">
        <f t="shared" si="0"/>
        <v>-24500</v>
      </c>
      <c r="AJ66" s="166">
        <v>19000</v>
      </c>
      <c r="AK66" s="142">
        <f t="shared" si="1"/>
        <v>-5500</v>
      </c>
      <c r="AL66" s="134" t="b">
        <v>0</v>
      </c>
      <c r="AM66" s="4"/>
      <c r="AN66" s="4"/>
      <c r="AO66" s="4"/>
      <c r="AP66" s="4"/>
      <c r="AQ66" s="4"/>
      <c r="AR66" s="4"/>
      <c r="AS66" s="4"/>
      <c r="AT66" s="4"/>
    </row>
    <row r="67" spans="1:46">
      <c r="A67" s="166">
        <v>238</v>
      </c>
      <c r="B67" s="166">
        <v>5</v>
      </c>
      <c r="C67" s="136" t="s">
        <v>3731</v>
      </c>
      <c r="D67" s="136" t="s">
        <v>46</v>
      </c>
      <c r="E67" s="136" t="s">
        <v>1826</v>
      </c>
      <c r="F67" s="167">
        <v>2300035425891</v>
      </c>
      <c r="G67" s="136">
        <v>270421234</v>
      </c>
      <c r="H67" s="136" t="s">
        <v>3749</v>
      </c>
      <c r="I67" s="136" t="s">
        <v>3750</v>
      </c>
      <c r="J67" s="136" t="s">
        <v>3745</v>
      </c>
      <c r="K67" s="136" t="s">
        <v>243</v>
      </c>
      <c r="L67" s="136" t="s">
        <v>244</v>
      </c>
      <c r="M67" s="136" t="s">
        <v>56</v>
      </c>
      <c r="N67" s="136" t="s">
        <v>3746</v>
      </c>
      <c r="O67" s="136"/>
      <c r="P67" s="270">
        <v>44981</v>
      </c>
      <c r="Q67" s="167">
        <v>356</v>
      </c>
      <c r="R67" s="136" t="s">
        <v>246</v>
      </c>
      <c r="S67" s="168">
        <v>35500</v>
      </c>
      <c r="T67" s="168">
        <v>10000</v>
      </c>
      <c r="U67" s="168">
        <v>999999</v>
      </c>
      <c r="V67" s="179">
        <v>45306</v>
      </c>
      <c r="W67" s="136" t="s">
        <v>3656</v>
      </c>
      <c r="X67" s="136" t="s">
        <v>3751</v>
      </c>
      <c r="Y67" s="136" t="s">
        <v>3752</v>
      </c>
      <c r="Z67" s="167">
        <v>1</v>
      </c>
      <c r="AA67" s="136"/>
      <c r="AB67" s="4" t="s">
        <v>84</v>
      </c>
      <c r="AC67" s="4" t="s">
        <v>85</v>
      </c>
      <c r="AD67" s="4" t="s">
        <v>86</v>
      </c>
      <c r="AE67" s="4" t="s">
        <v>87</v>
      </c>
      <c r="AF67" s="4" t="s">
        <v>88</v>
      </c>
      <c r="AG67" s="4" t="s">
        <v>89</v>
      </c>
      <c r="AH67" s="123">
        <v>0</v>
      </c>
      <c r="AI67" s="132">
        <f t="shared" si="0"/>
        <v>-35500</v>
      </c>
      <c r="AJ67" s="166">
        <v>17000</v>
      </c>
      <c r="AK67" s="142">
        <f t="shared" si="1"/>
        <v>-18500</v>
      </c>
      <c r="AL67" s="134" t="b">
        <v>0</v>
      </c>
      <c r="AM67" s="4"/>
      <c r="AN67" s="4"/>
      <c r="AO67" s="4"/>
      <c r="AP67" s="4"/>
      <c r="AQ67" s="4"/>
      <c r="AR67" s="4"/>
      <c r="AS67" s="4"/>
      <c r="AT67" s="4"/>
    </row>
    <row r="68" spans="1:46">
      <c r="A68" s="166">
        <v>238</v>
      </c>
      <c r="B68" s="166">
        <v>6</v>
      </c>
      <c r="C68" s="136" t="s">
        <v>3731</v>
      </c>
      <c r="D68" s="136" t="s">
        <v>46</v>
      </c>
      <c r="E68" s="136" t="s">
        <v>1826</v>
      </c>
      <c r="F68" s="167">
        <v>2300035459032</v>
      </c>
      <c r="G68" s="136">
        <v>180422291</v>
      </c>
      <c r="H68" s="136" t="s">
        <v>3753</v>
      </c>
      <c r="I68" s="136" t="s">
        <v>3754</v>
      </c>
      <c r="J68" s="136" t="s">
        <v>3755</v>
      </c>
      <c r="K68" s="136" t="s">
        <v>243</v>
      </c>
      <c r="L68" s="136" t="s">
        <v>244</v>
      </c>
      <c r="M68" s="136" t="s">
        <v>260</v>
      </c>
      <c r="N68" s="136" t="s">
        <v>117</v>
      </c>
      <c r="O68" s="136"/>
      <c r="P68" s="270">
        <v>44703</v>
      </c>
      <c r="Q68" s="167">
        <v>634</v>
      </c>
      <c r="R68" s="136" t="s">
        <v>246</v>
      </c>
      <c r="S68" s="168">
        <v>63000</v>
      </c>
      <c r="T68" s="168">
        <v>60000</v>
      </c>
      <c r="U68" s="168">
        <v>80000</v>
      </c>
      <c r="V68" s="179">
        <v>45308</v>
      </c>
      <c r="W68" s="136" t="s">
        <v>512</v>
      </c>
      <c r="X68" s="136" t="s">
        <v>3756</v>
      </c>
      <c r="Y68" s="136" t="s">
        <v>3757</v>
      </c>
      <c r="Z68" s="167">
        <v>1</v>
      </c>
      <c r="AA68" s="136" t="s">
        <v>271</v>
      </c>
      <c r="AB68" s="4" t="s">
        <v>84</v>
      </c>
      <c r="AC68" s="4" t="s">
        <v>85</v>
      </c>
      <c r="AD68" s="4" t="s">
        <v>86</v>
      </c>
      <c r="AE68" s="4" t="s">
        <v>87</v>
      </c>
      <c r="AF68" s="4" t="s">
        <v>88</v>
      </c>
      <c r="AG68" s="4" t="s">
        <v>89</v>
      </c>
      <c r="AH68" s="123">
        <v>63000</v>
      </c>
      <c r="AI68" s="132">
        <f t="shared" si="0"/>
        <v>0</v>
      </c>
      <c r="AJ68" s="166">
        <v>17000</v>
      </c>
      <c r="AK68" s="142">
        <f t="shared" si="1"/>
        <v>-46000</v>
      </c>
      <c r="AL68" s="134" t="b">
        <v>0</v>
      </c>
      <c r="AM68" s="4"/>
      <c r="AN68" s="4"/>
      <c r="AO68" s="4"/>
      <c r="AP68" s="4"/>
      <c r="AQ68" s="4"/>
      <c r="AR68" s="4"/>
      <c r="AS68" s="4"/>
      <c r="AT68" s="4"/>
    </row>
    <row r="69" spans="1:46">
      <c r="A69" s="166">
        <v>238</v>
      </c>
      <c r="B69" s="166">
        <v>7</v>
      </c>
      <c r="C69" s="136" t="s">
        <v>3731</v>
      </c>
      <c r="D69" s="136" t="s">
        <v>46</v>
      </c>
      <c r="E69" s="136" t="s">
        <v>1826</v>
      </c>
      <c r="F69" s="167">
        <v>2300035536924</v>
      </c>
      <c r="G69" s="136">
        <v>140522214</v>
      </c>
      <c r="H69" s="136" t="s">
        <v>3758</v>
      </c>
      <c r="I69" s="136" t="s">
        <v>3759</v>
      </c>
      <c r="J69" s="136" t="s">
        <v>3760</v>
      </c>
      <c r="K69" s="136" t="s">
        <v>243</v>
      </c>
      <c r="L69" s="136" t="s">
        <v>244</v>
      </c>
      <c r="M69" s="136" t="s">
        <v>50</v>
      </c>
      <c r="N69" s="136" t="s">
        <v>147</v>
      </c>
      <c r="O69" s="136"/>
      <c r="P69" s="270">
        <v>44792</v>
      </c>
      <c r="Q69" s="167">
        <v>545</v>
      </c>
      <c r="R69" s="136" t="s">
        <v>246</v>
      </c>
      <c r="S69" s="168">
        <v>78000</v>
      </c>
      <c r="T69" s="168">
        <v>70000</v>
      </c>
      <c r="U69" s="168">
        <v>9999999</v>
      </c>
      <c r="V69" s="179">
        <v>45307</v>
      </c>
      <c r="W69" s="136" t="s">
        <v>3656</v>
      </c>
      <c r="X69" s="136" t="s">
        <v>3761</v>
      </c>
      <c r="Y69" s="136" t="s">
        <v>3762</v>
      </c>
      <c r="Z69" s="167">
        <v>1</v>
      </c>
      <c r="AA69" s="136"/>
      <c r="AB69" s="4" t="s">
        <v>84</v>
      </c>
      <c r="AC69" s="4" t="s">
        <v>85</v>
      </c>
      <c r="AD69" s="4" t="s">
        <v>86</v>
      </c>
      <c r="AE69" s="4" t="s">
        <v>87</v>
      </c>
      <c r="AF69" s="4" t="s">
        <v>88</v>
      </c>
      <c r="AG69" s="4" t="s">
        <v>89</v>
      </c>
      <c r="AH69" s="166">
        <v>78000</v>
      </c>
      <c r="AI69" s="132">
        <f t="shared" si="0"/>
        <v>0</v>
      </c>
      <c r="AJ69" s="166">
        <v>45000</v>
      </c>
      <c r="AK69" s="142">
        <f t="shared" si="1"/>
        <v>-33000</v>
      </c>
      <c r="AL69" s="166" t="b">
        <v>0</v>
      </c>
      <c r="AM69" s="4"/>
      <c r="AN69" s="4"/>
      <c r="AO69" s="4"/>
      <c r="AP69" s="4"/>
      <c r="AQ69" s="4"/>
      <c r="AR69" s="4"/>
      <c r="AS69" s="4"/>
      <c r="AT69" s="4"/>
    </row>
    <row r="70" spans="1:46">
      <c r="A70" s="166">
        <v>238</v>
      </c>
      <c r="B70" s="166">
        <v>8</v>
      </c>
      <c r="C70" s="136" t="s">
        <v>3731</v>
      </c>
      <c r="D70" s="136" t="s">
        <v>46</v>
      </c>
      <c r="E70" s="136" t="s">
        <v>1826</v>
      </c>
      <c r="F70" s="167">
        <v>2300035746675</v>
      </c>
      <c r="G70" s="136">
        <v>110622159</v>
      </c>
      <c r="H70" s="136" t="s">
        <v>3763</v>
      </c>
      <c r="I70" s="136" t="s">
        <v>3764</v>
      </c>
      <c r="J70" s="136"/>
      <c r="K70" s="136" t="s">
        <v>243</v>
      </c>
      <c r="L70" s="136" t="s">
        <v>244</v>
      </c>
      <c r="M70" s="136" t="s">
        <v>50</v>
      </c>
      <c r="N70" s="136" t="s">
        <v>117</v>
      </c>
      <c r="O70" s="136"/>
      <c r="P70" s="270">
        <v>44826</v>
      </c>
      <c r="Q70" s="167">
        <v>511</v>
      </c>
      <c r="R70" s="136" t="s">
        <v>246</v>
      </c>
      <c r="S70" s="168">
        <v>44000</v>
      </c>
      <c r="T70" s="168">
        <v>38000</v>
      </c>
      <c r="U70" s="168">
        <v>999999</v>
      </c>
      <c r="V70" s="179">
        <v>45307</v>
      </c>
      <c r="W70" s="136" t="s">
        <v>3656</v>
      </c>
      <c r="X70" s="136" t="s">
        <v>3765</v>
      </c>
      <c r="Y70" s="136" t="s">
        <v>3766</v>
      </c>
      <c r="Z70" s="167">
        <v>1</v>
      </c>
      <c r="AA70" s="136" t="s">
        <v>3767</v>
      </c>
      <c r="AB70" s="4" t="s">
        <v>84</v>
      </c>
      <c r="AC70" s="4" t="s">
        <v>85</v>
      </c>
      <c r="AD70" s="4" t="s">
        <v>86</v>
      </c>
      <c r="AE70" s="4" t="s">
        <v>87</v>
      </c>
      <c r="AF70" s="4" t="s">
        <v>88</v>
      </c>
      <c r="AG70" s="4" t="s">
        <v>89</v>
      </c>
      <c r="AH70" s="166">
        <v>44000</v>
      </c>
      <c r="AI70" s="132">
        <f t="shared" si="0"/>
        <v>0</v>
      </c>
      <c r="AJ70" s="166">
        <v>28000</v>
      </c>
      <c r="AK70" s="142">
        <f t="shared" si="1"/>
        <v>-16000</v>
      </c>
      <c r="AL70" s="166" t="b">
        <v>0</v>
      </c>
      <c r="AM70" s="4"/>
      <c r="AN70" s="4"/>
      <c r="AO70" s="4"/>
      <c r="AP70" s="4"/>
      <c r="AQ70" s="4"/>
      <c r="AR70" s="4"/>
      <c r="AS70" s="4"/>
      <c r="AT70" s="4"/>
    </row>
    <row r="71" spans="1:46">
      <c r="A71" s="166">
        <v>238</v>
      </c>
      <c r="B71" s="166">
        <v>9</v>
      </c>
      <c r="C71" s="136" t="s">
        <v>3731</v>
      </c>
      <c r="D71" s="136" t="s">
        <v>46</v>
      </c>
      <c r="E71" s="136" t="s">
        <v>1826</v>
      </c>
      <c r="F71" s="167">
        <v>2300035747535</v>
      </c>
      <c r="G71" s="136">
        <v>60921001</v>
      </c>
      <c r="H71" s="136" t="s">
        <v>872</v>
      </c>
      <c r="I71" s="136" t="s">
        <v>865</v>
      </c>
      <c r="J71" s="136"/>
      <c r="K71" s="136" t="s">
        <v>243</v>
      </c>
      <c r="L71" s="136" t="s">
        <v>244</v>
      </c>
      <c r="M71" s="136" t="s">
        <v>56</v>
      </c>
      <c r="N71" s="136" t="s">
        <v>2263</v>
      </c>
      <c r="O71" s="136"/>
      <c r="P71" s="169">
        <v>44849</v>
      </c>
      <c r="Q71" s="167">
        <v>488</v>
      </c>
      <c r="R71" s="136" t="s">
        <v>246</v>
      </c>
      <c r="S71" s="168">
        <v>25500</v>
      </c>
      <c r="T71" s="168">
        <v>28000</v>
      </c>
      <c r="U71" s="168">
        <v>999999</v>
      </c>
      <c r="V71" s="179">
        <v>44881</v>
      </c>
      <c r="W71" s="136" t="s">
        <v>497</v>
      </c>
      <c r="X71" s="136" t="s">
        <v>3768</v>
      </c>
      <c r="Y71" s="136" t="s">
        <v>3769</v>
      </c>
      <c r="Z71" s="167">
        <v>1</v>
      </c>
      <c r="AA71" s="136" t="s">
        <v>863</v>
      </c>
      <c r="AB71" s="4" t="s">
        <v>84</v>
      </c>
      <c r="AC71" s="4" t="s">
        <v>85</v>
      </c>
      <c r="AD71" s="4" t="s">
        <v>86</v>
      </c>
      <c r="AE71" s="4" t="s">
        <v>87</v>
      </c>
      <c r="AF71" s="4" t="s">
        <v>88</v>
      </c>
      <c r="AG71" s="4" t="s">
        <v>89</v>
      </c>
      <c r="AH71" s="166">
        <v>25000</v>
      </c>
      <c r="AI71" s="132">
        <f t="shared" si="0"/>
        <v>-500</v>
      </c>
      <c r="AJ71" s="166">
        <v>5000</v>
      </c>
      <c r="AK71" s="142">
        <f t="shared" si="1"/>
        <v>-20500</v>
      </c>
      <c r="AL71" s="166" t="b">
        <v>0</v>
      </c>
      <c r="AM71" s="4"/>
      <c r="AN71" s="4"/>
      <c r="AO71" s="4"/>
      <c r="AP71" s="4"/>
      <c r="AQ71" s="4"/>
      <c r="AR71" s="4"/>
      <c r="AS71" s="4"/>
      <c r="AT71" s="4"/>
    </row>
    <row r="72" spans="1:46">
      <c r="A72" s="166">
        <v>238</v>
      </c>
      <c r="B72" s="166">
        <v>10</v>
      </c>
      <c r="C72" s="136" t="s">
        <v>3731</v>
      </c>
      <c r="D72" s="136" t="s">
        <v>46</v>
      </c>
      <c r="E72" s="136" t="s">
        <v>47</v>
      </c>
      <c r="F72" s="167">
        <v>2300033991923</v>
      </c>
      <c r="G72" s="136">
        <v>260221349</v>
      </c>
      <c r="H72" s="136" t="s">
        <v>3770</v>
      </c>
      <c r="I72" s="136"/>
      <c r="J72" s="136"/>
      <c r="K72" s="136" t="s">
        <v>243</v>
      </c>
      <c r="L72" s="136" t="s">
        <v>244</v>
      </c>
      <c r="M72" s="136" t="s">
        <v>56</v>
      </c>
      <c r="N72" s="136" t="s">
        <v>63</v>
      </c>
      <c r="O72" s="136"/>
      <c r="P72" s="270">
        <v>44507</v>
      </c>
      <c r="Q72" s="167">
        <v>830</v>
      </c>
      <c r="R72" s="136" t="s">
        <v>246</v>
      </c>
      <c r="S72" s="168">
        <v>50500</v>
      </c>
      <c r="T72" s="168">
        <v>38000</v>
      </c>
      <c r="U72" s="168">
        <v>59800</v>
      </c>
      <c r="V72" s="272">
        <v>45306</v>
      </c>
      <c r="W72" s="136" t="s">
        <v>416</v>
      </c>
      <c r="X72" s="136" t="s">
        <v>3771</v>
      </c>
      <c r="Y72" s="136" t="s">
        <v>3772</v>
      </c>
      <c r="Z72" s="167">
        <v>1</v>
      </c>
      <c r="AA72" s="136" t="s">
        <v>3773</v>
      </c>
      <c r="AB72" s="4" t="s">
        <v>84</v>
      </c>
      <c r="AC72" s="4" t="s">
        <v>85</v>
      </c>
      <c r="AD72" s="4" t="s">
        <v>86</v>
      </c>
      <c r="AE72" s="4" t="s">
        <v>87</v>
      </c>
      <c r="AF72" s="4" t="s">
        <v>88</v>
      </c>
      <c r="AG72" s="4" t="s">
        <v>89</v>
      </c>
      <c r="AH72" s="166">
        <v>50000</v>
      </c>
      <c r="AI72" s="132">
        <f t="shared" si="0"/>
        <v>-500</v>
      </c>
      <c r="AJ72" s="166">
        <v>16000</v>
      </c>
      <c r="AK72" s="142">
        <f t="shared" si="1"/>
        <v>-34500</v>
      </c>
      <c r="AL72" s="166" t="b">
        <v>0</v>
      </c>
      <c r="AM72" s="4"/>
      <c r="AN72" s="4"/>
      <c r="AO72" s="4"/>
      <c r="AP72" s="4"/>
      <c r="AQ72" s="4"/>
      <c r="AR72" s="4"/>
      <c r="AS72" s="4"/>
      <c r="AT72" s="4"/>
    </row>
    <row r="73" spans="1:46">
      <c r="A73" s="166">
        <v>258</v>
      </c>
      <c r="B73" s="166">
        <v>1</v>
      </c>
      <c r="C73" s="136" t="s">
        <v>3731</v>
      </c>
      <c r="D73" s="136" t="s">
        <v>46</v>
      </c>
      <c r="E73" s="136" t="s">
        <v>47</v>
      </c>
      <c r="F73" s="167">
        <v>2300034010555</v>
      </c>
      <c r="G73" s="136">
        <v>260221347</v>
      </c>
      <c r="H73" s="136" t="s">
        <v>3774</v>
      </c>
      <c r="I73" s="136" t="s">
        <v>3775</v>
      </c>
      <c r="J73" s="136">
        <v>9294968</v>
      </c>
      <c r="K73" s="136" t="s">
        <v>3310</v>
      </c>
      <c r="L73" s="136" t="s">
        <v>3776</v>
      </c>
      <c r="M73" s="136" t="s">
        <v>56</v>
      </c>
      <c r="N73" s="136" t="s">
        <v>63</v>
      </c>
      <c r="O73" s="136"/>
      <c r="P73" s="270">
        <v>44420</v>
      </c>
      <c r="Q73" s="167">
        <v>917</v>
      </c>
      <c r="R73" s="136" t="s">
        <v>246</v>
      </c>
      <c r="S73" s="168">
        <v>30300</v>
      </c>
      <c r="T73" s="168">
        <v>25000</v>
      </c>
      <c r="U73" s="168">
        <v>39800</v>
      </c>
      <c r="V73" s="179">
        <v>45306</v>
      </c>
      <c r="W73" s="136" t="s">
        <v>2204</v>
      </c>
      <c r="X73" s="136" t="s">
        <v>3777</v>
      </c>
      <c r="Y73" s="136" t="s">
        <v>3778</v>
      </c>
      <c r="Z73" s="167">
        <v>1</v>
      </c>
      <c r="AA73" s="136" t="s">
        <v>3779</v>
      </c>
      <c r="AB73" s="4" t="s">
        <v>84</v>
      </c>
      <c r="AC73" s="4" t="s">
        <v>85</v>
      </c>
      <c r="AD73" s="4" t="s">
        <v>86</v>
      </c>
      <c r="AE73" s="4" t="s">
        <v>87</v>
      </c>
      <c r="AF73" s="4" t="s">
        <v>263</v>
      </c>
      <c r="AG73" s="4" t="s">
        <v>3780</v>
      </c>
      <c r="AH73" s="166">
        <v>30000</v>
      </c>
      <c r="AI73" s="132">
        <f t="shared" si="0"/>
        <v>-300</v>
      </c>
      <c r="AJ73" s="166">
        <v>14000</v>
      </c>
      <c r="AK73" s="142">
        <f t="shared" si="1"/>
        <v>-16300</v>
      </c>
      <c r="AL73" s="166" t="b">
        <v>0</v>
      </c>
      <c r="AM73" s="4"/>
      <c r="AN73" s="4"/>
      <c r="AO73" s="4"/>
      <c r="AP73" s="4"/>
      <c r="AQ73" s="4"/>
      <c r="AR73" s="4"/>
      <c r="AS73" s="4"/>
      <c r="AT73" s="4"/>
    </row>
    <row r="74" spans="1:46">
      <c r="A74" s="166">
        <v>258</v>
      </c>
      <c r="B74" s="166">
        <v>2</v>
      </c>
      <c r="C74" s="136" t="s">
        <v>3731</v>
      </c>
      <c r="D74" s="136" t="s">
        <v>59</v>
      </c>
      <c r="E74" s="136" t="s">
        <v>70</v>
      </c>
      <c r="F74" s="167">
        <v>2339650015705</v>
      </c>
      <c r="G74" s="136"/>
      <c r="H74" s="136" t="s">
        <v>3781</v>
      </c>
      <c r="I74" s="136" t="s">
        <v>3782</v>
      </c>
      <c r="J74" s="136">
        <v>31308236</v>
      </c>
      <c r="K74" s="136" t="s">
        <v>243</v>
      </c>
      <c r="L74" s="136" t="s">
        <v>699</v>
      </c>
      <c r="M74" s="136" t="s">
        <v>50</v>
      </c>
      <c r="N74" s="136" t="s">
        <v>63</v>
      </c>
      <c r="O74" s="136" t="s">
        <v>542</v>
      </c>
      <c r="P74" s="169">
        <v>45288</v>
      </c>
      <c r="Q74" s="167">
        <v>49</v>
      </c>
      <c r="R74" s="136" t="s">
        <v>246</v>
      </c>
      <c r="S74" s="168">
        <v>172727</v>
      </c>
      <c r="T74" s="168">
        <v>238000</v>
      </c>
      <c r="U74" s="168">
        <v>270000</v>
      </c>
      <c r="V74" s="179">
        <v>45297</v>
      </c>
      <c r="W74" s="136" t="s">
        <v>350</v>
      </c>
      <c r="X74" s="136" t="s">
        <v>3701</v>
      </c>
      <c r="Y74" s="136" t="s">
        <v>3783</v>
      </c>
      <c r="Z74" s="167">
        <v>1</v>
      </c>
      <c r="AA74" s="136" t="s">
        <v>3784</v>
      </c>
      <c r="AB74" s="4" t="s">
        <v>84</v>
      </c>
      <c r="AC74" s="4" t="s">
        <v>85</v>
      </c>
      <c r="AD74" s="4" t="s">
        <v>93</v>
      </c>
      <c r="AE74" s="4" t="s">
        <v>94</v>
      </c>
      <c r="AF74" s="4" t="s">
        <v>95</v>
      </c>
      <c r="AG74" s="4" t="s">
        <v>96</v>
      </c>
      <c r="AH74" s="166">
        <v>200000</v>
      </c>
      <c r="AI74" s="132">
        <f t="shared" si="0"/>
        <v>27273</v>
      </c>
      <c r="AJ74" s="166">
        <v>200000</v>
      </c>
      <c r="AK74" s="142">
        <f t="shared" si="1"/>
        <v>27273</v>
      </c>
      <c r="AL74" s="166" t="b">
        <v>0</v>
      </c>
      <c r="AM74" s="4"/>
      <c r="AN74" s="4"/>
      <c r="AO74" s="4"/>
      <c r="AP74" s="4"/>
      <c r="AQ74" s="4"/>
      <c r="AR74" s="4"/>
      <c r="AS74" s="4"/>
      <c r="AT74" s="4"/>
    </row>
    <row r="75" spans="1:46">
      <c r="A75" s="166">
        <v>258</v>
      </c>
      <c r="B75" s="166">
        <v>3</v>
      </c>
      <c r="C75" s="136" t="s">
        <v>3731</v>
      </c>
      <c r="D75" s="136" t="s">
        <v>59</v>
      </c>
      <c r="E75" s="136" t="s">
        <v>70</v>
      </c>
      <c r="F75" s="167">
        <v>2339650015712</v>
      </c>
      <c r="G75" s="136"/>
      <c r="H75" s="136" t="s">
        <v>3697</v>
      </c>
      <c r="I75" s="136" t="s">
        <v>3698</v>
      </c>
      <c r="J75" s="136" t="s">
        <v>3785</v>
      </c>
      <c r="K75" s="136" t="s">
        <v>243</v>
      </c>
      <c r="L75" s="136" t="s">
        <v>3700</v>
      </c>
      <c r="M75" s="136" t="s">
        <v>260</v>
      </c>
      <c r="N75" s="136" t="s">
        <v>63</v>
      </c>
      <c r="O75" s="136" t="s">
        <v>542</v>
      </c>
      <c r="P75" s="169">
        <v>45288</v>
      </c>
      <c r="Q75" s="167">
        <v>49</v>
      </c>
      <c r="R75" s="136" t="s">
        <v>246</v>
      </c>
      <c r="S75" s="168">
        <v>163636</v>
      </c>
      <c r="T75" s="168">
        <v>200000</v>
      </c>
      <c r="U75" s="168">
        <v>240000</v>
      </c>
      <c r="V75" s="179">
        <v>45297</v>
      </c>
      <c r="W75" s="136" t="s">
        <v>350</v>
      </c>
      <c r="X75" s="136" t="s">
        <v>3701</v>
      </c>
      <c r="Y75" s="136" t="s">
        <v>3783</v>
      </c>
      <c r="Z75" s="167">
        <v>1</v>
      </c>
      <c r="AA75" s="136" t="s">
        <v>3786</v>
      </c>
      <c r="AB75" s="4" t="s">
        <v>84</v>
      </c>
      <c r="AC75" s="4" t="s">
        <v>85</v>
      </c>
      <c r="AD75" s="4" t="s">
        <v>93</v>
      </c>
      <c r="AE75" s="4" t="s">
        <v>94</v>
      </c>
      <c r="AF75" s="4" t="s">
        <v>95</v>
      </c>
      <c r="AG75" s="4" t="s">
        <v>96</v>
      </c>
      <c r="AH75" s="166">
        <v>200000</v>
      </c>
      <c r="AI75" s="132">
        <f t="shared" si="0"/>
        <v>36364</v>
      </c>
      <c r="AJ75" s="166" t="s">
        <v>3409</v>
      </c>
      <c r="AK75" s="142" t="e">
        <f t="shared" si="1"/>
        <v>#VALUE!</v>
      </c>
      <c r="AL75" s="166" t="b">
        <v>1</v>
      </c>
      <c r="AM75" s="4">
        <v>180000</v>
      </c>
      <c r="AN75" s="4" t="s">
        <v>2866</v>
      </c>
      <c r="AO75" s="4"/>
      <c r="AP75" s="4"/>
      <c r="AQ75" s="4"/>
      <c r="AR75" s="4"/>
      <c r="AS75" s="4"/>
      <c r="AT75" s="4"/>
    </row>
    <row r="76" spans="1:46">
      <c r="A76" s="166">
        <v>258</v>
      </c>
      <c r="B76" s="166">
        <v>4</v>
      </c>
      <c r="C76" s="136" t="s">
        <v>3731</v>
      </c>
      <c r="D76" s="136" t="s">
        <v>59</v>
      </c>
      <c r="E76" s="136" t="s">
        <v>193</v>
      </c>
      <c r="F76" s="167">
        <v>2340980009128</v>
      </c>
      <c r="G76" s="136"/>
      <c r="H76" s="136" t="s">
        <v>3787</v>
      </c>
      <c r="I76" s="136" t="s">
        <v>3788</v>
      </c>
      <c r="J76" s="136"/>
      <c r="K76" s="136" t="s">
        <v>243</v>
      </c>
      <c r="L76" s="136" t="s">
        <v>244</v>
      </c>
      <c r="M76" s="136" t="s">
        <v>50</v>
      </c>
      <c r="N76" s="136" t="s">
        <v>117</v>
      </c>
      <c r="O76" s="136" t="s">
        <v>3099</v>
      </c>
      <c r="P76" s="270">
        <v>45064</v>
      </c>
      <c r="Q76" s="167">
        <v>273</v>
      </c>
      <c r="R76" s="136" t="s">
        <v>246</v>
      </c>
      <c r="S76" s="168">
        <v>890909</v>
      </c>
      <c r="T76" s="168">
        <v>1080000</v>
      </c>
      <c r="U76" s="168">
        <v>1080000</v>
      </c>
      <c r="V76" s="179"/>
      <c r="W76" s="136"/>
      <c r="X76" s="136" t="s">
        <v>3789</v>
      </c>
      <c r="Y76" s="136" t="s">
        <v>3790</v>
      </c>
      <c r="Z76" s="167">
        <v>1</v>
      </c>
      <c r="AA76" s="136" t="s">
        <v>271</v>
      </c>
      <c r="AB76" s="4" t="s">
        <v>84</v>
      </c>
      <c r="AC76" s="4" t="s">
        <v>85</v>
      </c>
      <c r="AD76" s="4" t="s">
        <v>93</v>
      </c>
      <c r="AE76" s="4" t="s">
        <v>94</v>
      </c>
      <c r="AF76" s="4" t="s">
        <v>95</v>
      </c>
      <c r="AG76" s="4" t="s">
        <v>717</v>
      </c>
      <c r="AH76" s="166">
        <v>1000000</v>
      </c>
      <c r="AI76" s="132">
        <f t="shared" si="0"/>
        <v>109091</v>
      </c>
      <c r="AJ76" s="166">
        <v>580000</v>
      </c>
      <c r="AK76" s="142">
        <f t="shared" si="1"/>
        <v>-310909</v>
      </c>
      <c r="AL76" s="166" t="b">
        <v>1</v>
      </c>
      <c r="AM76" s="4">
        <v>798000</v>
      </c>
      <c r="AN76" s="4" t="s">
        <v>1764</v>
      </c>
      <c r="AO76" s="4"/>
      <c r="AP76" s="4"/>
      <c r="AQ76" s="4"/>
      <c r="AR76" s="4"/>
      <c r="AS76" s="4"/>
      <c r="AT76" s="4"/>
    </row>
    <row r="77" spans="1:46">
      <c r="A77" s="166">
        <v>258</v>
      </c>
      <c r="B77" s="166">
        <v>5</v>
      </c>
      <c r="C77" s="136" t="s">
        <v>3731</v>
      </c>
      <c r="D77" s="136" t="s">
        <v>59</v>
      </c>
      <c r="E77" s="136" t="s">
        <v>193</v>
      </c>
      <c r="F77" s="167">
        <v>2340980015020</v>
      </c>
      <c r="G77" s="136"/>
      <c r="H77" s="136" t="s">
        <v>3048</v>
      </c>
      <c r="I77" s="136" t="s">
        <v>3791</v>
      </c>
      <c r="J77" s="136">
        <v>20255830</v>
      </c>
      <c r="K77" s="136" t="s">
        <v>243</v>
      </c>
      <c r="L77" s="136" t="s">
        <v>3792</v>
      </c>
      <c r="M77" s="136" t="s">
        <v>56</v>
      </c>
      <c r="N77" s="136" t="s">
        <v>63</v>
      </c>
      <c r="O77" s="136" t="s">
        <v>568</v>
      </c>
      <c r="P77" s="169">
        <v>45287</v>
      </c>
      <c r="Q77" s="167">
        <v>50</v>
      </c>
      <c r="R77" s="136" t="s">
        <v>246</v>
      </c>
      <c r="S77" s="168">
        <v>100000</v>
      </c>
      <c r="T77" s="168">
        <v>288000</v>
      </c>
      <c r="U77" s="168">
        <v>130000</v>
      </c>
      <c r="V77" s="176">
        <v>45269</v>
      </c>
      <c r="W77" s="136" t="s">
        <v>370</v>
      </c>
      <c r="X77" s="136" t="s">
        <v>3793</v>
      </c>
      <c r="Y77" s="136" t="s">
        <v>3790</v>
      </c>
      <c r="Z77" s="167">
        <v>1</v>
      </c>
      <c r="AA77" s="136" t="s">
        <v>3794</v>
      </c>
      <c r="AB77" s="4" t="s">
        <v>84</v>
      </c>
      <c r="AC77" s="4" t="s">
        <v>85</v>
      </c>
      <c r="AD77" s="4" t="s">
        <v>93</v>
      </c>
      <c r="AE77" s="4" t="s">
        <v>94</v>
      </c>
      <c r="AF77" s="4" t="s">
        <v>95</v>
      </c>
      <c r="AG77" s="4" t="s">
        <v>96</v>
      </c>
      <c r="AH77" s="166">
        <v>200000</v>
      </c>
      <c r="AI77" s="132">
        <f t="shared" si="0"/>
        <v>100000</v>
      </c>
      <c r="AJ77" s="166">
        <v>105000</v>
      </c>
      <c r="AK77" s="142">
        <f t="shared" si="1"/>
        <v>5000</v>
      </c>
      <c r="AL77" s="166" t="b">
        <v>0</v>
      </c>
      <c r="AM77" s="4"/>
      <c r="AN77" s="4"/>
      <c r="AO77" s="4"/>
      <c r="AP77" s="4"/>
      <c r="AQ77" s="4"/>
      <c r="AR77" s="4"/>
      <c r="AS77" s="4"/>
      <c r="AT77" s="4"/>
    </row>
    <row r="78" spans="1:46">
      <c r="A78" s="166">
        <v>258</v>
      </c>
      <c r="B78" s="166">
        <v>6</v>
      </c>
      <c r="C78" s="136" t="s">
        <v>3731</v>
      </c>
      <c r="D78" s="136" t="s">
        <v>59</v>
      </c>
      <c r="E78" s="136" t="s">
        <v>206</v>
      </c>
      <c r="F78" s="167">
        <v>2341810020306</v>
      </c>
      <c r="G78" s="136"/>
      <c r="H78" s="136" t="s">
        <v>2719</v>
      </c>
      <c r="I78" s="136" t="s">
        <v>3795</v>
      </c>
      <c r="J78" s="136" t="s">
        <v>3796</v>
      </c>
      <c r="K78" s="136" t="s">
        <v>243</v>
      </c>
      <c r="L78" s="136" t="s">
        <v>2926</v>
      </c>
      <c r="M78" s="136" t="s">
        <v>56</v>
      </c>
      <c r="N78" s="136" t="s">
        <v>117</v>
      </c>
      <c r="O78" s="136" t="s">
        <v>340</v>
      </c>
      <c r="P78" s="270">
        <v>45170</v>
      </c>
      <c r="Q78" s="167">
        <v>167</v>
      </c>
      <c r="R78" s="136" t="s">
        <v>246</v>
      </c>
      <c r="S78" s="168">
        <v>745454</v>
      </c>
      <c r="T78" s="168">
        <v>980000</v>
      </c>
      <c r="U78" s="168">
        <v>980000</v>
      </c>
      <c r="V78" s="179">
        <v>45323</v>
      </c>
      <c r="W78" s="136" t="s">
        <v>758</v>
      </c>
      <c r="X78" s="136" t="s">
        <v>3797</v>
      </c>
      <c r="Y78" s="136" t="s">
        <v>3798</v>
      </c>
      <c r="Z78" s="167">
        <v>1</v>
      </c>
      <c r="AA78" s="136" t="s">
        <v>3730</v>
      </c>
      <c r="AB78" s="4" t="s">
        <v>84</v>
      </c>
      <c r="AC78" s="4" t="s">
        <v>85</v>
      </c>
      <c r="AD78" s="4" t="s">
        <v>93</v>
      </c>
      <c r="AE78" s="4" t="s">
        <v>94</v>
      </c>
      <c r="AF78" s="4" t="s">
        <v>95</v>
      </c>
      <c r="AG78" s="4" t="s">
        <v>399</v>
      </c>
      <c r="AH78" s="166">
        <v>850000</v>
      </c>
      <c r="AI78" s="132">
        <f t="shared" si="0"/>
        <v>104546</v>
      </c>
      <c r="AJ78" s="166">
        <v>555000</v>
      </c>
      <c r="AK78" s="142">
        <f t="shared" si="1"/>
        <v>-190454</v>
      </c>
      <c r="AL78" s="166" t="b">
        <v>0</v>
      </c>
      <c r="AM78" s="4"/>
      <c r="AN78" s="4"/>
      <c r="AO78" s="4"/>
      <c r="AP78" s="4"/>
      <c r="AQ78" s="4"/>
      <c r="AR78" s="4"/>
      <c r="AS78" s="4"/>
      <c r="AT78" s="4"/>
    </row>
    <row r="79" spans="1:46">
      <c r="A79" s="166">
        <v>258</v>
      </c>
      <c r="B79" s="166">
        <v>7</v>
      </c>
      <c r="C79" s="136" t="s">
        <v>3731</v>
      </c>
      <c r="D79" s="136" t="s">
        <v>59</v>
      </c>
      <c r="E79" s="136" t="s">
        <v>193</v>
      </c>
      <c r="F79" s="167">
        <v>2340980016003</v>
      </c>
      <c r="G79" s="167"/>
      <c r="H79" s="136" t="s">
        <v>514</v>
      </c>
      <c r="I79" s="136" t="s">
        <v>3799</v>
      </c>
      <c r="J79" s="136" t="s">
        <v>3800</v>
      </c>
      <c r="K79" s="136" t="s">
        <v>243</v>
      </c>
      <c r="L79" s="136" t="s">
        <v>244</v>
      </c>
      <c r="M79" s="136" t="s">
        <v>50</v>
      </c>
      <c r="N79" s="136" t="s">
        <v>405</v>
      </c>
      <c r="O79" s="136" t="s">
        <v>3099</v>
      </c>
      <c r="P79" s="273">
        <v>45302</v>
      </c>
      <c r="Q79" s="168">
        <v>35</v>
      </c>
      <c r="R79" s="136" t="s">
        <v>246</v>
      </c>
      <c r="S79" s="168">
        <v>163637</v>
      </c>
      <c r="T79" s="168">
        <v>238000</v>
      </c>
      <c r="U79" s="168">
        <v>238000</v>
      </c>
      <c r="V79" s="155"/>
      <c r="W79" s="136"/>
      <c r="X79" s="167" t="s">
        <v>3664</v>
      </c>
      <c r="Y79" s="136" t="s">
        <v>3790</v>
      </c>
      <c r="Z79" s="168">
        <v>1</v>
      </c>
      <c r="AA79" s="136" t="s">
        <v>344</v>
      </c>
      <c r="AB79" s="4" t="s">
        <v>84</v>
      </c>
      <c r="AC79" s="4" t="s">
        <v>85</v>
      </c>
      <c r="AD79" s="4" t="s">
        <v>93</v>
      </c>
      <c r="AE79" s="4" t="s">
        <v>94</v>
      </c>
      <c r="AF79" s="4" t="s">
        <v>95</v>
      </c>
      <c r="AG79" s="4" t="s">
        <v>96</v>
      </c>
      <c r="AH79" s="166">
        <v>180000</v>
      </c>
      <c r="AI79" s="132">
        <f t="shared" si="0"/>
        <v>16363</v>
      </c>
      <c r="AJ79" s="166">
        <v>180000</v>
      </c>
      <c r="AK79" s="142">
        <f t="shared" si="1"/>
        <v>16363</v>
      </c>
      <c r="AL79" s="166" t="b">
        <v>0</v>
      </c>
      <c r="AM79" s="4"/>
      <c r="AN79" s="4"/>
      <c r="AO79" s="4"/>
      <c r="AP79" s="4"/>
      <c r="AQ79" s="4"/>
      <c r="AR79" s="4"/>
      <c r="AS79" s="4"/>
      <c r="AT79" s="4"/>
    </row>
    <row r="80" spans="1:46">
      <c r="A80" s="166">
        <v>258</v>
      </c>
      <c r="B80" s="166">
        <v>8</v>
      </c>
      <c r="C80" s="136" t="s">
        <v>3731</v>
      </c>
      <c r="D80" s="136" t="s">
        <v>46</v>
      </c>
      <c r="E80" s="136" t="s">
        <v>47</v>
      </c>
      <c r="F80" s="167">
        <v>2300034208709</v>
      </c>
      <c r="G80" s="167">
        <v>200721130</v>
      </c>
      <c r="H80" s="136" t="s">
        <v>3801</v>
      </c>
      <c r="I80" s="136" t="s">
        <v>3802</v>
      </c>
      <c r="J80" s="136" t="s">
        <v>3803</v>
      </c>
      <c r="K80" s="136" t="s">
        <v>243</v>
      </c>
      <c r="L80" s="136" t="s">
        <v>244</v>
      </c>
      <c r="M80" s="136" t="s">
        <v>56</v>
      </c>
      <c r="N80" s="136" t="s">
        <v>117</v>
      </c>
      <c r="O80" s="136"/>
      <c r="P80" s="273">
        <v>44436</v>
      </c>
      <c r="Q80" s="168">
        <v>901</v>
      </c>
      <c r="R80" s="136" t="s">
        <v>246</v>
      </c>
      <c r="S80" s="168">
        <v>200000</v>
      </c>
      <c r="T80" s="168">
        <v>248000</v>
      </c>
      <c r="U80" s="168">
        <v>270000</v>
      </c>
      <c r="V80" s="155">
        <v>45237</v>
      </c>
      <c r="W80" s="136" t="s">
        <v>370</v>
      </c>
      <c r="X80" s="167" t="s">
        <v>3804</v>
      </c>
      <c r="Y80" s="136" t="s">
        <v>3805</v>
      </c>
      <c r="Z80" s="168">
        <v>1</v>
      </c>
      <c r="AA80" s="136" t="s">
        <v>3806</v>
      </c>
      <c r="AB80" s="4" t="s">
        <v>84</v>
      </c>
      <c r="AC80" s="4" t="s">
        <v>85</v>
      </c>
      <c r="AD80" s="4" t="s">
        <v>86</v>
      </c>
      <c r="AE80" s="4" t="s">
        <v>87</v>
      </c>
      <c r="AF80" s="4" t="s">
        <v>88</v>
      </c>
      <c r="AG80" s="4" t="s">
        <v>89</v>
      </c>
      <c r="AH80" s="166">
        <v>200000</v>
      </c>
      <c r="AI80" s="132">
        <f t="shared" si="0"/>
        <v>0</v>
      </c>
      <c r="AJ80" s="166">
        <v>156000</v>
      </c>
      <c r="AK80" s="142">
        <f t="shared" si="1"/>
        <v>-44000</v>
      </c>
      <c r="AL80" s="166" t="b">
        <v>0</v>
      </c>
      <c r="AM80" s="4"/>
      <c r="AN80" s="4"/>
      <c r="AO80" s="4"/>
      <c r="AP80" s="4"/>
      <c r="AQ80" s="4"/>
      <c r="AR80" s="4"/>
      <c r="AS80" s="4"/>
      <c r="AT80" s="4"/>
    </row>
    <row r="81" spans="1:46">
      <c r="A81" s="166">
        <v>258</v>
      </c>
      <c r="B81" s="166">
        <v>9</v>
      </c>
      <c r="C81" s="136" t="s">
        <v>3731</v>
      </c>
      <c r="D81" s="4" t="s">
        <v>46</v>
      </c>
      <c r="E81" s="4" t="s">
        <v>1826</v>
      </c>
      <c r="F81" s="4">
        <v>2300035747399</v>
      </c>
      <c r="G81" s="4">
        <v>140522068</v>
      </c>
      <c r="H81" s="4" t="s">
        <v>3807</v>
      </c>
      <c r="I81" s="4" t="s">
        <v>3808</v>
      </c>
      <c r="J81" s="4" t="s">
        <v>3809</v>
      </c>
      <c r="K81" s="4" t="s">
        <v>243</v>
      </c>
      <c r="L81" s="4" t="s">
        <v>244</v>
      </c>
      <c r="M81" s="4" t="s">
        <v>50</v>
      </c>
      <c r="N81" s="4" t="s">
        <v>117</v>
      </c>
      <c r="O81" s="4"/>
      <c r="P81" s="238">
        <v>44819</v>
      </c>
      <c r="Q81" s="4">
        <v>518</v>
      </c>
      <c r="R81" s="4" t="s">
        <v>246</v>
      </c>
      <c r="S81" s="235">
        <v>1610000</v>
      </c>
      <c r="T81" s="235">
        <v>1680000</v>
      </c>
      <c r="U81" s="235">
        <v>999999</v>
      </c>
      <c r="V81" s="239">
        <v>45305</v>
      </c>
      <c r="W81" s="4" t="s">
        <v>2341</v>
      </c>
      <c r="X81" s="4" t="s">
        <v>3810</v>
      </c>
      <c r="Y81" s="4" t="s">
        <v>3811</v>
      </c>
      <c r="Z81" s="4">
        <v>1</v>
      </c>
      <c r="AA81" s="4" t="s">
        <v>3812</v>
      </c>
      <c r="AB81" s="4" t="s">
        <v>84</v>
      </c>
      <c r="AC81" s="4" t="s">
        <v>85</v>
      </c>
      <c r="AD81" s="4" t="s">
        <v>86</v>
      </c>
      <c r="AE81" s="4" t="s">
        <v>87</v>
      </c>
      <c r="AF81" s="4" t="s">
        <v>88</v>
      </c>
      <c r="AG81" s="4" t="s">
        <v>89</v>
      </c>
      <c r="AH81" s="166">
        <v>1610000</v>
      </c>
      <c r="AI81" s="132">
        <f t="shared" si="0"/>
        <v>0</v>
      </c>
      <c r="AJ81" s="166">
        <v>1172000</v>
      </c>
      <c r="AK81" s="142">
        <f t="shared" si="1"/>
        <v>-438000</v>
      </c>
      <c r="AL81" s="166" t="b">
        <v>0</v>
      </c>
      <c r="AM81" s="4"/>
      <c r="AN81" s="4"/>
      <c r="AO81" s="4"/>
      <c r="AP81" s="4"/>
      <c r="AQ81" s="4"/>
      <c r="AR81" s="4"/>
      <c r="AS81" s="4"/>
      <c r="AT81" s="4"/>
    </row>
    <row r="82" spans="1:46">
      <c r="A82" s="166">
        <v>258</v>
      </c>
      <c r="B82" s="166">
        <v>10</v>
      </c>
      <c r="C82" s="136" t="s">
        <v>3731</v>
      </c>
      <c r="D82" s="4" t="s">
        <v>46</v>
      </c>
      <c r="E82" s="4" t="s">
        <v>1826</v>
      </c>
      <c r="F82" s="4">
        <v>2300035088836</v>
      </c>
      <c r="G82" s="4">
        <v>181121336</v>
      </c>
      <c r="H82" s="4" t="s">
        <v>3813</v>
      </c>
      <c r="I82" s="4" t="s">
        <v>3814</v>
      </c>
      <c r="J82" s="4">
        <v>204991</v>
      </c>
      <c r="K82" s="4" t="s">
        <v>243</v>
      </c>
      <c r="L82" s="4" t="s">
        <v>1215</v>
      </c>
      <c r="M82" s="4" t="s">
        <v>50</v>
      </c>
      <c r="N82" s="4" t="s">
        <v>92</v>
      </c>
      <c r="O82" s="4"/>
      <c r="P82" s="238">
        <v>44612</v>
      </c>
      <c r="Q82" s="4">
        <v>725</v>
      </c>
      <c r="R82" s="4" t="s">
        <v>246</v>
      </c>
      <c r="S82" s="235">
        <v>160000</v>
      </c>
      <c r="T82" s="235">
        <v>138000</v>
      </c>
      <c r="U82" s="235">
        <v>999999</v>
      </c>
      <c r="V82" s="239">
        <v>45307</v>
      </c>
      <c r="W82" s="4" t="s">
        <v>2119</v>
      </c>
      <c r="X82" s="4" t="s">
        <v>3815</v>
      </c>
      <c r="Y82" s="4" t="s">
        <v>3816</v>
      </c>
      <c r="Z82" s="4">
        <v>1</v>
      </c>
      <c r="AA82" s="4" t="s">
        <v>3817</v>
      </c>
      <c r="AB82" s="4" t="s">
        <v>84</v>
      </c>
      <c r="AC82" s="4" t="s">
        <v>85</v>
      </c>
      <c r="AD82" s="4" t="s">
        <v>86</v>
      </c>
      <c r="AE82" s="4" t="s">
        <v>87</v>
      </c>
      <c r="AF82" s="4" t="s">
        <v>88</v>
      </c>
      <c r="AG82" s="4" t="s">
        <v>89</v>
      </c>
      <c r="AH82" s="166">
        <v>160000</v>
      </c>
      <c r="AI82" s="132">
        <f t="shared" si="0"/>
        <v>0</v>
      </c>
      <c r="AJ82" s="166">
        <v>137000</v>
      </c>
      <c r="AK82" s="142">
        <f t="shared" si="1"/>
        <v>-23000</v>
      </c>
      <c r="AL82" s="166" t="b">
        <v>0</v>
      </c>
      <c r="AM82" s="4"/>
      <c r="AN82" s="4"/>
      <c r="AO82" s="4"/>
      <c r="AP82" s="4"/>
      <c r="AQ82" s="4"/>
      <c r="AR82" s="4"/>
      <c r="AS82" s="4"/>
      <c r="AT82" s="4"/>
    </row>
    <row r="83" spans="1:46">
      <c r="A83" s="166">
        <v>270</v>
      </c>
      <c r="B83" s="166">
        <v>1</v>
      </c>
      <c r="C83" s="136" t="s">
        <v>3731</v>
      </c>
      <c r="D83" s="4" t="s">
        <v>46</v>
      </c>
      <c r="E83" s="4" t="s">
        <v>1826</v>
      </c>
      <c r="F83" s="4">
        <v>2300034736738</v>
      </c>
      <c r="G83" s="4">
        <v>180921269</v>
      </c>
      <c r="H83" s="4" t="s">
        <v>3818</v>
      </c>
      <c r="I83" s="4"/>
      <c r="J83" s="4"/>
      <c r="K83" s="4" t="s">
        <v>243</v>
      </c>
      <c r="L83" s="4" t="s">
        <v>244</v>
      </c>
      <c r="M83" s="4" t="s">
        <v>50</v>
      </c>
      <c r="N83" s="4" t="s">
        <v>511</v>
      </c>
      <c r="O83" s="4"/>
      <c r="P83" s="234">
        <v>44551</v>
      </c>
      <c r="Q83" s="4">
        <v>786</v>
      </c>
      <c r="R83" s="4" t="s">
        <v>246</v>
      </c>
      <c r="S83" s="235">
        <v>133000</v>
      </c>
      <c r="T83" s="235">
        <v>108000</v>
      </c>
      <c r="U83" s="235">
        <v>999999999</v>
      </c>
      <c r="V83" s="239">
        <v>45307</v>
      </c>
      <c r="W83" s="4" t="s">
        <v>3656</v>
      </c>
      <c r="X83" s="4" t="s">
        <v>3819</v>
      </c>
      <c r="Y83" s="4" t="s">
        <v>3820</v>
      </c>
      <c r="Z83" s="4">
        <v>1</v>
      </c>
      <c r="AA83" s="4"/>
      <c r="AB83" s="4" t="s">
        <v>84</v>
      </c>
      <c r="AC83" s="4" t="s">
        <v>85</v>
      </c>
      <c r="AD83" s="4" t="s">
        <v>86</v>
      </c>
      <c r="AE83" s="4" t="s">
        <v>87</v>
      </c>
      <c r="AF83" s="4" t="s">
        <v>88</v>
      </c>
      <c r="AG83" s="4" t="s">
        <v>89</v>
      </c>
      <c r="AH83" s="166">
        <v>133000</v>
      </c>
      <c r="AI83" s="132">
        <f t="shared" si="0"/>
        <v>0</v>
      </c>
      <c r="AJ83" s="166">
        <v>91000</v>
      </c>
      <c r="AK83" s="142">
        <f t="shared" si="1"/>
        <v>-42000</v>
      </c>
      <c r="AL83" s="166" t="b">
        <v>0</v>
      </c>
      <c r="AM83" s="4"/>
      <c r="AN83" s="4"/>
      <c r="AO83" s="4"/>
      <c r="AP83" s="4"/>
      <c r="AQ83" s="4"/>
      <c r="AR83" s="4"/>
      <c r="AS83" s="4"/>
      <c r="AT83" s="4"/>
    </row>
    <row r="84" spans="1:46">
      <c r="A84" s="166">
        <v>270</v>
      </c>
      <c r="B84" s="166">
        <v>2</v>
      </c>
      <c r="C84" s="136" t="s">
        <v>3731</v>
      </c>
      <c r="D84" s="4" t="s">
        <v>46</v>
      </c>
      <c r="E84" s="4" t="s">
        <v>1826</v>
      </c>
      <c r="F84" s="4">
        <v>2300034469858</v>
      </c>
      <c r="G84" s="4">
        <v>190921190</v>
      </c>
      <c r="H84" s="4" t="s">
        <v>3821</v>
      </c>
      <c r="I84" s="4"/>
      <c r="J84" s="4" t="s">
        <v>3822</v>
      </c>
      <c r="K84" s="4" t="s">
        <v>243</v>
      </c>
      <c r="L84" s="4" t="s">
        <v>244</v>
      </c>
      <c r="M84" s="4" t="s">
        <v>56</v>
      </c>
      <c r="N84" s="4" t="s">
        <v>405</v>
      </c>
      <c r="O84" s="4"/>
      <c r="P84" s="234">
        <v>44491</v>
      </c>
      <c r="Q84" s="4">
        <v>846</v>
      </c>
      <c r="R84" s="4" t="s">
        <v>246</v>
      </c>
      <c r="S84" s="235">
        <v>125000</v>
      </c>
      <c r="T84" s="235">
        <v>80000</v>
      </c>
      <c r="U84" s="235">
        <v>999999999</v>
      </c>
      <c r="V84" s="239">
        <v>45307</v>
      </c>
      <c r="W84" s="4" t="s">
        <v>3656</v>
      </c>
      <c r="X84" s="4" t="s">
        <v>3823</v>
      </c>
      <c r="Y84" s="4" t="s">
        <v>3824</v>
      </c>
      <c r="Z84" s="4">
        <v>1</v>
      </c>
      <c r="AA84" s="4"/>
      <c r="AB84" s="4" t="s">
        <v>84</v>
      </c>
      <c r="AC84" s="4" t="s">
        <v>85</v>
      </c>
      <c r="AD84" s="4" t="s">
        <v>86</v>
      </c>
      <c r="AE84" s="4" t="s">
        <v>87</v>
      </c>
      <c r="AF84" s="4" t="s">
        <v>88</v>
      </c>
      <c r="AG84" s="4" t="s">
        <v>89</v>
      </c>
      <c r="AH84" s="166">
        <v>125000</v>
      </c>
      <c r="AI84" s="132">
        <f t="shared" si="0"/>
        <v>0</v>
      </c>
      <c r="AJ84" s="166">
        <v>28000</v>
      </c>
      <c r="AK84" s="142">
        <f t="shared" si="1"/>
        <v>-97000</v>
      </c>
      <c r="AL84" s="166" t="b">
        <v>0</v>
      </c>
      <c r="AM84" s="4"/>
      <c r="AN84" s="4"/>
      <c r="AO84" s="4"/>
      <c r="AP84" s="4"/>
      <c r="AQ84" s="4"/>
      <c r="AR84" s="4"/>
      <c r="AS84" s="4"/>
      <c r="AT84" s="4"/>
    </row>
    <row r="85" spans="1:46">
      <c r="A85" s="166">
        <v>270</v>
      </c>
      <c r="B85" s="166">
        <v>3</v>
      </c>
      <c r="C85" s="19" t="s">
        <v>193</v>
      </c>
      <c r="D85" s="19" t="s">
        <v>59</v>
      </c>
      <c r="E85" s="19" t="s">
        <v>193</v>
      </c>
      <c r="F85" s="79">
        <v>2340980014696</v>
      </c>
      <c r="G85" s="19"/>
      <c r="H85" s="19" t="s">
        <v>2179</v>
      </c>
      <c r="I85" s="19"/>
      <c r="J85" s="79">
        <v>25448199</v>
      </c>
      <c r="K85" s="19" t="s">
        <v>243</v>
      </c>
      <c r="L85" s="19" t="s">
        <v>2294</v>
      </c>
      <c r="M85" s="19" t="s">
        <v>56</v>
      </c>
      <c r="N85" s="19" t="s">
        <v>63</v>
      </c>
      <c r="O85" s="19" t="s">
        <v>568</v>
      </c>
      <c r="P85" s="19" t="s">
        <v>3825</v>
      </c>
      <c r="Q85" s="79">
        <v>74</v>
      </c>
      <c r="R85" s="19" t="s">
        <v>253</v>
      </c>
      <c r="S85" s="225">
        <v>100000</v>
      </c>
      <c r="T85" s="225">
        <v>140000</v>
      </c>
      <c r="U85" s="225">
        <v>140000</v>
      </c>
      <c r="V85" s="19" t="s">
        <v>3826</v>
      </c>
      <c r="W85" s="19"/>
      <c r="X85" s="19" t="s">
        <v>3827</v>
      </c>
      <c r="Y85" s="19" t="s">
        <v>3100</v>
      </c>
      <c r="Z85" s="79">
        <v>1</v>
      </c>
      <c r="AA85" s="19"/>
      <c r="AB85" s="19" t="s">
        <v>84</v>
      </c>
      <c r="AC85" s="19" t="s">
        <v>85</v>
      </c>
      <c r="AD85" s="19" t="s">
        <v>93</v>
      </c>
      <c r="AE85" s="19" t="s">
        <v>94</v>
      </c>
      <c r="AF85" s="19" t="s">
        <v>95</v>
      </c>
      <c r="AG85" s="19" t="s">
        <v>96</v>
      </c>
      <c r="AH85" s="166">
        <v>150000</v>
      </c>
      <c r="AI85" s="132">
        <f t="shared" si="0"/>
        <v>50000</v>
      </c>
      <c r="AJ85" s="166">
        <v>153000</v>
      </c>
      <c r="AK85" s="142">
        <f t="shared" si="1"/>
        <v>53000</v>
      </c>
      <c r="AL85" s="166" t="b">
        <v>0</v>
      </c>
      <c r="AM85" s="19"/>
      <c r="AN85" s="19"/>
      <c r="AO85" s="4"/>
      <c r="AP85" s="4"/>
      <c r="AQ85" s="4"/>
      <c r="AR85" s="4"/>
      <c r="AS85" s="4"/>
      <c r="AT85" s="4"/>
    </row>
    <row r="86" spans="1:46">
      <c r="A86" s="166">
        <v>270</v>
      </c>
      <c r="B86" s="166">
        <v>4</v>
      </c>
      <c r="C86" s="19" t="s">
        <v>193</v>
      </c>
      <c r="D86" s="19" t="s">
        <v>59</v>
      </c>
      <c r="E86" s="19" t="s">
        <v>193</v>
      </c>
      <c r="F86" s="79">
        <v>2340980016102</v>
      </c>
      <c r="G86" s="19"/>
      <c r="H86" s="19" t="s">
        <v>3828</v>
      </c>
      <c r="I86" s="19" t="s">
        <v>3829</v>
      </c>
      <c r="J86" s="19" t="s">
        <v>3830</v>
      </c>
      <c r="K86" s="19" t="s">
        <v>243</v>
      </c>
      <c r="L86" s="19" t="s">
        <v>3831</v>
      </c>
      <c r="M86" s="19" t="s">
        <v>56</v>
      </c>
      <c r="N86" s="19" t="s">
        <v>57</v>
      </c>
      <c r="O86" s="19" t="s">
        <v>3832</v>
      </c>
      <c r="P86" s="274">
        <v>45383</v>
      </c>
      <c r="Q86" s="79">
        <v>39</v>
      </c>
      <c r="R86" s="19" t="s">
        <v>253</v>
      </c>
      <c r="S86" s="225">
        <v>20000</v>
      </c>
      <c r="T86" s="225">
        <v>38000</v>
      </c>
      <c r="U86" s="225">
        <v>38000</v>
      </c>
      <c r="V86" s="19" t="s">
        <v>3826</v>
      </c>
      <c r="W86" s="19"/>
      <c r="X86" s="19" t="s">
        <v>3833</v>
      </c>
      <c r="Y86" s="19" t="s">
        <v>3100</v>
      </c>
      <c r="Z86" s="79">
        <v>1</v>
      </c>
      <c r="AA86" s="19"/>
      <c r="AB86" s="19" t="s">
        <v>84</v>
      </c>
      <c r="AC86" s="19" t="s">
        <v>85</v>
      </c>
      <c r="AD86" s="19" t="s">
        <v>93</v>
      </c>
      <c r="AE86" s="19" t="s">
        <v>94</v>
      </c>
      <c r="AF86" s="19" t="s">
        <v>95</v>
      </c>
      <c r="AG86" s="19" t="s">
        <v>96</v>
      </c>
      <c r="AH86" s="166">
        <v>80000</v>
      </c>
      <c r="AI86" s="132">
        <f t="shared" si="0"/>
        <v>60000</v>
      </c>
      <c r="AJ86" s="166">
        <v>39000</v>
      </c>
      <c r="AK86" s="142">
        <f t="shared" si="1"/>
        <v>19000</v>
      </c>
      <c r="AL86" s="166" t="b">
        <v>1</v>
      </c>
      <c r="AM86" s="19">
        <v>49800</v>
      </c>
      <c r="AN86" s="19" t="s">
        <v>1764</v>
      </c>
      <c r="AO86" s="4"/>
      <c r="AP86" s="4"/>
      <c r="AQ86" s="4"/>
      <c r="AR86" s="4"/>
      <c r="AS86" s="4"/>
      <c r="AT86" s="4"/>
    </row>
    <row r="87" spans="1:46">
      <c r="A87" s="166">
        <v>270</v>
      </c>
      <c r="B87" s="166">
        <v>5</v>
      </c>
      <c r="C87" s="19" t="s">
        <v>193</v>
      </c>
      <c r="D87" s="19" t="s">
        <v>59</v>
      </c>
      <c r="E87" s="19" t="s">
        <v>193</v>
      </c>
      <c r="F87" s="79">
        <v>2340980017178</v>
      </c>
      <c r="G87" s="19"/>
      <c r="H87" s="19" t="s">
        <v>3834</v>
      </c>
      <c r="I87" s="19" t="s">
        <v>3835</v>
      </c>
      <c r="J87" s="19" t="s">
        <v>3836</v>
      </c>
      <c r="K87" s="19" t="s">
        <v>243</v>
      </c>
      <c r="L87" s="19" t="s">
        <v>244</v>
      </c>
      <c r="M87" s="19" t="s">
        <v>74</v>
      </c>
      <c r="N87" s="19" t="s">
        <v>117</v>
      </c>
      <c r="O87" s="19" t="s">
        <v>2296</v>
      </c>
      <c r="P87" s="19" t="s">
        <v>3837</v>
      </c>
      <c r="Q87" s="79">
        <v>15</v>
      </c>
      <c r="R87" s="19" t="s">
        <v>246</v>
      </c>
      <c r="S87" s="225">
        <v>218182</v>
      </c>
      <c r="T87" s="225">
        <v>300000</v>
      </c>
      <c r="U87" s="225">
        <v>300000</v>
      </c>
      <c r="V87" s="19" t="s">
        <v>3826</v>
      </c>
      <c r="W87" s="19"/>
      <c r="X87" s="275">
        <v>45319</v>
      </c>
      <c r="Y87" s="19" t="s">
        <v>193</v>
      </c>
      <c r="Z87" s="79">
        <v>1</v>
      </c>
      <c r="AA87" s="19" t="s">
        <v>3838</v>
      </c>
      <c r="AB87" s="19" t="s">
        <v>84</v>
      </c>
      <c r="AC87" s="19" t="s">
        <v>85</v>
      </c>
      <c r="AD87" s="19" t="s">
        <v>93</v>
      </c>
      <c r="AE87" s="19" t="s">
        <v>94</v>
      </c>
      <c r="AF87" s="19" t="s">
        <v>95</v>
      </c>
      <c r="AG87" s="19" t="s">
        <v>96</v>
      </c>
      <c r="AH87" s="166">
        <v>500000</v>
      </c>
      <c r="AI87" s="132">
        <f t="shared" si="0"/>
        <v>281818</v>
      </c>
      <c r="AJ87" s="166">
        <v>403000</v>
      </c>
      <c r="AK87" s="142">
        <f t="shared" si="1"/>
        <v>184818</v>
      </c>
      <c r="AL87" s="166" t="b">
        <v>0</v>
      </c>
      <c r="AM87" s="19"/>
      <c r="AN87" s="19"/>
      <c r="AO87" s="4"/>
      <c r="AP87" s="4"/>
      <c r="AQ87" s="4"/>
      <c r="AR87" s="4"/>
      <c r="AS87" s="4"/>
      <c r="AT87" s="4"/>
    </row>
    <row r="88" spans="1:46">
      <c r="A88" s="166">
        <v>270</v>
      </c>
      <c r="B88" s="166">
        <v>6</v>
      </c>
      <c r="C88" s="19" t="s">
        <v>193</v>
      </c>
      <c r="D88" s="19" t="s">
        <v>59</v>
      </c>
      <c r="E88" s="19" t="s">
        <v>193</v>
      </c>
      <c r="F88" s="79">
        <v>2340980015815</v>
      </c>
      <c r="G88" s="19"/>
      <c r="H88" s="19" t="s">
        <v>3839</v>
      </c>
      <c r="I88" s="19" t="s">
        <v>3840</v>
      </c>
      <c r="J88" s="19"/>
      <c r="K88" s="19" t="s">
        <v>243</v>
      </c>
      <c r="L88" s="19" t="s">
        <v>244</v>
      </c>
      <c r="M88" s="19" t="s">
        <v>56</v>
      </c>
      <c r="N88" s="19" t="s">
        <v>117</v>
      </c>
      <c r="O88" s="19" t="s">
        <v>2296</v>
      </c>
      <c r="P88" s="19" t="s">
        <v>3841</v>
      </c>
      <c r="Q88" s="79">
        <v>46</v>
      </c>
      <c r="R88" s="19" t="s">
        <v>246</v>
      </c>
      <c r="S88" s="225">
        <v>18182</v>
      </c>
      <c r="T88" s="225">
        <v>35000</v>
      </c>
      <c r="U88" s="225">
        <v>35000</v>
      </c>
      <c r="V88" s="19" t="s">
        <v>3826</v>
      </c>
      <c r="W88" s="19"/>
      <c r="X88" s="19" t="s">
        <v>3842</v>
      </c>
      <c r="Y88" s="19" t="s">
        <v>3100</v>
      </c>
      <c r="Z88" s="79">
        <v>1</v>
      </c>
      <c r="AA88" s="19" t="s">
        <v>3612</v>
      </c>
      <c r="AB88" s="19" t="s">
        <v>84</v>
      </c>
      <c r="AC88" s="19" t="s">
        <v>85</v>
      </c>
      <c r="AD88" s="19" t="s">
        <v>93</v>
      </c>
      <c r="AE88" s="19" t="s">
        <v>94</v>
      </c>
      <c r="AF88" s="19" t="s">
        <v>95</v>
      </c>
      <c r="AG88" s="19" t="s">
        <v>113</v>
      </c>
      <c r="AH88" s="166">
        <v>50000</v>
      </c>
      <c r="AI88" s="132">
        <f t="shared" si="0"/>
        <v>31818</v>
      </c>
      <c r="AJ88" s="166">
        <v>50000</v>
      </c>
      <c r="AK88" s="142">
        <f t="shared" si="1"/>
        <v>31818</v>
      </c>
      <c r="AL88" s="166" t="b">
        <v>0</v>
      </c>
      <c r="AM88" s="19"/>
      <c r="AN88" s="19"/>
      <c r="AO88" s="4"/>
      <c r="AP88" s="4"/>
      <c r="AQ88" s="4"/>
      <c r="AR88" s="4"/>
      <c r="AS88" s="4"/>
      <c r="AT88" s="4"/>
    </row>
    <row r="89" spans="1:46">
      <c r="A89" s="166">
        <v>270</v>
      </c>
      <c r="B89" s="166">
        <v>7</v>
      </c>
      <c r="C89" s="19" t="s">
        <v>193</v>
      </c>
      <c r="D89" s="19" t="s">
        <v>59</v>
      </c>
      <c r="E89" s="19" t="s">
        <v>193</v>
      </c>
      <c r="F89" s="79">
        <v>2340980012685</v>
      </c>
      <c r="G89" s="19"/>
      <c r="H89" s="19" t="s">
        <v>3843</v>
      </c>
      <c r="I89" s="19" t="s">
        <v>3844</v>
      </c>
      <c r="J89" s="19" t="s">
        <v>3845</v>
      </c>
      <c r="K89" s="19" t="s">
        <v>258</v>
      </c>
      <c r="L89" s="19" t="s">
        <v>259</v>
      </c>
      <c r="M89" s="19" t="s">
        <v>56</v>
      </c>
      <c r="N89" s="19" t="s">
        <v>117</v>
      </c>
      <c r="O89" s="19" t="s">
        <v>3099</v>
      </c>
      <c r="P89" s="19" t="s">
        <v>3846</v>
      </c>
      <c r="Q89" s="79">
        <v>138</v>
      </c>
      <c r="R89" s="19" t="s">
        <v>253</v>
      </c>
      <c r="S89" s="225">
        <v>45455</v>
      </c>
      <c r="T89" s="225">
        <v>70000</v>
      </c>
      <c r="U89" s="225">
        <v>70000</v>
      </c>
      <c r="V89" s="19" t="s">
        <v>3826</v>
      </c>
      <c r="W89" s="19"/>
      <c r="X89" s="19" t="s">
        <v>3847</v>
      </c>
      <c r="Y89" s="19" t="s">
        <v>3100</v>
      </c>
      <c r="Z89" s="79">
        <v>1</v>
      </c>
      <c r="AA89" s="19"/>
      <c r="AB89" s="19" t="s">
        <v>84</v>
      </c>
      <c r="AC89" s="19" t="s">
        <v>85</v>
      </c>
      <c r="AD89" s="19" t="s">
        <v>93</v>
      </c>
      <c r="AE89" s="19" t="s">
        <v>94</v>
      </c>
      <c r="AF89" s="19" t="s">
        <v>126</v>
      </c>
      <c r="AG89" s="19" t="s">
        <v>127</v>
      </c>
      <c r="AH89" s="166">
        <v>60000</v>
      </c>
      <c r="AI89" s="132">
        <f t="shared" si="0"/>
        <v>14545</v>
      </c>
      <c r="AJ89" s="166">
        <v>53000</v>
      </c>
      <c r="AK89" s="142">
        <f t="shared" si="1"/>
        <v>7545</v>
      </c>
      <c r="AL89" s="166" t="b">
        <v>0</v>
      </c>
      <c r="AM89" s="19"/>
      <c r="AN89" s="19"/>
      <c r="AO89" s="4"/>
      <c r="AP89" s="4"/>
      <c r="AQ89" s="4"/>
      <c r="AR89" s="4"/>
      <c r="AS89" s="4"/>
      <c r="AT89" s="4"/>
    </row>
    <row r="90" spans="1:46">
      <c r="A90" s="166">
        <v>270</v>
      </c>
      <c r="B90" s="166">
        <v>8</v>
      </c>
      <c r="C90" s="4" t="s">
        <v>3848</v>
      </c>
      <c r="D90" s="4" t="s">
        <v>59</v>
      </c>
      <c r="E90" s="4" t="s">
        <v>141</v>
      </c>
      <c r="F90" s="4">
        <v>2340530016897</v>
      </c>
      <c r="G90" s="4"/>
      <c r="H90" s="4" t="s">
        <v>2770</v>
      </c>
      <c r="I90" s="4" t="s">
        <v>3849</v>
      </c>
      <c r="J90" s="4" t="s">
        <v>3850</v>
      </c>
      <c r="K90" s="4" t="s">
        <v>243</v>
      </c>
      <c r="L90" s="4" t="s">
        <v>3851</v>
      </c>
      <c r="M90" s="4" t="s">
        <v>280</v>
      </c>
      <c r="N90" s="4" t="s">
        <v>117</v>
      </c>
      <c r="O90" s="4" t="s">
        <v>496</v>
      </c>
      <c r="P90" s="238">
        <v>45047</v>
      </c>
      <c r="Q90" s="4">
        <v>290</v>
      </c>
      <c r="R90" s="4" t="s">
        <v>246</v>
      </c>
      <c r="S90" s="235">
        <v>2090909</v>
      </c>
      <c r="T90" s="235">
        <v>2400000</v>
      </c>
      <c r="U90" s="235">
        <v>2430000</v>
      </c>
      <c r="V90" s="239">
        <v>45039</v>
      </c>
      <c r="W90" s="4" t="s">
        <v>824</v>
      </c>
      <c r="X90" s="4" t="s">
        <v>3852</v>
      </c>
      <c r="Y90" s="4" t="s">
        <v>3853</v>
      </c>
      <c r="Z90" s="4">
        <v>1</v>
      </c>
      <c r="AA90" s="4" t="s">
        <v>3854</v>
      </c>
      <c r="AB90" s="4" t="s">
        <v>84</v>
      </c>
      <c r="AC90" s="4" t="s">
        <v>85</v>
      </c>
      <c r="AD90" s="4" t="s">
        <v>93</v>
      </c>
      <c r="AE90" s="4" t="s">
        <v>94</v>
      </c>
      <c r="AF90" s="4" t="s">
        <v>95</v>
      </c>
      <c r="AG90" s="4" t="s">
        <v>123</v>
      </c>
      <c r="AH90" s="166">
        <v>2300000</v>
      </c>
      <c r="AI90" s="132">
        <f t="shared" si="0"/>
        <v>209091</v>
      </c>
      <c r="AJ90" s="166">
        <v>1850000</v>
      </c>
      <c r="AK90" s="142">
        <f t="shared" si="1"/>
        <v>-240909</v>
      </c>
      <c r="AL90" s="166" t="b">
        <v>1</v>
      </c>
      <c r="AM90" s="4">
        <v>2200000</v>
      </c>
      <c r="AN90" s="4" t="s">
        <v>2247</v>
      </c>
      <c r="AO90" s="4"/>
      <c r="AP90" s="4"/>
      <c r="AQ90" s="4"/>
      <c r="AR90" s="4"/>
      <c r="AS90" s="4"/>
      <c r="AT90" s="4"/>
    </row>
    <row r="91" spans="1:46">
      <c r="A91" s="166">
        <v>270</v>
      </c>
      <c r="B91" s="166">
        <v>9</v>
      </c>
      <c r="C91" s="4" t="s">
        <v>3848</v>
      </c>
      <c r="D91" s="4" t="s">
        <v>59</v>
      </c>
      <c r="E91" s="4" t="s">
        <v>186</v>
      </c>
      <c r="F91" s="4">
        <v>2340640009802</v>
      </c>
      <c r="G91" s="4"/>
      <c r="H91" s="4" t="s">
        <v>3855</v>
      </c>
      <c r="I91" s="4" t="s">
        <v>3856</v>
      </c>
      <c r="J91" s="4" t="s">
        <v>3857</v>
      </c>
      <c r="K91" s="4" t="s">
        <v>243</v>
      </c>
      <c r="L91" s="4" t="s">
        <v>1944</v>
      </c>
      <c r="M91" s="4" t="s">
        <v>50</v>
      </c>
      <c r="N91" s="4" t="s">
        <v>117</v>
      </c>
      <c r="O91" s="4" t="s">
        <v>3678</v>
      </c>
      <c r="P91" s="238">
        <v>44733</v>
      </c>
      <c r="Q91" s="4">
        <v>604</v>
      </c>
      <c r="R91" s="4" t="s">
        <v>246</v>
      </c>
      <c r="S91" s="235">
        <v>246364</v>
      </c>
      <c r="T91" s="235">
        <v>228000</v>
      </c>
      <c r="U91" s="235">
        <v>298000</v>
      </c>
      <c r="V91" s="239">
        <v>45305</v>
      </c>
      <c r="W91" s="4" t="s">
        <v>328</v>
      </c>
      <c r="X91" s="4" t="s">
        <v>3858</v>
      </c>
      <c r="Y91" s="4" t="s">
        <v>3859</v>
      </c>
      <c r="Z91" s="4">
        <v>1</v>
      </c>
      <c r="AA91" s="4" t="s">
        <v>421</v>
      </c>
      <c r="AB91" s="4" t="s">
        <v>84</v>
      </c>
      <c r="AC91" s="4" t="s">
        <v>85</v>
      </c>
      <c r="AD91" s="4" t="s">
        <v>93</v>
      </c>
      <c r="AE91" s="4" t="s">
        <v>94</v>
      </c>
      <c r="AF91" s="4" t="s">
        <v>295</v>
      </c>
      <c r="AG91" s="4" t="s">
        <v>754</v>
      </c>
      <c r="AH91" s="166">
        <v>247000</v>
      </c>
      <c r="AI91" s="132">
        <f t="shared" si="0"/>
        <v>636</v>
      </c>
      <c r="AJ91" s="166">
        <v>171000</v>
      </c>
      <c r="AK91" s="142">
        <f t="shared" si="1"/>
        <v>-75364</v>
      </c>
      <c r="AL91" s="166" t="b">
        <v>0</v>
      </c>
      <c r="AM91" s="4"/>
      <c r="AN91" s="4"/>
      <c r="AO91" s="4"/>
      <c r="AP91" s="4"/>
      <c r="AQ91" s="4"/>
      <c r="AR91" s="4"/>
      <c r="AS91" s="4"/>
      <c r="AT91" s="4"/>
    </row>
    <row r="92" spans="1:46">
      <c r="A92" s="166">
        <v>270</v>
      </c>
      <c r="B92" s="166">
        <v>10</v>
      </c>
      <c r="C92" s="4" t="s">
        <v>3848</v>
      </c>
      <c r="D92" s="4" t="s">
        <v>46</v>
      </c>
      <c r="E92" s="4" t="s">
        <v>3860</v>
      </c>
      <c r="F92" s="4">
        <v>2300034409847</v>
      </c>
      <c r="G92" s="4">
        <v>270721133</v>
      </c>
      <c r="H92" s="4" t="s">
        <v>3861</v>
      </c>
      <c r="I92" s="4"/>
      <c r="J92" s="4"/>
      <c r="K92" s="4" t="s">
        <v>258</v>
      </c>
      <c r="L92" s="4" t="s">
        <v>2576</v>
      </c>
      <c r="M92" s="4" t="s">
        <v>280</v>
      </c>
      <c r="N92" s="4" t="s">
        <v>117</v>
      </c>
      <c r="O92" s="4"/>
      <c r="P92" s="234">
        <v>44485</v>
      </c>
      <c r="Q92" s="4">
        <v>852</v>
      </c>
      <c r="R92" s="4" t="s">
        <v>246</v>
      </c>
      <c r="S92" s="235">
        <v>37000</v>
      </c>
      <c r="T92" s="235">
        <v>30000</v>
      </c>
      <c r="U92" s="235">
        <v>59800</v>
      </c>
      <c r="V92" s="239">
        <v>45306</v>
      </c>
      <c r="W92" s="4" t="s">
        <v>3862</v>
      </c>
      <c r="X92" s="4" t="s">
        <v>3863</v>
      </c>
      <c r="Y92" s="4" t="s">
        <v>3864</v>
      </c>
      <c r="Z92" s="4">
        <v>1</v>
      </c>
      <c r="AA92" s="4" t="s">
        <v>3865</v>
      </c>
      <c r="AB92" s="4" t="s">
        <v>84</v>
      </c>
      <c r="AC92" s="4" t="s">
        <v>85</v>
      </c>
      <c r="AD92" s="4" t="s">
        <v>86</v>
      </c>
      <c r="AE92" s="4" t="s">
        <v>87</v>
      </c>
      <c r="AF92" s="4" t="s">
        <v>263</v>
      </c>
      <c r="AG92" s="4" t="s">
        <v>3866</v>
      </c>
      <c r="AH92" s="166">
        <v>37000</v>
      </c>
      <c r="AI92" s="132">
        <f t="shared" si="0"/>
        <v>0</v>
      </c>
      <c r="AJ92" s="166">
        <v>8000</v>
      </c>
      <c r="AK92" s="142">
        <f t="shared" si="1"/>
        <v>-29000</v>
      </c>
      <c r="AL92" s="166" t="b">
        <v>0</v>
      </c>
      <c r="AM92" s="4"/>
      <c r="AN92" s="4"/>
      <c r="AO92" s="4"/>
      <c r="AP92" s="4"/>
      <c r="AQ92" s="4"/>
      <c r="AR92" s="4"/>
      <c r="AS92" s="4"/>
      <c r="AT92" s="4"/>
    </row>
    <row r="93" spans="1:46">
      <c r="A93" s="166">
        <v>272</v>
      </c>
      <c r="B93" s="166">
        <v>1</v>
      </c>
      <c r="C93" s="4" t="s">
        <v>3848</v>
      </c>
      <c r="D93" s="4" t="s">
        <v>46</v>
      </c>
      <c r="E93" s="4" t="s">
        <v>1826</v>
      </c>
      <c r="F93" s="4">
        <v>2300034485162</v>
      </c>
      <c r="G93" s="4">
        <v>150821106</v>
      </c>
      <c r="H93" s="4" t="s">
        <v>3867</v>
      </c>
      <c r="I93" s="4" t="s">
        <v>3868</v>
      </c>
      <c r="J93" s="4" t="s">
        <v>3869</v>
      </c>
      <c r="K93" s="4" t="s">
        <v>243</v>
      </c>
      <c r="L93" s="4" t="s">
        <v>244</v>
      </c>
      <c r="M93" s="4" t="s">
        <v>50</v>
      </c>
      <c r="N93" s="4" t="s">
        <v>117</v>
      </c>
      <c r="O93" s="4"/>
      <c r="P93" s="234">
        <v>44488</v>
      </c>
      <c r="Q93" s="4">
        <v>849</v>
      </c>
      <c r="R93" s="4" t="s">
        <v>246</v>
      </c>
      <c r="S93" s="235">
        <v>600000</v>
      </c>
      <c r="T93" s="235">
        <v>798000</v>
      </c>
      <c r="U93" s="235">
        <v>1198000</v>
      </c>
      <c r="V93" s="239">
        <v>45237</v>
      </c>
      <c r="W93" s="4" t="s">
        <v>370</v>
      </c>
      <c r="X93" s="4" t="s">
        <v>3870</v>
      </c>
      <c r="Y93" s="4" t="s">
        <v>3871</v>
      </c>
      <c r="Z93" s="4">
        <v>1</v>
      </c>
      <c r="AA93" s="4" t="s">
        <v>3872</v>
      </c>
      <c r="AB93" s="4" t="s">
        <v>84</v>
      </c>
      <c r="AC93" s="4" t="s">
        <v>85</v>
      </c>
      <c r="AD93" s="4" t="s">
        <v>86</v>
      </c>
      <c r="AE93" s="4" t="s">
        <v>87</v>
      </c>
      <c r="AF93" s="4" t="s">
        <v>88</v>
      </c>
      <c r="AG93" s="4" t="s">
        <v>89</v>
      </c>
      <c r="AH93" s="166">
        <v>600000</v>
      </c>
      <c r="AI93" s="132">
        <f t="shared" si="0"/>
        <v>0</v>
      </c>
      <c r="AJ93" s="166">
        <v>366000</v>
      </c>
      <c r="AK93" s="142">
        <f t="shared" si="1"/>
        <v>-234000</v>
      </c>
      <c r="AL93" s="166" t="b">
        <v>0</v>
      </c>
      <c r="AM93" s="4"/>
      <c r="AN93" s="4"/>
      <c r="AO93" s="4"/>
      <c r="AP93" s="4"/>
      <c r="AQ93" s="4"/>
      <c r="AR93" s="4"/>
      <c r="AS93" s="4"/>
      <c r="AT93" s="4"/>
    </row>
    <row r="94" spans="1:46">
      <c r="A94" s="166">
        <v>272</v>
      </c>
      <c r="B94" s="166">
        <v>2</v>
      </c>
      <c r="C94" s="4" t="s">
        <v>3848</v>
      </c>
      <c r="D94" s="4" t="s">
        <v>46</v>
      </c>
      <c r="E94" s="4" t="s">
        <v>1826</v>
      </c>
      <c r="F94" s="4">
        <v>2300035410859</v>
      </c>
      <c r="G94" s="4">
        <v>280322035</v>
      </c>
      <c r="H94" s="4" t="s">
        <v>3873</v>
      </c>
      <c r="I94" s="4" t="s">
        <v>3874</v>
      </c>
      <c r="J94" s="4" t="s">
        <v>3875</v>
      </c>
      <c r="K94" s="4" t="s">
        <v>243</v>
      </c>
      <c r="L94" s="4" t="s">
        <v>244</v>
      </c>
      <c r="M94" s="4" t="s">
        <v>50</v>
      </c>
      <c r="N94" s="4" t="s">
        <v>117</v>
      </c>
      <c r="O94" s="4"/>
      <c r="P94" s="238">
        <v>45169</v>
      </c>
      <c r="Q94" s="4">
        <v>168</v>
      </c>
      <c r="R94" s="4" t="s">
        <v>246</v>
      </c>
      <c r="S94" s="235">
        <v>2850000</v>
      </c>
      <c r="T94" s="235">
        <v>3000000</v>
      </c>
      <c r="U94" s="235">
        <v>99999999</v>
      </c>
      <c r="V94" s="239">
        <v>45296</v>
      </c>
      <c r="W94" s="4" t="s">
        <v>553</v>
      </c>
      <c r="X94" s="4" t="s">
        <v>3876</v>
      </c>
      <c r="Y94" s="4" t="s">
        <v>3877</v>
      </c>
      <c r="Z94" s="4">
        <v>1</v>
      </c>
      <c r="AA94" s="4" t="s">
        <v>3878</v>
      </c>
      <c r="AB94" s="4" t="s">
        <v>84</v>
      </c>
      <c r="AC94" s="4" t="s">
        <v>85</v>
      </c>
      <c r="AD94" s="4" t="s">
        <v>86</v>
      </c>
      <c r="AE94" s="4" t="s">
        <v>87</v>
      </c>
      <c r="AF94" s="4" t="s">
        <v>88</v>
      </c>
      <c r="AG94" s="4" t="s">
        <v>89</v>
      </c>
      <c r="AH94" s="166">
        <v>2900000</v>
      </c>
      <c r="AI94" s="132">
        <f t="shared" si="0"/>
        <v>50000</v>
      </c>
      <c r="AJ94" s="166">
        <v>2346000</v>
      </c>
      <c r="AK94" s="142">
        <f t="shared" si="1"/>
        <v>-504000</v>
      </c>
      <c r="AL94" s="166" t="b">
        <v>1</v>
      </c>
      <c r="AM94" s="4">
        <v>2780000</v>
      </c>
      <c r="AN94" s="4" t="s">
        <v>2247</v>
      </c>
      <c r="AO94" s="4"/>
      <c r="AP94" s="4"/>
      <c r="AQ94" s="4"/>
      <c r="AR94" s="4"/>
      <c r="AS94" s="4"/>
      <c r="AT94" s="4"/>
    </row>
    <row r="95" spans="1:46">
      <c r="A95" s="166">
        <v>272</v>
      </c>
      <c r="B95" s="166">
        <v>3</v>
      </c>
      <c r="C95" s="4" t="s">
        <v>3848</v>
      </c>
      <c r="D95" s="4" t="s">
        <v>46</v>
      </c>
      <c r="E95" s="4" t="s">
        <v>1826</v>
      </c>
      <c r="F95" s="4">
        <v>2300035536764</v>
      </c>
      <c r="G95" s="4">
        <v>190522126</v>
      </c>
      <c r="H95" s="4" t="s">
        <v>3879</v>
      </c>
      <c r="I95" s="4" t="s">
        <v>3880</v>
      </c>
      <c r="J95" s="4"/>
      <c r="K95" s="4" t="s">
        <v>243</v>
      </c>
      <c r="L95" s="4" t="s">
        <v>244</v>
      </c>
      <c r="M95" s="4" t="s">
        <v>50</v>
      </c>
      <c r="N95" s="4" t="s">
        <v>117</v>
      </c>
      <c r="O95" s="4"/>
      <c r="P95" s="238">
        <v>44789</v>
      </c>
      <c r="Q95" s="4">
        <v>548</v>
      </c>
      <c r="R95" s="4" t="s">
        <v>246</v>
      </c>
      <c r="S95" s="235">
        <v>1900000</v>
      </c>
      <c r="T95" s="235">
        <v>2000000</v>
      </c>
      <c r="U95" s="235">
        <v>9999999</v>
      </c>
      <c r="V95" s="239">
        <v>45307</v>
      </c>
      <c r="W95" s="4" t="s">
        <v>3881</v>
      </c>
      <c r="X95" s="4" t="s">
        <v>3882</v>
      </c>
      <c r="Y95" s="4" t="s">
        <v>3883</v>
      </c>
      <c r="Z95" s="4">
        <v>1</v>
      </c>
      <c r="AA95" s="4"/>
      <c r="AB95" s="4" t="s">
        <v>84</v>
      </c>
      <c r="AC95" s="4" t="s">
        <v>85</v>
      </c>
      <c r="AD95" s="4" t="s">
        <v>86</v>
      </c>
      <c r="AE95" s="4" t="s">
        <v>87</v>
      </c>
      <c r="AF95" s="4" t="s">
        <v>88</v>
      </c>
      <c r="AG95" s="4" t="s">
        <v>89</v>
      </c>
      <c r="AH95" s="166">
        <v>1900000</v>
      </c>
      <c r="AI95" s="132">
        <f t="shared" si="0"/>
        <v>0</v>
      </c>
      <c r="AJ95" s="166">
        <v>1380000</v>
      </c>
      <c r="AK95" s="142">
        <f t="shared" si="1"/>
        <v>-520000</v>
      </c>
      <c r="AL95" s="166" t="b">
        <v>0</v>
      </c>
      <c r="AM95" s="4"/>
      <c r="AN95" s="4"/>
      <c r="AO95" s="4"/>
      <c r="AP95" s="4"/>
      <c r="AQ95" s="4"/>
      <c r="AR95" s="4"/>
      <c r="AS95" s="4"/>
      <c r="AT95" s="4"/>
    </row>
    <row r="96" spans="1:46">
      <c r="A96" s="166">
        <v>272</v>
      </c>
      <c r="B96" s="166">
        <v>4</v>
      </c>
      <c r="C96" s="4" t="s">
        <v>3848</v>
      </c>
      <c r="D96" s="4" t="s">
        <v>46</v>
      </c>
      <c r="E96" s="4" t="s">
        <v>1826</v>
      </c>
      <c r="F96" s="4">
        <v>2300035537761</v>
      </c>
      <c r="G96" s="4">
        <v>190522131</v>
      </c>
      <c r="H96" s="4" t="s">
        <v>3884</v>
      </c>
      <c r="I96" s="4" t="s">
        <v>3885</v>
      </c>
      <c r="J96" s="4" t="s">
        <v>3886</v>
      </c>
      <c r="K96" s="4" t="s">
        <v>243</v>
      </c>
      <c r="L96" s="4" t="s">
        <v>244</v>
      </c>
      <c r="M96" s="4" t="s">
        <v>50</v>
      </c>
      <c r="N96" s="4" t="s">
        <v>117</v>
      </c>
      <c r="O96" s="4"/>
      <c r="P96" s="238">
        <v>44733</v>
      </c>
      <c r="Q96" s="4">
        <v>604</v>
      </c>
      <c r="R96" s="4" t="s">
        <v>246</v>
      </c>
      <c r="S96" s="235">
        <v>1230000</v>
      </c>
      <c r="T96" s="235">
        <v>980000</v>
      </c>
      <c r="U96" s="235">
        <v>9999999</v>
      </c>
      <c r="V96" s="239">
        <v>45307</v>
      </c>
      <c r="W96" s="4" t="s">
        <v>3881</v>
      </c>
      <c r="X96" s="4" t="s">
        <v>3887</v>
      </c>
      <c r="Y96" s="4" t="s">
        <v>3888</v>
      </c>
      <c r="Z96" s="4">
        <v>1</v>
      </c>
      <c r="AA96" s="4" t="s">
        <v>3889</v>
      </c>
      <c r="AB96" s="4" t="s">
        <v>84</v>
      </c>
      <c r="AC96" s="4" t="s">
        <v>85</v>
      </c>
      <c r="AD96" s="4" t="s">
        <v>86</v>
      </c>
      <c r="AE96" s="4" t="s">
        <v>87</v>
      </c>
      <c r="AF96" s="4" t="s">
        <v>88</v>
      </c>
      <c r="AG96" s="4" t="s">
        <v>89</v>
      </c>
      <c r="AH96" s="166">
        <v>1230000</v>
      </c>
      <c r="AI96" s="132">
        <f t="shared" si="0"/>
        <v>0</v>
      </c>
      <c r="AJ96" s="166">
        <v>570000</v>
      </c>
      <c r="AK96" s="142">
        <f t="shared" si="1"/>
        <v>-660000</v>
      </c>
      <c r="AL96" s="166" t="b">
        <v>0</v>
      </c>
      <c r="AM96" s="4"/>
      <c r="AN96" s="4"/>
      <c r="AO96" s="4"/>
      <c r="AP96" s="4"/>
      <c r="AQ96" s="4"/>
      <c r="AR96" s="4"/>
      <c r="AS96" s="4"/>
      <c r="AT96" s="4"/>
    </row>
    <row r="97" spans="1:46">
      <c r="A97" s="166">
        <v>272</v>
      </c>
      <c r="B97" s="166">
        <v>5</v>
      </c>
      <c r="C97" s="4" t="s">
        <v>3848</v>
      </c>
      <c r="D97" s="4" t="s">
        <v>59</v>
      </c>
      <c r="E97" s="4" t="s">
        <v>680</v>
      </c>
      <c r="F97" s="4">
        <v>2343470003910</v>
      </c>
      <c r="G97" s="4"/>
      <c r="H97" s="4" t="s">
        <v>1539</v>
      </c>
      <c r="I97" s="4" t="s">
        <v>2360</v>
      </c>
      <c r="J97" s="4" t="s">
        <v>3890</v>
      </c>
      <c r="K97" s="4" t="s">
        <v>243</v>
      </c>
      <c r="L97" s="4" t="s">
        <v>1627</v>
      </c>
      <c r="M97" s="4" t="s">
        <v>280</v>
      </c>
      <c r="N97" s="4" t="s">
        <v>117</v>
      </c>
      <c r="O97" s="4" t="s">
        <v>701</v>
      </c>
      <c r="P97" s="238">
        <v>45301</v>
      </c>
      <c r="Q97" s="4">
        <v>36</v>
      </c>
      <c r="R97" s="4" t="s">
        <v>246</v>
      </c>
      <c r="S97" s="235">
        <v>2463637</v>
      </c>
      <c r="T97" s="235">
        <v>2900000</v>
      </c>
      <c r="U97" s="235">
        <v>3000000</v>
      </c>
      <c r="V97" s="239">
        <v>45310</v>
      </c>
      <c r="W97" s="4" t="s">
        <v>627</v>
      </c>
      <c r="X97" s="4" t="s">
        <v>3891</v>
      </c>
      <c r="Y97" s="4" t="s">
        <v>3892</v>
      </c>
      <c r="Z97" s="4">
        <v>1</v>
      </c>
      <c r="AA97" s="4" t="s">
        <v>2363</v>
      </c>
      <c r="AB97" s="4" t="s">
        <v>84</v>
      </c>
      <c r="AC97" s="4" t="s">
        <v>85</v>
      </c>
      <c r="AD97" s="4" t="s">
        <v>93</v>
      </c>
      <c r="AE97" s="4" t="s">
        <v>94</v>
      </c>
      <c r="AF97" s="4" t="s">
        <v>95</v>
      </c>
      <c r="AG97" s="4" t="s">
        <v>399</v>
      </c>
      <c r="AH97" s="166">
        <v>2600000</v>
      </c>
      <c r="AI97" s="132">
        <f t="shared" si="0"/>
        <v>136363</v>
      </c>
      <c r="AJ97" s="166">
        <v>2363000</v>
      </c>
      <c r="AK97" s="142">
        <f t="shared" si="1"/>
        <v>-100637</v>
      </c>
      <c r="AL97" s="166" t="b">
        <v>1</v>
      </c>
      <c r="AM97" s="4">
        <v>2800000</v>
      </c>
      <c r="AN97" s="4" t="s">
        <v>2247</v>
      </c>
      <c r="AO97" s="4"/>
      <c r="AP97" s="4"/>
      <c r="AQ97" s="4"/>
      <c r="AR97" s="4"/>
      <c r="AS97" s="4"/>
      <c r="AT97" s="4"/>
    </row>
    <row r="98" spans="1:46">
      <c r="A98" s="166">
        <v>272</v>
      </c>
      <c r="B98" s="166">
        <v>6</v>
      </c>
      <c r="C98" s="4" t="s">
        <v>3848</v>
      </c>
      <c r="D98" s="4" t="s">
        <v>59</v>
      </c>
      <c r="E98" s="4" t="s">
        <v>1235</v>
      </c>
      <c r="F98" s="4">
        <v>2339940007663</v>
      </c>
      <c r="G98" s="4"/>
      <c r="H98" s="4" t="s">
        <v>3893</v>
      </c>
      <c r="I98" s="4" t="s">
        <v>3894</v>
      </c>
      <c r="J98" s="4" t="s">
        <v>73</v>
      </c>
      <c r="K98" s="4" t="s">
        <v>1330</v>
      </c>
      <c r="L98" s="4" t="s">
        <v>3895</v>
      </c>
      <c r="M98" s="4" t="s">
        <v>260</v>
      </c>
      <c r="N98" s="4" t="s">
        <v>117</v>
      </c>
      <c r="O98" s="4" t="s">
        <v>758</v>
      </c>
      <c r="P98" s="238">
        <v>45122</v>
      </c>
      <c r="Q98" s="4">
        <v>215</v>
      </c>
      <c r="R98" s="4" t="s">
        <v>246</v>
      </c>
      <c r="S98" s="235">
        <v>40000</v>
      </c>
      <c r="T98" s="235">
        <v>58000</v>
      </c>
      <c r="U98" s="235">
        <v>55000</v>
      </c>
      <c r="V98" s="239">
        <v>45120</v>
      </c>
      <c r="W98" s="4" t="s">
        <v>1570</v>
      </c>
      <c r="X98" s="4" t="s">
        <v>3896</v>
      </c>
      <c r="Y98" s="4" t="s">
        <v>3897</v>
      </c>
      <c r="Z98" s="4">
        <v>1</v>
      </c>
      <c r="AA98" s="4" t="s">
        <v>3898</v>
      </c>
      <c r="AB98" s="4" t="s">
        <v>84</v>
      </c>
      <c r="AC98" s="4" t="s">
        <v>85</v>
      </c>
      <c r="AD98" s="4" t="s">
        <v>93</v>
      </c>
      <c r="AE98" s="4" t="s">
        <v>94</v>
      </c>
      <c r="AF98" s="4" t="s">
        <v>827</v>
      </c>
      <c r="AG98" s="4" t="s">
        <v>3899</v>
      </c>
      <c r="AH98" s="166">
        <v>50000</v>
      </c>
      <c r="AI98" s="132">
        <f t="shared" si="0"/>
        <v>10000</v>
      </c>
      <c r="AJ98" s="166">
        <v>32000</v>
      </c>
      <c r="AK98" s="142">
        <f t="shared" si="1"/>
        <v>-8000</v>
      </c>
      <c r="AL98" s="166" t="b">
        <v>0</v>
      </c>
      <c r="AM98" s="4"/>
      <c r="AN98" s="4"/>
      <c r="AO98" s="4"/>
      <c r="AP98" s="4"/>
      <c r="AQ98" s="4"/>
      <c r="AR98" s="4"/>
      <c r="AS98" s="4"/>
      <c r="AT98" s="4"/>
    </row>
    <row r="99" spans="1:46">
      <c r="A99" s="166">
        <v>272</v>
      </c>
      <c r="B99" s="166">
        <v>7</v>
      </c>
      <c r="C99" s="4" t="s">
        <v>3848</v>
      </c>
      <c r="D99" s="4" t="s">
        <v>59</v>
      </c>
      <c r="E99" s="4" t="s">
        <v>206</v>
      </c>
      <c r="F99" s="4">
        <v>2341810030831</v>
      </c>
      <c r="G99" s="4"/>
      <c r="H99" s="4" t="s">
        <v>1539</v>
      </c>
      <c r="I99" s="4" t="s">
        <v>3900</v>
      </c>
      <c r="J99" s="4" t="s">
        <v>3901</v>
      </c>
      <c r="K99" s="4" t="s">
        <v>243</v>
      </c>
      <c r="L99" s="4" t="s">
        <v>1627</v>
      </c>
      <c r="M99" s="4" t="s">
        <v>50</v>
      </c>
      <c r="N99" s="4" t="s">
        <v>117</v>
      </c>
      <c r="O99" s="4" t="s">
        <v>3902</v>
      </c>
      <c r="P99" s="234">
        <v>45276</v>
      </c>
      <c r="Q99" s="4">
        <v>61</v>
      </c>
      <c r="R99" s="4" t="s">
        <v>246</v>
      </c>
      <c r="S99" s="235">
        <v>2227273</v>
      </c>
      <c r="T99" s="235">
        <v>2780000</v>
      </c>
      <c r="U99" s="235">
        <v>2680000</v>
      </c>
      <c r="V99" s="236">
        <v>45279</v>
      </c>
      <c r="W99" s="4" t="s">
        <v>350</v>
      </c>
      <c r="X99" s="4" t="s">
        <v>3903</v>
      </c>
      <c r="Y99" s="4" t="s">
        <v>3904</v>
      </c>
      <c r="Z99" s="4">
        <v>1</v>
      </c>
      <c r="AA99" s="4" t="s">
        <v>3644</v>
      </c>
      <c r="AB99" s="4" t="s">
        <v>84</v>
      </c>
      <c r="AC99" s="4" t="s">
        <v>85</v>
      </c>
      <c r="AD99" s="4" t="s">
        <v>93</v>
      </c>
      <c r="AE99" s="4" t="s">
        <v>94</v>
      </c>
      <c r="AF99" s="4" t="s">
        <v>95</v>
      </c>
      <c r="AG99" s="4" t="s">
        <v>399</v>
      </c>
      <c r="AH99" s="166">
        <v>2400000</v>
      </c>
      <c r="AI99" s="132">
        <f t="shared" si="0"/>
        <v>172727</v>
      </c>
      <c r="AJ99" s="166">
        <v>2400000</v>
      </c>
      <c r="AK99" s="142">
        <f t="shared" si="1"/>
        <v>172727</v>
      </c>
      <c r="AL99" s="166" t="b">
        <v>0</v>
      </c>
      <c r="AM99" s="4"/>
      <c r="AN99" s="4"/>
      <c r="AO99" s="4"/>
      <c r="AP99" s="4"/>
      <c r="AQ99" s="4"/>
      <c r="AR99" s="4"/>
      <c r="AS99" s="4"/>
      <c r="AT99" s="4"/>
    </row>
    <row r="100" spans="1:46">
      <c r="A100" s="166">
        <v>272</v>
      </c>
      <c r="B100" s="166">
        <v>8</v>
      </c>
      <c r="C100" s="4" t="s">
        <v>3905</v>
      </c>
      <c r="D100" s="4" t="s">
        <v>46</v>
      </c>
      <c r="E100" s="4" t="s">
        <v>1826</v>
      </c>
      <c r="F100" s="4">
        <v>2300035458851</v>
      </c>
      <c r="G100" s="4">
        <v>210422003</v>
      </c>
      <c r="H100" s="4" t="s">
        <v>2770</v>
      </c>
      <c r="I100" s="4" t="s">
        <v>3906</v>
      </c>
      <c r="J100" s="4" t="s">
        <v>3907</v>
      </c>
      <c r="K100" s="4" t="s">
        <v>243</v>
      </c>
      <c r="L100" s="4" t="s">
        <v>1690</v>
      </c>
      <c r="M100" s="4" t="s">
        <v>260</v>
      </c>
      <c r="N100" s="4" t="s">
        <v>117</v>
      </c>
      <c r="O100" s="4"/>
      <c r="P100" s="238">
        <v>44689</v>
      </c>
      <c r="Q100" s="4">
        <v>648</v>
      </c>
      <c r="R100" s="4" t="s">
        <v>246</v>
      </c>
      <c r="S100" s="235">
        <v>2580000</v>
      </c>
      <c r="T100" s="235">
        <v>2200000</v>
      </c>
      <c r="U100" s="235">
        <v>3000000</v>
      </c>
      <c r="V100" s="239">
        <v>45306</v>
      </c>
      <c r="W100" s="4" t="s">
        <v>3862</v>
      </c>
      <c r="X100" s="4" t="s">
        <v>3908</v>
      </c>
      <c r="Y100" s="4" t="s">
        <v>3909</v>
      </c>
      <c r="Z100" s="4">
        <v>1</v>
      </c>
      <c r="AA100" s="4" t="s">
        <v>3910</v>
      </c>
      <c r="AB100" s="4" t="s">
        <v>84</v>
      </c>
      <c r="AC100" s="4" t="s">
        <v>85</v>
      </c>
      <c r="AD100" s="4" t="s">
        <v>86</v>
      </c>
      <c r="AE100" s="4" t="s">
        <v>87</v>
      </c>
      <c r="AF100" s="4" t="s">
        <v>88</v>
      </c>
      <c r="AG100" s="4" t="s">
        <v>89</v>
      </c>
      <c r="AH100" s="166">
        <v>2580000</v>
      </c>
      <c r="AI100" s="132">
        <f t="shared" si="0"/>
        <v>0</v>
      </c>
      <c r="AJ100" s="166">
        <v>1700000</v>
      </c>
      <c r="AK100" s="142">
        <f t="shared" si="1"/>
        <v>-880000</v>
      </c>
      <c r="AL100" s="166" t="b">
        <v>0</v>
      </c>
      <c r="AM100" s="4"/>
      <c r="AN100" s="4"/>
      <c r="AO100" s="4"/>
      <c r="AP100" s="4"/>
      <c r="AQ100" s="4"/>
      <c r="AR100" s="4"/>
      <c r="AS100" s="4"/>
      <c r="AT100" s="4"/>
    </row>
    <row r="101" spans="1:46">
      <c r="A101" s="166">
        <v>272</v>
      </c>
      <c r="B101" s="166">
        <v>9</v>
      </c>
      <c r="C101" s="4" t="s">
        <v>3905</v>
      </c>
      <c r="D101" s="4" t="s">
        <v>46</v>
      </c>
      <c r="E101" s="4" t="s">
        <v>47</v>
      </c>
      <c r="F101" s="4">
        <v>2300034077893</v>
      </c>
      <c r="G101" s="4">
        <v>281220200</v>
      </c>
      <c r="H101" s="4" t="s">
        <v>3235</v>
      </c>
      <c r="I101" s="4" t="s">
        <v>3911</v>
      </c>
      <c r="J101" s="4" t="s">
        <v>3912</v>
      </c>
      <c r="K101" s="4" t="s">
        <v>243</v>
      </c>
      <c r="L101" s="4" t="s">
        <v>244</v>
      </c>
      <c r="M101" s="4" t="s">
        <v>56</v>
      </c>
      <c r="N101" s="4" t="s">
        <v>117</v>
      </c>
      <c r="O101" s="4"/>
      <c r="P101" s="238">
        <v>44630</v>
      </c>
      <c r="Q101" s="4">
        <v>707</v>
      </c>
      <c r="R101" s="4" t="s">
        <v>246</v>
      </c>
      <c r="S101" s="235">
        <v>761540</v>
      </c>
      <c r="T101" s="235">
        <v>880000</v>
      </c>
      <c r="U101" s="235">
        <v>1198000</v>
      </c>
      <c r="V101" s="239">
        <v>45305</v>
      </c>
      <c r="W101" s="4" t="s">
        <v>1527</v>
      </c>
      <c r="X101" s="4" t="s">
        <v>3913</v>
      </c>
      <c r="Y101" s="4" t="s">
        <v>3914</v>
      </c>
      <c r="Z101" s="4">
        <v>1</v>
      </c>
      <c r="AA101" s="4" t="s">
        <v>3915</v>
      </c>
      <c r="AB101" s="4" t="s">
        <v>84</v>
      </c>
      <c r="AC101" s="4" t="s">
        <v>85</v>
      </c>
      <c r="AD101" s="4" t="s">
        <v>86</v>
      </c>
      <c r="AE101" s="4" t="s">
        <v>87</v>
      </c>
      <c r="AF101" s="4" t="s">
        <v>88</v>
      </c>
      <c r="AG101" s="4" t="s">
        <v>89</v>
      </c>
      <c r="AH101" s="166">
        <v>762000</v>
      </c>
      <c r="AI101" s="132">
        <f t="shared" si="0"/>
        <v>460</v>
      </c>
      <c r="AJ101" s="166">
        <v>658000</v>
      </c>
      <c r="AK101" s="142">
        <f t="shared" si="1"/>
        <v>-103540</v>
      </c>
      <c r="AL101" s="166" t="b">
        <v>0</v>
      </c>
      <c r="AM101" s="4"/>
      <c r="AN101" s="4"/>
      <c r="AO101" s="4"/>
      <c r="AP101" s="4"/>
      <c r="AQ101" s="4"/>
      <c r="AR101" s="4"/>
      <c r="AS101" s="4"/>
      <c r="AT101" s="4"/>
    </row>
    <row r="102" spans="1:46">
      <c r="A102" s="166">
        <v>272</v>
      </c>
      <c r="B102" s="166">
        <v>10</v>
      </c>
      <c r="C102" s="4" t="s">
        <v>3905</v>
      </c>
      <c r="D102" s="4" t="s">
        <v>285</v>
      </c>
      <c r="E102" s="4" t="s">
        <v>286</v>
      </c>
      <c r="F102" s="4">
        <v>2342690014850</v>
      </c>
      <c r="G102" s="4"/>
      <c r="H102" s="4" t="s">
        <v>241</v>
      </c>
      <c r="I102" s="4" t="s">
        <v>3916</v>
      </c>
      <c r="J102" s="4">
        <v>6698034</v>
      </c>
      <c r="K102" s="4" t="s">
        <v>243</v>
      </c>
      <c r="L102" s="4" t="s">
        <v>495</v>
      </c>
      <c r="M102" s="4" t="s">
        <v>56</v>
      </c>
      <c r="N102" s="4" t="s">
        <v>63</v>
      </c>
      <c r="O102" s="4" t="s">
        <v>805</v>
      </c>
      <c r="P102" s="238">
        <v>45267</v>
      </c>
      <c r="Q102" s="4">
        <v>70</v>
      </c>
      <c r="R102" s="4" t="s">
        <v>246</v>
      </c>
      <c r="S102" s="235">
        <v>154546</v>
      </c>
      <c r="T102" s="235">
        <v>218000</v>
      </c>
      <c r="U102" s="235">
        <v>200000</v>
      </c>
      <c r="V102" s="236">
        <v>45274</v>
      </c>
      <c r="W102" s="4" t="s">
        <v>370</v>
      </c>
      <c r="X102" s="4" t="s">
        <v>3917</v>
      </c>
      <c r="Y102" s="4" t="s">
        <v>3918</v>
      </c>
      <c r="Z102" s="4">
        <v>1</v>
      </c>
      <c r="AA102" s="4" t="s">
        <v>3919</v>
      </c>
      <c r="AB102" s="4" t="s">
        <v>84</v>
      </c>
      <c r="AC102" s="4" t="s">
        <v>85</v>
      </c>
      <c r="AD102" s="4" t="s">
        <v>93</v>
      </c>
      <c r="AE102" s="4" t="s">
        <v>94</v>
      </c>
      <c r="AF102" s="4" t="s">
        <v>95</v>
      </c>
      <c r="AG102" s="4" t="s">
        <v>113</v>
      </c>
      <c r="AH102" s="166">
        <v>180000</v>
      </c>
      <c r="AI102" s="132">
        <f t="shared" si="0"/>
        <v>25454</v>
      </c>
      <c r="AJ102" s="166">
        <v>118000</v>
      </c>
      <c r="AK102" s="142">
        <f t="shared" si="1"/>
        <v>-36546</v>
      </c>
      <c r="AL102" s="166" t="b">
        <v>1</v>
      </c>
      <c r="AM102" s="4">
        <v>178000</v>
      </c>
      <c r="AN102" s="19" t="s">
        <v>1764</v>
      </c>
      <c r="AO102" s="4"/>
      <c r="AP102" s="4"/>
      <c r="AQ102" s="4"/>
      <c r="AR102" s="4"/>
      <c r="AS102" s="4"/>
      <c r="AT102" s="4"/>
    </row>
    <row r="103" spans="1:46">
      <c r="A103" s="166">
        <v>285</v>
      </c>
      <c r="B103" s="166">
        <v>1</v>
      </c>
      <c r="C103" s="4" t="s">
        <v>3920</v>
      </c>
      <c r="D103" s="4" t="s">
        <v>59</v>
      </c>
      <c r="E103" s="4" t="s">
        <v>70</v>
      </c>
      <c r="F103" s="4">
        <v>2339650015064</v>
      </c>
      <c r="G103" s="4"/>
      <c r="H103" s="4" t="s">
        <v>3921</v>
      </c>
      <c r="I103" s="4" t="s">
        <v>3922</v>
      </c>
      <c r="J103" s="4">
        <v>30562753</v>
      </c>
      <c r="K103" s="4" t="s">
        <v>243</v>
      </c>
      <c r="L103" s="4" t="s">
        <v>495</v>
      </c>
      <c r="M103" s="4" t="s">
        <v>50</v>
      </c>
      <c r="N103" s="4" t="s">
        <v>63</v>
      </c>
      <c r="O103" s="4" t="s">
        <v>542</v>
      </c>
      <c r="P103" s="234">
        <v>45276</v>
      </c>
      <c r="Q103" s="4">
        <v>61</v>
      </c>
      <c r="R103" s="4" t="s">
        <v>246</v>
      </c>
      <c r="S103" s="235">
        <v>181818</v>
      </c>
      <c r="T103" s="235">
        <v>260000</v>
      </c>
      <c r="U103" s="235">
        <v>270000</v>
      </c>
      <c r="V103" s="236">
        <v>45276</v>
      </c>
      <c r="W103" s="4" t="s">
        <v>350</v>
      </c>
      <c r="X103" s="4" t="s">
        <v>3923</v>
      </c>
      <c r="Y103" s="4" t="s">
        <v>3924</v>
      </c>
      <c r="Z103" s="4">
        <v>1</v>
      </c>
      <c r="AA103" s="4" t="s">
        <v>3925</v>
      </c>
      <c r="AB103" s="4" t="s">
        <v>84</v>
      </c>
      <c r="AC103" s="4" t="s">
        <v>85</v>
      </c>
      <c r="AD103" s="4" t="s">
        <v>93</v>
      </c>
      <c r="AE103" s="4" t="s">
        <v>94</v>
      </c>
      <c r="AF103" s="4" t="s">
        <v>95</v>
      </c>
      <c r="AG103" s="4" t="s">
        <v>916</v>
      </c>
      <c r="AH103" s="166">
        <v>220000</v>
      </c>
      <c r="AI103" s="132">
        <f t="shared" si="0"/>
        <v>38182</v>
      </c>
      <c r="AJ103" s="166">
        <v>180000</v>
      </c>
      <c r="AK103" s="142">
        <f t="shared" si="1"/>
        <v>-1818</v>
      </c>
      <c r="AL103" s="166" t="b">
        <v>0</v>
      </c>
      <c r="AM103" s="4"/>
      <c r="AN103" s="4"/>
      <c r="AO103" s="4"/>
      <c r="AP103" s="4"/>
      <c r="AQ103" s="4"/>
      <c r="AR103" s="4"/>
      <c r="AS103" s="4"/>
      <c r="AT103" s="4"/>
    </row>
    <row r="104" spans="1:46">
      <c r="A104" s="166">
        <v>285</v>
      </c>
      <c r="B104" s="166">
        <v>2</v>
      </c>
      <c r="C104" s="4" t="s">
        <v>3920</v>
      </c>
      <c r="D104" s="4" t="s">
        <v>59</v>
      </c>
      <c r="E104" s="4" t="s">
        <v>70</v>
      </c>
      <c r="F104" s="4">
        <v>2339650012810</v>
      </c>
      <c r="G104" s="4"/>
      <c r="H104" s="4" t="s">
        <v>1257</v>
      </c>
      <c r="I104" s="4" t="s">
        <v>3926</v>
      </c>
      <c r="J104" s="4">
        <v>13990061</v>
      </c>
      <c r="K104" s="4" t="s">
        <v>243</v>
      </c>
      <c r="L104" s="4" t="s">
        <v>244</v>
      </c>
      <c r="M104" s="4" t="s">
        <v>50</v>
      </c>
      <c r="N104" s="4" t="s">
        <v>63</v>
      </c>
      <c r="O104" s="4" t="s">
        <v>612</v>
      </c>
      <c r="P104" s="238">
        <v>45301</v>
      </c>
      <c r="Q104" s="4">
        <v>36</v>
      </c>
      <c r="R104" s="4" t="s">
        <v>246</v>
      </c>
      <c r="S104" s="235">
        <v>431819</v>
      </c>
      <c r="T104" s="235">
        <v>850000</v>
      </c>
      <c r="U104" s="235">
        <v>668000</v>
      </c>
      <c r="V104" s="239">
        <v>45191</v>
      </c>
      <c r="W104" s="4" t="s">
        <v>370</v>
      </c>
      <c r="X104" s="4" t="s">
        <v>3927</v>
      </c>
      <c r="Y104" s="4" t="s">
        <v>3924</v>
      </c>
      <c r="Z104" s="4">
        <v>1</v>
      </c>
      <c r="AA104" s="4" t="s">
        <v>2457</v>
      </c>
      <c r="AB104" s="4" t="s">
        <v>84</v>
      </c>
      <c r="AC104" s="4" t="s">
        <v>85</v>
      </c>
      <c r="AD104" s="4" t="s">
        <v>93</v>
      </c>
      <c r="AE104" s="4" t="s">
        <v>94</v>
      </c>
      <c r="AF104" s="4" t="s">
        <v>95</v>
      </c>
      <c r="AG104" s="4" t="s">
        <v>96</v>
      </c>
      <c r="AH104" s="166">
        <v>800000</v>
      </c>
      <c r="AI104" s="132">
        <f t="shared" si="0"/>
        <v>368181</v>
      </c>
      <c r="AJ104" s="166">
        <v>800000</v>
      </c>
      <c r="AK104" s="142">
        <f t="shared" si="1"/>
        <v>368181</v>
      </c>
      <c r="AL104" s="166" t="b">
        <v>0</v>
      </c>
      <c r="AM104" s="4"/>
      <c r="AN104" s="4"/>
      <c r="AO104" s="4"/>
      <c r="AP104" s="4"/>
      <c r="AQ104" s="4"/>
      <c r="AR104" s="4"/>
      <c r="AS104" s="4"/>
      <c r="AT104" s="4"/>
    </row>
    <row r="105" spans="1:46">
      <c r="A105" s="166">
        <v>285</v>
      </c>
      <c r="B105" s="166">
        <v>3</v>
      </c>
      <c r="C105" s="4" t="s">
        <v>3920</v>
      </c>
      <c r="D105" s="4" t="s">
        <v>59</v>
      </c>
      <c r="E105" s="4" t="s">
        <v>70</v>
      </c>
      <c r="F105" s="4">
        <v>2339650014944</v>
      </c>
      <c r="G105" s="4"/>
      <c r="H105" s="4" t="s">
        <v>3928</v>
      </c>
      <c r="I105" s="4" t="s">
        <v>3929</v>
      </c>
      <c r="J105" s="4">
        <v>31434898</v>
      </c>
      <c r="K105" s="4" t="s">
        <v>243</v>
      </c>
      <c r="L105" s="4" t="s">
        <v>495</v>
      </c>
      <c r="M105" s="4" t="s">
        <v>50</v>
      </c>
      <c r="N105" s="4" t="s">
        <v>63</v>
      </c>
      <c r="O105" s="4" t="s">
        <v>542</v>
      </c>
      <c r="P105" s="234">
        <v>45287</v>
      </c>
      <c r="Q105" s="4">
        <v>50</v>
      </c>
      <c r="R105" s="4" t="s">
        <v>246</v>
      </c>
      <c r="S105" s="235">
        <v>227273</v>
      </c>
      <c r="T105" s="235">
        <v>280000</v>
      </c>
      <c r="U105" s="235">
        <v>330000</v>
      </c>
      <c r="V105" s="236">
        <v>45276</v>
      </c>
      <c r="W105" s="4" t="s">
        <v>370</v>
      </c>
      <c r="X105" s="4" t="s">
        <v>3793</v>
      </c>
      <c r="Y105" s="4" t="s">
        <v>3930</v>
      </c>
      <c r="Z105" s="4">
        <v>1</v>
      </c>
      <c r="AA105" s="4" t="s">
        <v>3931</v>
      </c>
      <c r="AB105" s="4" t="s">
        <v>84</v>
      </c>
      <c r="AC105" s="4" t="s">
        <v>85</v>
      </c>
      <c r="AD105" s="4" t="s">
        <v>93</v>
      </c>
      <c r="AE105" s="4" t="s">
        <v>94</v>
      </c>
      <c r="AF105" s="4" t="s">
        <v>95</v>
      </c>
      <c r="AG105" s="4" t="s">
        <v>96</v>
      </c>
      <c r="AH105" s="166">
        <v>220000</v>
      </c>
      <c r="AI105" s="132">
        <f t="shared" si="0"/>
        <v>-7273</v>
      </c>
      <c r="AJ105" s="166">
        <v>220000</v>
      </c>
      <c r="AK105" s="142">
        <f t="shared" si="1"/>
        <v>-7273</v>
      </c>
      <c r="AL105" s="166" t="b">
        <v>0</v>
      </c>
      <c r="AM105" s="4"/>
      <c r="AN105" s="4"/>
      <c r="AO105" s="4"/>
      <c r="AP105" s="4"/>
      <c r="AQ105" s="4"/>
      <c r="AR105" s="4"/>
      <c r="AS105" s="4"/>
      <c r="AT105" s="4"/>
    </row>
    <row r="106" spans="1:46">
      <c r="A106" s="166">
        <v>285</v>
      </c>
      <c r="B106" s="166">
        <v>4</v>
      </c>
      <c r="C106" s="4" t="s">
        <v>3920</v>
      </c>
      <c r="D106" s="4" t="s">
        <v>59</v>
      </c>
      <c r="E106" s="4" t="s">
        <v>70</v>
      </c>
      <c r="F106" s="4">
        <v>2339650014975</v>
      </c>
      <c r="G106" s="4"/>
      <c r="H106" s="4" t="s">
        <v>3932</v>
      </c>
      <c r="I106" s="4" t="s">
        <v>3933</v>
      </c>
      <c r="J106" s="4">
        <v>30680501</v>
      </c>
      <c r="K106" s="4" t="s">
        <v>243</v>
      </c>
      <c r="L106" s="4" t="s">
        <v>699</v>
      </c>
      <c r="M106" s="4" t="s">
        <v>50</v>
      </c>
      <c r="N106" s="4" t="s">
        <v>63</v>
      </c>
      <c r="O106" s="4" t="s">
        <v>542</v>
      </c>
      <c r="P106" s="234">
        <v>45287</v>
      </c>
      <c r="Q106" s="4">
        <v>50</v>
      </c>
      <c r="R106" s="4" t="s">
        <v>246</v>
      </c>
      <c r="S106" s="235">
        <v>200000</v>
      </c>
      <c r="T106" s="235">
        <v>278000</v>
      </c>
      <c r="U106" s="235">
        <v>300000</v>
      </c>
      <c r="V106" s="236">
        <v>45276</v>
      </c>
      <c r="W106" s="4" t="s">
        <v>370</v>
      </c>
      <c r="X106" s="4" t="s">
        <v>3793</v>
      </c>
      <c r="Y106" s="4" t="s">
        <v>3930</v>
      </c>
      <c r="Z106" s="4">
        <v>1</v>
      </c>
      <c r="AA106" s="4" t="s">
        <v>3931</v>
      </c>
      <c r="AB106" s="4" t="s">
        <v>84</v>
      </c>
      <c r="AC106" s="4" t="s">
        <v>85</v>
      </c>
      <c r="AD106" s="4" t="s">
        <v>93</v>
      </c>
      <c r="AE106" s="4" t="s">
        <v>94</v>
      </c>
      <c r="AF106" s="4" t="s">
        <v>95</v>
      </c>
      <c r="AG106" s="4" t="s">
        <v>96</v>
      </c>
      <c r="AH106" s="166">
        <v>250000</v>
      </c>
      <c r="AI106" s="132">
        <f t="shared" si="0"/>
        <v>50000</v>
      </c>
      <c r="AJ106" s="166">
        <v>195000</v>
      </c>
      <c r="AK106" s="142">
        <f t="shared" si="1"/>
        <v>-5000</v>
      </c>
      <c r="AL106" s="166" t="b">
        <v>0</v>
      </c>
      <c r="AM106" s="4"/>
      <c r="AN106" s="4"/>
      <c r="AO106" s="4"/>
      <c r="AP106" s="4"/>
      <c r="AQ106" s="4"/>
      <c r="AR106" s="4"/>
      <c r="AS106" s="4"/>
      <c r="AT106" s="4"/>
    </row>
    <row r="107" spans="1:46">
      <c r="A107" s="166">
        <v>285</v>
      </c>
      <c r="B107" s="166">
        <v>5</v>
      </c>
      <c r="C107" s="4" t="s">
        <v>3920</v>
      </c>
      <c r="D107" s="4" t="s">
        <v>59</v>
      </c>
      <c r="E107" s="4" t="s">
        <v>70</v>
      </c>
      <c r="F107" s="4">
        <v>2339650015088</v>
      </c>
      <c r="G107" s="4"/>
      <c r="H107" s="4" t="s">
        <v>3934</v>
      </c>
      <c r="I107" s="4" t="s">
        <v>3935</v>
      </c>
      <c r="J107" s="4" t="s">
        <v>3936</v>
      </c>
      <c r="K107" s="4" t="s">
        <v>243</v>
      </c>
      <c r="L107" s="4" t="s">
        <v>3937</v>
      </c>
      <c r="M107" s="4" t="s">
        <v>260</v>
      </c>
      <c r="N107" s="4" t="s">
        <v>63</v>
      </c>
      <c r="O107" s="4" t="s">
        <v>542</v>
      </c>
      <c r="P107" s="234">
        <v>45276</v>
      </c>
      <c r="Q107" s="4">
        <v>61</v>
      </c>
      <c r="R107" s="4" t="s">
        <v>246</v>
      </c>
      <c r="S107" s="235">
        <v>209091</v>
      </c>
      <c r="T107" s="235">
        <v>258000</v>
      </c>
      <c r="U107" s="235">
        <v>300000</v>
      </c>
      <c r="V107" s="236">
        <v>45276</v>
      </c>
      <c r="W107" s="4" t="s">
        <v>350</v>
      </c>
      <c r="X107" s="4" t="s">
        <v>3923</v>
      </c>
      <c r="Y107" s="4" t="s">
        <v>3924</v>
      </c>
      <c r="Z107" s="4">
        <v>1</v>
      </c>
      <c r="AA107" s="4" t="s">
        <v>3938</v>
      </c>
      <c r="AB107" s="4" t="s">
        <v>84</v>
      </c>
      <c r="AC107" s="4" t="s">
        <v>85</v>
      </c>
      <c r="AD107" s="4" t="s">
        <v>93</v>
      </c>
      <c r="AE107" s="4" t="s">
        <v>94</v>
      </c>
      <c r="AF107" s="4" t="s">
        <v>95</v>
      </c>
      <c r="AG107" s="4" t="s">
        <v>96</v>
      </c>
      <c r="AH107" s="166">
        <v>200000</v>
      </c>
      <c r="AI107" s="132">
        <f t="shared" si="0"/>
        <v>-9091</v>
      </c>
      <c r="AJ107" s="166">
        <v>105000</v>
      </c>
      <c r="AK107" s="142">
        <f t="shared" si="1"/>
        <v>-104091</v>
      </c>
      <c r="AL107" s="166" t="b">
        <v>0</v>
      </c>
      <c r="AM107" s="4"/>
      <c r="AN107" s="4"/>
      <c r="AO107" s="4"/>
      <c r="AP107" s="4"/>
      <c r="AQ107" s="4"/>
      <c r="AR107" s="4"/>
      <c r="AS107" s="4"/>
      <c r="AT107" s="4"/>
    </row>
    <row r="108" spans="1:46">
      <c r="A108" s="166">
        <v>285</v>
      </c>
      <c r="B108" s="166">
        <v>6</v>
      </c>
      <c r="C108" s="4" t="s">
        <v>3920</v>
      </c>
      <c r="D108" s="4" t="s">
        <v>59</v>
      </c>
      <c r="E108" s="4" t="s">
        <v>70</v>
      </c>
      <c r="F108" s="4">
        <v>2339650015095</v>
      </c>
      <c r="G108" s="4"/>
      <c r="H108" s="4" t="s">
        <v>3939</v>
      </c>
      <c r="I108" s="4" t="s">
        <v>3940</v>
      </c>
      <c r="J108" s="4">
        <v>31467463</v>
      </c>
      <c r="K108" s="4" t="s">
        <v>243</v>
      </c>
      <c r="L108" s="4" t="s">
        <v>495</v>
      </c>
      <c r="M108" s="4" t="s">
        <v>50</v>
      </c>
      <c r="N108" s="4" t="s">
        <v>63</v>
      </c>
      <c r="O108" s="4" t="s">
        <v>542</v>
      </c>
      <c r="P108" s="234">
        <v>45276</v>
      </c>
      <c r="Q108" s="4">
        <v>61</v>
      </c>
      <c r="R108" s="4" t="s">
        <v>246</v>
      </c>
      <c r="S108" s="235">
        <v>236364</v>
      </c>
      <c r="T108" s="235">
        <v>340000</v>
      </c>
      <c r="U108" s="235">
        <v>350000</v>
      </c>
      <c r="V108" s="236">
        <v>45276</v>
      </c>
      <c r="W108" s="4" t="s">
        <v>350</v>
      </c>
      <c r="X108" s="4" t="s">
        <v>3923</v>
      </c>
      <c r="Y108" s="4" t="s">
        <v>3924</v>
      </c>
      <c r="Z108" s="4">
        <v>1</v>
      </c>
      <c r="AA108" s="4" t="s">
        <v>3925</v>
      </c>
      <c r="AB108" s="4" t="s">
        <v>84</v>
      </c>
      <c r="AC108" s="4" t="s">
        <v>85</v>
      </c>
      <c r="AD108" s="4" t="s">
        <v>93</v>
      </c>
      <c r="AE108" s="4" t="s">
        <v>94</v>
      </c>
      <c r="AF108" s="4" t="s">
        <v>95</v>
      </c>
      <c r="AG108" s="4" t="s">
        <v>96</v>
      </c>
      <c r="AH108" s="166">
        <v>250000</v>
      </c>
      <c r="AI108" s="132">
        <f t="shared" si="0"/>
        <v>13636</v>
      </c>
      <c r="AJ108" s="166">
        <v>225000</v>
      </c>
      <c r="AK108" s="142">
        <f t="shared" si="1"/>
        <v>-11364</v>
      </c>
      <c r="AL108" s="166" t="b">
        <v>0</v>
      </c>
      <c r="AM108" s="4"/>
      <c r="AN108" s="4"/>
      <c r="AO108" s="4"/>
      <c r="AP108" s="4"/>
      <c r="AQ108" s="4"/>
      <c r="AR108" s="4"/>
      <c r="AS108" s="4"/>
      <c r="AT108" s="4"/>
    </row>
    <row r="109" spans="1:46">
      <c r="A109" s="166">
        <v>285</v>
      </c>
      <c r="B109" s="166">
        <v>7</v>
      </c>
      <c r="C109" s="4" t="s">
        <v>3920</v>
      </c>
      <c r="D109" s="4" t="s">
        <v>59</v>
      </c>
      <c r="E109" s="4" t="s">
        <v>70</v>
      </c>
      <c r="F109" s="4">
        <v>2339650015149</v>
      </c>
      <c r="G109" s="4"/>
      <c r="H109" s="4" t="s">
        <v>3704</v>
      </c>
      <c r="I109" s="4" t="s">
        <v>3941</v>
      </c>
      <c r="J109" s="4">
        <v>30740464</v>
      </c>
      <c r="K109" s="4" t="s">
        <v>243</v>
      </c>
      <c r="L109" s="4" t="s">
        <v>495</v>
      </c>
      <c r="M109" s="4" t="s">
        <v>50</v>
      </c>
      <c r="N109" s="4" t="s">
        <v>63</v>
      </c>
      <c r="O109" s="4" t="s">
        <v>542</v>
      </c>
      <c r="P109" s="234">
        <v>45276</v>
      </c>
      <c r="Q109" s="4">
        <v>61</v>
      </c>
      <c r="R109" s="4" t="s">
        <v>246</v>
      </c>
      <c r="S109" s="235">
        <v>209091</v>
      </c>
      <c r="T109" s="235">
        <v>300000</v>
      </c>
      <c r="U109" s="235">
        <v>330000</v>
      </c>
      <c r="V109" s="236">
        <v>45276</v>
      </c>
      <c r="W109" s="4" t="s">
        <v>350</v>
      </c>
      <c r="X109" s="4" t="s">
        <v>3923</v>
      </c>
      <c r="Y109" s="4" t="s">
        <v>3924</v>
      </c>
      <c r="Z109" s="4">
        <v>1</v>
      </c>
      <c r="AA109" s="4" t="s">
        <v>3925</v>
      </c>
      <c r="AB109" s="4" t="s">
        <v>84</v>
      </c>
      <c r="AC109" s="4" t="s">
        <v>85</v>
      </c>
      <c r="AD109" s="4" t="s">
        <v>93</v>
      </c>
      <c r="AE109" s="4" t="s">
        <v>94</v>
      </c>
      <c r="AF109" s="4" t="s">
        <v>95</v>
      </c>
      <c r="AG109" s="4" t="s">
        <v>96</v>
      </c>
      <c r="AH109" s="166">
        <v>220000</v>
      </c>
      <c r="AI109" s="132">
        <f t="shared" si="0"/>
        <v>10909</v>
      </c>
      <c r="AJ109" s="166">
        <v>220000</v>
      </c>
      <c r="AK109" s="142">
        <f t="shared" si="1"/>
        <v>10909</v>
      </c>
      <c r="AL109" s="166" t="b">
        <v>0</v>
      </c>
      <c r="AM109" s="4"/>
      <c r="AN109" s="4"/>
      <c r="AO109" s="4"/>
      <c r="AP109" s="4"/>
      <c r="AQ109" s="4"/>
      <c r="AR109" s="4"/>
      <c r="AS109" s="4"/>
      <c r="AT109" s="4"/>
    </row>
    <row r="110" spans="1:46">
      <c r="A110" s="166">
        <v>285</v>
      </c>
      <c r="B110" s="166">
        <v>8</v>
      </c>
      <c r="C110" s="4" t="s">
        <v>3920</v>
      </c>
      <c r="D110" s="4" t="s">
        <v>59</v>
      </c>
      <c r="E110" s="4" t="s">
        <v>70</v>
      </c>
      <c r="F110" s="4">
        <v>2339650015460</v>
      </c>
      <c r="G110" s="4"/>
      <c r="H110" s="4" t="s">
        <v>3942</v>
      </c>
      <c r="I110" s="4" t="s">
        <v>3943</v>
      </c>
      <c r="J110" s="4">
        <v>31769068</v>
      </c>
      <c r="K110" s="4" t="s">
        <v>243</v>
      </c>
      <c r="L110" s="4" t="s">
        <v>3590</v>
      </c>
      <c r="M110" s="4" t="s">
        <v>50</v>
      </c>
      <c r="N110" s="4" t="s">
        <v>63</v>
      </c>
      <c r="O110" s="4" t="s">
        <v>542</v>
      </c>
      <c r="P110" s="234">
        <v>45281</v>
      </c>
      <c r="Q110" s="4">
        <v>56</v>
      </c>
      <c r="R110" s="4" t="s">
        <v>246</v>
      </c>
      <c r="S110" s="235">
        <v>209091</v>
      </c>
      <c r="T110" s="235">
        <v>280000</v>
      </c>
      <c r="U110" s="235">
        <v>330000</v>
      </c>
      <c r="V110" s="236">
        <v>45281</v>
      </c>
      <c r="W110" s="4" t="s">
        <v>350</v>
      </c>
      <c r="X110" s="4" t="s">
        <v>3944</v>
      </c>
      <c r="Y110" s="4" t="s">
        <v>3924</v>
      </c>
      <c r="Z110" s="4">
        <v>1</v>
      </c>
      <c r="AA110" s="4" t="s">
        <v>3706</v>
      </c>
      <c r="AB110" s="4" t="s">
        <v>84</v>
      </c>
      <c r="AC110" s="4" t="s">
        <v>85</v>
      </c>
      <c r="AD110" s="4" t="s">
        <v>93</v>
      </c>
      <c r="AE110" s="4" t="s">
        <v>94</v>
      </c>
      <c r="AF110" s="4" t="s">
        <v>95</v>
      </c>
      <c r="AG110" s="4" t="s">
        <v>96</v>
      </c>
      <c r="AH110" s="166">
        <v>220000</v>
      </c>
      <c r="AI110" s="132">
        <f t="shared" si="0"/>
        <v>10909</v>
      </c>
      <c r="AJ110" s="166">
        <v>220000</v>
      </c>
      <c r="AK110" s="142">
        <f t="shared" si="1"/>
        <v>10909</v>
      </c>
      <c r="AL110" s="166" t="b">
        <v>0</v>
      </c>
      <c r="AM110" s="4"/>
      <c r="AN110" s="4"/>
      <c r="AO110" s="4"/>
      <c r="AP110" s="4"/>
      <c r="AQ110" s="4"/>
      <c r="AR110" s="4"/>
      <c r="AS110" s="4"/>
      <c r="AT110" s="4"/>
    </row>
    <row r="111" spans="1:46">
      <c r="A111" s="166">
        <v>285</v>
      </c>
      <c r="B111" s="166">
        <v>9</v>
      </c>
      <c r="C111" s="4" t="s">
        <v>3920</v>
      </c>
      <c r="D111" s="4" t="s">
        <v>59</v>
      </c>
      <c r="E111" s="4" t="s">
        <v>70</v>
      </c>
      <c r="F111" s="4">
        <v>2339650015477</v>
      </c>
      <c r="G111" s="4"/>
      <c r="H111" s="4" t="s">
        <v>3945</v>
      </c>
      <c r="I111" s="4" t="s">
        <v>3946</v>
      </c>
      <c r="J111" s="4">
        <v>31212418</v>
      </c>
      <c r="K111" s="4" t="s">
        <v>243</v>
      </c>
      <c r="L111" s="4" t="s">
        <v>486</v>
      </c>
      <c r="M111" s="4" t="s">
        <v>50</v>
      </c>
      <c r="N111" s="4" t="s">
        <v>63</v>
      </c>
      <c r="O111" s="4" t="s">
        <v>542</v>
      </c>
      <c r="P111" s="234">
        <v>45281</v>
      </c>
      <c r="Q111" s="4">
        <v>56</v>
      </c>
      <c r="R111" s="4" t="s">
        <v>246</v>
      </c>
      <c r="S111" s="235">
        <v>227273</v>
      </c>
      <c r="T111" s="235">
        <v>320000</v>
      </c>
      <c r="U111" s="235">
        <v>320000</v>
      </c>
      <c r="V111" s="4"/>
      <c r="W111" s="4"/>
      <c r="X111" s="4" t="s">
        <v>3944</v>
      </c>
      <c r="Y111" s="4" t="s">
        <v>3924</v>
      </c>
      <c r="Z111" s="4">
        <v>1</v>
      </c>
      <c r="AA111" s="4" t="s">
        <v>1033</v>
      </c>
      <c r="AB111" s="4" t="s">
        <v>84</v>
      </c>
      <c r="AC111" s="4" t="s">
        <v>85</v>
      </c>
      <c r="AD111" s="4" t="s">
        <v>93</v>
      </c>
      <c r="AE111" s="4" t="s">
        <v>94</v>
      </c>
      <c r="AF111" s="4" t="s">
        <v>95</v>
      </c>
      <c r="AG111" s="4" t="s">
        <v>96</v>
      </c>
      <c r="AH111" s="166">
        <v>250000</v>
      </c>
      <c r="AI111" s="132">
        <f t="shared" si="0"/>
        <v>22727</v>
      </c>
      <c r="AJ111" s="166">
        <v>170000</v>
      </c>
      <c r="AK111" s="142">
        <f t="shared" si="1"/>
        <v>-57273</v>
      </c>
      <c r="AL111" s="166" t="b">
        <v>0</v>
      </c>
      <c r="AM111" s="4"/>
      <c r="AN111" s="4"/>
      <c r="AO111" s="4"/>
      <c r="AP111" s="4"/>
      <c r="AQ111" s="4"/>
      <c r="AR111" s="4"/>
      <c r="AS111" s="4"/>
      <c r="AT111" s="4"/>
    </row>
    <row r="112" spans="1:46">
      <c r="A112" s="166">
        <v>285</v>
      </c>
      <c r="B112" s="166">
        <v>10</v>
      </c>
      <c r="C112" s="4" t="s">
        <v>3920</v>
      </c>
      <c r="D112" s="4" t="s">
        <v>59</v>
      </c>
      <c r="E112" s="4" t="s">
        <v>70</v>
      </c>
      <c r="F112" s="4">
        <v>2339650015484</v>
      </c>
      <c r="G112" s="4"/>
      <c r="H112" s="4" t="s">
        <v>3947</v>
      </c>
      <c r="I112" s="4" t="s">
        <v>3948</v>
      </c>
      <c r="J112" s="4">
        <v>31932898</v>
      </c>
      <c r="K112" s="4" t="s">
        <v>243</v>
      </c>
      <c r="L112" s="4" t="s">
        <v>3949</v>
      </c>
      <c r="M112" s="4" t="s">
        <v>50</v>
      </c>
      <c r="N112" s="4" t="s">
        <v>63</v>
      </c>
      <c r="O112" s="4" t="s">
        <v>542</v>
      </c>
      <c r="P112" s="234">
        <v>45281</v>
      </c>
      <c r="Q112" s="4">
        <v>56</v>
      </c>
      <c r="R112" s="4" t="s">
        <v>246</v>
      </c>
      <c r="S112" s="235">
        <v>236364</v>
      </c>
      <c r="T112" s="235">
        <v>328000</v>
      </c>
      <c r="U112" s="235">
        <v>330000</v>
      </c>
      <c r="V112" s="236">
        <v>45281</v>
      </c>
      <c r="W112" s="4" t="s">
        <v>350</v>
      </c>
      <c r="X112" s="4" t="s">
        <v>3944</v>
      </c>
      <c r="Y112" s="4" t="s">
        <v>3924</v>
      </c>
      <c r="Z112" s="4">
        <v>1</v>
      </c>
      <c r="AA112" s="4" t="s">
        <v>3706</v>
      </c>
      <c r="AB112" s="4" t="s">
        <v>84</v>
      </c>
      <c r="AC112" s="4" t="s">
        <v>85</v>
      </c>
      <c r="AD112" s="4" t="s">
        <v>93</v>
      </c>
      <c r="AE112" s="4" t="s">
        <v>94</v>
      </c>
      <c r="AF112" s="4" t="s">
        <v>95</v>
      </c>
      <c r="AG112" s="4" t="s">
        <v>96</v>
      </c>
      <c r="AH112" s="166">
        <v>220000</v>
      </c>
      <c r="AI112" s="132">
        <f t="shared" si="0"/>
        <v>-16364</v>
      </c>
      <c r="AJ112" s="166">
        <v>183000</v>
      </c>
      <c r="AK112" s="142">
        <f t="shared" si="1"/>
        <v>-53364</v>
      </c>
      <c r="AL112" s="166" t="b">
        <v>0</v>
      </c>
      <c r="AM112" s="4"/>
      <c r="AN112" s="4"/>
      <c r="AO112" s="4"/>
      <c r="AP112" s="4"/>
      <c r="AQ112" s="4"/>
      <c r="AR112" s="4"/>
      <c r="AS112" s="4"/>
      <c r="AT112" s="4"/>
    </row>
    <row r="113" spans="1:46">
      <c r="A113" s="166">
        <v>297</v>
      </c>
      <c r="B113" s="166">
        <v>1</v>
      </c>
      <c r="C113" s="4" t="s">
        <v>3920</v>
      </c>
      <c r="D113" s="4" t="s">
        <v>59</v>
      </c>
      <c r="E113" s="4" t="s">
        <v>70</v>
      </c>
      <c r="F113" s="4">
        <v>2339650014982</v>
      </c>
      <c r="G113" s="4"/>
      <c r="H113" s="4" t="s">
        <v>3950</v>
      </c>
      <c r="I113" s="4" t="s">
        <v>3951</v>
      </c>
      <c r="J113" s="4" t="s">
        <v>3952</v>
      </c>
      <c r="K113" s="4" t="s">
        <v>258</v>
      </c>
      <c r="L113" s="4" t="s">
        <v>525</v>
      </c>
      <c r="M113" s="4" t="s">
        <v>50</v>
      </c>
      <c r="N113" s="4" t="s">
        <v>959</v>
      </c>
      <c r="O113" s="4" t="s">
        <v>612</v>
      </c>
      <c r="P113" s="234">
        <v>45287</v>
      </c>
      <c r="Q113" s="4">
        <v>50</v>
      </c>
      <c r="R113" s="4" t="s">
        <v>246</v>
      </c>
      <c r="S113" s="235">
        <v>17273</v>
      </c>
      <c r="T113" s="235">
        <v>25000</v>
      </c>
      <c r="U113" s="235">
        <v>22000</v>
      </c>
      <c r="V113" s="236">
        <v>45276</v>
      </c>
      <c r="W113" s="4" t="s">
        <v>370</v>
      </c>
      <c r="X113" s="4" t="s">
        <v>3793</v>
      </c>
      <c r="Y113" s="4" t="s">
        <v>3930</v>
      </c>
      <c r="Z113" s="4">
        <v>1</v>
      </c>
      <c r="AA113" s="4" t="s">
        <v>819</v>
      </c>
      <c r="AB113" s="4" t="s">
        <v>84</v>
      </c>
      <c r="AC113" s="4" t="s">
        <v>85</v>
      </c>
      <c r="AD113" s="4" t="s">
        <v>93</v>
      </c>
      <c r="AE113" s="4" t="s">
        <v>94</v>
      </c>
      <c r="AF113" s="4" t="s">
        <v>556</v>
      </c>
      <c r="AG113" s="4" t="s">
        <v>907</v>
      </c>
      <c r="AH113" s="166">
        <v>30000</v>
      </c>
      <c r="AI113" s="132">
        <f t="shared" si="0"/>
        <v>12727</v>
      </c>
      <c r="AJ113" s="166">
        <v>26000</v>
      </c>
      <c r="AK113" s="142">
        <f t="shared" si="1"/>
        <v>8727</v>
      </c>
      <c r="AL113" s="166" t="b">
        <v>0</v>
      </c>
      <c r="AM113" s="4"/>
      <c r="AN113" s="4"/>
      <c r="AO113" s="4"/>
      <c r="AP113" s="4"/>
      <c r="AQ113" s="4"/>
      <c r="AR113" s="4"/>
      <c r="AS113" s="4"/>
      <c r="AT113" s="4"/>
    </row>
    <row r="114" spans="1:46">
      <c r="A114" s="166">
        <v>297</v>
      </c>
      <c r="B114" s="166">
        <v>2</v>
      </c>
      <c r="C114" s="4" t="s">
        <v>3920</v>
      </c>
      <c r="D114" s="4" t="s">
        <v>59</v>
      </c>
      <c r="E114" s="4" t="s">
        <v>70</v>
      </c>
      <c r="F114" s="4">
        <v>2339650012599</v>
      </c>
      <c r="G114" s="4"/>
      <c r="H114" s="4" t="s">
        <v>3953</v>
      </c>
      <c r="I114" s="4" t="s">
        <v>3954</v>
      </c>
      <c r="J114" s="4"/>
      <c r="K114" s="4" t="s">
        <v>243</v>
      </c>
      <c r="L114" s="4" t="s">
        <v>244</v>
      </c>
      <c r="M114" s="4" t="s">
        <v>56</v>
      </c>
      <c r="N114" s="4" t="s">
        <v>3955</v>
      </c>
      <c r="O114" s="4" t="s">
        <v>612</v>
      </c>
      <c r="P114" s="238">
        <v>45189</v>
      </c>
      <c r="Q114" s="4">
        <v>148</v>
      </c>
      <c r="R114" s="4" t="s">
        <v>246</v>
      </c>
      <c r="S114" s="235">
        <v>40910</v>
      </c>
      <c r="T114" s="235">
        <v>88000</v>
      </c>
      <c r="U114" s="235">
        <v>120000</v>
      </c>
      <c r="V114" s="239">
        <v>45184</v>
      </c>
      <c r="W114" s="4" t="s">
        <v>370</v>
      </c>
      <c r="X114" s="4" t="s">
        <v>3956</v>
      </c>
      <c r="Y114" s="4" t="s">
        <v>3930</v>
      </c>
      <c r="Z114" s="4">
        <v>1</v>
      </c>
      <c r="AA114" s="4" t="s">
        <v>3957</v>
      </c>
      <c r="AB114" s="4" t="s">
        <v>84</v>
      </c>
      <c r="AC114" s="4" t="s">
        <v>85</v>
      </c>
      <c r="AD114" s="4" t="s">
        <v>93</v>
      </c>
      <c r="AE114" s="4" t="s">
        <v>94</v>
      </c>
      <c r="AF114" s="4" t="s">
        <v>95</v>
      </c>
      <c r="AG114" s="4" t="s">
        <v>717</v>
      </c>
      <c r="AH114" s="166">
        <v>50000</v>
      </c>
      <c r="AI114" s="132">
        <f t="shared" si="0"/>
        <v>9090</v>
      </c>
      <c r="AJ114" s="166">
        <v>45000</v>
      </c>
      <c r="AK114" s="142">
        <f t="shared" si="1"/>
        <v>4090</v>
      </c>
      <c r="AL114" s="166" t="b">
        <v>0</v>
      </c>
      <c r="AM114" s="4"/>
      <c r="AN114" s="4"/>
      <c r="AO114" s="4"/>
      <c r="AP114" s="4"/>
      <c r="AQ114" s="4"/>
      <c r="AR114" s="4"/>
      <c r="AS114" s="4"/>
      <c r="AT114" s="4"/>
    </row>
    <row r="115" spans="1:46">
      <c r="A115" s="166">
        <v>297</v>
      </c>
      <c r="B115" s="166">
        <v>3</v>
      </c>
      <c r="C115" s="4" t="s">
        <v>3920</v>
      </c>
      <c r="D115" s="4" t="s">
        <v>59</v>
      </c>
      <c r="E115" s="4" t="s">
        <v>70</v>
      </c>
      <c r="F115" s="4">
        <v>2339650011059</v>
      </c>
      <c r="G115" s="4"/>
      <c r="H115" s="4" t="s">
        <v>3958</v>
      </c>
      <c r="I115" s="4" t="s">
        <v>3959</v>
      </c>
      <c r="J115" s="4" t="s">
        <v>3960</v>
      </c>
      <c r="K115" s="4" t="s">
        <v>243</v>
      </c>
      <c r="L115" s="4" t="s">
        <v>244</v>
      </c>
      <c r="M115" s="4" t="s">
        <v>280</v>
      </c>
      <c r="N115" s="4" t="s">
        <v>202</v>
      </c>
      <c r="O115" s="4" t="s">
        <v>612</v>
      </c>
      <c r="P115" s="238">
        <v>45155</v>
      </c>
      <c r="Q115" s="4">
        <v>182</v>
      </c>
      <c r="R115" s="4" t="s">
        <v>246</v>
      </c>
      <c r="S115" s="235">
        <v>300000</v>
      </c>
      <c r="T115" s="235">
        <v>485000</v>
      </c>
      <c r="U115" s="235">
        <v>630000</v>
      </c>
      <c r="V115" s="239">
        <v>45155</v>
      </c>
      <c r="W115" s="4" t="s">
        <v>612</v>
      </c>
      <c r="X115" s="4" t="s">
        <v>3961</v>
      </c>
      <c r="Y115" s="4" t="s">
        <v>3930</v>
      </c>
      <c r="Z115" s="4">
        <v>1</v>
      </c>
      <c r="AA115" s="4" t="s">
        <v>3962</v>
      </c>
      <c r="AB115" s="4" t="s">
        <v>84</v>
      </c>
      <c r="AC115" s="4" t="s">
        <v>85</v>
      </c>
      <c r="AD115" s="4" t="s">
        <v>93</v>
      </c>
      <c r="AE115" s="4" t="s">
        <v>94</v>
      </c>
      <c r="AF115" s="4" t="s">
        <v>95</v>
      </c>
      <c r="AG115" s="4" t="s">
        <v>96</v>
      </c>
      <c r="AH115" s="166">
        <v>380000</v>
      </c>
      <c r="AI115" s="132">
        <f t="shared" si="0"/>
        <v>80000</v>
      </c>
      <c r="AJ115" s="166">
        <v>281000</v>
      </c>
      <c r="AK115" s="142">
        <f t="shared" si="1"/>
        <v>-19000</v>
      </c>
      <c r="AL115" s="166" t="b">
        <v>0</v>
      </c>
      <c r="AM115" s="4"/>
      <c r="AN115" s="4"/>
      <c r="AO115" s="4"/>
      <c r="AP115" s="4"/>
      <c r="AQ115" s="4"/>
      <c r="AR115" s="4"/>
      <c r="AS115" s="4"/>
      <c r="AT115" s="4"/>
    </row>
    <row r="116" spans="1:46">
      <c r="A116" s="166">
        <v>297</v>
      </c>
      <c r="B116" s="166">
        <v>4</v>
      </c>
      <c r="C116" s="4" t="s">
        <v>3920</v>
      </c>
      <c r="D116" s="4" t="s">
        <v>59</v>
      </c>
      <c r="E116" s="4" t="s">
        <v>70</v>
      </c>
      <c r="F116" s="4">
        <v>2339650014951</v>
      </c>
      <c r="G116" s="4"/>
      <c r="H116" s="4" t="s">
        <v>3963</v>
      </c>
      <c r="I116" s="4" t="s">
        <v>3964</v>
      </c>
      <c r="J116" s="4">
        <v>31495568</v>
      </c>
      <c r="K116" s="4" t="s">
        <v>243</v>
      </c>
      <c r="L116" s="4" t="s">
        <v>1627</v>
      </c>
      <c r="M116" s="4" t="s">
        <v>50</v>
      </c>
      <c r="N116" s="4" t="s">
        <v>63</v>
      </c>
      <c r="O116" s="4" t="s">
        <v>542</v>
      </c>
      <c r="P116" s="234">
        <v>45287</v>
      </c>
      <c r="Q116" s="4">
        <v>50</v>
      </c>
      <c r="R116" s="4" t="s">
        <v>246</v>
      </c>
      <c r="S116" s="235">
        <v>154546</v>
      </c>
      <c r="T116" s="235">
        <v>258000</v>
      </c>
      <c r="U116" s="235">
        <v>250000</v>
      </c>
      <c r="V116" s="236">
        <v>45276</v>
      </c>
      <c r="W116" s="4" t="s">
        <v>370</v>
      </c>
      <c r="X116" s="4" t="s">
        <v>3793</v>
      </c>
      <c r="Y116" s="4" t="s">
        <v>3930</v>
      </c>
      <c r="Z116" s="4">
        <v>1</v>
      </c>
      <c r="AA116" s="4" t="s">
        <v>2747</v>
      </c>
      <c r="AB116" s="4" t="s">
        <v>84</v>
      </c>
      <c r="AC116" s="4" t="s">
        <v>85</v>
      </c>
      <c r="AD116" s="4" t="s">
        <v>93</v>
      </c>
      <c r="AE116" s="4" t="s">
        <v>94</v>
      </c>
      <c r="AF116" s="4" t="s">
        <v>95</v>
      </c>
      <c r="AG116" s="4" t="s">
        <v>96</v>
      </c>
      <c r="AH116" s="166">
        <v>230000</v>
      </c>
      <c r="AI116" s="132">
        <f t="shared" si="0"/>
        <v>75454</v>
      </c>
      <c r="AJ116" s="166">
        <v>150000</v>
      </c>
      <c r="AK116" s="142">
        <f t="shared" si="1"/>
        <v>-4546</v>
      </c>
      <c r="AL116" s="166" t="b">
        <v>0</v>
      </c>
      <c r="AM116" s="4"/>
      <c r="AN116" s="4"/>
      <c r="AO116" s="4"/>
      <c r="AP116" s="4"/>
      <c r="AQ116" s="4"/>
      <c r="AR116" s="4"/>
      <c r="AS116" s="4"/>
      <c r="AT116" s="4"/>
    </row>
    <row r="117" spans="1:46">
      <c r="A117" s="166">
        <v>297</v>
      </c>
      <c r="B117" s="166">
        <v>5</v>
      </c>
      <c r="C117" s="4" t="s">
        <v>3920</v>
      </c>
      <c r="D117" s="4" t="s">
        <v>59</v>
      </c>
      <c r="E117" s="4" t="s">
        <v>70</v>
      </c>
      <c r="F117" s="4">
        <v>2339650015040</v>
      </c>
      <c r="G117" s="4"/>
      <c r="H117" s="4" t="s">
        <v>3965</v>
      </c>
      <c r="I117" s="4" t="s">
        <v>3966</v>
      </c>
      <c r="J117" s="4">
        <v>31841624</v>
      </c>
      <c r="K117" s="4" t="s">
        <v>243</v>
      </c>
      <c r="L117" s="4" t="s">
        <v>1627</v>
      </c>
      <c r="M117" s="4" t="s">
        <v>50</v>
      </c>
      <c r="N117" s="4" t="s">
        <v>63</v>
      </c>
      <c r="O117" s="4" t="s">
        <v>542</v>
      </c>
      <c r="P117" s="234">
        <v>45276</v>
      </c>
      <c r="Q117" s="4">
        <v>61</v>
      </c>
      <c r="R117" s="4" t="s">
        <v>246</v>
      </c>
      <c r="S117" s="235">
        <v>254546</v>
      </c>
      <c r="T117" s="235">
        <v>320000</v>
      </c>
      <c r="U117" s="235">
        <v>330000</v>
      </c>
      <c r="V117" s="236">
        <v>45276</v>
      </c>
      <c r="W117" s="4" t="s">
        <v>350</v>
      </c>
      <c r="X117" s="4" t="s">
        <v>3923</v>
      </c>
      <c r="Y117" s="4" t="s">
        <v>3924</v>
      </c>
      <c r="Z117" s="4">
        <v>1</v>
      </c>
      <c r="AA117" s="4" t="s">
        <v>3967</v>
      </c>
      <c r="AB117" s="4" t="s">
        <v>84</v>
      </c>
      <c r="AC117" s="4" t="s">
        <v>85</v>
      </c>
      <c r="AD117" s="4" t="s">
        <v>93</v>
      </c>
      <c r="AE117" s="4" t="s">
        <v>94</v>
      </c>
      <c r="AF117" s="4" t="s">
        <v>95</v>
      </c>
      <c r="AG117" s="4" t="s">
        <v>96</v>
      </c>
      <c r="AH117" s="166">
        <v>250000</v>
      </c>
      <c r="AI117" s="132">
        <f t="shared" si="0"/>
        <v>-4546</v>
      </c>
      <c r="AJ117" s="166">
        <v>220000</v>
      </c>
      <c r="AK117" s="142">
        <f t="shared" si="1"/>
        <v>-34546</v>
      </c>
      <c r="AL117" s="166" t="b">
        <v>0</v>
      </c>
      <c r="AM117" s="4"/>
      <c r="AN117" s="4"/>
      <c r="AO117" s="4"/>
      <c r="AP117" s="4"/>
      <c r="AQ117" s="4"/>
      <c r="AR117" s="4"/>
      <c r="AS117" s="4"/>
      <c r="AT117" s="4"/>
    </row>
    <row r="118" spans="1:46">
      <c r="A118" s="166">
        <v>297</v>
      </c>
      <c r="B118" s="166">
        <v>6</v>
      </c>
      <c r="C118" s="4" t="s">
        <v>3920</v>
      </c>
      <c r="D118" s="4" t="s">
        <v>59</v>
      </c>
      <c r="E118" s="4" t="s">
        <v>70</v>
      </c>
      <c r="F118" s="4">
        <v>2339650015057</v>
      </c>
      <c r="G118" s="4"/>
      <c r="H118" s="4" t="s">
        <v>3968</v>
      </c>
      <c r="I118" s="4" t="s">
        <v>3969</v>
      </c>
      <c r="J118" s="4">
        <v>31322483</v>
      </c>
      <c r="K118" s="4" t="s">
        <v>243</v>
      </c>
      <c r="L118" s="4" t="s">
        <v>2926</v>
      </c>
      <c r="M118" s="4" t="s">
        <v>50</v>
      </c>
      <c r="N118" s="4" t="s">
        <v>63</v>
      </c>
      <c r="O118" s="4" t="s">
        <v>542</v>
      </c>
      <c r="P118" s="234">
        <v>45276</v>
      </c>
      <c r="Q118" s="4">
        <v>61</v>
      </c>
      <c r="R118" s="4" t="s">
        <v>246</v>
      </c>
      <c r="S118" s="235">
        <v>190909</v>
      </c>
      <c r="T118" s="235">
        <v>260000</v>
      </c>
      <c r="U118" s="235">
        <v>280000</v>
      </c>
      <c r="V118" s="236">
        <v>45276</v>
      </c>
      <c r="W118" s="4" t="s">
        <v>350</v>
      </c>
      <c r="X118" s="4" t="s">
        <v>3923</v>
      </c>
      <c r="Y118" s="4" t="s">
        <v>3924</v>
      </c>
      <c r="Z118" s="4">
        <v>1</v>
      </c>
      <c r="AA118" s="4" t="s">
        <v>3384</v>
      </c>
      <c r="AB118" s="4" t="s">
        <v>84</v>
      </c>
      <c r="AC118" s="4" t="s">
        <v>85</v>
      </c>
      <c r="AD118" s="4" t="s">
        <v>93</v>
      </c>
      <c r="AE118" s="4" t="s">
        <v>94</v>
      </c>
      <c r="AF118" s="4" t="s">
        <v>95</v>
      </c>
      <c r="AG118" s="4" t="s">
        <v>96</v>
      </c>
      <c r="AH118" s="166">
        <v>220000</v>
      </c>
      <c r="AI118" s="132">
        <f t="shared" si="0"/>
        <v>29091</v>
      </c>
      <c r="AJ118" s="166">
        <v>175000</v>
      </c>
      <c r="AK118" s="142">
        <f t="shared" si="1"/>
        <v>-15909</v>
      </c>
      <c r="AL118" s="166" t="b">
        <v>0</v>
      </c>
      <c r="AM118" s="4"/>
      <c r="AN118" s="4"/>
      <c r="AO118" s="4"/>
      <c r="AP118" s="4"/>
      <c r="AQ118" s="4"/>
      <c r="AR118" s="4"/>
      <c r="AS118" s="4"/>
      <c r="AT118" s="4"/>
    </row>
    <row r="119" spans="1:46">
      <c r="A119" s="166">
        <v>297</v>
      </c>
      <c r="B119" s="166">
        <v>7</v>
      </c>
      <c r="C119" s="4" t="s">
        <v>3920</v>
      </c>
      <c r="D119" s="4" t="s">
        <v>59</v>
      </c>
      <c r="E119" s="4" t="s">
        <v>70</v>
      </c>
      <c r="F119" s="4">
        <v>2339650015071</v>
      </c>
      <c r="G119" s="4"/>
      <c r="H119" s="4" t="s">
        <v>3968</v>
      </c>
      <c r="I119" s="4" t="s">
        <v>3970</v>
      </c>
      <c r="J119" s="4">
        <v>31256456</v>
      </c>
      <c r="K119" s="4" t="s">
        <v>243</v>
      </c>
      <c r="L119" s="4" t="s">
        <v>1174</v>
      </c>
      <c r="M119" s="4" t="s">
        <v>50</v>
      </c>
      <c r="N119" s="4" t="s">
        <v>63</v>
      </c>
      <c r="O119" s="4" t="s">
        <v>542</v>
      </c>
      <c r="P119" s="234">
        <v>45276</v>
      </c>
      <c r="Q119" s="4">
        <v>61</v>
      </c>
      <c r="R119" s="4" t="s">
        <v>246</v>
      </c>
      <c r="S119" s="235">
        <v>190909</v>
      </c>
      <c r="T119" s="235">
        <v>260000</v>
      </c>
      <c r="U119" s="235">
        <v>270000</v>
      </c>
      <c r="V119" s="236">
        <v>45276</v>
      </c>
      <c r="W119" s="4" t="s">
        <v>350</v>
      </c>
      <c r="X119" s="4" t="s">
        <v>3923</v>
      </c>
      <c r="Y119" s="4" t="s">
        <v>3924</v>
      </c>
      <c r="Z119" s="4">
        <v>1</v>
      </c>
      <c r="AA119" s="4" t="s">
        <v>3384</v>
      </c>
      <c r="AB119" s="4" t="s">
        <v>84</v>
      </c>
      <c r="AC119" s="4" t="s">
        <v>85</v>
      </c>
      <c r="AD119" s="4" t="s">
        <v>93</v>
      </c>
      <c r="AE119" s="4" t="s">
        <v>94</v>
      </c>
      <c r="AF119" s="4" t="s">
        <v>95</v>
      </c>
      <c r="AG119" s="4" t="s">
        <v>96</v>
      </c>
      <c r="AH119" s="166">
        <v>220000</v>
      </c>
      <c r="AI119" s="132">
        <f t="shared" si="0"/>
        <v>29091</v>
      </c>
      <c r="AJ119" s="166">
        <v>175000</v>
      </c>
      <c r="AK119" s="142">
        <f t="shared" si="1"/>
        <v>-15909</v>
      </c>
      <c r="AL119" s="166" t="b">
        <v>0</v>
      </c>
      <c r="AM119" s="4"/>
      <c r="AN119" s="4"/>
      <c r="AO119" s="4"/>
      <c r="AP119" s="4"/>
      <c r="AQ119" s="4"/>
      <c r="AR119" s="4"/>
      <c r="AS119" s="4"/>
      <c r="AT119" s="4"/>
    </row>
    <row r="120" spans="1:46">
      <c r="A120" s="166">
        <v>297</v>
      </c>
      <c r="B120" s="166">
        <v>8</v>
      </c>
      <c r="C120" s="4" t="s">
        <v>3920</v>
      </c>
      <c r="D120" s="4" t="s">
        <v>59</v>
      </c>
      <c r="E120" s="4" t="s">
        <v>70</v>
      </c>
      <c r="F120" s="4">
        <v>2339650015491</v>
      </c>
      <c r="G120" s="4"/>
      <c r="H120" s="4" t="s">
        <v>3971</v>
      </c>
      <c r="I120" s="4" t="s">
        <v>3972</v>
      </c>
      <c r="J120" s="4">
        <v>31211422</v>
      </c>
      <c r="K120" s="4" t="s">
        <v>243</v>
      </c>
      <c r="L120" s="4" t="s">
        <v>2429</v>
      </c>
      <c r="M120" s="4" t="s">
        <v>50</v>
      </c>
      <c r="N120" s="4" t="s">
        <v>63</v>
      </c>
      <c r="O120" s="4" t="s">
        <v>542</v>
      </c>
      <c r="P120" s="234">
        <v>45281</v>
      </c>
      <c r="Q120" s="4">
        <v>56</v>
      </c>
      <c r="R120" s="4" t="s">
        <v>246</v>
      </c>
      <c r="S120" s="235">
        <v>200000</v>
      </c>
      <c r="T120" s="235">
        <v>270000</v>
      </c>
      <c r="U120" s="235">
        <v>290000</v>
      </c>
      <c r="V120" s="236">
        <v>45281</v>
      </c>
      <c r="W120" s="4" t="s">
        <v>350</v>
      </c>
      <c r="X120" s="4" t="s">
        <v>3944</v>
      </c>
      <c r="Y120" s="4" t="s">
        <v>3924</v>
      </c>
      <c r="Z120" s="4">
        <v>1</v>
      </c>
      <c r="AA120" s="4" t="s">
        <v>3973</v>
      </c>
      <c r="AB120" s="4" t="s">
        <v>84</v>
      </c>
      <c r="AC120" s="4" t="s">
        <v>85</v>
      </c>
      <c r="AD120" s="4" t="s">
        <v>93</v>
      </c>
      <c r="AE120" s="4" t="s">
        <v>94</v>
      </c>
      <c r="AF120" s="4" t="s">
        <v>95</v>
      </c>
      <c r="AG120" s="4" t="s">
        <v>96</v>
      </c>
      <c r="AH120" s="166">
        <v>230000</v>
      </c>
      <c r="AI120" s="132">
        <f t="shared" si="0"/>
        <v>30000</v>
      </c>
      <c r="AJ120" s="166">
        <v>230000</v>
      </c>
      <c r="AK120" s="142">
        <f t="shared" si="1"/>
        <v>30000</v>
      </c>
      <c r="AL120" s="166" t="b">
        <v>0</v>
      </c>
      <c r="AM120" s="4"/>
      <c r="AN120" s="4"/>
      <c r="AO120" s="4"/>
      <c r="AP120" s="4"/>
      <c r="AQ120" s="4"/>
      <c r="AR120" s="4"/>
      <c r="AS120" s="4"/>
      <c r="AT120" s="4"/>
    </row>
    <row r="121" spans="1:46">
      <c r="A121" s="166">
        <v>297</v>
      </c>
      <c r="B121" s="166">
        <v>9</v>
      </c>
      <c r="C121" s="4" t="s">
        <v>3920</v>
      </c>
      <c r="D121" s="4" t="s">
        <v>59</v>
      </c>
      <c r="E121" s="4" t="s">
        <v>70</v>
      </c>
      <c r="F121" s="4">
        <v>2339650015132</v>
      </c>
      <c r="G121" s="4"/>
      <c r="H121" s="4" t="s">
        <v>3974</v>
      </c>
      <c r="I121" s="4" t="s">
        <v>3975</v>
      </c>
      <c r="J121" s="4">
        <v>26030580</v>
      </c>
      <c r="K121" s="4" t="s">
        <v>243</v>
      </c>
      <c r="L121" s="4" t="s">
        <v>486</v>
      </c>
      <c r="M121" s="4" t="s">
        <v>56</v>
      </c>
      <c r="N121" s="4" t="s">
        <v>63</v>
      </c>
      <c r="O121" s="4" t="s">
        <v>542</v>
      </c>
      <c r="P121" s="234">
        <v>45276</v>
      </c>
      <c r="Q121" s="4">
        <v>61</v>
      </c>
      <c r="R121" s="4" t="s">
        <v>246</v>
      </c>
      <c r="S121" s="235">
        <v>381818</v>
      </c>
      <c r="T121" s="235">
        <v>438000</v>
      </c>
      <c r="U121" s="235">
        <v>520000</v>
      </c>
      <c r="V121" s="236">
        <v>45276</v>
      </c>
      <c r="W121" s="4" t="s">
        <v>350</v>
      </c>
      <c r="X121" s="4" t="s">
        <v>3923</v>
      </c>
      <c r="Y121" s="4" t="s">
        <v>3924</v>
      </c>
      <c r="Z121" s="4">
        <v>1</v>
      </c>
      <c r="AA121" s="4" t="s">
        <v>3976</v>
      </c>
      <c r="AB121" s="4" t="s">
        <v>84</v>
      </c>
      <c r="AC121" s="4" t="s">
        <v>85</v>
      </c>
      <c r="AD121" s="4" t="s">
        <v>93</v>
      </c>
      <c r="AE121" s="4" t="s">
        <v>94</v>
      </c>
      <c r="AF121" s="4" t="s">
        <v>95</v>
      </c>
      <c r="AG121" s="4" t="s">
        <v>96</v>
      </c>
      <c r="AH121" s="166">
        <v>400000</v>
      </c>
      <c r="AI121" s="132">
        <f t="shared" si="0"/>
        <v>18182</v>
      </c>
      <c r="AJ121" s="166">
        <v>319000</v>
      </c>
      <c r="AK121" s="142">
        <f t="shared" si="1"/>
        <v>-62818</v>
      </c>
      <c r="AL121" s="166" t="b">
        <v>0</v>
      </c>
      <c r="AM121" s="4"/>
      <c r="AN121" s="4"/>
      <c r="AO121" s="4"/>
      <c r="AP121" s="4"/>
      <c r="AQ121" s="4"/>
      <c r="AR121" s="4"/>
      <c r="AS121" s="4"/>
      <c r="AT121" s="4"/>
    </row>
    <row r="122" spans="1:46">
      <c r="A122" s="166">
        <v>297</v>
      </c>
      <c r="B122" s="166">
        <v>10</v>
      </c>
      <c r="C122" s="4" t="s">
        <v>3920</v>
      </c>
      <c r="D122" s="4" t="s">
        <v>59</v>
      </c>
      <c r="E122" s="4" t="s">
        <v>70</v>
      </c>
      <c r="F122" s="4">
        <v>2339650015507</v>
      </c>
      <c r="G122" s="4"/>
      <c r="H122" s="4" t="s">
        <v>3977</v>
      </c>
      <c r="I122" s="4" t="s">
        <v>3978</v>
      </c>
      <c r="J122" s="4">
        <v>31025975</v>
      </c>
      <c r="K122" s="4" t="s">
        <v>243</v>
      </c>
      <c r="L122" s="4" t="s">
        <v>495</v>
      </c>
      <c r="M122" s="4" t="s">
        <v>50</v>
      </c>
      <c r="N122" s="4" t="s">
        <v>63</v>
      </c>
      <c r="O122" s="4" t="s">
        <v>542</v>
      </c>
      <c r="P122" s="234">
        <v>45281</v>
      </c>
      <c r="Q122" s="4">
        <v>56</v>
      </c>
      <c r="R122" s="4" t="s">
        <v>246</v>
      </c>
      <c r="S122" s="235">
        <v>336364</v>
      </c>
      <c r="T122" s="235">
        <v>450000</v>
      </c>
      <c r="U122" s="235">
        <v>450000</v>
      </c>
      <c r="V122" s="4"/>
      <c r="W122" s="4"/>
      <c r="X122" s="4" t="s">
        <v>3944</v>
      </c>
      <c r="Y122" s="4" t="s">
        <v>3924</v>
      </c>
      <c r="Z122" s="4">
        <v>1</v>
      </c>
      <c r="AA122" s="4" t="s">
        <v>3384</v>
      </c>
      <c r="AB122" s="4" t="s">
        <v>84</v>
      </c>
      <c r="AC122" s="4" t="s">
        <v>85</v>
      </c>
      <c r="AD122" s="4" t="s">
        <v>93</v>
      </c>
      <c r="AE122" s="4" t="s">
        <v>94</v>
      </c>
      <c r="AF122" s="4" t="s">
        <v>95</v>
      </c>
      <c r="AG122" s="4" t="s">
        <v>96</v>
      </c>
      <c r="AH122" s="166">
        <v>400000</v>
      </c>
      <c r="AI122" s="132">
        <f t="shared" si="0"/>
        <v>63636</v>
      </c>
      <c r="AJ122" s="166">
        <v>260000</v>
      </c>
      <c r="AK122" s="142">
        <f t="shared" si="1"/>
        <v>-76364</v>
      </c>
      <c r="AL122" s="166" t="b">
        <v>0</v>
      </c>
      <c r="AM122" s="4"/>
      <c r="AN122" s="4"/>
      <c r="AO122" s="4"/>
      <c r="AP122" s="4"/>
      <c r="AQ122" s="4"/>
      <c r="AR122" s="4"/>
      <c r="AS122" s="4"/>
      <c r="AT122" s="4"/>
    </row>
    <row r="123" spans="1:46">
      <c r="A123" s="166">
        <v>316</v>
      </c>
      <c r="B123" s="166">
        <v>1</v>
      </c>
      <c r="C123" s="4" t="s">
        <v>3920</v>
      </c>
      <c r="D123" s="4" t="s">
        <v>59</v>
      </c>
      <c r="E123" s="4" t="s">
        <v>70</v>
      </c>
      <c r="F123" s="4">
        <v>2339650011066</v>
      </c>
      <c r="G123" s="4"/>
      <c r="H123" s="4" t="s">
        <v>2770</v>
      </c>
      <c r="I123" s="4" t="s">
        <v>3979</v>
      </c>
      <c r="J123" s="4" t="s">
        <v>3980</v>
      </c>
      <c r="K123" s="4" t="s">
        <v>243</v>
      </c>
      <c r="L123" s="4" t="s">
        <v>244</v>
      </c>
      <c r="M123" s="4" t="s">
        <v>50</v>
      </c>
      <c r="N123" s="4" t="s">
        <v>117</v>
      </c>
      <c r="O123" s="4" t="s">
        <v>612</v>
      </c>
      <c r="P123" s="238">
        <v>45301</v>
      </c>
      <c r="Q123" s="4">
        <v>36</v>
      </c>
      <c r="R123" s="4" t="s">
        <v>246</v>
      </c>
      <c r="S123" s="235">
        <v>2272728</v>
      </c>
      <c r="T123" s="235">
        <v>3000000</v>
      </c>
      <c r="U123" s="235">
        <v>3100000</v>
      </c>
      <c r="V123" s="239">
        <v>45151</v>
      </c>
      <c r="W123" s="4" t="s">
        <v>824</v>
      </c>
      <c r="X123" s="4" t="s">
        <v>3927</v>
      </c>
      <c r="Y123" s="4" t="s">
        <v>3924</v>
      </c>
      <c r="Z123" s="4">
        <v>1</v>
      </c>
      <c r="AA123" s="4" t="s">
        <v>3981</v>
      </c>
      <c r="AB123" s="4" t="s">
        <v>84</v>
      </c>
      <c r="AC123" s="4" t="s">
        <v>85</v>
      </c>
      <c r="AD123" s="4" t="s">
        <v>93</v>
      </c>
      <c r="AE123" s="4" t="s">
        <v>94</v>
      </c>
      <c r="AF123" s="4" t="s">
        <v>95</v>
      </c>
      <c r="AG123" s="4" t="s">
        <v>113</v>
      </c>
      <c r="AH123" s="166">
        <v>2500000</v>
      </c>
      <c r="AI123" s="132">
        <f t="shared" si="0"/>
        <v>227272</v>
      </c>
      <c r="AJ123" s="166">
        <v>2203000</v>
      </c>
      <c r="AK123" s="142">
        <f t="shared" si="1"/>
        <v>-69728</v>
      </c>
      <c r="AL123" s="166" t="b">
        <v>1</v>
      </c>
      <c r="AM123" s="4">
        <v>2900000</v>
      </c>
      <c r="AN123" s="4" t="s">
        <v>3372</v>
      </c>
      <c r="AO123" s="4"/>
      <c r="AP123" s="4"/>
      <c r="AQ123" s="4"/>
      <c r="AR123" s="4"/>
      <c r="AS123" s="4"/>
      <c r="AT123" s="4"/>
    </row>
    <row r="124" spans="1:46">
      <c r="A124" s="166">
        <v>316</v>
      </c>
      <c r="B124" s="166">
        <v>2</v>
      </c>
      <c r="C124" s="4" t="s">
        <v>3920</v>
      </c>
      <c r="D124" s="4" t="s">
        <v>59</v>
      </c>
      <c r="E124" s="4" t="s">
        <v>70</v>
      </c>
      <c r="F124" s="4">
        <v>2339650003993</v>
      </c>
      <c r="G124" s="4"/>
      <c r="H124" s="4" t="s">
        <v>1297</v>
      </c>
      <c r="I124" s="4" t="s">
        <v>3982</v>
      </c>
      <c r="J124" s="4" t="s">
        <v>73</v>
      </c>
      <c r="K124" s="4" t="s">
        <v>258</v>
      </c>
      <c r="L124" s="4" t="s">
        <v>3983</v>
      </c>
      <c r="M124" s="4" t="s">
        <v>280</v>
      </c>
      <c r="N124" s="4" t="s">
        <v>117</v>
      </c>
      <c r="O124" s="4" t="s">
        <v>3902</v>
      </c>
      <c r="P124" s="238">
        <v>44766</v>
      </c>
      <c r="Q124" s="4">
        <v>571</v>
      </c>
      <c r="R124" s="4" t="s">
        <v>246</v>
      </c>
      <c r="S124" s="235">
        <v>18182</v>
      </c>
      <c r="T124" s="235">
        <v>26000</v>
      </c>
      <c r="U124" s="235">
        <v>50000</v>
      </c>
      <c r="V124" s="239">
        <v>45140</v>
      </c>
      <c r="W124" s="4" t="s">
        <v>543</v>
      </c>
      <c r="X124" s="4" t="s">
        <v>3984</v>
      </c>
      <c r="Y124" s="4" t="s">
        <v>3930</v>
      </c>
      <c r="Z124" s="4">
        <v>1</v>
      </c>
      <c r="AA124" s="4" t="s">
        <v>3985</v>
      </c>
      <c r="AB124" s="4" t="s">
        <v>84</v>
      </c>
      <c r="AC124" s="4" t="s">
        <v>85</v>
      </c>
      <c r="AD124" s="4" t="s">
        <v>93</v>
      </c>
      <c r="AE124" s="4" t="s">
        <v>94</v>
      </c>
      <c r="AF124" s="4" t="s">
        <v>382</v>
      </c>
      <c r="AG124" s="4" t="s">
        <v>1341</v>
      </c>
      <c r="AH124" s="166">
        <v>0</v>
      </c>
      <c r="AI124" s="132">
        <f t="shared" si="0"/>
        <v>-18182</v>
      </c>
      <c r="AJ124" s="166">
        <v>14000</v>
      </c>
      <c r="AK124" s="142">
        <f t="shared" si="1"/>
        <v>-4182</v>
      </c>
      <c r="AL124" s="166" t="b">
        <v>0</v>
      </c>
      <c r="AM124" s="4"/>
      <c r="AN124" s="4"/>
      <c r="AO124" s="4"/>
      <c r="AP124" s="4"/>
      <c r="AQ124" s="4"/>
      <c r="AR124" s="4"/>
      <c r="AS124" s="4"/>
      <c r="AT124" s="4"/>
    </row>
    <row r="125" spans="1:46">
      <c r="A125" s="166">
        <v>316</v>
      </c>
      <c r="B125" s="166">
        <v>3</v>
      </c>
      <c r="C125" s="4" t="s">
        <v>3920</v>
      </c>
      <c r="D125" s="4" t="s">
        <v>46</v>
      </c>
      <c r="E125" s="4" t="s">
        <v>3986</v>
      </c>
      <c r="F125" s="4">
        <v>2300037859731</v>
      </c>
      <c r="G125" s="4"/>
      <c r="H125" s="4" t="s">
        <v>3987</v>
      </c>
      <c r="I125" s="4" t="s">
        <v>3988</v>
      </c>
      <c r="J125" s="4" t="s">
        <v>3989</v>
      </c>
      <c r="K125" s="4" t="s">
        <v>243</v>
      </c>
      <c r="L125" s="4" t="s">
        <v>244</v>
      </c>
      <c r="M125" s="4" t="s">
        <v>56</v>
      </c>
      <c r="N125" s="4" t="s">
        <v>405</v>
      </c>
      <c r="O125" s="4"/>
      <c r="P125" s="238">
        <v>45181</v>
      </c>
      <c r="Q125" s="4">
        <v>156</v>
      </c>
      <c r="R125" s="4" t="s">
        <v>246</v>
      </c>
      <c r="S125" s="235">
        <v>65500</v>
      </c>
      <c r="T125" s="235">
        <v>88000</v>
      </c>
      <c r="U125" s="235">
        <v>99999999</v>
      </c>
      <c r="V125" s="239">
        <v>45181</v>
      </c>
      <c r="W125" s="4" t="s">
        <v>350</v>
      </c>
      <c r="X125" s="4" t="s">
        <v>3990</v>
      </c>
      <c r="Y125" s="4" t="s">
        <v>3991</v>
      </c>
      <c r="Z125" s="4">
        <v>1</v>
      </c>
      <c r="AA125" s="4" t="s">
        <v>421</v>
      </c>
      <c r="AB125" s="4" t="s">
        <v>84</v>
      </c>
      <c r="AC125" s="4" t="s">
        <v>85</v>
      </c>
      <c r="AD125" s="4" t="s">
        <v>86</v>
      </c>
      <c r="AE125" s="4" t="s">
        <v>87</v>
      </c>
      <c r="AF125" s="4" t="s">
        <v>88</v>
      </c>
      <c r="AG125" s="4" t="s">
        <v>3992</v>
      </c>
      <c r="AH125" s="166">
        <v>70000</v>
      </c>
      <c r="AI125" s="132">
        <f t="shared" si="0"/>
        <v>4500</v>
      </c>
      <c r="AJ125" s="166">
        <v>56000</v>
      </c>
      <c r="AK125" s="142">
        <f t="shared" si="1"/>
        <v>-9500</v>
      </c>
      <c r="AL125" s="166" t="b">
        <v>0</v>
      </c>
      <c r="AM125" s="4"/>
      <c r="AN125" s="4"/>
      <c r="AO125" s="4"/>
      <c r="AP125" s="4"/>
      <c r="AQ125" s="4"/>
      <c r="AR125" s="4"/>
      <c r="AS125" s="4"/>
      <c r="AT125" s="4"/>
    </row>
    <row r="126" spans="1:46">
      <c r="A126" s="166">
        <v>316</v>
      </c>
      <c r="B126" s="166">
        <v>4</v>
      </c>
      <c r="C126" s="4" t="s">
        <v>3920</v>
      </c>
      <c r="D126" s="4" t="s">
        <v>59</v>
      </c>
      <c r="E126" s="4" t="s">
        <v>70</v>
      </c>
      <c r="F126" s="4">
        <v>2339650011097</v>
      </c>
      <c r="G126" s="4"/>
      <c r="H126" s="4" t="s">
        <v>3993</v>
      </c>
      <c r="I126" s="4" t="s">
        <v>3994</v>
      </c>
      <c r="J126" s="4" t="s">
        <v>3995</v>
      </c>
      <c r="K126" s="4" t="s">
        <v>243</v>
      </c>
      <c r="L126" s="4" t="s">
        <v>244</v>
      </c>
      <c r="M126" s="4" t="s">
        <v>50</v>
      </c>
      <c r="N126" s="4" t="s">
        <v>868</v>
      </c>
      <c r="O126" s="4" t="s">
        <v>612</v>
      </c>
      <c r="P126" s="238">
        <v>45155</v>
      </c>
      <c r="Q126" s="4">
        <v>182</v>
      </c>
      <c r="R126" s="4" t="s">
        <v>246</v>
      </c>
      <c r="S126" s="235">
        <v>65455</v>
      </c>
      <c r="T126" s="235">
        <v>128000</v>
      </c>
      <c r="U126" s="235">
        <v>125000</v>
      </c>
      <c r="V126" s="239">
        <v>45152</v>
      </c>
      <c r="W126" s="4" t="s">
        <v>824</v>
      </c>
      <c r="X126" s="4" t="s">
        <v>3961</v>
      </c>
      <c r="Y126" s="4" t="s">
        <v>3930</v>
      </c>
      <c r="Z126" s="4">
        <v>1</v>
      </c>
      <c r="AA126" s="4" t="s">
        <v>3996</v>
      </c>
      <c r="AB126" s="4" t="s">
        <v>84</v>
      </c>
      <c r="AC126" s="4" t="s">
        <v>85</v>
      </c>
      <c r="AD126" s="4" t="s">
        <v>93</v>
      </c>
      <c r="AE126" s="4" t="s">
        <v>94</v>
      </c>
      <c r="AF126" s="4" t="s">
        <v>295</v>
      </c>
      <c r="AG126" s="4" t="s">
        <v>491</v>
      </c>
      <c r="AH126" s="166">
        <v>70000</v>
      </c>
      <c r="AI126" s="132">
        <f t="shared" si="0"/>
        <v>4545</v>
      </c>
      <c r="AJ126" s="166">
        <v>43000</v>
      </c>
      <c r="AK126" s="142">
        <f t="shared" si="1"/>
        <v>-22455</v>
      </c>
      <c r="AL126" s="166" t="b">
        <v>0</v>
      </c>
      <c r="AM126" s="4"/>
      <c r="AN126" s="4"/>
      <c r="AO126" s="4"/>
      <c r="AP126" s="4"/>
      <c r="AQ126" s="4"/>
      <c r="AR126" s="4"/>
      <c r="AS126" s="4"/>
      <c r="AT126" s="4"/>
    </row>
    <row r="127" spans="1:46">
      <c r="A127" s="166">
        <v>316</v>
      </c>
      <c r="B127" s="166">
        <v>5</v>
      </c>
      <c r="C127" s="4" t="s">
        <v>3920</v>
      </c>
      <c r="D127" s="4" t="s">
        <v>59</v>
      </c>
      <c r="E127" s="4" t="s">
        <v>70</v>
      </c>
      <c r="F127" s="4">
        <v>2339650008998</v>
      </c>
      <c r="G127" s="4"/>
      <c r="H127" s="4" t="s">
        <v>3439</v>
      </c>
      <c r="I127" s="4" t="s">
        <v>3997</v>
      </c>
      <c r="J127" s="4" t="s">
        <v>3998</v>
      </c>
      <c r="K127" s="4" t="s">
        <v>243</v>
      </c>
      <c r="L127" s="4" t="s">
        <v>495</v>
      </c>
      <c r="M127" s="4" t="s">
        <v>56</v>
      </c>
      <c r="N127" s="4" t="s">
        <v>101</v>
      </c>
      <c r="O127" s="4" t="s">
        <v>3902</v>
      </c>
      <c r="P127" s="238">
        <v>45043</v>
      </c>
      <c r="Q127" s="4">
        <v>294</v>
      </c>
      <c r="R127" s="4" t="s">
        <v>246</v>
      </c>
      <c r="S127" s="235">
        <v>95455</v>
      </c>
      <c r="T127" s="235">
        <v>130000</v>
      </c>
      <c r="U127" s="235">
        <v>130000</v>
      </c>
      <c r="V127" s="4"/>
      <c r="W127" s="4"/>
      <c r="X127" s="4" t="s">
        <v>3999</v>
      </c>
      <c r="Y127" s="4" t="s">
        <v>3930</v>
      </c>
      <c r="Z127" s="4">
        <v>1</v>
      </c>
      <c r="AA127" s="4" t="s">
        <v>4000</v>
      </c>
      <c r="AB127" s="4" t="s">
        <v>84</v>
      </c>
      <c r="AC127" s="4" t="s">
        <v>85</v>
      </c>
      <c r="AD127" s="4" t="s">
        <v>93</v>
      </c>
      <c r="AE127" s="4" t="s">
        <v>94</v>
      </c>
      <c r="AF127" s="4" t="s">
        <v>95</v>
      </c>
      <c r="AG127" s="4" t="s">
        <v>96</v>
      </c>
      <c r="AH127" s="166">
        <v>100000</v>
      </c>
      <c r="AI127" s="132">
        <f t="shared" si="0"/>
        <v>4545</v>
      </c>
      <c r="AJ127" s="166">
        <v>52000</v>
      </c>
      <c r="AK127" s="142">
        <f t="shared" si="1"/>
        <v>-43455</v>
      </c>
      <c r="AL127" s="166" t="b">
        <v>0</v>
      </c>
      <c r="AM127" s="4"/>
      <c r="AN127" s="4"/>
      <c r="AO127" s="4"/>
      <c r="AP127" s="4"/>
      <c r="AQ127" s="4"/>
      <c r="AR127" s="4"/>
      <c r="AS127" s="4"/>
      <c r="AT127" s="4"/>
    </row>
    <row r="128" spans="1:46">
      <c r="A128" s="166">
        <v>316</v>
      </c>
      <c r="B128" s="166">
        <v>6</v>
      </c>
      <c r="C128" s="4" t="s">
        <v>3920</v>
      </c>
      <c r="D128" s="4" t="s">
        <v>59</v>
      </c>
      <c r="E128" s="4" t="s">
        <v>70</v>
      </c>
      <c r="F128" s="4">
        <v>2339650014852</v>
      </c>
      <c r="G128" s="4"/>
      <c r="H128" s="4" t="s">
        <v>2825</v>
      </c>
      <c r="I128" s="4" t="s">
        <v>4001</v>
      </c>
      <c r="J128" s="4">
        <v>13071073</v>
      </c>
      <c r="K128" s="4" t="s">
        <v>243</v>
      </c>
      <c r="L128" s="4" t="s">
        <v>495</v>
      </c>
      <c r="M128" s="4" t="s">
        <v>50</v>
      </c>
      <c r="N128" s="4" t="s">
        <v>63</v>
      </c>
      <c r="O128" s="4" t="s">
        <v>543</v>
      </c>
      <c r="P128" s="234">
        <v>45271</v>
      </c>
      <c r="Q128" s="4">
        <v>66</v>
      </c>
      <c r="R128" s="4" t="s">
        <v>246</v>
      </c>
      <c r="S128" s="235">
        <v>454545</v>
      </c>
      <c r="T128" s="235">
        <v>650000</v>
      </c>
      <c r="U128" s="235">
        <v>650000</v>
      </c>
      <c r="V128" s="4"/>
      <c r="W128" s="4"/>
      <c r="X128" s="4" t="s">
        <v>4002</v>
      </c>
      <c r="Y128" s="4" t="s">
        <v>3924</v>
      </c>
      <c r="Z128" s="4">
        <v>1</v>
      </c>
      <c r="AA128" s="4" t="s">
        <v>1268</v>
      </c>
      <c r="AB128" s="4" t="s">
        <v>84</v>
      </c>
      <c r="AC128" s="4" t="s">
        <v>85</v>
      </c>
      <c r="AD128" s="4" t="s">
        <v>93</v>
      </c>
      <c r="AE128" s="4" t="s">
        <v>94</v>
      </c>
      <c r="AF128" s="4" t="s">
        <v>95</v>
      </c>
      <c r="AG128" s="4" t="s">
        <v>96</v>
      </c>
      <c r="AH128" s="166">
        <v>500000</v>
      </c>
      <c r="AI128" s="132">
        <f t="shared" si="0"/>
        <v>45455</v>
      </c>
      <c r="AJ128" s="166">
        <v>388000</v>
      </c>
      <c r="AK128" s="142">
        <f t="shared" si="1"/>
        <v>-66545</v>
      </c>
      <c r="AL128" s="166" t="b">
        <v>1</v>
      </c>
      <c r="AM128" s="4">
        <v>550000</v>
      </c>
      <c r="AN128" s="4" t="s">
        <v>2866</v>
      </c>
      <c r="AO128" s="4"/>
      <c r="AP128" s="4"/>
      <c r="AQ128" s="4"/>
      <c r="AR128" s="4"/>
      <c r="AS128" s="4"/>
      <c r="AT128" s="4"/>
    </row>
    <row r="129" spans="1:46">
      <c r="A129" s="166">
        <v>316</v>
      </c>
      <c r="B129" s="166">
        <v>7</v>
      </c>
      <c r="C129" s="4" t="s">
        <v>3920</v>
      </c>
      <c r="D129" s="4" t="s">
        <v>59</v>
      </c>
      <c r="E129" s="4" t="s">
        <v>70</v>
      </c>
      <c r="F129" s="4">
        <v>2339650014920</v>
      </c>
      <c r="G129" s="4"/>
      <c r="H129" s="4" t="s">
        <v>3932</v>
      </c>
      <c r="I129" s="4" t="s">
        <v>4003</v>
      </c>
      <c r="J129" s="4">
        <v>29989536</v>
      </c>
      <c r="K129" s="4" t="s">
        <v>243</v>
      </c>
      <c r="L129" s="4" t="s">
        <v>486</v>
      </c>
      <c r="M129" s="4" t="s">
        <v>50</v>
      </c>
      <c r="N129" s="4" t="s">
        <v>63</v>
      </c>
      <c r="O129" s="4" t="s">
        <v>542</v>
      </c>
      <c r="P129" s="234">
        <v>45287</v>
      </c>
      <c r="Q129" s="4">
        <v>50</v>
      </c>
      <c r="R129" s="4" t="s">
        <v>246</v>
      </c>
      <c r="S129" s="235">
        <v>254545</v>
      </c>
      <c r="T129" s="235">
        <v>328000</v>
      </c>
      <c r="U129" s="235">
        <v>350000</v>
      </c>
      <c r="V129" s="236">
        <v>45276</v>
      </c>
      <c r="W129" s="4" t="s">
        <v>370</v>
      </c>
      <c r="X129" s="4" t="s">
        <v>3793</v>
      </c>
      <c r="Y129" s="4" t="s">
        <v>3930</v>
      </c>
      <c r="Z129" s="4">
        <v>1</v>
      </c>
      <c r="AA129" s="4" t="s">
        <v>2457</v>
      </c>
      <c r="AB129" s="4" t="s">
        <v>84</v>
      </c>
      <c r="AC129" s="4" t="s">
        <v>85</v>
      </c>
      <c r="AD129" s="4" t="s">
        <v>93</v>
      </c>
      <c r="AE129" s="4" t="s">
        <v>94</v>
      </c>
      <c r="AF129" s="4" t="s">
        <v>95</v>
      </c>
      <c r="AG129" s="4" t="s">
        <v>96</v>
      </c>
      <c r="AH129" s="166">
        <v>230000</v>
      </c>
      <c r="AI129" s="132">
        <f t="shared" si="0"/>
        <v>-24545</v>
      </c>
      <c r="AJ129" s="166">
        <v>195000</v>
      </c>
      <c r="AK129" s="142">
        <f t="shared" si="1"/>
        <v>-59545</v>
      </c>
      <c r="AL129" s="166" t="b">
        <v>1</v>
      </c>
      <c r="AM129" s="4">
        <v>280000</v>
      </c>
      <c r="AN129" s="4" t="s">
        <v>2912</v>
      </c>
      <c r="AO129" s="4"/>
      <c r="AP129" s="4"/>
      <c r="AQ129" s="4"/>
      <c r="AR129" s="4"/>
      <c r="AS129" s="4"/>
      <c r="AT129" s="4"/>
    </row>
    <row r="130" spans="1:46">
      <c r="A130" s="166">
        <v>316</v>
      </c>
      <c r="B130" s="166">
        <v>8</v>
      </c>
      <c r="C130" s="4" t="s">
        <v>3920</v>
      </c>
      <c r="D130" s="4" t="s">
        <v>59</v>
      </c>
      <c r="E130" s="4" t="s">
        <v>70</v>
      </c>
      <c r="F130" s="4">
        <v>2339650015033</v>
      </c>
      <c r="G130" s="4"/>
      <c r="H130" s="4" t="s">
        <v>4004</v>
      </c>
      <c r="I130" s="4" t="s">
        <v>4005</v>
      </c>
      <c r="J130" s="4">
        <v>13375279</v>
      </c>
      <c r="K130" s="4" t="s">
        <v>243</v>
      </c>
      <c r="L130" s="4" t="s">
        <v>495</v>
      </c>
      <c r="M130" s="4" t="s">
        <v>56</v>
      </c>
      <c r="N130" s="4" t="s">
        <v>63</v>
      </c>
      <c r="O130" s="4" t="s">
        <v>542</v>
      </c>
      <c r="P130" s="234">
        <v>45276</v>
      </c>
      <c r="Q130" s="4">
        <v>61</v>
      </c>
      <c r="R130" s="4" t="s">
        <v>246</v>
      </c>
      <c r="S130" s="235">
        <v>254545</v>
      </c>
      <c r="T130" s="235">
        <v>300000</v>
      </c>
      <c r="U130" s="235">
        <v>350000</v>
      </c>
      <c r="V130" s="236">
        <v>45276</v>
      </c>
      <c r="W130" s="4" t="s">
        <v>350</v>
      </c>
      <c r="X130" s="4" t="s">
        <v>3923</v>
      </c>
      <c r="Y130" s="4" t="s">
        <v>3924</v>
      </c>
      <c r="Z130" s="4">
        <v>1</v>
      </c>
      <c r="AA130" s="4" t="s">
        <v>4006</v>
      </c>
      <c r="AB130" s="4" t="s">
        <v>84</v>
      </c>
      <c r="AC130" s="4" t="s">
        <v>85</v>
      </c>
      <c r="AD130" s="4" t="s">
        <v>93</v>
      </c>
      <c r="AE130" s="4" t="s">
        <v>94</v>
      </c>
      <c r="AF130" s="4" t="s">
        <v>95</v>
      </c>
      <c r="AG130" s="4" t="s">
        <v>96</v>
      </c>
      <c r="AH130" s="166">
        <v>250000</v>
      </c>
      <c r="AI130" s="132">
        <f t="shared" si="0"/>
        <v>-4545</v>
      </c>
      <c r="AJ130" s="166">
        <v>135000</v>
      </c>
      <c r="AK130" s="142">
        <f t="shared" si="1"/>
        <v>-119545</v>
      </c>
      <c r="AL130" s="166" t="b">
        <v>0</v>
      </c>
      <c r="AM130" s="4"/>
      <c r="AN130" s="4"/>
      <c r="AO130" s="4"/>
      <c r="AP130" s="4"/>
      <c r="AQ130" s="4"/>
      <c r="AR130" s="4"/>
      <c r="AS130" s="4"/>
      <c r="AT130" s="4"/>
    </row>
    <row r="131" spans="1:46">
      <c r="A131" s="166">
        <v>316</v>
      </c>
      <c r="B131" s="166">
        <v>9</v>
      </c>
      <c r="C131" s="4" t="s">
        <v>3920</v>
      </c>
      <c r="D131" s="4" t="s">
        <v>59</v>
      </c>
      <c r="E131" s="4" t="s">
        <v>70</v>
      </c>
      <c r="F131" s="4">
        <v>2339650011363</v>
      </c>
      <c r="G131" s="4"/>
      <c r="H131" s="4" t="s">
        <v>4007</v>
      </c>
      <c r="I131" s="4" t="s">
        <v>4008</v>
      </c>
      <c r="J131" s="4" t="s">
        <v>4009</v>
      </c>
      <c r="K131" s="4" t="s">
        <v>243</v>
      </c>
      <c r="L131" s="4" t="s">
        <v>4010</v>
      </c>
      <c r="M131" s="4" t="s">
        <v>50</v>
      </c>
      <c r="N131" s="4" t="s">
        <v>405</v>
      </c>
      <c r="O131" s="4" t="s">
        <v>543</v>
      </c>
      <c r="P131" s="238">
        <v>45165</v>
      </c>
      <c r="Q131" s="4">
        <v>172</v>
      </c>
      <c r="R131" s="4" t="s">
        <v>246</v>
      </c>
      <c r="S131" s="235">
        <v>154546</v>
      </c>
      <c r="T131" s="235">
        <v>200000</v>
      </c>
      <c r="U131" s="235">
        <v>250000</v>
      </c>
      <c r="V131" s="239">
        <v>45162</v>
      </c>
      <c r="W131" s="4" t="s">
        <v>370</v>
      </c>
      <c r="X131" s="4" t="s">
        <v>4011</v>
      </c>
      <c r="Y131" s="4" t="s">
        <v>3930</v>
      </c>
      <c r="Z131" s="4">
        <v>1</v>
      </c>
      <c r="AA131" s="4" t="s">
        <v>4012</v>
      </c>
      <c r="AB131" s="4" t="s">
        <v>84</v>
      </c>
      <c r="AC131" s="4" t="s">
        <v>85</v>
      </c>
      <c r="AD131" s="4" t="s">
        <v>93</v>
      </c>
      <c r="AE131" s="4" t="s">
        <v>94</v>
      </c>
      <c r="AF131" s="4" t="s">
        <v>95</v>
      </c>
      <c r="AG131" s="4" t="s">
        <v>113</v>
      </c>
      <c r="AH131" s="166">
        <v>180000</v>
      </c>
      <c r="AI131" s="132">
        <f t="shared" si="0"/>
        <v>25454</v>
      </c>
      <c r="AJ131" s="166">
        <v>164000</v>
      </c>
      <c r="AK131" s="142">
        <f t="shared" si="1"/>
        <v>9454</v>
      </c>
      <c r="AL131" s="166" t="b">
        <v>0</v>
      </c>
      <c r="AM131" s="4"/>
      <c r="AN131" s="4"/>
      <c r="AO131" s="4"/>
      <c r="AP131" s="4"/>
      <c r="AQ131" s="4"/>
      <c r="AR131" s="4"/>
      <c r="AS131" s="4"/>
      <c r="AT131" s="4"/>
    </row>
    <row r="132" spans="1:46">
      <c r="A132" s="166">
        <v>316</v>
      </c>
      <c r="B132" s="166">
        <v>10</v>
      </c>
      <c r="C132" s="4" t="s">
        <v>3920</v>
      </c>
      <c r="D132" s="4" t="s">
        <v>59</v>
      </c>
      <c r="E132" s="4" t="s">
        <v>167</v>
      </c>
      <c r="F132" s="4">
        <v>2340520069087</v>
      </c>
      <c r="G132" s="4"/>
      <c r="H132" s="4" t="s">
        <v>4013</v>
      </c>
      <c r="I132" s="4" t="s">
        <v>4014</v>
      </c>
      <c r="J132" s="4"/>
      <c r="K132" s="4" t="s">
        <v>243</v>
      </c>
      <c r="L132" s="4" t="s">
        <v>244</v>
      </c>
      <c r="M132" s="4" t="s">
        <v>56</v>
      </c>
      <c r="N132" s="4" t="s">
        <v>3746</v>
      </c>
      <c r="O132" s="4" t="s">
        <v>379</v>
      </c>
      <c r="P132" s="238">
        <v>45134</v>
      </c>
      <c r="Q132" s="4">
        <v>203</v>
      </c>
      <c r="R132" s="4" t="s">
        <v>246</v>
      </c>
      <c r="S132" s="235">
        <v>22727</v>
      </c>
      <c r="T132" s="235">
        <v>18000</v>
      </c>
      <c r="U132" s="235">
        <v>38000</v>
      </c>
      <c r="V132" s="236">
        <v>45275</v>
      </c>
      <c r="W132" s="4" t="s">
        <v>1570</v>
      </c>
      <c r="X132" s="4" t="s">
        <v>4015</v>
      </c>
      <c r="Y132" s="4" t="s">
        <v>4016</v>
      </c>
      <c r="Z132" s="4">
        <v>1</v>
      </c>
      <c r="AA132" s="4" t="s">
        <v>4017</v>
      </c>
      <c r="AB132" s="4" t="s">
        <v>84</v>
      </c>
      <c r="AC132" s="4" t="s">
        <v>85</v>
      </c>
      <c r="AD132" s="4" t="s">
        <v>93</v>
      </c>
      <c r="AE132" s="4" t="s">
        <v>94</v>
      </c>
      <c r="AF132" s="4" t="s">
        <v>95</v>
      </c>
      <c r="AG132" s="4" t="s">
        <v>123</v>
      </c>
      <c r="AH132" s="166">
        <v>0</v>
      </c>
      <c r="AI132" s="132">
        <f t="shared" si="0"/>
        <v>-22727</v>
      </c>
      <c r="AJ132" s="166">
        <v>28000</v>
      </c>
      <c r="AK132" s="142">
        <f t="shared" si="1"/>
        <v>5273</v>
      </c>
      <c r="AL132" s="166" t="b">
        <v>0</v>
      </c>
      <c r="AM132" s="4"/>
      <c r="AN132" s="4"/>
      <c r="AO132" s="4"/>
      <c r="AP132" s="4"/>
      <c r="AQ132" s="4"/>
      <c r="AR132" s="4"/>
      <c r="AS132" s="4"/>
      <c r="AT132" s="4"/>
    </row>
    <row r="133" spans="1:46">
      <c r="A133" s="166">
        <v>332</v>
      </c>
      <c r="B133" s="166">
        <v>1</v>
      </c>
      <c r="C133" s="4" t="s">
        <v>3920</v>
      </c>
      <c r="D133" s="4" t="s">
        <v>59</v>
      </c>
      <c r="E133" s="4" t="s">
        <v>167</v>
      </c>
      <c r="F133" s="4">
        <v>2340520050771</v>
      </c>
      <c r="G133" s="4"/>
      <c r="H133" s="4" t="s">
        <v>4018</v>
      </c>
      <c r="I133" s="4" t="s">
        <v>4019</v>
      </c>
      <c r="J133" s="4"/>
      <c r="K133" s="4" t="s">
        <v>243</v>
      </c>
      <c r="L133" s="4" t="s">
        <v>1829</v>
      </c>
      <c r="M133" s="4" t="s">
        <v>56</v>
      </c>
      <c r="N133" s="4" t="s">
        <v>868</v>
      </c>
      <c r="O133" s="4" t="s">
        <v>318</v>
      </c>
      <c r="P133" s="238">
        <v>44929</v>
      </c>
      <c r="Q133" s="4">
        <v>408</v>
      </c>
      <c r="R133" s="4" t="s">
        <v>246</v>
      </c>
      <c r="S133" s="235">
        <v>20000</v>
      </c>
      <c r="T133" s="235">
        <v>25000</v>
      </c>
      <c r="U133" s="235">
        <v>32000</v>
      </c>
      <c r="V133" s="236">
        <v>45272</v>
      </c>
      <c r="W133" s="4" t="s">
        <v>542</v>
      </c>
      <c r="X133" s="4" t="s">
        <v>4020</v>
      </c>
      <c r="Y133" s="4" t="s">
        <v>4016</v>
      </c>
      <c r="Z133" s="4">
        <v>1</v>
      </c>
      <c r="AA133" s="4"/>
      <c r="AB133" s="4" t="s">
        <v>84</v>
      </c>
      <c r="AC133" s="4" t="s">
        <v>85</v>
      </c>
      <c r="AD133" s="4" t="s">
        <v>93</v>
      </c>
      <c r="AE133" s="4" t="s">
        <v>94</v>
      </c>
      <c r="AF133" s="4" t="s">
        <v>95</v>
      </c>
      <c r="AG133" s="4" t="s">
        <v>96</v>
      </c>
      <c r="AH133" s="166">
        <v>30000</v>
      </c>
      <c r="AI133" s="132">
        <f t="shared" si="0"/>
        <v>10000</v>
      </c>
      <c r="AJ133" s="166">
        <v>14000</v>
      </c>
      <c r="AK133" s="142">
        <f t="shared" si="1"/>
        <v>-6000</v>
      </c>
      <c r="AL133" s="166" t="b">
        <v>0</v>
      </c>
      <c r="AM133" s="4"/>
      <c r="AN133" s="4"/>
      <c r="AO133" s="4"/>
      <c r="AP133" s="4"/>
      <c r="AQ133" s="4"/>
      <c r="AR133" s="4"/>
      <c r="AS133" s="4"/>
      <c r="AT133" s="4"/>
    </row>
    <row r="134" spans="1:46">
      <c r="A134" s="166">
        <v>332</v>
      </c>
      <c r="B134" s="166">
        <v>2</v>
      </c>
      <c r="C134" s="29" t="s">
        <v>70</v>
      </c>
      <c r="D134" s="29" t="s">
        <v>59</v>
      </c>
      <c r="E134" s="29" t="s">
        <v>70</v>
      </c>
      <c r="F134" s="378">
        <v>2339650010915</v>
      </c>
      <c r="G134" s="373"/>
      <c r="H134" s="29" t="s">
        <v>4021</v>
      </c>
      <c r="I134" s="29" t="s">
        <v>4022</v>
      </c>
      <c r="J134" s="36" t="s">
        <v>4023</v>
      </c>
      <c r="K134" s="29" t="s">
        <v>243</v>
      </c>
      <c r="L134" s="29" t="s">
        <v>4024</v>
      </c>
      <c r="M134" s="29" t="s">
        <v>50</v>
      </c>
      <c r="N134" s="29" t="s">
        <v>63</v>
      </c>
      <c r="O134" s="29" t="s">
        <v>542</v>
      </c>
      <c r="P134" s="197" t="s">
        <v>535</v>
      </c>
      <c r="Q134" s="30">
        <v>208</v>
      </c>
      <c r="R134" s="29" t="s">
        <v>246</v>
      </c>
      <c r="S134" s="33">
        <v>345455</v>
      </c>
      <c r="T134" s="33">
        <v>428000</v>
      </c>
      <c r="U134" s="33">
        <v>430000</v>
      </c>
      <c r="V134" s="197" t="s">
        <v>535</v>
      </c>
      <c r="W134" s="29" t="s">
        <v>824</v>
      </c>
      <c r="X134" s="29" t="s">
        <v>4025</v>
      </c>
      <c r="Y134" s="29" t="s">
        <v>4026</v>
      </c>
      <c r="Z134" s="30">
        <v>1</v>
      </c>
      <c r="AA134" s="29" t="s">
        <v>819</v>
      </c>
      <c r="AB134" s="29" t="s">
        <v>84</v>
      </c>
      <c r="AC134" s="29" t="s">
        <v>85</v>
      </c>
      <c r="AD134" s="29" t="s">
        <v>93</v>
      </c>
      <c r="AE134" s="29" t="s">
        <v>94</v>
      </c>
      <c r="AF134" s="29" t="s">
        <v>95</v>
      </c>
      <c r="AG134" s="29" t="s">
        <v>96</v>
      </c>
      <c r="AH134" s="166">
        <v>350000</v>
      </c>
      <c r="AI134" s="132">
        <f t="shared" si="0"/>
        <v>4545</v>
      </c>
      <c r="AJ134" s="166">
        <v>309000</v>
      </c>
      <c r="AK134" s="142">
        <f t="shared" si="1"/>
        <v>-36455</v>
      </c>
      <c r="AL134" s="166" t="b">
        <v>0</v>
      </c>
      <c r="AM134" s="12"/>
      <c r="AN134" s="12"/>
      <c r="AO134" s="4"/>
      <c r="AP134" s="4"/>
      <c r="AQ134" s="4"/>
      <c r="AR134" s="4"/>
      <c r="AS134" s="4"/>
      <c r="AT134" s="4"/>
    </row>
    <row r="135" spans="1:46">
      <c r="A135" s="166">
        <v>332</v>
      </c>
      <c r="B135" s="166">
        <v>3</v>
      </c>
      <c r="C135" s="36" t="s">
        <v>70</v>
      </c>
      <c r="D135" s="36" t="s">
        <v>59</v>
      </c>
      <c r="E135" s="36" t="s">
        <v>70</v>
      </c>
      <c r="F135" s="379">
        <v>2339650016269</v>
      </c>
      <c r="G135" s="370"/>
      <c r="H135" s="36" t="s">
        <v>4027</v>
      </c>
      <c r="I135" s="36" t="s">
        <v>4028</v>
      </c>
      <c r="J135" s="36" t="s">
        <v>4029</v>
      </c>
      <c r="K135" s="36" t="s">
        <v>243</v>
      </c>
      <c r="L135" s="36" t="s">
        <v>244</v>
      </c>
      <c r="M135" s="36" t="s">
        <v>74</v>
      </c>
      <c r="N135" s="36" t="s">
        <v>959</v>
      </c>
      <c r="O135" s="36" t="s">
        <v>612</v>
      </c>
      <c r="P135" s="195" t="s">
        <v>535</v>
      </c>
      <c r="Q135" s="37">
        <v>28</v>
      </c>
      <c r="R135" s="36" t="s">
        <v>246</v>
      </c>
      <c r="S135" s="40">
        <v>11818</v>
      </c>
      <c r="T135" s="40">
        <v>19800</v>
      </c>
      <c r="U135" s="40">
        <v>19800</v>
      </c>
      <c r="V135" s="19"/>
      <c r="W135" s="19"/>
      <c r="X135" s="36" t="s">
        <v>4030</v>
      </c>
      <c r="Y135" s="36" t="s">
        <v>537</v>
      </c>
      <c r="Z135" s="37">
        <v>1</v>
      </c>
      <c r="AA135" s="36" t="s">
        <v>4031</v>
      </c>
      <c r="AB135" s="36" t="s">
        <v>84</v>
      </c>
      <c r="AC135" s="36" t="s">
        <v>85</v>
      </c>
      <c r="AD135" s="36" t="s">
        <v>93</v>
      </c>
      <c r="AE135" s="36" t="s">
        <v>94</v>
      </c>
      <c r="AF135" s="36" t="s">
        <v>95</v>
      </c>
      <c r="AG135" s="36" t="s">
        <v>96</v>
      </c>
      <c r="AH135" s="166">
        <v>50000</v>
      </c>
      <c r="AI135" s="132">
        <f t="shared" si="0"/>
        <v>38182</v>
      </c>
      <c r="AJ135" s="166">
        <v>18000</v>
      </c>
      <c r="AK135" s="142">
        <f t="shared" si="1"/>
        <v>6182</v>
      </c>
      <c r="AL135" s="166" t="b">
        <v>0</v>
      </c>
      <c r="AM135" s="19"/>
      <c r="AN135" s="19"/>
      <c r="AO135" s="4"/>
      <c r="AP135" s="4"/>
      <c r="AQ135" s="4"/>
      <c r="AR135" s="4"/>
      <c r="AS135" s="4"/>
      <c r="AT135" s="4"/>
    </row>
    <row r="136" spans="1:46">
      <c r="A136" s="166">
        <v>332</v>
      </c>
      <c r="B136" s="166">
        <v>4</v>
      </c>
      <c r="C136" s="36" t="s">
        <v>70</v>
      </c>
      <c r="D136" s="36" t="s">
        <v>59</v>
      </c>
      <c r="E136" s="36" t="s">
        <v>70</v>
      </c>
      <c r="F136" s="379">
        <v>2339650017105</v>
      </c>
      <c r="G136" s="370"/>
      <c r="H136" s="36" t="s">
        <v>4032</v>
      </c>
      <c r="I136" s="36" t="s">
        <v>4033</v>
      </c>
      <c r="J136" s="37">
        <v>30565974</v>
      </c>
      <c r="K136" s="36" t="s">
        <v>243</v>
      </c>
      <c r="L136" s="36" t="s">
        <v>244</v>
      </c>
      <c r="M136" s="36" t="s">
        <v>56</v>
      </c>
      <c r="N136" s="36" t="s">
        <v>63</v>
      </c>
      <c r="O136" s="36" t="s">
        <v>612</v>
      </c>
      <c r="P136" s="195" t="s">
        <v>535</v>
      </c>
      <c r="Q136" s="37">
        <v>17</v>
      </c>
      <c r="R136" s="36" t="s">
        <v>246</v>
      </c>
      <c r="S136" s="40">
        <v>163636</v>
      </c>
      <c r="T136" s="40">
        <v>218000</v>
      </c>
      <c r="U136" s="40">
        <v>218000</v>
      </c>
      <c r="V136" s="19"/>
      <c r="W136" s="19"/>
      <c r="X136" s="36" t="s">
        <v>4034</v>
      </c>
      <c r="Y136" s="36" t="s">
        <v>537</v>
      </c>
      <c r="Z136" s="37">
        <v>1</v>
      </c>
      <c r="AA136" s="36" t="s">
        <v>4035</v>
      </c>
      <c r="AB136" s="36" t="s">
        <v>84</v>
      </c>
      <c r="AC136" s="36" t="s">
        <v>85</v>
      </c>
      <c r="AD136" s="36" t="s">
        <v>93</v>
      </c>
      <c r="AE136" s="36" t="s">
        <v>94</v>
      </c>
      <c r="AF136" s="36" t="s">
        <v>95</v>
      </c>
      <c r="AG136" s="36" t="s">
        <v>96</v>
      </c>
      <c r="AH136" s="166">
        <v>200000</v>
      </c>
      <c r="AI136" s="132">
        <f t="shared" si="0"/>
        <v>36364</v>
      </c>
      <c r="AJ136" s="166">
        <v>175000</v>
      </c>
      <c r="AK136" s="142">
        <f t="shared" si="1"/>
        <v>11364</v>
      </c>
      <c r="AL136" s="166" t="b">
        <v>0</v>
      </c>
      <c r="AM136" s="19"/>
      <c r="AN136" s="19"/>
      <c r="AO136" s="4"/>
      <c r="AP136" s="4"/>
      <c r="AQ136" s="4"/>
      <c r="AR136" s="4"/>
      <c r="AS136" s="4"/>
      <c r="AT136" s="4"/>
    </row>
    <row r="137" spans="1:46">
      <c r="A137" s="166">
        <v>332</v>
      </c>
      <c r="B137" s="166">
        <v>5</v>
      </c>
      <c r="C137" s="36" t="s">
        <v>70</v>
      </c>
      <c r="D137" s="36" t="s">
        <v>59</v>
      </c>
      <c r="E137" s="36" t="s">
        <v>70</v>
      </c>
      <c r="F137" s="379">
        <v>2339650017556</v>
      </c>
      <c r="G137" s="370"/>
      <c r="H137" s="36" t="s">
        <v>4036</v>
      </c>
      <c r="I137" s="36" t="s">
        <v>1004</v>
      </c>
      <c r="J137" s="37">
        <v>4422165</v>
      </c>
      <c r="K137" s="36" t="s">
        <v>243</v>
      </c>
      <c r="L137" s="36" t="s">
        <v>244</v>
      </c>
      <c r="M137" s="36" t="s">
        <v>56</v>
      </c>
      <c r="N137" s="36" t="s">
        <v>63</v>
      </c>
      <c r="O137" s="36" t="s">
        <v>612</v>
      </c>
      <c r="P137" s="63">
        <v>45327</v>
      </c>
      <c r="Q137" s="37">
        <v>5</v>
      </c>
      <c r="R137" s="36" t="s">
        <v>246</v>
      </c>
      <c r="S137" s="40">
        <v>136364</v>
      </c>
      <c r="T137" s="40">
        <v>200000</v>
      </c>
      <c r="U137" s="40">
        <v>200000</v>
      </c>
      <c r="V137" s="19"/>
      <c r="W137" s="19"/>
      <c r="X137" s="36" t="s">
        <v>4037</v>
      </c>
      <c r="Y137" s="36" t="s">
        <v>537</v>
      </c>
      <c r="Z137" s="37">
        <v>1</v>
      </c>
      <c r="AA137" s="36" t="s">
        <v>4038</v>
      </c>
      <c r="AB137" s="36" t="s">
        <v>84</v>
      </c>
      <c r="AC137" s="36" t="s">
        <v>85</v>
      </c>
      <c r="AD137" s="36" t="s">
        <v>93</v>
      </c>
      <c r="AE137" s="36" t="s">
        <v>94</v>
      </c>
      <c r="AF137" s="36" t="s">
        <v>95</v>
      </c>
      <c r="AG137" s="36" t="s">
        <v>96</v>
      </c>
      <c r="AH137" s="166">
        <v>200000</v>
      </c>
      <c r="AI137" s="132">
        <f t="shared" si="0"/>
        <v>63636</v>
      </c>
      <c r="AJ137" s="166">
        <v>224000</v>
      </c>
      <c r="AK137" s="142">
        <f t="shared" si="1"/>
        <v>87636</v>
      </c>
      <c r="AL137" s="166" t="b">
        <v>0</v>
      </c>
      <c r="AM137" s="19"/>
      <c r="AN137" s="19"/>
      <c r="AO137" s="4"/>
      <c r="AP137" s="4"/>
      <c r="AQ137" s="4"/>
      <c r="AR137" s="4"/>
      <c r="AS137" s="4"/>
      <c r="AT137" s="4"/>
    </row>
    <row r="138" spans="1:46">
      <c r="A138" s="166">
        <v>332</v>
      </c>
      <c r="B138" s="166">
        <v>6</v>
      </c>
      <c r="C138" s="36" t="s">
        <v>70</v>
      </c>
      <c r="D138" s="36" t="s">
        <v>59</v>
      </c>
      <c r="E138" s="36" t="s">
        <v>70</v>
      </c>
      <c r="F138" s="379">
        <v>2339650015415</v>
      </c>
      <c r="G138" s="370"/>
      <c r="H138" s="36" t="s">
        <v>4039</v>
      </c>
      <c r="I138" s="36" t="s">
        <v>4040</v>
      </c>
      <c r="J138" s="36" t="s">
        <v>4041</v>
      </c>
      <c r="K138" s="36" t="s">
        <v>258</v>
      </c>
      <c r="L138" s="36" t="s">
        <v>816</v>
      </c>
      <c r="M138" s="36" t="s">
        <v>74</v>
      </c>
      <c r="N138" s="36" t="s">
        <v>57</v>
      </c>
      <c r="O138" s="36" t="s">
        <v>612</v>
      </c>
      <c r="P138" s="195" t="s">
        <v>535</v>
      </c>
      <c r="Q138" s="37">
        <v>54</v>
      </c>
      <c r="R138" s="36" t="s">
        <v>246</v>
      </c>
      <c r="S138" s="40">
        <v>7273</v>
      </c>
      <c r="T138" s="40">
        <v>15800</v>
      </c>
      <c r="U138" s="40">
        <v>15800</v>
      </c>
      <c r="V138" s="19"/>
      <c r="W138" s="19"/>
      <c r="X138" s="36" t="s">
        <v>4042</v>
      </c>
      <c r="Y138" s="36" t="s">
        <v>537</v>
      </c>
      <c r="Z138" s="37">
        <v>1</v>
      </c>
      <c r="AA138" s="36" t="s">
        <v>64</v>
      </c>
      <c r="AB138" s="36" t="s">
        <v>84</v>
      </c>
      <c r="AC138" s="36" t="s">
        <v>85</v>
      </c>
      <c r="AD138" s="36" t="s">
        <v>93</v>
      </c>
      <c r="AE138" s="36" t="s">
        <v>94</v>
      </c>
      <c r="AF138" s="36" t="s">
        <v>126</v>
      </c>
      <c r="AG138" s="36" t="s">
        <v>906</v>
      </c>
      <c r="AH138" s="166">
        <v>30000</v>
      </c>
      <c r="AI138" s="132">
        <f t="shared" si="0"/>
        <v>22727</v>
      </c>
      <c r="AJ138" s="166">
        <v>9000</v>
      </c>
      <c r="AK138" s="142">
        <f t="shared" si="1"/>
        <v>1727</v>
      </c>
      <c r="AL138" s="166" t="b">
        <v>0</v>
      </c>
      <c r="AM138" s="19"/>
      <c r="AN138" s="19"/>
      <c r="AO138" s="4"/>
      <c r="AP138" s="4"/>
      <c r="AQ138" s="4"/>
      <c r="AR138" s="4"/>
      <c r="AS138" s="4"/>
      <c r="AT138" s="4"/>
    </row>
    <row r="139" spans="1:46">
      <c r="A139" s="166">
        <v>332</v>
      </c>
      <c r="B139" s="166">
        <v>7</v>
      </c>
      <c r="C139" s="36" t="s">
        <v>70</v>
      </c>
      <c r="D139" s="36" t="s">
        <v>59</v>
      </c>
      <c r="E139" s="36" t="s">
        <v>70</v>
      </c>
      <c r="F139" s="379">
        <v>2339650017198</v>
      </c>
      <c r="G139" s="370"/>
      <c r="H139" s="36" t="s">
        <v>4043</v>
      </c>
      <c r="I139" s="36" t="s">
        <v>4044</v>
      </c>
      <c r="J139" s="36" t="s">
        <v>4045</v>
      </c>
      <c r="K139" s="36" t="s">
        <v>258</v>
      </c>
      <c r="L139" s="36" t="s">
        <v>525</v>
      </c>
      <c r="M139" s="36" t="s">
        <v>56</v>
      </c>
      <c r="N139" s="36" t="s">
        <v>57</v>
      </c>
      <c r="O139" s="36" t="s">
        <v>612</v>
      </c>
      <c r="P139" s="195" t="s">
        <v>535</v>
      </c>
      <c r="Q139" s="37">
        <v>12</v>
      </c>
      <c r="R139" s="36" t="s">
        <v>246</v>
      </c>
      <c r="S139" s="40">
        <v>14546</v>
      </c>
      <c r="T139" s="40">
        <v>25000</v>
      </c>
      <c r="U139" s="40">
        <v>25000</v>
      </c>
      <c r="V139" s="19"/>
      <c r="W139" s="19"/>
      <c r="X139" s="36" t="s">
        <v>4046</v>
      </c>
      <c r="Y139" s="36" t="s">
        <v>537</v>
      </c>
      <c r="Z139" s="37">
        <v>1</v>
      </c>
      <c r="AA139" s="36" t="s">
        <v>4047</v>
      </c>
      <c r="AB139" s="36" t="s">
        <v>84</v>
      </c>
      <c r="AC139" s="36" t="s">
        <v>85</v>
      </c>
      <c r="AD139" s="36" t="s">
        <v>93</v>
      </c>
      <c r="AE139" s="36" t="s">
        <v>94</v>
      </c>
      <c r="AF139" s="36" t="s">
        <v>556</v>
      </c>
      <c r="AG139" s="36" t="s">
        <v>917</v>
      </c>
      <c r="AH139" s="166">
        <v>30000</v>
      </c>
      <c r="AI139" s="132">
        <f t="shared" si="0"/>
        <v>15454</v>
      </c>
      <c r="AJ139" s="166">
        <v>8000</v>
      </c>
      <c r="AK139" s="142">
        <f t="shared" si="1"/>
        <v>-6546</v>
      </c>
      <c r="AL139" s="166" t="b">
        <v>0</v>
      </c>
      <c r="AM139" s="19"/>
      <c r="AN139" s="19"/>
      <c r="AO139" s="4"/>
      <c r="AP139" s="4"/>
      <c r="AQ139" s="4"/>
      <c r="AR139" s="4"/>
      <c r="AS139" s="4"/>
      <c r="AT139" s="4"/>
    </row>
    <row r="140" spans="1:46">
      <c r="A140" s="166">
        <v>332</v>
      </c>
      <c r="B140" s="166">
        <v>8</v>
      </c>
      <c r="C140" s="36" t="s">
        <v>70</v>
      </c>
      <c r="D140" s="36" t="s">
        <v>59</v>
      </c>
      <c r="E140" s="36" t="s">
        <v>70</v>
      </c>
      <c r="F140" s="379">
        <v>2339650016610</v>
      </c>
      <c r="G140" s="370"/>
      <c r="H140" s="36" t="s">
        <v>4048</v>
      </c>
      <c r="I140" s="36" t="s">
        <v>4049</v>
      </c>
      <c r="J140" s="369" t="s">
        <v>4050</v>
      </c>
      <c r="K140" s="370"/>
      <c r="L140" s="19"/>
      <c r="M140" s="36" t="s">
        <v>56</v>
      </c>
      <c r="N140" s="36" t="s">
        <v>4051</v>
      </c>
      <c r="O140" s="36" t="s">
        <v>1989</v>
      </c>
      <c r="P140" s="195" t="s">
        <v>535</v>
      </c>
      <c r="Q140" s="37">
        <v>12</v>
      </c>
      <c r="R140" s="36" t="s">
        <v>253</v>
      </c>
      <c r="S140" s="37">
        <v>91</v>
      </c>
      <c r="T140" s="40">
        <v>1000</v>
      </c>
      <c r="U140" s="40">
        <v>1000</v>
      </c>
      <c r="V140" s="19"/>
      <c r="W140" s="19"/>
      <c r="X140" s="36" t="s">
        <v>4046</v>
      </c>
      <c r="Y140" s="36" t="s">
        <v>537</v>
      </c>
      <c r="Z140" s="37">
        <v>1</v>
      </c>
      <c r="AA140" s="19"/>
      <c r="AB140" s="36" t="s">
        <v>84</v>
      </c>
      <c r="AC140" s="36" t="s">
        <v>85</v>
      </c>
      <c r="AD140" s="36" t="s">
        <v>903</v>
      </c>
      <c r="AE140" s="36" t="s">
        <v>94</v>
      </c>
      <c r="AF140" s="36" t="s">
        <v>904</v>
      </c>
      <c r="AG140" s="36" t="s">
        <v>905</v>
      </c>
      <c r="AH140" s="166">
        <v>30000</v>
      </c>
      <c r="AI140" s="132">
        <f t="shared" si="0"/>
        <v>29909</v>
      </c>
      <c r="AJ140" s="166">
        <v>500</v>
      </c>
      <c r="AK140" s="142">
        <f t="shared" si="1"/>
        <v>409</v>
      </c>
      <c r="AL140" s="166" t="b">
        <v>0</v>
      </c>
      <c r="AM140" s="19"/>
      <c r="AN140" s="19"/>
      <c r="AO140" s="4"/>
      <c r="AP140" s="4"/>
      <c r="AQ140" s="4"/>
      <c r="AR140" s="4"/>
      <c r="AS140" s="4"/>
      <c r="AT140" s="4"/>
    </row>
    <row r="141" spans="1:46">
      <c r="A141" s="166">
        <v>332</v>
      </c>
      <c r="B141" s="166">
        <v>9</v>
      </c>
      <c r="C141" s="4" t="s">
        <v>4052</v>
      </c>
      <c r="D141" s="4" t="s">
        <v>59</v>
      </c>
      <c r="E141" s="4" t="s">
        <v>308</v>
      </c>
      <c r="F141" s="4">
        <v>2339640014633</v>
      </c>
      <c r="G141" s="4"/>
      <c r="H141" s="4" t="s">
        <v>4053</v>
      </c>
      <c r="I141" s="4" t="s">
        <v>4054</v>
      </c>
      <c r="J141" s="4" t="s">
        <v>4055</v>
      </c>
      <c r="K141" s="4" t="s">
        <v>243</v>
      </c>
      <c r="L141" s="4" t="s">
        <v>567</v>
      </c>
      <c r="M141" s="4" t="s">
        <v>50</v>
      </c>
      <c r="N141" s="4" t="s">
        <v>117</v>
      </c>
      <c r="O141" s="4" t="s">
        <v>2369</v>
      </c>
      <c r="P141" s="234">
        <v>45254</v>
      </c>
      <c r="Q141" s="4">
        <v>83</v>
      </c>
      <c r="R141" s="4" t="s">
        <v>246</v>
      </c>
      <c r="S141" s="235">
        <v>2063637</v>
      </c>
      <c r="T141" s="235">
        <v>2780000</v>
      </c>
      <c r="U141" s="235">
        <v>2800000</v>
      </c>
      <c r="V141" s="239">
        <v>45159</v>
      </c>
      <c r="W141" s="4" t="s">
        <v>370</v>
      </c>
      <c r="X141" s="4" t="s">
        <v>4056</v>
      </c>
      <c r="Y141" s="4" t="s">
        <v>4057</v>
      </c>
      <c r="Z141" s="4">
        <v>1</v>
      </c>
      <c r="AA141" s="4" t="s">
        <v>4058</v>
      </c>
      <c r="AB141" s="4" t="s">
        <v>84</v>
      </c>
      <c r="AC141" s="4" t="s">
        <v>85</v>
      </c>
      <c r="AD141" s="4" t="s">
        <v>93</v>
      </c>
      <c r="AE141" s="4" t="s">
        <v>94</v>
      </c>
      <c r="AF141" s="4" t="s">
        <v>95</v>
      </c>
      <c r="AG141" s="4" t="s">
        <v>96</v>
      </c>
      <c r="AH141" s="166">
        <v>2300000</v>
      </c>
      <c r="AI141" s="132">
        <f t="shared" si="0"/>
        <v>236363</v>
      </c>
      <c r="AJ141" s="166">
        <v>1803000</v>
      </c>
      <c r="AK141" s="142">
        <f t="shared" si="1"/>
        <v>-260637</v>
      </c>
      <c r="AL141" s="166" t="b">
        <v>1</v>
      </c>
      <c r="AM141" s="4">
        <v>2380000</v>
      </c>
      <c r="AN141" s="4" t="s">
        <v>4059</v>
      </c>
      <c r="AO141" s="4"/>
      <c r="AP141" s="4"/>
      <c r="AQ141" s="4"/>
      <c r="AR141" s="4"/>
      <c r="AS141" s="4"/>
      <c r="AT141" s="4"/>
    </row>
    <row r="142" spans="1:46">
      <c r="A142" s="166">
        <v>346</v>
      </c>
      <c r="B142" s="166">
        <v>1</v>
      </c>
      <c r="C142" s="4" t="s">
        <v>4052</v>
      </c>
      <c r="D142" s="4" t="s">
        <v>59</v>
      </c>
      <c r="E142" s="4" t="s">
        <v>206</v>
      </c>
      <c r="F142" s="4">
        <v>2341810032255</v>
      </c>
      <c r="G142" s="4"/>
      <c r="H142" s="4" t="s">
        <v>3660</v>
      </c>
      <c r="I142" s="4" t="s">
        <v>4060</v>
      </c>
      <c r="J142" s="4" t="s">
        <v>4061</v>
      </c>
      <c r="K142" s="4" t="s">
        <v>243</v>
      </c>
      <c r="L142" s="4" t="s">
        <v>713</v>
      </c>
      <c r="M142" s="4" t="s">
        <v>260</v>
      </c>
      <c r="N142" s="4" t="s">
        <v>117</v>
      </c>
      <c r="O142" s="4" t="s">
        <v>340</v>
      </c>
      <c r="P142" s="234">
        <v>45289</v>
      </c>
      <c r="Q142" s="4">
        <v>48</v>
      </c>
      <c r="R142" s="4" t="s">
        <v>246</v>
      </c>
      <c r="S142" s="235">
        <v>1754545</v>
      </c>
      <c r="T142" s="235">
        <v>2200000</v>
      </c>
      <c r="U142" s="235">
        <v>2150000</v>
      </c>
      <c r="V142" s="239">
        <v>45296</v>
      </c>
      <c r="W142" s="4" t="s">
        <v>350</v>
      </c>
      <c r="X142" s="4" t="s">
        <v>4062</v>
      </c>
      <c r="Y142" s="4" t="s">
        <v>4063</v>
      </c>
      <c r="Z142" s="4">
        <v>1</v>
      </c>
      <c r="AA142" s="4" t="s">
        <v>4064</v>
      </c>
      <c r="AB142" s="4" t="s">
        <v>84</v>
      </c>
      <c r="AC142" s="4" t="s">
        <v>85</v>
      </c>
      <c r="AD142" s="4" t="s">
        <v>93</v>
      </c>
      <c r="AE142" s="4" t="s">
        <v>94</v>
      </c>
      <c r="AF142" s="4" t="s">
        <v>95</v>
      </c>
      <c r="AG142" s="4" t="s">
        <v>96</v>
      </c>
      <c r="AH142" s="166">
        <v>2000000</v>
      </c>
      <c r="AI142" s="132">
        <f t="shared" si="0"/>
        <v>245455</v>
      </c>
      <c r="AJ142" s="166">
        <v>1873000</v>
      </c>
      <c r="AK142" s="142">
        <f t="shared" si="1"/>
        <v>118455</v>
      </c>
      <c r="AL142" s="166" t="b">
        <v>0</v>
      </c>
      <c r="AM142" s="4"/>
      <c r="AN142" s="4"/>
      <c r="AO142" s="4"/>
      <c r="AP142" s="4"/>
      <c r="AQ142" s="4"/>
      <c r="AR142" s="4"/>
      <c r="AS142" s="4"/>
      <c r="AT142" s="4"/>
    </row>
    <row r="143" spans="1:46">
      <c r="A143" s="166">
        <v>346</v>
      </c>
      <c r="B143" s="166">
        <v>2</v>
      </c>
      <c r="C143" s="4" t="s">
        <v>4065</v>
      </c>
      <c r="D143" s="4" t="s">
        <v>46</v>
      </c>
      <c r="E143" s="4" t="s">
        <v>1826</v>
      </c>
      <c r="F143" s="4">
        <v>2300035459186</v>
      </c>
      <c r="G143" s="4">
        <v>210422024</v>
      </c>
      <c r="H143" s="4" t="s">
        <v>2629</v>
      </c>
      <c r="I143" s="4" t="s">
        <v>4066</v>
      </c>
      <c r="J143" s="4" t="s">
        <v>4067</v>
      </c>
      <c r="K143" s="4" t="s">
        <v>243</v>
      </c>
      <c r="L143" s="4" t="s">
        <v>1690</v>
      </c>
      <c r="M143" s="4" t="s">
        <v>260</v>
      </c>
      <c r="N143" s="4" t="s">
        <v>117</v>
      </c>
      <c r="O143" s="4"/>
      <c r="P143" s="238">
        <v>44689</v>
      </c>
      <c r="Q143" s="4">
        <v>649</v>
      </c>
      <c r="R143" s="4" t="s">
        <v>246</v>
      </c>
      <c r="S143" s="235">
        <v>2050000</v>
      </c>
      <c r="T143" s="235">
        <v>1980000</v>
      </c>
      <c r="U143" s="235">
        <v>2300000</v>
      </c>
      <c r="V143" s="239">
        <v>45305</v>
      </c>
      <c r="W143" s="4" t="s">
        <v>318</v>
      </c>
      <c r="X143" s="4" t="s">
        <v>4068</v>
      </c>
      <c r="Y143" s="4" t="s">
        <v>4069</v>
      </c>
      <c r="Z143" s="4">
        <v>1</v>
      </c>
      <c r="AA143" s="4" t="s">
        <v>4070</v>
      </c>
      <c r="AB143" s="4" t="s">
        <v>84</v>
      </c>
      <c r="AC143" s="4" t="s">
        <v>85</v>
      </c>
      <c r="AD143" s="4" t="s">
        <v>86</v>
      </c>
      <c r="AE143" s="4" t="s">
        <v>87</v>
      </c>
      <c r="AF143" s="4" t="s">
        <v>88</v>
      </c>
      <c r="AG143" s="4" t="s">
        <v>89</v>
      </c>
      <c r="AH143" s="166">
        <v>2050000</v>
      </c>
      <c r="AI143" s="132">
        <f t="shared" si="0"/>
        <v>0</v>
      </c>
      <c r="AJ143" s="166">
        <v>1680000</v>
      </c>
      <c r="AK143" s="142">
        <f t="shared" si="1"/>
        <v>-370000</v>
      </c>
      <c r="AL143" s="166" t="b">
        <v>0</v>
      </c>
      <c r="AM143" s="4"/>
      <c r="AN143" s="4"/>
      <c r="AO143" s="4"/>
      <c r="AP143" s="4"/>
      <c r="AQ143" s="4"/>
      <c r="AR143" s="4"/>
      <c r="AS143" s="4"/>
      <c r="AT143" s="4"/>
    </row>
    <row r="144" spans="1:46">
      <c r="A144" s="166">
        <v>346</v>
      </c>
      <c r="B144" s="166">
        <v>3</v>
      </c>
      <c r="C144" s="4" t="s">
        <v>4065</v>
      </c>
      <c r="D144" s="4" t="s">
        <v>59</v>
      </c>
      <c r="E144" s="4" t="s">
        <v>186</v>
      </c>
      <c r="F144" s="4">
        <v>2340640018378</v>
      </c>
      <c r="G144" s="4"/>
      <c r="H144" s="4" t="s">
        <v>2770</v>
      </c>
      <c r="I144" s="4" t="s">
        <v>4071</v>
      </c>
      <c r="J144" s="4" t="s">
        <v>4072</v>
      </c>
      <c r="K144" s="4" t="s">
        <v>243</v>
      </c>
      <c r="L144" s="4" t="s">
        <v>244</v>
      </c>
      <c r="M144" s="4" t="s">
        <v>260</v>
      </c>
      <c r="N144" s="4" t="s">
        <v>117</v>
      </c>
      <c r="O144" s="4" t="s">
        <v>1392</v>
      </c>
      <c r="P144" s="238">
        <v>44754</v>
      </c>
      <c r="Q144" s="4">
        <v>584</v>
      </c>
      <c r="R144" s="4" t="s">
        <v>246</v>
      </c>
      <c r="S144" s="235">
        <v>2545455</v>
      </c>
      <c r="T144" s="235">
        <v>2600000</v>
      </c>
      <c r="U144" s="235">
        <v>3200000</v>
      </c>
      <c r="V144" s="236">
        <v>45254</v>
      </c>
      <c r="W144" s="4" t="s">
        <v>627</v>
      </c>
      <c r="X144" s="4" t="s">
        <v>4073</v>
      </c>
      <c r="Y144" s="4" t="s">
        <v>4074</v>
      </c>
      <c r="Z144" s="4">
        <v>1</v>
      </c>
      <c r="AA144" s="4" t="s">
        <v>4075</v>
      </c>
      <c r="AB144" s="4" t="s">
        <v>84</v>
      </c>
      <c r="AC144" s="4" t="s">
        <v>85</v>
      </c>
      <c r="AD144" s="4" t="s">
        <v>93</v>
      </c>
      <c r="AE144" s="4" t="s">
        <v>94</v>
      </c>
      <c r="AF144" s="4" t="s">
        <v>95</v>
      </c>
      <c r="AG144" s="4" t="s">
        <v>399</v>
      </c>
      <c r="AH144" s="166">
        <v>2545000</v>
      </c>
      <c r="AI144" s="132">
        <f t="shared" si="0"/>
        <v>-455</v>
      </c>
      <c r="AJ144" s="166">
        <v>2150000</v>
      </c>
      <c r="AK144" s="142">
        <f t="shared" si="1"/>
        <v>-395455</v>
      </c>
      <c r="AL144" s="166" t="b">
        <v>0</v>
      </c>
      <c r="AM144" s="4"/>
      <c r="AN144" s="4"/>
      <c r="AO144" s="4"/>
      <c r="AP144" s="4"/>
      <c r="AQ144" s="4"/>
      <c r="AR144" s="4"/>
      <c r="AS144" s="4"/>
      <c r="AT144" s="4"/>
    </row>
    <row r="145" spans="1:46">
      <c r="A145" s="166">
        <v>346</v>
      </c>
      <c r="B145" s="166">
        <v>4</v>
      </c>
      <c r="C145" s="4" t="s">
        <v>4065</v>
      </c>
      <c r="D145" s="4" t="s">
        <v>46</v>
      </c>
      <c r="E145" s="4" t="s">
        <v>1826</v>
      </c>
      <c r="F145" s="4">
        <v>2300035460243</v>
      </c>
      <c r="G145" s="4">
        <v>200422078</v>
      </c>
      <c r="H145" s="4" t="s">
        <v>3834</v>
      </c>
      <c r="I145" s="4" t="s">
        <v>4076</v>
      </c>
      <c r="J145" s="4" t="s">
        <v>2767</v>
      </c>
      <c r="K145" s="4" t="s">
        <v>243</v>
      </c>
      <c r="L145" s="4" t="s">
        <v>244</v>
      </c>
      <c r="M145" s="4" t="s">
        <v>56</v>
      </c>
      <c r="N145" s="4" t="s">
        <v>117</v>
      </c>
      <c r="O145" s="4"/>
      <c r="P145" s="238">
        <v>44728</v>
      </c>
      <c r="Q145" s="4">
        <v>610</v>
      </c>
      <c r="R145" s="4" t="s">
        <v>246</v>
      </c>
      <c r="S145" s="235">
        <v>850000</v>
      </c>
      <c r="T145" s="235">
        <v>800000</v>
      </c>
      <c r="U145" s="235">
        <v>999999</v>
      </c>
      <c r="V145" s="239">
        <v>45306</v>
      </c>
      <c r="W145" s="4" t="s">
        <v>3656</v>
      </c>
      <c r="X145" s="4" t="s">
        <v>4077</v>
      </c>
      <c r="Y145" s="4" t="s">
        <v>4078</v>
      </c>
      <c r="Z145" s="4">
        <v>1</v>
      </c>
      <c r="AA145" s="4" t="s">
        <v>4079</v>
      </c>
      <c r="AB145" s="4" t="s">
        <v>84</v>
      </c>
      <c r="AC145" s="4" t="s">
        <v>85</v>
      </c>
      <c r="AD145" s="4" t="s">
        <v>86</v>
      </c>
      <c r="AE145" s="4" t="s">
        <v>87</v>
      </c>
      <c r="AF145" s="4" t="s">
        <v>88</v>
      </c>
      <c r="AG145" s="4" t="s">
        <v>89</v>
      </c>
      <c r="AH145" s="166">
        <v>850000</v>
      </c>
      <c r="AI145" s="132">
        <f t="shared" si="0"/>
        <v>0</v>
      </c>
      <c r="AJ145" s="166">
        <v>641000</v>
      </c>
      <c r="AK145" s="142">
        <f t="shared" si="1"/>
        <v>-209000</v>
      </c>
      <c r="AL145" s="166" t="b">
        <v>0</v>
      </c>
      <c r="AM145" s="4"/>
      <c r="AN145" s="4"/>
      <c r="AO145" s="4"/>
      <c r="AP145" s="4"/>
      <c r="AQ145" s="4"/>
      <c r="AR145" s="4"/>
      <c r="AS145" s="4"/>
      <c r="AT145" s="4"/>
    </row>
    <row r="146" spans="1:46">
      <c r="A146" s="166">
        <v>346</v>
      </c>
      <c r="B146" s="166">
        <v>5</v>
      </c>
      <c r="C146" s="4" t="s">
        <v>4065</v>
      </c>
      <c r="D146" s="4" t="s">
        <v>46</v>
      </c>
      <c r="E146" s="4" t="s">
        <v>265</v>
      </c>
      <c r="F146" s="4">
        <v>2300035722099</v>
      </c>
      <c r="G146" s="4"/>
      <c r="H146" s="4" t="s">
        <v>2770</v>
      </c>
      <c r="I146" s="4" t="s">
        <v>3900</v>
      </c>
      <c r="J146" s="4" t="s">
        <v>4080</v>
      </c>
      <c r="K146" s="4" t="s">
        <v>243</v>
      </c>
      <c r="L146" s="4" t="s">
        <v>244</v>
      </c>
      <c r="M146" s="4" t="s">
        <v>280</v>
      </c>
      <c r="N146" s="4" t="s">
        <v>117</v>
      </c>
      <c r="O146" s="4"/>
      <c r="P146" s="238">
        <v>44748</v>
      </c>
      <c r="Q146" s="4">
        <v>590</v>
      </c>
      <c r="R146" s="4" t="s">
        <v>246</v>
      </c>
      <c r="S146" s="235">
        <v>2676000</v>
      </c>
      <c r="T146" s="235">
        <v>2500000</v>
      </c>
      <c r="U146" s="235">
        <v>3000000</v>
      </c>
      <c r="V146" s="239">
        <v>45305</v>
      </c>
      <c r="W146" s="4" t="s">
        <v>318</v>
      </c>
      <c r="X146" s="4" t="s">
        <v>4081</v>
      </c>
      <c r="Y146" s="4" t="s">
        <v>4069</v>
      </c>
      <c r="Z146" s="4">
        <v>1</v>
      </c>
      <c r="AA146" s="4" t="s">
        <v>3910</v>
      </c>
      <c r="AB146" s="4" t="s">
        <v>84</v>
      </c>
      <c r="AC146" s="4" t="s">
        <v>85</v>
      </c>
      <c r="AD146" s="4" t="s">
        <v>86</v>
      </c>
      <c r="AE146" s="4" t="s">
        <v>87</v>
      </c>
      <c r="AF146" s="4" t="s">
        <v>88</v>
      </c>
      <c r="AG146" s="4" t="s">
        <v>89</v>
      </c>
      <c r="AH146" s="166">
        <v>2268000</v>
      </c>
      <c r="AI146" s="132">
        <f t="shared" si="0"/>
        <v>-408000</v>
      </c>
      <c r="AJ146" s="166">
        <v>2268000</v>
      </c>
      <c r="AK146" s="142">
        <f t="shared" si="1"/>
        <v>-408000</v>
      </c>
      <c r="AL146" s="166" t="b">
        <v>0</v>
      </c>
      <c r="AM146" s="4"/>
      <c r="AN146" s="4"/>
      <c r="AO146" s="4"/>
      <c r="AP146" s="4"/>
      <c r="AQ146" s="4"/>
      <c r="AR146" s="4"/>
      <c r="AS146" s="4"/>
      <c r="AT146" s="4"/>
    </row>
    <row r="147" spans="1:46">
      <c r="A147" s="166">
        <v>346</v>
      </c>
      <c r="B147" s="166">
        <v>6</v>
      </c>
      <c r="C147" s="4" t="s">
        <v>4065</v>
      </c>
      <c r="D147" s="4" t="s">
        <v>59</v>
      </c>
      <c r="E147" s="4" t="s">
        <v>1235</v>
      </c>
      <c r="F147" s="4">
        <v>2339940007687</v>
      </c>
      <c r="G147" s="4"/>
      <c r="H147" s="4" t="s">
        <v>4082</v>
      </c>
      <c r="I147" s="4" t="s">
        <v>4083</v>
      </c>
      <c r="J147" s="4" t="s">
        <v>73</v>
      </c>
      <c r="K147" s="4" t="s">
        <v>258</v>
      </c>
      <c r="L147" s="4" t="s">
        <v>1204</v>
      </c>
      <c r="M147" s="4" t="s">
        <v>50</v>
      </c>
      <c r="N147" s="4" t="s">
        <v>807</v>
      </c>
      <c r="O147" s="4" t="s">
        <v>329</v>
      </c>
      <c r="P147" s="238">
        <v>45122</v>
      </c>
      <c r="Q147" s="4">
        <v>216</v>
      </c>
      <c r="R147" s="4" t="s">
        <v>246</v>
      </c>
      <c r="S147" s="235">
        <v>2728</v>
      </c>
      <c r="T147" s="235">
        <v>20000</v>
      </c>
      <c r="U147" s="235">
        <v>10000</v>
      </c>
      <c r="V147" s="239">
        <v>45120</v>
      </c>
      <c r="W147" s="4" t="s">
        <v>1570</v>
      </c>
      <c r="X147" s="4" t="s">
        <v>4084</v>
      </c>
      <c r="Y147" s="4" t="s">
        <v>4085</v>
      </c>
      <c r="Z147" s="4">
        <v>1</v>
      </c>
      <c r="AA147" s="4" t="s">
        <v>4086</v>
      </c>
      <c r="AB147" s="4" t="s">
        <v>84</v>
      </c>
      <c r="AC147" s="4" t="s">
        <v>85</v>
      </c>
      <c r="AD147" s="4" t="s">
        <v>93</v>
      </c>
      <c r="AE147" s="4" t="s">
        <v>94</v>
      </c>
      <c r="AF147" s="4" t="s">
        <v>126</v>
      </c>
      <c r="AG147" s="4" t="s">
        <v>127</v>
      </c>
      <c r="AH147" s="166">
        <v>30000</v>
      </c>
      <c r="AI147" s="132">
        <f t="shared" si="0"/>
        <v>27272</v>
      </c>
      <c r="AJ147" s="166">
        <v>14000</v>
      </c>
      <c r="AK147" s="142">
        <f t="shared" si="1"/>
        <v>11272</v>
      </c>
      <c r="AL147" s="166" t="b">
        <v>0</v>
      </c>
      <c r="AM147" s="4"/>
      <c r="AN147" s="4"/>
      <c r="AO147" s="4"/>
      <c r="AP147" s="4"/>
      <c r="AQ147" s="4"/>
      <c r="AR147" s="4"/>
      <c r="AS147" s="4"/>
      <c r="AT147" s="4"/>
    </row>
    <row r="148" spans="1:46">
      <c r="A148" s="166">
        <v>346</v>
      </c>
      <c r="B148" s="166">
        <v>7</v>
      </c>
      <c r="C148" s="4" t="s">
        <v>4065</v>
      </c>
      <c r="D148" s="4" t="s">
        <v>59</v>
      </c>
      <c r="E148" s="4" t="s">
        <v>167</v>
      </c>
      <c r="F148" s="4">
        <v>2340520035983</v>
      </c>
      <c r="G148" s="4"/>
      <c r="H148" s="4" t="s">
        <v>4087</v>
      </c>
      <c r="I148" s="4" t="s">
        <v>4088</v>
      </c>
      <c r="J148" s="4" t="s">
        <v>4089</v>
      </c>
      <c r="K148" s="4" t="s">
        <v>243</v>
      </c>
      <c r="L148" s="4" t="s">
        <v>640</v>
      </c>
      <c r="M148" s="4" t="s">
        <v>56</v>
      </c>
      <c r="N148" s="4" t="s">
        <v>117</v>
      </c>
      <c r="O148" s="4" t="s">
        <v>641</v>
      </c>
      <c r="P148" s="238">
        <v>44765</v>
      </c>
      <c r="Q148" s="4">
        <v>573</v>
      </c>
      <c r="R148" s="4" t="s">
        <v>246</v>
      </c>
      <c r="S148" s="235">
        <v>1590910</v>
      </c>
      <c r="T148" s="235">
        <v>1500000</v>
      </c>
      <c r="U148" s="235">
        <v>2000000</v>
      </c>
      <c r="V148" s="236">
        <v>45254</v>
      </c>
      <c r="W148" s="4" t="s">
        <v>627</v>
      </c>
      <c r="X148" s="4" t="s">
        <v>4090</v>
      </c>
      <c r="Y148" s="4" t="s">
        <v>4069</v>
      </c>
      <c r="Z148" s="4">
        <v>1</v>
      </c>
      <c r="AA148" s="4" t="s">
        <v>4091</v>
      </c>
      <c r="AB148" s="4" t="s">
        <v>84</v>
      </c>
      <c r="AC148" s="4" t="s">
        <v>85</v>
      </c>
      <c r="AD148" s="4" t="s">
        <v>93</v>
      </c>
      <c r="AE148" s="4" t="s">
        <v>94</v>
      </c>
      <c r="AF148" s="4" t="s">
        <v>95</v>
      </c>
      <c r="AG148" s="4" t="s">
        <v>399</v>
      </c>
      <c r="AH148" s="166">
        <v>1590000</v>
      </c>
      <c r="AI148" s="132">
        <f t="shared" si="0"/>
        <v>-910</v>
      </c>
      <c r="AJ148" s="166">
        <v>1020000</v>
      </c>
      <c r="AK148" s="142">
        <f t="shared" si="1"/>
        <v>-570910</v>
      </c>
      <c r="AL148" s="166" t="b">
        <v>0</v>
      </c>
      <c r="AM148" s="4"/>
      <c r="AN148" s="4"/>
      <c r="AO148" s="4"/>
      <c r="AP148" s="4"/>
      <c r="AQ148" s="4"/>
      <c r="AR148" s="4"/>
      <c r="AS148" s="4"/>
      <c r="AT148" s="4"/>
    </row>
    <row r="149" spans="1:46">
      <c r="A149" s="166">
        <v>346</v>
      </c>
      <c r="B149" s="166">
        <v>8</v>
      </c>
      <c r="C149" s="4" t="s">
        <v>4065</v>
      </c>
      <c r="D149" s="4" t="s">
        <v>46</v>
      </c>
      <c r="E149" s="4" t="s">
        <v>1826</v>
      </c>
      <c r="F149" s="4">
        <v>2300035225347</v>
      </c>
      <c r="G149" s="4">
        <v>280222472</v>
      </c>
      <c r="H149" s="4" t="s">
        <v>2805</v>
      </c>
      <c r="I149" s="4" t="s">
        <v>4092</v>
      </c>
      <c r="J149" s="4" t="s">
        <v>4093</v>
      </c>
      <c r="K149" s="4" t="s">
        <v>243</v>
      </c>
      <c r="L149" s="4" t="s">
        <v>244</v>
      </c>
      <c r="M149" s="4" t="s">
        <v>260</v>
      </c>
      <c r="N149" s="4" t="s">
        <v>117</v>
      </c>
      <c r="O149" s="4"/>
      <c r="P149" s="238">
        <v>45028</v>
      </c>
      <c r="Q149" s="4">
        <v>310</v>
      </c>
      <c r="R149" s="4" t="s">
        <v>246</v>
      </c>
      <c r="S149" s="235">
        <v>2200000</v>
      </c>
      <c r="T149" s="235">
        <v>2380000</v>
      </c>
      <c r="U149" s="235">
        <v>9999999</v>
      </c>
      <c r="V149" s="239">
        <v>45325</v>
      </c>
      <c r="W149" s="4" t="s">
        <v>318</v>
      </c>
      <c r="X149" s="4" t="s">
        <v>4094</v>
      </c>
      <c r="Y149" s="4" t="s">
        <v>4095</v>
      </c>
      <c r="Z149" s="4">
        <v>1</v>
      </c>
      <c r="AA149" s="4" t="s">
        <v>4096</v>
      </c>
      <c r="AB149" s="4" t="s">
        <v>84</v>
      </c>
      <c r="AC149" s="4" t="s">
        <v>85</v>
      </c>
      <c r="AD149" s="4" t="s">
        <v>86</v>
      </c>
      <c r="AE149" s="4" t="s">
        <v>87</v>
      </c>
      <c r="AF149" s="4" t="s">
        <v>88</v>
      </c>
      <c r="AG149" s="4" t="s">
        <v>89</v>
      </c>
      <c r="AH149" s="166">
        <v>2200000</v>
      </c>
      <c r="AI149" s="132">
        <f t="shared" si="0"/>
        <v>0</v>
      </c>
      <c r="AJ149" s="166">
        <v>1800000</v>
      </c>
      <c r="AK149" s="142">
        <f t="shared" si="1"/>
        <v>-400000</v>
      </c>
      <c r="AL149" s="166" t="b">
        <v>1</v>
      </c>
      <c r="AM149" s="4">
        <v>2200000</v>
      </c>
      <c r="AN149" s="4" t="s">
        <v>1764</v>
      </c>
      <c r="AO149" s="4"/>
      <c r="AP149" s="4"/>
      <c r="AQ149" s="4"/>
      <c r="AR149" s="4"/>
      <c r="AS149" s="4"/>
      <c r="AT149" s="4"/>
    </row>
    <row r="150" spans="1:46">
      <c r="A150" s="166">
        <v>346</v>
      </c>
      <c r="B150" s="166">
        <v>9</v>
      </c>
      <c r="C150" s="4" t="s">
        <v>4065</v>
      </c>
      <c r="D150" s="4" t="s">
        <v>46</v>
      </c>
      <c r="E150" s="4" t="s">
        <v>1826</v>
      </c>
      <c r="F150" s="4">
        <v>2300035748136</v>
      </c>
      <c r="G150" s="4">
        <v>10622007</v>
      </c>
      <c r="H150" s="4" t="s">
        <v>2805</v>
      </c>
      <c r="I150" s="4" t="s">
        <v>2806</v>
      </c>
      <c r="J150" s="4" t="s">
        <v>2807</v>
      </c>
      <c r="K150" s="4" t="s">
        <v>243</v>
      </c>
      <c r="L150" s="4" t="s">
        <v>244</v>
      </c>
      <c r="M150" s="4" t="s">
        <v>50</v>
      </c>
      <c r="N150" s="4" t="s">
        <v>117</v>
      </c>
      <c r="O150" s="4"/>
      <c r="P150" s="238">
        <v>45168</v>
      </c>
      <c r="Q150" s="4">
        <v>170</v>
      </c>
      <c r="R150" s="4" t="s">
        <v>246</v>
      </c>
      <c r="S150" s="235">
        <v>1820000</v>
      </c>
      <c r="T150" s="235">
        <v>1900000</v>
      </c>
      <c r="U150" s="235">
        <v>999999</v>
      </c>
      <c r="V150" s="239">
        <v>45305</v>
      </c>
      <c r="W150" s="4" t="s">
        <v>318</v>
      </c>
      <c r="X150" s="4" t="s">
        <v>4097</v>
      </c>
      <c r="Y150" s="4" t="s">
        <v>4098</v>
      </c>
      <c r="Z150" s="4">
        <v>1</v>
      </c>
      <c r="AA150" s="4" t="s">
        <v>2810</v>
      </c>
      <c r="AB150" s="4" t="s">
        <v>84</v>
      </c>
      <c r="AC150" s="4" t="s">
        <v>85</v>
      </c>
      <c r="AD150" s="4" t="s">
        <v>86</v>
      </c>
      <c r="AE150" s="4" t="s">
        <v>87</v>
      </c>
      <c r="AF150" s="4" t="s">
        <v>88</v>
      </c>
      <c r="AG150" s="4" t="s">
        <v>89</v>
      </c>
      <c r="AH150" s="166">
        <v>1820000</v>
      </c>
      <c r="AI150" s="132">
        <f t="shared" si="0"/>
        <v>0</v>
      </c>
      <c r="AJ150" s="166">
        <v>1483000</v>
      </c>
      <c r="AK150" s="142">
        <f t="shared" si="1"/>
        <v>-337000</v>
      </c>
      <c r="AL150" s="166" t="b">
        <v>1</v>
      </c>
      <c r="AM150" s="4">
        <v>1680000</v>
      </c>
      <c r="AN150" s="4" t="s">
        <v>4099</v>
      </c>
      <c r="AO150" s="4"/>
      <c r="AP150" s="4"/>
      <c r="AQ150" s="4"/>
      <c r="AR150" s="4"/>
      <c r="AS150" s="4"/>
      <c r="AT150" s="4"/>
    </row>
    <row r="151" spans="1:46" ht="15.75" customHeight="1">
      <c r="A151" s="166">
        <v>346</v>
      </c>
      <c r="B151" s="166">
        <v>10</v>
      </c>
      <c r="C151" s="276" t="s">
        <v>167</v>
      </c>
      <c r="D151" s="276" t="s">
        <v>59</v>
      </c>
      <c r="E151" s="276" t="s">
        <v>312</v>
      </c>
      <c r="F151" s="277" t="s">
        <v>4100</v>
      </c>
      <c r="G151" s="19"/>
      <c r="H151" s="276" t="s">
        <v>4101</v>
      </c>
      <c r="I151" s="276" t="s">
        <v>4102</v>
      </c>
      <c r="J151" s="276" t="s">
        <v>4103</v>
      </c>
      <c r="K151" s="276" t="s">
        <v>243</v>
      </c>
      <c r="L151" s="276" t="s">
        <v>1656</v>
      </c>
      <c r="M151" s="276" t="s">
        <v>50</v>
      </c>
      <c r="N151" s="276" t="s">
        <v>57</v>
      </c>
      <c r="O151" s="276" t="s">
        <v>318</v>
      </c>
      <c r="P151" s="278">
        <v>44917</v>
      </c>
      <c r="Q151" s="279">
        <v>416</v>
      </c>
      <c r="R151" s="276" t="s">
        <v>246</v>
      </c>
      <c r="S151" s="279">
        <v>186364</v>
      </c>
      <c r="T151" s="279">
        <v>180000</v>
      </c>
      <c r="U151" s="279">
        <v>238000</v>
      </c>
      <c r="V151" s="280">
        <v>45271</v>
      </c>
      <c r="W151" s="276" t="s">
        <v>1823</v>
      </c>
      <c r="X151" s="276" t="s">
        <v>4104</v>
      </c>
      <c r="Y151" s="276" t="s">
        <v>4105</v>
      </c>
      <c r="Z151" s="279">
        <v>1</v>
      </c>
      <c r="AA151" s="276" t="s">
        <v>635</v>
      </c>
      <c r="AB151" s="53" t="s">
        <v>174</v>
      </c>
      <c r="AC151" s="53" t="s">
        <v>175</v>
      </c>
      <c r="AD151" s="53" t="s">
        <v>176</v>
      </c>
      <c r="AE151" s="53" t="s">
        <v>177</v>
      </c>
      <c r="AF151" s="53" t="s">
        <v>178</v>
      </c>
      <c r="AG151" s="53" t="s">
        <v>179</v>
      </c>
      <c r="AH151" s="166">
        <v>187000</v>
      </c>
      <c r="AI151" s="132">
        <f t="shared" si="0"/>
        <v>636</v>
      </c>
      <c r="AJ151" s="166">
        <v>122000</v>
      </c>
      <c r="AK151" s="142">
        <f t="shared" si="1"/>
        <v>-64364</v>
      </c>
      <c r="AL151" s="166" t="b">
        <v>0</v>
      </c>
      <c r="AM151" s="19"/>
      <c r="AN151" s="19"/>
      <c r="AO151" s="4"/>
      <c r="AP151" s="4"/>
      <c r="AQ151" s="4"/>
      <c r="AR151" s="4"/>
      <c r="AS151" s="4"/>
      <c r="AT151" s="4"/>
    </row>
    <row r="152" spans="1:46">
      <c r="A152" s="166">
        <v>346</v>
      </c>
      <c r="B152" s="166">
        <v>10</v>
      </c>
      <c r="C152" s="281" t="s">
        <v>4052</v>
      </c>
      <c r="D152" s="281" t="s">
        <v>59</v>
      </c>
      <c r="E152" s="281" t="s">
        <v>308</v>
      </c>
      <c r="F152" s="281">
        <v>2339640017122</v>
      </c>
      <c r="G152" s="4"/>
      <c r="H152" s="281" t="s">
        <v>1539</v>
      </c>
      <c r="I152" s="281" t="s">
        <v>4106</v>
      </c>
      <c r="J152" s="281" t="s">
        <v>4107</v>
      </c>
      <c r="K152" s="4" t="s">
        <v>243</v>
      </c>
      <c r="L152" s="281" t="s">
        <v>2796</v>
      </c>
      <c r="M152" s="281" t="s">
        <v>50</v>
      </c>
      <c r="N152" s="281" t="s">
        <v>117</v>
      </c>
      <c r="O152" s="4" t="s">
        <v>307</v>
      </c>
      <c r="P152" s="282">
        <v>45289</v>
      </c>
      <c r="Q152" s="281">
        <v>48</v>
      </c>
      <c r="R152" s="281" t="s">
        <v>246</v>
      </c>
      <c r="S152" s="283">
        <v>2727273</v>
      </c>
      <c r="T152" s="283">
        <v>5800000</v>
      </c>
      <c r="U152" s="283">
        <v>3500000</v>
      </c>
      <c r="V152" s="284">
        <v>45259</v>
      </c>
      <c r="W152" s="281" t="s">
        <v>370</v>
      </c>
      <c r="X152" s="281" t="s">
        <v>4108</v>
      </c>
      <c r="Y152" s="281" t="s">
        <v>4057</v>
      </c>
      <c r="Z152" s="281">
        <v>1</v>
      </c>
      <c r="AA152" s="281" t="s">
        <v>4109</v>
      </c>
      <c r="AB152" s="281" t="s">
        <v>84</v>
      </c>
      <c r="AC152" s="281" t="s">
        <v>85</v>
      </c>
      <c r="AD152" s="281" t="s">
        <v>93</v>
      </c>
      <c r="AE152" s="281" t="s">
        <v>94</v>
      </c>
      <c r="AF152" s="281" t="s">
        <v>95</v>
      </c>
      <c r="AG152" s="281" t="s">
        <v>399</v>
      </c>
      <c r="AH152" s="166">
        <v>4200000</v>
      </c>
      <c r="AI152" s="132">
        <f t="shared" si="0"/>
        <v>1472727</v>
      </c>
      <c r="AJ152" s="166">
        <v>4286000</v>
      </c>
      <c r="AK152" s="142">
        <f t="shared" si="1"/>
        <v>1558727</v>
      </c>
      <c r="AL152" s="166" t="b">
        <v>0</v>
      </c>
      <c r="AM152" s="4"/>
      <c r="AN152" s="4"/>
      <c r="AO152" s="4"/>
      <c r="AP152" s="4"/>
      <c r="AQ152" s="4"/>
      <c r="AR152" s="4"/>
      <c r="AS152" s="4"/>
      <c r="AT152" s="4"/>
    </row>
    <row r="153" spans="1:46" ht="15.75" customHeight="1">
      <c r="A153" s="166">
        <v>381</v>
      </c>
      <c r="B153" s="166">
        <v>1</v>
      </c>
      <c r="C153" s="276" t="s">
        <v>167</v>
      </c>
      <c r="D153" s="276" t="s">
        <v>59</v>
      </c>
      <c r="E153" s="276" t="s">
        <v>312</v>
      </c>
      <c r="F153" s="277" t="s">
        <v>4110</v>
      </c>
      <c r="G153" s="19"/>
      <c r="H153" s="276" t="s">
        <v>2497</v>
      </c>
      <c r="I153" s="276" t="s">
        <v>4111</v>
      </c>
      <c r="J153" s="276" t="s">
        <v>130</v>
      </c>
      <c r="K153" s="276" t="s">
        <v>243</v>
      </c>
      <c r="L153" s="276" t="s">
        <v>244</v>
      </c>
      <c r="M153" s="276" t="s">
        <v>260</v>
      </c>
      <c r="N153" s="276" t="s">
        <v>57</v>
      </c>
      <c r="O153" s="276" t="s">
        <v>318</v>
      </c>
      <c r="P153" s="278">
        <v>44966</v>
      </c>
      <c r="Q153" s="279">
        <v>367</v>
      </c>
      <c r="R153" s="276" t="s">
        <v>246</v>
      </c>
      <c r="S153" s="279">
        <v>163636</v>
      </c>
      <c r="T153" s="279">
        <v>195000</v>
      </c>
      <c r="U153" s="279">
        <v>210000</v>
      </c>
      <c r="V153" s="280">
        <v>45325</v>
      </c>
      <c r="W153" s="276" t="s">
        <v>318</v>
      </c>
      <c r="X153" s="276" t="s">
        <v>4112</v>
      </c>
      <c r="Y153" s="276" t="s">
        <v>4113</v>
      </c>
      <c r="Z153" s="279">
        <v>1</v>
      </c>
      <c r="AA153" s="276" t="s">
        <v>4114</v>
      </c>
      <c r="AB153" s="53" t="s">
        <v>174</v>
      </c>
      <c r="AC153" s="53" t="s">
        <v>175</v>
      </c>
      <c r="AD153" s="53" t="s">
        <v>176</v>
      </c>
      <c r="AE153" s="53" t="s">
        <v>177</v>
      </c>
      <c r="AF153" s="53" t="s">
        <v>178</v>
      </c>
      <c r="AG153" s="53" t="s">
        <v>179</v>
      </c>
      <c r="AH153" s="166">
        <v>164000</v>
      </c>
      <c r="AI153" s="132">
        <f t="shared" si="0"/>
        <v>364</v>
      </c>
      <c r="AJ153" s="166">
        <v>167000</v>
      </c>
      <c r="AK153" s="142">
        <f t="shared" si="1"/>
        <v>3364</v>
      </c>
      <c r="AL153" s="166" t="b">
        <v>0</v>
      </c>
      <c r="AM153" s="19"/>
      <c r="AN153" s="19"/>
      <c r="AO153" s="4"/>
      <c r="AP153" s="4"/>
      <c r="AQ153" s="4"/>
      <c r="AR153" s="4"/>
      <c r="AS153" s="4"/>
      <c r="AT153" s="4"/>
    </row>
    <row r="154" spans="1:46" ht="15.75" customHeight="1">
      <c r="A154" s="166">
        <v>381</v>
      </c>
      <c r="B154" s="166">
        <v>2</v>
      </c>
      <c r="C154" s="276" t="s">
        <v>167</v>
      </c>
      <c r="D154" s="276" t="s">
        <v>59</v>
      </c>
      <c r="E154" s="276" t="s">
        <v>312</v>
      </c>
      <c r="F154" s="277" t="s">
        <v>4115</v>
      </c>
      <c r="G154" s="19"/>
      <c r="H154" s="276" t="s">
        <v>4116</v>
      </c>
      <c r="I154" s="276" t="s">
        <v>4117</v>
      </c>
      <c r="J154" s="276" t="s">
        <v>4118</v>
      </c>
      <c r="K154" s="276" t="s">
        <v>243</v>
      </c>
      <c r="L154" s="276" t="s">
        <v>4119</v>
      </c>
      <c r="M154" s="276" t="s">
        <v>50</v>
      </c>
      <c r="N154" s="276" t="s">
        <v>57</v>
      </c>
      <c r="O154" s="276" t="s">
        <v>641</v>
      </c>
      <c r="P154" s="278">
        <v>45015</v>
      </c>
      <c r="Q154" s="279">
        <v>318</v>
      </c>
      <c r="R154" s="276" t="s">
        <v>246</v>
      </c>
      <c r="S154" s="279">
        <v>181818</v>
      </c>
      <c r="T154" s="279">
        <v>218000</v>
      </c>
      <c r="U154" s="279">
        <v>268000</v>
      </c>
      <c r="V154" s="280">
        <v>45325</v>
      </c>
      <c r="W154" s="276" t="s">
        <v>318</v>
      </c>
      <c r="X154" s="276" t="s">
        <v>4120</v>
      </c>
      <c r="Y154" s="276" t="s">
        <v>4121</v>
      </c>
      <c r="Z154" s="279">
        <v>1</v>
      </c>
      <c r="AA154" s="276" t="s">
        <v>4122</v>
      </c>
      <c r="AB154" s="53" t="s">
        <v>174</v>
      </c>
      <c r="AC154" s="53" t="s">
        <v>175</v>
      </c>
      <c r="AD154" s="53" t="s">
        <v>176</v>
      </c>
      <c r="AE154" s="53" t="s">
        <v>177</v>
      </c>
      <c r="AF154" s="53" t="s">
        <v>178</v>
      </c>
      <c r="AG154" s="53" t="s">
        <v>179</v>
      </c>
      <c r="AH154" s="166">
        <v>182000</v>
      </c>
      <c r="AI154" s="132">
        <f t="shared" si="0"/>
        <v>182</v>
      </c>
      <c r="AJ154" s="166">
        <v>161000</v>
      </c>
      <c r="AK154" s="142">
        <f t="shared" si="1"/>
        <v>-20818</v>
      </c>
      <c r="AL154" s="166" t="b">
        <v>0</v>
      </c>
      <c r="AM154" s="19"/>
      <c r="AN154" s="19"/>
      <c r="AO154" s="4"/>
      <c r="AP154" s="4"/>
      <c r="AQ154" s="4"/>
      <c r="AR154" s="4"/>
      <c r="AS154" s="4"/>
      <c r="AT154" s="4"/>
    </row>
    <row r="155" spans="1:46" ht="15.75" customHeight="1">
      <c r="A155" s="166">
        <v>381</v>
      </c>
      <c r="B155" s="166">
        <v>3</v>
      </c>
      <c r="C155" s="276" t="s">
        <v>167</v>
      </c>
      <c r="D155" s="276" t="s">
        <v>59</v>
      </c>
      <c r="E155" s="276" t="s">
        <v>312</v>
      </c>
      <c r="F155" s="277" t="s">
        <v>4123</v>
      </c>
      <c r="G155" s="19"/>
      <c r="H155" s="276" t="s">
        <v>1803</v>
      </c>
      <c r="I155" s="276" t="s">
        <v>4124</v>
      </c>
      <c r="J155" s="276" t="s">
        <v>4125</v>
      </c>
      <c r="K155" s="276" t="s">
        <v>243</v>
      </c>
      <c r="L155" s="276" t="s">
        <v>1248</v>
      </c>
      <c r="M155" s="276" t="s">
        <v>56</v>
      </c>
      <c r="N155" s="276" t="s">
        <v>117</v>
      </c>
      <c r="O155" s="276" t="s">
        <v>318</v>
      </c>
      <c r="P155" s="278">
        <v>44977</v>
      </c>
      <c r="Q155" s="279">
        <v>356</v>
      </c>
      <c r="R155" s="276" t="s">
        <v>246</v>
      </c>
      <c r="S155" s="279">
        <v>1209091</v>
      </c>
      <c r="T155" s="279">
        <v>1480000</v>
      </c>
      <c r="U155" s="279">
        <v>1500000</v>
      </c>
      <c r="V155" s="280">
        <v>45325</v>
      </c>
      <c r="W155" s="276" t="s">
        <v>318</v>
      </c>
      <c r="X155" s="276" t="s">
        <v>4126</v>
      </c>
      <c r="Y155" s="276" t="s">
        <v>4121</v>
      </c>
      <c r="Z155" s="279">
        <v>1</v>
      </c>
      <c r="AA155" s="276" t="s">
        <v>4127</v>
      </c>
      <c r="AB155" s="53" t="s">
        <v>174</v>
      </c>
      <c r="AC155" s="53" t="s">
        <v>175</v>
      </c>
      <c r="AD155" s="53" t="s">
        <v>176</v>
      </c>
      <c r="AE155" s="53" t="s">
        <v>177</v>
      </c>
      <c r="AF155" s="53" t="s">
        <v>178</v>
      </c>
      <c r="AG155" s="53" t="s">
        <v>189</v>
      </c>
      <c r="AH155" s="166">
        <v>1210000</v>
      </c>
      <c r="AI155" s="132">
        <f t="shared" si="0"/>
        <v>909</v>
      </c>
      <c r="AJ155" s="166">
        <v>1027000</v>
      </c>
      <c r="AK155" s="142">
        <f t="shared" si="1"/>
        <v>-182091</v>
      </c>
      <c r="AL155" s="166" t="b">
        <v>0</v>
      </c>
      <c r="AM155" s="19"/>
      <c r="AN155" s="19"/>
      <c r="AO155" s="4"/>
      <c r="AP155" s="4"/>
      <c r="AQ155" s="4"/>
      <c r="AR155" s="4"/>
      <c r="AS155" s="4"/>
      <c r="AT155" s="4"/>
    </row>
    <row r="156" spans="1:46" ht="15.75" customHeight="1">
      <c r="A156" s="166">
        <v>381</v>
      </c>
      <c r="B156" s="166">
        <v>4</v>
      </c>
      <c r="C156" s="276" t="s">
        <v>167</v>
      </c>
      <c r="D156" s="276" t="s">
        <v>59</v>
      </c>
      <c r="E156" s="276" t="s">
        <v>312</v>
      </c>
      <c r="F156" s="277" t="s">
        <v>4128</v>
      </c>
      <c r="G156" s="19"/>
      <c r="H156" s="276" t="s">
        <v>4129</v>
      </c>
      <c r="I156" s="276" t="s">
        <v>4130</v>
      </c>
      <c r="J156" s="276" t="s">
        <v>4131</v>
      </c>
      <c r="K156" s="276" t="s">
        <v>243</v>
      </c>
      <c r="L156" s="276" t="s">
        <v>244</v>
      </c>
      <c r="M156" s="276" t="s">
        <v>56</v>
      </c>
      <c r="N156" s="276" t="s">
        <v>63</v>
      </c>
      <c r="O156" s="276" t="s">
        <v>318</v>
      </c>
      <c r="P156" s="278">
        <v>44847</v>
      </c>
      <c r="Q156" s="279">
        <v>486</v>
      </c>
      <c r="R156" s="276" t="s">
        <v>246</v>
      </c>
      <c r="S156" s="279">
        <v>81819</v>
      </c>
      <c r="T156" s="279">
        <v>98000</v>
      </c>
      <c r="U156" s="279">
        <v>140000</v>
      </c>
      <c r="V156" s="280">
        <v>45275</v>
      </c>
      <c r="W156" s="276" t="s">
        <v>318</v>
      </c>
      <c r="X156" s="276" t="s">
        <v>4132</v>
      </c>
      <c r="Y156" s="276" t="s">
        <v>4121</v>
      </c>
      <c r="Z156" s="279">
        <v>1</v>
      </c>
      <c r="AA156" s="276" t="s">
        <v>1268</v>
      </c>
      <c r="AB156" s="53" t="s">
        <v>174</v>
      </c>
      <c r="AC156" s="53" t="s">
        <v>175</v>
      </c>
      <c r="AD156" s="53" t="s">
        <v>176</v>
      </c>
      <c r="AE156" s="53" t="s">
        <v>177</v>
      </c>
      <c r="AF156" s="53" t="s">
        <v>178</v>
      </c>
      <c r="AG156" s="53" t="s">
        <v>2888</v>
      </c>
      <c r="AH156" s="166">
        <v>82000</v>
      </c>
      <c r="AI156" s="132">
        <f t="shared" si="0"/>
        <v>181</v>
      </c>
      <c r="AJ156" s="166">
        <v>74000</v>
      </c>
      <c r="AK156" s="142">
        <f t="shared" si="1"/>
        <v>-7819</v>
      </c>
      <c r="AL156" s="166" t="b">
        <v>0</v>
      </c>
      <c r="AM156" s="19"/>
      <c r="AN156" s="19"/>
      <c r="AO156" s="4"/>
      <c r="AP156" s="4"/>
      <c r="AQ156" s="4"/>
      <c r="AR156" s="4"/>
      <c r="AS156" s="4"/>
      <c r="AT156" s="4"/>
    </row>
    <row r="157" spans="1:46" ht="15.75" customHeight="1">
      <c r="A157" s="166">
        <v>381</v>
      </c>
      <c r="B157" s="166">
        <v>5</v>
      </c>
      <c r="C157" s="276" t="s">
        <v>167</v>
      </c>
      <c r="D157" s="276" t="s">
        <v>59</v>
      </c>
      <c r="E157" s="276" t="s">
        <v>312</v>
      </c>
      <c r="F157" s="277" t="s">
        <v>4133</v>
      </c>
      <c r="G157" s="19"/>
      <c r="H157" s="276" t="s">
        <v>550</v>
      </c>
      <c r="I157" s="276" t="s">
        <v>4134</v>
      </c>
      <c r="J157" s="19"/>
      <c r="K157" s="276" t="s">
        <v>258</v>
      </c>
      <c r="L157" s="276" t="s">
        <v>259</v>
      </c>
      <c r="M157" s="276" t="s">
        <v>56</v>
      </c>
      <c r="N157" s="276" t="s">
        <v>117</v>
      </c>
      <c r="O157" s="276" t="s">
        <v>318</v>
      </c>
      <c r="P157" s="278">
        <v>45324</v>
      </c>
      <c r="Q157" s="279">
        <v>9</v>
      </c>
      <c r="R157" s="276" t="s">
        <v>253</v>
      </c>
      <c r="S157" s="279">
        <v>45455</v>
      </c>
      <c r="T157" s="279">
        <v>120000</v>
      </c>
      <c r="U157" s="279">
        <v>120000</v>
      </c>
      <c r="V157" s="72"/>
      <c r="W157" s="19"/>
      <c r="X157" s="276" t="s">
        <v>4135</v>
      </c>
      <c r="Y157" s="276" t="s">
        <v>4121</v>
      </c>
      <c r="Z157" s="279">
        <v>1</v>
      </c>
      <c r="AA157" s="19"/>
      <c r="AB157" s="53" t="s">
        <v>174</v>
      </c>
      <c r="AC157" s="53" t="s">
        <v>175</v>
      </c>
      <c r="AD157" s="53" t="s">
        <v>176</v>
      </c>
      <c r="AE157" s="53" t="s">
        <v>177</v>
      </c>
      <c r="AF157" s="53" t="s">
        <v>197</v>
      </c>
      <c r="AG157" s="53" t="s">
        <v>909</v>
      </c>
      <c r="AH157" s="166">
        <v>100000</v>
      </c>
      <c r="AI157" s="132">
        <f t="shared" si="0"/>
        <v>54545</v>
      </c>
      <c r="AJ157" s="166">
        <v>83000</v>
      </c>
      <c r="AK157" s="142">
        <f t="shared" si="1"/>
        <v>37545</v>
      </c>
      <c r="AL157" s="166" t="b">
        <v>0</v>
      </c>
      <c r="AM157" s="19"/>
      <c r="AN157" s="19"/>
      <c r="AO157" s="4"/>
      <c r="AP157" s="4"/>
      <c r="AQ157" s="4"/>
      <c r="AR157" s="4"/>
      <c r="AS157" s="4"/>
      <c r="AT157" s="4"/>
    </row>
    <row r="158" spans="1:46" ht="15.75" customHeight="1">
      <c r="A158" s="166">
        <v>381</v>
      </c>
      <c r="B158" s="166">
        <v>6</v>
      </c>
      <c r="C158" s="276" t="s">
        <v>167</v>
      </c>
      <c r="D158" s="276" t="s">
        <v>59</v>
      </c>
      <c r="E158" s="276" t="s">
        <v>312</v>
      </c>
      <c r="F158" s="277" t="s">
        <v>4136</v>
      </c>
      <c r="G158" s="19"/>
      <c r="H158" s="276" t="s">
        <v>4137</v>
      </c>
      <c r="I158" s="276" t="s">
        <v>4138</v>
      </c>
      <c r="J158" s="276" t="s">
        <v>4139</v>
      </c>
      <c r="K158" s="276" t="s">
        <v>1330</v>
      </c>
      <c r="L158" s="276" t="s">
        <v>259</v>
      </c>
      <c r="M158" s="276" t="s">
        <v>50</v>
      </c>
      <c r="N158" s="276" t="s">
        <v>63</v>
      </c>
      <c r="O158" s="276" t="s">
        <v>641</v>
      </c>
      <c r="P158" s="278">
        <v>45024</v>
      </c>
      <c r="Q158" s="279">
        <v>309</v>
      </c>
      <c r="R158" s="276" t="s">
        <v>246</v>
      </c>
      <c r="S158" s="279">
        <v>13636</v>
      </c>
      <c r="T158" s="279">
        <v>80000</v>
      </c>
      <c r="U158" s="279">
        <v>50000</v>
      </c>
      <c r="V158" s="280">
        <v>45325</v>
      </c>
      <c r="W158" s="276" t="s">
        <v>318</v>
      </c>
      <c r="X158" s="276" t="s">
        <v>4140</v>
      </c>
      <c r="Y158" s="276" t="s">
        <v>4141</v>
      </c>
      <c r="Z158" s="279">
        <v>1</v>
      </c>
      <c r="AA158" s="19"/>
      <c r="AB158" s="53" t="s">
        <v>174</v>
      </c>
      <c r="AC158" s="53" t="s">
        <v>175</v>
      </c>
      <c r="AD158" s="53" t="s">
        <v>176</v>
      </c>
      <c r="AE158" s="53" t="s">
        <v>177</v>
      </c>
      <c r="AF158" s="53" t="s">
        <v>1121</v>
      </c>
      <c r="AG158" s="53" t="s">
        <v>4142</v>
      </c>
      <c r="AH158" s="166">
        <v>50000</v>
      </c>
      <c r="AI158" s="132">
        <f t="shared" si="0"/>
        <v>36364</v>
      </c>
      <c r="AJ158" s="166">
        <v>55000</v>
      </c>
      <c r="AK158" s="142">
        <f t="shared" si="1"/>
        <v>41364</v>
      </c>
      <c r="AL158" s="166" t="b">
        <v>0</v>
      </c>
      <c r="AM158" s="19"/>
      <c r="AN158" s="19"/>
      <c r="AO158" s="4"/>
      <c r="AP158" s="4"/>
      <c r="AQ158" s="4"/>
      <c r="AR158" s="4"/>
      <c r="AS158" s="4"/>
      <c r="AT158" s="4"/>
    </row>
    <row r="159" spans="1:46" ht="15.75" customHeight="1">
      <c r="A159" s="166">
        <v>381</v>
      </c>
      <c r="B159" s="166">
        <v>7</v>
      </c>
      <c r="C159" s="276" t="s">
        <v>167</v>
      </c>
      <c r="D159" s="276" t="s">
        <v>59</v>
      </c>
      <c r="E159" s="276" t="s">
        <v>312</v>
      </c>
      <c r="F159" s="277" t="s">
        <v>4143</v>
      </c>
      <c r="G159" s="19"/>
      <c r="H159" s="276" t="s">
        <v>4144</v>
      </c>
      <c r="I159" s="276" t="s">
        <v>4145</v>
      </c>
      <c r="J159" s="276" t="s">
        <v>4146</v>
      </c>
      <c r="K159" s="276" t="s">
        <v>1330</v>
      </c>
      <c r="L159" s="276" t="s">
        <v>259</v>
      </c>
      <c r="M159" s="276" t="s">
        <v>50</v>
      </c>
      <c r="N159" s="276" t="s">
        <v>63</v>
      </c>
      <c r="O159" s="276" t="s">
        <v>641</v>
      </c>
      <c r="P159" s="278">
        <v>45024</v>
      </c>
      <c r="Q159" s="279">
        <v>309</v>
      </c>
      <c r="R159" s="276" t="s">
        <v>246</v>
      </c>
      <c r="S159" s="279">
        <v>18182</v>
      </c>
      <c r="T159" s="279">
        <v>75000</v>
      </c>
      <c r="U159" s="279">
        <v>80000</v>
      </c>
      <c r="V159" s="280">
        <v>45325</v>
      </c>
      <c r="W159" s="276" t="s">
        <v>318</v>
      </c>
      <c r="X159" s="276" t="s">
        <v>4147</v>
      </c>
      <c r="Y159" s="276" t="s">
        <v>4121</v>
      </c>
      <c r="Z159" s="279">
        <v>1</v>
      </c>
      <c r="AA159" s="276" t="s">
        <v>271</v>
      </c>
      <c r="AB159" s="53" t="s">
        <v>174</v>
      </c>
      <c r="AC159" s="53" t="s">
        <v>175</v>
      </c>
      <c r="AD159" s="53" t="s">
        <v>176</v>
      </c>
      <c r="AE159" s="53" t="s">
        <v>177</v>
      </c>
      <c r="AF159" s="53" t="s">
        <v>1121</v>
      </c>
      <c r="AG159" s="53" t="s">
        <v>4142</v>
      </c>
      <c r="AH159" s="166">
        <v>50000</v>
      </c>
      <c r="AI159" s="132">
        <f t="shared" si="0"/>
        <v>31818</v>
      </c>
      <c r="AJ159" s="166">
        <v>46000</v>
      </c>
      <c r="AK159" s="142">
        <f t="shared" si="1"/>
        <v>27818</v>
      </c>
      <c r="AL159" s="166" t="b">
        <v>0</v>
      </c>
      <c r="AM159" s="19"/>
      <c r="AN159" s="19"/>
      <c r="AO159" s="4"/>
      <c r="AP159" s="4"/>
      <c r="AQ159" s="4"/>
      <c r="AR159" s="4"/>
      <c r="AS159" s="4"/>
      <c r="AT159" s="4"/>
    </row>
    <row r="160" spans="1:46" ht="15.75" customHeight="1">
      <c r="A160" s="166">
        <v>381</v>
      </c>
      <c r="B160" s="166">
        <v>8</v>
      </c>
      <c r="C160" s="276" t="s">
        <v>167</v>
      </c>
      <c r="D160" s="276" t="s">
        <v>59</v>
      </c>
      <c r="E160" s="276" t="s">
        <v>312</v>
      </c>
      <c r="F160" s="277" t="s">
        <v>4148</v>
      </c>
      <c r="G160" s="19"/>
      <c r="H160" s="276" t="s">
        <v>4149</v>
      </c>
      <c r="I160" s="276" t="s">
        <v>4150</v>
      </c>
      <c r="J160" s="276" t="s">
        <v>4151</v>
      </c>
      <c r="K160" s="276" t="s">
        <v>258</v>
      </c>
      <c r="L160" s="276" t="s">
        <v>1602</v>
      </c>
      <c r="M160" s="276" t="s">
        <v>50</v>
      </c>
      <c r="N160" s="276" t="s">
        <v>117</v>
      </c>
      <c r="O160" s="276" t="s">
        <v>641</v>
      </c>
      <c r="P160" s="278">
        <v>44992</v>
      </c>
      <c r="Q160" s="279">
        <v>341</v>
      </c>
      <c r="R160" s="276" t="s">
        <v>246</v>
      </c>
      <c r="S160" s="279">
        <v>18182</v>
      </c>
      <c r="T160" s="279">
        <v>40000</v>
      </c>
      <c r="U160" s="279">
        <v>40000</v>
      </c>
      <c r="V160" s="280">
        <v>45275</v>
      </c>
      <c r="W160" s="276" t="s">
        <v>318</v>
      </c>
      <c r="X160" s="276" t="s">
        <v>4152</v>
      </c>
      <c r="Y160" s="276" t="s">
        <v>4121</v>
      </c>
      <c r="Z160" s="279">
        <v>1</v>
      </c>
      <c r="AA160" s="19"/>
      <c r="AB160" s="53" t="s">
        <v>174</v>
      </c>
      <c r="AC160" s="53" t="s">
        <v>175</v>
      </c>
      <c r="AD160" s="53" t="s">
        <v>176</v>
      </c>
      <c r="AE160" s="53" t="s">
        <v>177</v>
      </c>
      <c r="AF160" s="53" t="s">
        <v>204</v>
      </c>
      <c r="AG160" s="53" t="s">
        <v>4153</v>
      </c>
      <c r="AH160" s="166">
        <v>30000</v>
      </c>
      <c r="AI160" s="132">
        <f t="shared" si="0"/>
        <v>11818</v>
      </c>
      <c r="AJ160" s="166">
        <v>30000</v>
      </c>
      <c r="AK160" s="142">
        <f t="shared" si="1"/>
        <v>11818</v>
      </c>
      <c r="AL160" s="166" t="b">
        <v>0</v>
      </c>
      <c r="AM160" s="19"/>
      <c r="AN160" s="19"/>
      <c r="AO160" s="4"/>
      <c r="AP160" s="4"/>
      <c r="AQ160" s="4"/>
      <c r="AR160" s="4"/>
      <c r="AS160" s="4"/>
      <c r="AT160" s="4"/>
    </row>
    <row r="161" spans="1:46">
      <c r="A161" s="166">
        <v>381</v>
      </c>
      <c r="B161" s="166">
        <v>9</v>
      </c>
      <c r="C161" s="4" t="s">
        <v>4065</v>
      </c>
      <c r="D161" s="36" t="s">
        <v>59</v>
      </c>
      <c r="E161" s="36" t="s">
        <v>167</v>
      </c>
      <c r="F161" s="37">
        <v>2340520035211</v>
      </c>
      <c r="G161" s="19"/>
      <c r="H161" s="36" t="s">
        <v>4154</v>
      </c>
      <c r="I161" s="36" t="s">
        <v>4155</v>
      </c>
      <c r="J161" s="36" t="s">
        <v>4156</v>
      </c>
      <c r="K161" s="36" t="s">
        <v>243</v>
      </c>
      <c r="L161" s="36" t="s">
        <v>3792</v>
      </c>
      <c r="M161" s="36" t="s">
        <v>50</v>
      </c>
      <c r="N161" s="36" t="s">
        <v>117</v>
      </c>
      <c r="O161" s="36" t="s">
        <v>318</v>
      </c>
      <c r="P161" s="63">
        <v>44747</v>
      </c>
      <c r="Q161" s="40">
        <v>586</v>
      </c>
      <c r="R161" s="36" t="s">
        <v>246</v>
      </c>
      <c r="S161" s="40">
        <v>1590909</v>
      </c>
      <c r="T161" s="40">
        <v>1000000</v>
      </c>
      <c r="U161" s="40">
        <v>2080000</v>
      </c>
      <c r="V161" s="195" t="s">
        <v>369</v>
      </c>
      <c r="W161" s="36" t="s">
        <v>701</v>
      </c>
      <c r="X161" s="36" t="s">
        <v>4157</v>
      </c>
      <c r="Y161" s="36" t="s">
        <v>4158</v>
      </c>
      <c r="Z161" s="40">
        <v>1</v>
      </c>
      <c r="AA161" s="36" t="s">
        <v>421</v>
      </c>
      <c r="AB161" s="36" t="s">
        <v>84</v>
      </c>
      <c r="AC161" s="36" t="s">
        <v>85</v>
      </c>
      <c r="AD161" s="36" t="s">
        <v>93</v>
      </c>
      <c r="AE161" s="36" t="s">
        <v>94</v>
      </c>
      <c r="AF161" s="36" t="s">
        <v>95</v>
      </c>
      <c r="AG161" s="36" t="s">
        <v>96</v>
      </c>
      <c r="AH161" s="166">
        <v>1590000</v>
      </c>
      <c r="AI161" s="132">
        <f t="shared" si="0"/>
        <v>-909</v>
      </c>
      <c r="AJ161" s="166">
        <v>954000</v>
      </c>
      <c r="AK161" s="142">
        <f t="shared" si="1"/>
        <v>-636909</v>
      </c>
      <c r="AL161" s="166" t="b">
        <v>0</v>
      </c>
      <c r="AM161" s="19"/>
      <c r="AN161" s="19"/>
      <c r="AO161" s="4"/>
      <c r="AP161" s="4"/>
      <c r="AQ161" s="4"/>
      <c r="AR161" s="4"/>
      <c r="AS161" s="4"/>
      <c r="AT161" s="4"/>
    </row>
    <row r="162" spans="1:46">
      <c r="A162" s="166">
        <v>381</v>
      </c>
      <c r="B162" s="166">
        <v>10</v>
      </c>
      <c r="C162" s="285" t="s">
        <v>680</v>
      </c>
      <c r="D162" s="285" t="s">
        <v>59</v>
      </c>
      <c r="E162" s="285" t="s">
        <v>4159</v>
      </c>
      <c r="F162" s="73">
        <v>2343470004306</v>
      </c>
      <c r="G162" s="19"/>
      <c r="H162" s="47" t="s">
        <v>1506</v>
      </c>
      <c r="I162" s="47" t="s">
        <v>4160</v>
      </c>
      <c r="J162" s="47" t="s">
        <v>4161</v>
      </c>
      <c r="K162" s="12"/>
      <c r="L162" s="12"/>
      <c r="M162" s="47" t="s">
        <v>280</v>
      </c>
      <c r="N162" s="53" t="s">
        <v>117</v>
      </c>
      <c r="O162" s="12"/>
      <c r="P162" s="74"/>
      <c r="Q162" s="51">
        <v>20</v>
      </c>
      <c r="R162" s="12"/>
      <c r="S162" s="51">
        <v>463637</v>
      </c>
      <c r="T162" s="51">
        <v>600000</v>
      </c>
      <c r="U162" s="62"/>
      <c r="V162" s="199"/>
      <c r="W162" s="62"/>
      <c r="X162" s="62"/>
      <c r="Y162" s="62"/>
      <c r="Z162" s="62"/>
      <c r="AA162" s="47" t="s">
        <v>4162</v>
      </c>
      <c r="AB162" s="12"/>
      <c r="AC162" s="12"/>
      <c r="AD162" s="12"/>
      <c r="AE162" s="12"/>
      <c r="AF162" s="12"/>
      <c r="AG162" s="12"/>
      <c r="AH162" s="166">
        <v>500000</v>
      </c>
      <c r="AI162" s="132">
        <f t="shared" si="0"/>
        <v>36363</v>
      </c>
      <c r="AJ162" s="166">
        <v>479000</v>
      </c>
      <c r="AK162" s="142">
        <f t="shared" si="1"/>
        <v>15363</v>
      </c>
      <c r="AL162" s="166" t="b">
        <v>0</v>
      </c>
      <c r="AM162" s="19"/>
      <c r="AN162" s="12"/>
      <c r="AO162" s="4"/>
      <c r="AP162" s="4"/>
      <c r="AQ162" s="4"/>
      <c r="AR162" s="4"/>
      <c r="AS162" s="4"/>
      <c r="AT162" s="4"/>
    </row>
    <row r="163" spans="1:46">
      <c r="A163" s="166">
        <v>409</v>
      </c>
      <c r="B163" s="166">
        <v>1</v>
      </c>
      <c r="C163" s="286" t="s">
        <v>3421</v>
      </c>
      <c r="D163" s="286" t="s">
        <v>59</v>
      </c>
      <c r="E163" s="286" t="s">
        <v>3421</v>
      </c>
      <c r="F163" s="77">
        <v>2343470004498</v>
      </c>
      <c r="G163" s="19"/>
      <c r="H163" s="53" t="s">
        <v>1539</v>
      </c>
      <c r="I163" s="53" t="s">
        <v>4163</v>
      </c>
      <c r="J163" s="53" t="s">
        <v>4164</v>
      </c>
      <c r="K163" s="19"/>
      <c r="L163" s="19"/>
      <c r="M163" s="53" t="s">
        <v>260</v>
      </c>
      <c r="N163" s="53" t="s">
        <v>117</v>
      </c>
      <c r="O163" s="19"/>
      <c r="P163" s="27"/>
      <c r="Q163" s="57">
        <v>14</v>
      </c>
      <c r="R163" s="19"/>
      <c r="S163" s="57">
        <v>2454546</v>
      </c>
      <c r="T163" s="57">
        <v>2800000</v>
      </c>
      <c r="U163" s="28"/>
      <c r="V163" s="72"/>
      <c r="W163" s="28"/>
      <c r="X163" s="28"/>
      <c r="Y163" s="28"/>
      <c r="Z163" s="28"/>
      <c r="AA163" s="53" t="s">
        <v>4165</v>
      </c>
      <c r="AB163" s="19"/>
      <c r="AC163" s="19"/>
      <c r="AD163" s="19"/>
      <c r="AE163" s="19"/>
      <c r="AF163" s="19"/>
      <c r="AG163" s="19"/>
      <c r="AH163" s="166">
        <v>2700000</v>
      </c>
      <c r="AI163" s="132">
        <f t="shared" si="0"/>
        <v>245454</v>
      </c>
      <c r="AJ163" s="166">
        <v>2348000</v>
      </c>
      <c r="AK163" s="142">
        <f t="shared" si="1"/>
        <v>-106546</v>
      </c>
      <c r="AL163" s="166" t="b">
        <v>1</v>
      </c>
      <c r="AM163" s="19">
        <v>2700000</v>
      </c>
      <c r="AN163" s="19" t="s">
        <v>2247</v>
      </c>
      <c r="AO163" s="4"/>
      <c r="AP163" s="4"/>
      <c r="AQ163" s="4"/>
      <c r="AR163" s="4"/>
      <c r="AS163" s="4"/>
      <c r="AT163" s="4"/>
    </row>
    <row r="164" spans="1:46">
      <c r="A164" s="166">
        <v>409</v>
      </c>
      <c r="B164" s="166">
        <v>2</v>
      </c>
      <c r="C164" s="135" t="s">
        <v>4166</v>
      </c>
      <c r="D164" s="53"/>
      <c r="E164" s="53" t="s">
        <v>4167</v>
      </c>
      <c r="F164" s="53" t="s">
        <v>4168</v>
      </c>
      <c r="G164" s="4"/>
      <c r="H164" s="53" t="s">
        <v>4169</v>
      </c>
      <c r="I164" s="53" t="s">
        <v>4170</v>
      </c>
      <c r="J164" s="53"/>
      <c r="K164" s="4"/>
      <c r="L164" s="4"/>
      <c r="M164" s="53" t="s">
        <v>50</v>
      </c>
      <c r="N164" s="53" t="s">
        <v>202</v>
      </c>
      <c r="O164" s="4"/>
      <c r="P164" s="4"/>
      <c r="Q164" s="57">
        <v>82</v>
      </c>
      <c r="R164" s="4"/>
      <c r="S164" s="57">
        <v>36364</v>
      </c>
      <c r="T164" s="57">
        <v>80000</v>
      </c>
      <c r="U164" s="287"/>
      <c r="V164" s="193">
        <v>45243</v>
      </c>
      <c r="W164" s="53" t="s">
        <v>370</v>
      </c>
      <c r="X164" s="53" t="s">
        <v>2752</v>
      </c>
      <c r="Y164" s="53" t="s">
        <v>2979</v>
      </c>
      <c r="Z164" s="57">
        <v>1</v>
      </c>
      <c r="AA164" s="53" t="s">
        <v>271</v>
      </c>
      <c r="AB164" s="4"/>
      <c r="AC164" s="4"/>
      <c r="AD164" s="4"/>
      <c r="AE164" s="4"/>
      <c r="AF164" s="4"/>
      <c r="AG164" s="4"/>
      <c r="AH164" s="166">
        <v>60000</v>
      </c>
      <c r="AI164" s="132">
        <f t="shared" si="0"/>
        <v>23636</v>
      </c>
      <c r="AJ164" s="166">
        <v>55000</v>
      </c>
      <c r="AK164" s="142">
        <f t="shared" si="1"/>
        <v>18636</v>
      </c>
      <c r="AL164" s="166" t="b">
        <v>0</v>
      </c>
      <c r="AM164" s="19"/>
      <c r="AN164" s="4"/>
      <c r="AO164" s="4"/>
      <c r="AP164" s="4"/>
      <c r="AQ164" s="4"/>
      <c r="AR164" s="4"/>
      <c r="AS164" s="4"/>
      <c r="AT164" s="4"/>
    </row>
    <row r="165" spans="1:46">
      <c r="A165" s="166">
        <v>409</v>
      </c>
      <c r="B165" s="166">
        <v>3</v>
      </c>
      <c r="C165" s="135" t="s">
        <v>4166</v>
      </c>
      <c r="D165" s="53"/>
      <c r="E165" s="53" t="s">
        <v>4167</v>
      </c>
      <c r="F165" s="53" t="s">
        <v>4171</v>
      </c>
      <c r="G165" s="4"/>
      <c r="H165" s="53" t="s">
        <v>4172</v>
      </c>
      <c r="I165" s="53" t="s">
        <v>4173</v>
      </c>
      <c r="J165" s="53"/>
      <c r="K165" s="4"/>
      <c r="L165" s="4"/>
      <c r="M165" s="53" t="s">
        <v>50</v>
      </c>
      <c r="N165" s="53" t="s">
        <v>3955</v>
      </c>
      <c r="O165" s="4"/>
      <c r="P165" s="4"/>
      <c r="Q165" s="57">
        <v>82</v>
      </c>
      <c r="R165" s="4"/>
      <c r="S165" s="57">
        <v>27273</v>
      </c>
      <c r="T165" s="57">
        <v>43800</v>
      </c>
      <c r="U165" s="287"/>
      <c r="V165" s="193">
        <v>45243</v>
      </c>
      <c r="W165" s="53" t="s">
        <v>370</v>
      </c>
      <c r="X165" s="53" t="s">
        <v>2752</v>
      </c>
      <c r="Y165" s="53" t="s">
        <v>2979</v>
      </c>
      <c r="Z165" s="57">
        <v>1</v>
      </c>
      <c r="AA165" s="53" t="s">
        <v>473</v>
      </c>
      <c r="AB165" s="4"/>
      <c r="AC165" s="4"/>
      <c r="AD165" s="4"/>
      <c r="AE165" s="4"/>
      <c r="AF165" s="4"/>
      <c r="AG165" s="4"/>
      <c r="AH165" s="166">
        <v>40000</v>
      </c>
      <c r="AI165" s="132">
        <f t="shared" si="0"/>
        <v>12727</v>
      </c>
      <c r="AJ165" s="166">
        <v>26000</v>
      </c>
      <c r="AK165" s="142">
        <f t="shared" si="1"/>
        <v>-1273</v>
      </c>
      <c r="AL165" s="166" t="b">
        <v>0</v>
      </c>
      <c r="AM165" s="19"/>
      <c r="AN165" s="4"/>
      <c r="AO165" s="4"/>
      <c r="AP165" s="4"/>
      <c r="AQ165" s="4"/>
      <c r="AR165" s="4"/>
      <c r="AS165" s="4"/>
      <c r="AT165" s="4"/>
    </row>
    <row r="166" spans="1:46">
      <c r="A166" s="166">
        <v>409</v>
      </c>
      <c r="B166" s="166">
        <v>4</v>
      </c>
      <c r="C166" s="135" t="s">
        <v>4166</v>
      </c>
      <c r="D166" s="53"/>
      <c r="E166" s="53" t="s">
        <v>4167</v>
      </c>
      <c r="F166" s="53" t="s">
        <v>4174</v>
      </c>
      <c r="G166" s="4"/>
      <c r="H166" s="53" t="s">
        <v>4175</v>
      </c>
      <c r="I166" s="53" t="s">
        <v>4176</v>
      </c>
      <c r="J166" s="53" t="s">
        <v>4177</v>
      </c>
      <c r="K166" s="4"/>
      <c r="L166" s="4"/>
      <c r="M166" s="53" t="s">
        <v>56</v>
      </c>
      <c r="N166" s="53" t="s">
        <v>63</v>
      </c>
      <c r="O166" s="4"/>
      <c r="P166" s="4"/>
      <c r="Q166" s="57">
        <v>82</v>
      </c>
      <c r="R166" s="4"/>
      <c r="S166" s="57">
        <v>27273</v>
      </c>
      <c r="T166" s="57">
        <v>68000</v>
      </c>
      <c r="U166" s="287"/>
      <c r="V166" s="193">
        <v>45243</v>
      </c>
      <c r="W166" s="53" t="s">
        <v>370</v>
      </c>
      <c r="X166" s="53" t="s">
        <v>1400</v>
      </c>
      <c r="Y166" s="53" t="s">
        <v>2979</v>
      </c>
      <c r="Z166" s="57">
        <v>1</v>
      </c>
      <c r="AA166" s="53" t="s">
        <v>4178</v>
      </c>
      <c r="AB166" s="4"/>
      <c r="AC166" s="4"/>
      <c r="AD166" s="4"/>
      <c r="AE166" s="4"/>
      <c r="AF166" s="4"/>
      <c r="AG166" s="4"/>
      <c r="AH166" s="166">
        <v>50000</v>
      </c>
      <c r="AI166" s="132">
        <f t="shared" si="0"/>
        <v>22727</v>
      </c>
      <c r="AJ166" s="166">
        <v>36000</v>
      </c>
      <c r="AK166" s="142">
        <f t="shared" si="1"/>
        <v>8727</v>
      </c>
      <c r="AL166" s="166" t="b">
        <v>0</v>
      </c>
      <c r="AM166" s="19"/>
      <c r="AN166" s="4"/>
      <c r="AO166" s="4"/>
      <c r="AP166" s="4"/>
      <c r="AQ166" s="4"/>
      <c r="AR166" s="4"/>
      <c r="AS166" s="4"/>
      <c r="AT166" s="4"/>
    </row>
    <row r="167" spans="1:46">
      <c r="A167" s="166">
        <v>409</v>
      </c>
      <c r="B167" s="166">
        <v>5</v>
      </c>
      <c r="C167" s="135" t="s">
        <v>4166</v>
      </c>
      <c r="D167" s="53"/>
      <c r="E167" s="53" t="s">
        <v>4167</v>
      </c>
      <c r="F167" s="53" t="s">
        <v>4179</v>
      </c>
      <c r="G167" s="4"/>
      <c r="H167" s="53" t="s">
        <v>4180</v>
      </c>
      <c r="I167" s="53" t="s">
        <v>4181</v>
      </c>
      <c r="J167" s="53" t="s">
        <v>4182</v>
      </c>
      <c r="K167" s="4"/>
      <c r="L167" s="4"/>
      <c r="M167" s="53" t="s">
        <v>56</v>
      </c>
      <c r="N167" s="53" t="s">
        <v>63</v>
      </c>
      <c r="O167" s="4"/>
      <c r="P167" s="4"/>
      <c r="Q167" s="57">
        <v>82</v>
      </c>
      <c r="R167" s="4"/>
      <c r="S167" s="57">
        <v>27273</v>
      </c>
      <c r="T167" s="57">
        <v>38000</v>
      </c>
      <c r="U167" s="287"/>
      <c r="V167" s="287"/>
      <c r="W167" s="53"/>
      <c r="X167" s="53" t="s">
        <v>1400</v>
      </c>
      <c r="Y167" s="53" t="s">
        <v>2979</v>
      </c>
      <c r="Z167" s="57">
        <v>1</v>
      </c>
      <c r="AA167" s="53" t="s">
        <v>4183</v>
      </c>
      <c r="AB167" s="4"/>
      <c r="AC167" s="4"/>
      <c r="AD167" s="4"/>
      <c r="AE167" s="4"/>
      <c r="AF167" s="4"/>
      <c r="AG167" s="4"/>
      <c r="AH167" s="166">
        <v>30000</v>
      </c>
      <c r="AI167" s="132">
        <f t="shared" si="0"/>
        <v>2727</v>
      </c>
      <c r="AJ167" s="166">
        <v>23000</v>
      </c>
      <c r="AK167" s="142">
        <f t="shared" si="1"/>
        <v>-4273</v>
      </c>
      <c r="AL167" s="166" t="b">
        <v>0</v>
      </c>
      <c r="AM167" s="19"/>
      <c r="AN167" s="4"/>
      <c r="AO167" s="4"/>
      <c r="AP167" s="4"/>
      <c r="AQ167" s="4"/>
      <c r="AR167" s="4"/>
      <c r="AS167" s="4"/>
      <c r="AT167" s="4"/>
    </row>
    <row r="168" spans="1:46">
      <c r="A168" s="166">
        <v>409</v>
      </c>
      <c r="B168" s="166">
        <v>6</v>
      </c>
      <c r="C168" s="135" t="s">
        <v>4166</v>
      </c>
      <c r="D168" s="53"/>
      <c r="E168" s="53" t="s">
        <v>4167</v>
      </c>
      <c r="F168" s="53" t="s">
        <v>4184</v>
      </c>
      <c r="G168" s="4"/>
      <c r="H168" s="53" t="s">
        <v>4185</v>
      </c>
      <c r="I168" s="53" t="s">
        <v>4186</v>
      </c>
      <c r="J168" s="53"/>
      <c r="K168" s="4"/>
      <c r="L168" s="4"/>
      <c r="M168" s="53" t="s">
        <v>260</v>
      </c>
      <c r="N168" s="53" t="s">
        <v>92</v>
      </c>
      <c r="O168" s="4"/>
      <c r="P168" s="4"/>
      <c r="Q168" s="57">
        <v>82</v>
      </c>
      <c r="R168" s="4"/>
      <c r="S168" s="57">
        <v>7728</v>
      </c>
      <c r="T168" s="57">
        <v>25000</v>
      </c>
      <c r="U168" s="287"/>
      <c r="V168" s="193">
        <v>45243</v>
      </c>
      <c r="W168" s="53" t="s">
        <v>370</v>
      </c>
      <c r="X168" s="53" t="s">
        <v>1400</v>
      </c>
      <c r="Y168" s="53" t="s">
        <v>2979</v>
      </c>
      <c r="Z168" s="57">
        <v>1</v>
      </c>
      <c r="AA168" s="53" t="s">
        <v>421</v>
      </c>
      <c r="AB168" s="4"/>
      <c r="AC168" s="4"/>
      <c r="AD168" s="4"/>
      <c r="AE168" s="4"/>
      <c r="AF168" s="4"/>
      <c r="AG168" s="4"/>
      <c r="AH168" s="166">
        <v>30000</v>
      </c>
      <c r="AI168" s="132">
        <f t="shared" si="0"/>
        <v>22272</v>
      </c>
      <c r="AJ168" s="166">
        <v>13000</v>
      </c>
      <c r="AK168" s="142">
        <f t="shared" si="1"/>
        <v>5272</v>
      </c>
      <c r="AL168" s="166" t="b">
        <v>0</v>
      </c>
      <c r="AM168" s="4"/>
      <c r="AN168" s="4"/>
      <c r="AO168" s="4"/>
      <c r="AP168" s="4"/>
      <c r="AQ168" s="4"/>
      <c r="AR168" s="4"/>
      <c r="AS168" s="4"/>
      <c r="AT168" s="4"/>
    </row>
    <row r="169" spans="1:46">
      <c r="A169" s="166">
        <v>409</v>
      </c>
      <c r="B169" s="166">
        <v>7</v>
      </c>
      <c r="C169" s="135" t="s">
        <v>4166</v>
      </c>
      <c r="D169" s="53"/>
      <c r="E169" s="53" t="s">
        <v>4167</v>
      </c>
      <c r="F169" s="53" t="s">
        <v>4187</v>
      </c>
      <c r="G169" s="4"/>
      <c r="H169" s="53" t="s">
        <v>4188</v>
      </c>
      <c r="I169" s="53" t="s">
        <v>4189</v>
      </c>
      <c r="J169" s="53"/>
      <c r="K169" s="4"/>
      <c r="L169" s="4"/>
      <c r="M169" s="53" t="s">
        <v>260</v>
      </c>
      <c r="N169" s="53" t="s">
        <v>117</v>
      </c>
      <c r="O169" s="4"/>
      <c r="P169" s="4"/>
      <c r="Q169" s="57">
        <v>53</v>
      </c>
      <c r="R169" s="4"/>
      <c r="S169" s="57">
        <v>40909</v>
      </c>
      <c r="T169" s="57">
        <v>60000</v>
      </c>
      <c r="U169" s="287"/>
      <c r="V169" s="287"/>
      <c r="W169" s="53"/>
      <c r="X169" s="53" t="s">
        <v>506</v>
      </c>
      <c r="Y169" s="53" t="s">
        <v>2979</v>
      </c>
      <c r="Z169" s="57">
        <v>1</v>
      </c>
      <c r="AA169" s="53" t="s">
        <v>373</v>
      </c>
      <c r="AB169" s="4"/>
      <c r="AC169" s="4"/>
      <c r="AD169" s="4"/>
      <c r="AE169" s="4"/>
      <c r="AF169" s="4"/>
      <c r="AG169" s="4"/>
      <c r="AH169" s="166">
        <v>50000</v>
      </c>
      <c r="AI169" s="132">
        <f t="shared" si="0"/>
        <v>9091</v>
      </c>
      <c r="AJ169" s="166">
        <v>23000</v>
      </c>
      <c r="AK169" s="142">
        <f t="shared" si="1"/>
        <v>-17909</v>
      </c>
      <c r="AL169" s="166" t="b">
        <v>0</v>
      </c>
      <c r="AM169" s="4"/>
      <c r="AN169" s="4"/>
      <c r="AO169" s="4"/>
      <c r="AP169" s="4"/>
      <c r="AQ169" s="4"/>
      <c r="AR169" s="4"/>
      <c r="AS169" s="4"/>
      <c r="AT169" s="4"/>
    </row>
    <row r="170" spans="1:46">
      <c r="A170" s="166">
        <v>409</v>
      </c>
      <c r="B170" s="166">
        <v>8</v>
      </c>
      <c r="C170" s="135" t="s">
        <v>4166</v>
      </c>
      <c r="D170" s="53"/>
      <c r="E170" s="53" t="s">
        <v>4167</v>
      </c>
      <c r="F170" s="53" t="s">
        <v>4190</v>
      </c>
      <c r="G170" s="4"/>
      <c r="H170" s="53" t="s">
        <v>1047</v>
      </c>
      <c r="I170" s="53" t="s">
        <v>4191</v>
      </c>
      <c r="J170" s="53" t="s">
        <v>4192</v>
      </c>
      <c r="K170" s="4"/>
      <c r="L170" s="4"/>
      <c r="M170" s="53" t="s">
        <v>50</v>
      </c>
      <c r="N170" s="53" t="s">
        <v>117</v>
      </c>
      <c r="O170" s="4"/>
      <c r="P170" s="4"/>
      <c r="Q170" s="57">
        <v>82</v>
      </c>
      <c r="R170" s="4"/>
      <c r="S170" s="57">
        <v>50000</v>
      </c>
      <c r="T170" s="57">
        <v>78000</v>
      </c>
      <c r="U170" s="287"/>
      <c r="V170" s="193">
        <v>45243</v>
      </c>
      <c r="W170" s="53" t="s">
        <v>370</v>
      </c>
      <c r="X170" s="53" t="s">
        <v>4193</v>
      </c>
      <c r="Y170" s="53" t="s">
        <v>2979</v>
      </c>
      <c r="Z170" s="57">
        <v>1</v>
      </c>
      <c r="AA170" s="53" t="s">
        <v>4194</v>
      </c>
      <c r="AB170" s="4"/>
      <c r="AC170" s="4"/>
      <c r="AD170" s="4"/>
      <c r="AE170" s="4"/>
      <c r="AF170" s="4"/>
      <c r="AG170" s="4"/>
      <c r="AH170" s="166">
        <v>55000</v>
      </c>
      <c r="AI170" s="132">
        <f t="shared" si="0"/>
        <v>5000</v>
      </c>
      <c r="AJ170" s="166">
        <v>32000</v>
      </c>
      <c r="AK170" s="142">
        <f t="shared" si="1"/>
        <v>-18000</v>
      </c>
      <c r="AL170" s="166" t="b">
        <v>0</v>
      </c>
      <c r="AM170" s="4"/>
      <c r="AN170" s="4"/>
      <c r="AO170" s="4"/>
      <c r="AP170" s="4"/>
      <c r="AQ170" s="4"/>
      <c r="AR170" s="4"/>
      <c r="AS170" s="4"/>
      <c r="AT170" s="4"/>
    </row>
    <row r="171" spans="1:46">
      <c r="A171" s="166">
        <v>409</v>
      </c>
      <c r="B171" s="166">
        <v>9</v>
      </c>
      <c r="C171" s="135" t="s">
        <v>4166</v>
      </c>
      <c r="D171" s="53"/>
      <c r="E171" s="53" t="s">
        <v>4167</v>
      </c>
      <c r="F171" s="53" t="s">
        <v>4195</v>
      </c>
      <c r="G171" s="4"/>
      <c r="H171" s="53" t="s">
        <v>4196</v>
      </c>
      <c r="I171" s="53" t="s">
        <v>4197</v>
      </c>
      <c r="J171" s="53" t="s">
        <v>4198</v>
      </c>
      <c r="K171" s="4"/>
      <c r="L171" s="4"/>
      <c r="M171" s="53" t="s">
        <v>50</v>
      </c>
      <c r="N171" s="53" t="s">
        <v>117</v>
      </c>
      <c r="O171" s="4"/>
      <c r="P171" s="4"/>
      <c r="Q171" s="57">
        <v>172</v>
      </c>
      <c r="R171" s="4"/>
      <c r="S171" s="57">
        <v>54546</v>
      </c>
      <c r="T171" s="57">
        <v>80000</v>
      </c>
      <c r="U171" s="287"/>
      <c r="V171" s="287"/>
      <c r="W171" s="53"/>
      <c r="X171" s="53" t="s">
        <v>1216</v>
      </c>
      <c r="Y171" s="53" t="s">
        <v>2979</v>
      </c>
      <c r="Z171" s="57">
        <v>1</v>
      </c>
      <c r="AA171" s="53" t="s">
        <v>271</v>
      </c>
      <c r="AB171" s="4"/>
      <c r="AC171" s="4"/>
      <c r="AD171" s="4"/>
      <c r="AE171" s="4"/>
      <c r="AF171" s="4"/>
      <c r="AG171" s="4"/>
      <c r="AH171" s="166">
        <v>60000</v>
      </c>
      <c r="AI171" s="132">
        <f t="shared" si="0"/>
        <v>5454</v>
      </c>
      <c r="AJ171" s="166">
        <v>58000</v>
      </c>
      <c r="AK171" s="142">
        <f t="shared" si="1"/>
        <v>3454</v>
      </c>
      <c r="AL171" s="166" t="b">
        <v>0</v>
      </c>
      <c r="AM171" s="4"/>
      <c r="AN171" s="4"/>
      <c r="AO171" s="4"/>
      <c r="AP171" s="4"/>
      <c r="AQ171" s="4"/>
      <c r="AR171" s="4"/>
      <c r="AS171" s="4"/>
      <c r="AT171" s="4"/>
    </row>
    <row r="172" spans="1:46">
      <c r="A172" s="166">
        <v>409</v>
      </c>
      <c r="B172" s="166">
        <v>10</v>
      </c>
      <c r="C172" s="135" t="s">
        <v>4166</v>
      </c>
      <c r="D172" s="53"/>
      <c r="E172" s="53" t="s">
        <v>4167</v>
      </c>
      <c r="F172" s="53" t="s">
        <v>4199</v>
      </c>
      <c r="G172" s="4"/>
      <c r="H172" s="53" t="s">
        <v>2518</v>
      </c>
      <c r="I172" s="53" t="s">
        <v>4200</v>
      </c>
      <c r="J172" s="53" t="s">
        <v>4201</v>
      </c>
      <c r="K172" s="4"/>
      <c r="L172" s="4"/>
      <c r="M172" s="53" t="s">
        <v>260</v>
      </c>
      <c r="N172" s="53" t="s">
        <v>117</v>
      </c>
      <c r="O172" s="4"/>
      <c r="P172" s="4"/>
      <c r="Q172" s="57">
        <v>255</v>
      </c>
      <c r="R172" s="4"/>
      <c r="S172" s="57">
        <v>63637</v>
      </c>
      <c r="T172" s="57">
        <v>128000</v>
      </c>
      <c r="U172" s="287"/>
      <c r="V172" s="193">
        <v>45079</v>
      </c>
      <c r="W172" s="53" t="s">
        <v>1570</v>
      </c>
      <c r="X172" s="53" t="s">
        <v>1948</v>
      </c>
      <c r="Y172" s="53" t="s">
        <v>2979</v>
      </c>
      <c r="Z172" s="57">
        <v>1</v>
      </c>
      <c r="AA172" s="53" t="s">
        <v>271</v>
      </c>
      <c r="AB172" s="4"/>
      <c r="AC172" s="4"/>
      <c r="AD172" s="4"/>
      <c r="AE172" s="4"/>
      <c r="AF172" s="4"/>
      <c r="AG172" s="4"/>
      <c r="AH172" s="166">
        <v>70000</v>
      </c>
      <c r="AI172" s="132">
        <f t="shared" si="0"/>
        <v>6363</v>
      </c>
      <c r="AJ172" s="166">
        <v>73000</v>
      </c>
      <c r="AK172" s="142">
        <f t="shared" si="1"/>
        <v>9363</v>
      </c>
      <c r="AL172" s="166" t="b">
        <v>0</v>
      </c>
      <c r="AM172" s="4"/>
      <c r="AN172" s="4"/>
      <c r="AO172" s="4"/>
      <c r="AP172" s="4"/>
      <c r="AQ172" s="4"/>
      <c r="AR172" s="4"/>
      <c r="AS172" s="4"/>
      <c r="AT172" s="4"/>
    </row>
    <row r="173" spans="1:46">
      <c r="A173" s="166">
        <v>422</v>
      </c>
      <c r="B173" s="166">
        <v>1</v>
      </c>
      <c r="C173" s="135" t="s">
        <v>4166</v>
      </c>
      <c r="D173" s="53"/>
      <c r="E173" s="53" t="s">
        <v>4167</v>
      </c>
      <c r="F173" s="53" t="s">
        <v>4202</v>
      </c>
      <c r="G173" s="4"/>
      <c r="H173" s="53" t="s">
        <v>4203</v>
      </c>
      <c r="I173" s="53" t="s">
        <v>4204</v>
      </c>
      <c r="J173" s="53" t="s">
        <v>4205</v>
      </c>
      <c r="K173" s="4"/>
      <c r="L173" s="4"/>
      <c r="M173" s="53" t="s">
        <v>56</v>
      </c>
      <c r="N173" s="53" t="s">
        <v>117</v>
      </c>
      <c r="O173" s="4"/>
      <c r="P173" s="4"/>
      <c r="Q173" s="57">
        <v>194</v>
      </c>
      <c r="R173" s="4"/>
      <c r="S173" s="57">
        <v>81818</v>
      </c>
      <c r="T173" s="57">
        <v>280000</v>
      </c>
      <c r="U173" s="287"/>
      <c r="V173" s="193">
        <v>45136</v>
      </c>
      <c r="W173" s="53" t="s">
        <v>824</v>
      </c>
      <c r="X173" s="53" t="s">
        <v>2778</v>
      </c>
      <c r="Y173" s="53" t="s">
        <v>2979</v>
      </c>
      <c r="Z173" s="57">
        <v>1</v>
      </c>
      <c r="AA173" s="53" t="s">
        <v>4206</v>
      </c>
      <c r="AB173" s="4"/>
      <c r="AC173" s="4"/>
      <c r="AD173" s="4"/>
      <c r="AE173" s="4"/>
      <c r="AF173" s="4"/>
      <c r="AG173" s="4"/>
      <c r="AH173" s="166">
        <v>200000</v>
      </c>
      <c r="AI173" s="132">
        <f t="shared" si="0"/>
        <v>118182</v>
      </c>
      <c r="AJ173" s="166">
        <v>166000</v>
      </c>
      <c r="AK173" s="142">
        <f t="shared" si="1"/>
        <v>84182</v>
      </c>
      <c r="AL173" s="166" t="b">
        <v>0</v>
      </c>
      <c r="AM173" s="4"/>
      <c r="AN173" s="4"/>
      <c r="AO173" s="4"/>
      <c r="AP173" s="4"/>
      <c r="AQ173" s="4"/>
      <c r="AR173" s="4"/>
      <c r="AS173" s="4"/>
      <c r="AT173" s="4"/>
    </row>
    <row r="174" spans="1:46">
      <c r="A174" s="166">
        <v>422</v>
      </c>
      <c r="B174" s="166">
        <v>2</v>
      </c>
      <c r="C174" s="135" t="s">
        <v>4166</v>
      </c>
      <c r="D174" s="53"/>
      <c r="E174" s="53" t="s">
        <v>4167</v>
      </c>
      <c r="F174" s="53" t="s">
        <v>4207</v>
      </c>
      <c r="G174" s="4"/>
      <c r="H174" s="53" t="s">
        <v>4208</v>
      </c>
      <c r="I174" s="53" t="s">
        <v>4209</v>
      </c>
      <c r="J174" s="53" t="s">
        <v>4210</v>
      </c>
      <c r="K174" s="4"/>
      <c r="L174" s="4"/>
      <c r="M174" s="53" t="s">
        <v>56</v>
      </c>
      <c r="N174" s="53" t="s">
        <v>117</v>
      </c>
      <c r="O174" s="4"/>
      <c r="P174" s="4"/>
      <c r="Q174" s="57">
        <v>82</v>
      </c>
      <c r="R174" s="4"/>
      <c r="S174" s="57">
        <v>636364</v>
      </c>
      <c r="T174" s="57">
        <v>980000</v>
      </c>
      <c r="U174" s="287"/>
      <c r="V174" s="193">
        <v>45243</v>
      </c>
      <c r="W174" s="53" t="s">
        <v>370</v>
      </c>
      <c r="X174" s="53" t="s">
        <v>2752</v>
      </c>
      <c r="Y174" s="53" t="s">
        <v>2979</v>
      </c>
      <c r="Z174" s="57">
        <v>1</v>
      </c>
      <c r="AA174" s="53" t="s">
        <v>4211</v>
      </c>
      <c r="AB174" s="4"/>
      <c r="AC174" s="4"/>
      <c r="AD174" s="4"/>
      <c r="AE174" s="4"/>
      <c r="AF174" s="4"/>
      <c r="AG174" s="4"/>
      <c r="AH174" s="166">
        <v>800000</v>
      </c>
      <c r="AI174" s="132">
        <f t="shared" si="0"/>
        <v>163636</v>
      </c>
      <c r="AJ174" s="166">
        <v>800000</v>
      </c>
      <c r="AK174" s="142">
        <f t="shared" si="1"/>
        <v>163636</v>
      </c>
      <c r="AL174" s="166" t="b">
        <v>0</v>
      </c>
      <c r="AM174" s="4"/>
      <c r="AN174" s="4"/>
      <c r="AO174" s="4"/>
      <c r="AP174" s="4"/>
      <c r="AQ174" s="4"/>
      <c r="AR174" s="4"/>
      <c r="AS174" s="4"/>
      <c r="AT174" s="4"/>
    </row>
    <row r="175" spans="1:46">
      <c r="A175" s="166">
        <v>422</v>
      </c>
      <c r="B175" s="166">
        <v>3</v>
      </c>
      <c r="C175" s="135" t="s">
        <v>4166</v>
      </c>
      <c r="D175" s="53"/>
      <c r="E175" s="53" t="s">
        <v>4167</v>
      </c>
      <c r="F175" s="53" t="s">
        <v>4212</v>
      </c>
      <c r="G175" s="4"/>
      <c r="H175" s="53" t="s">
        <v>1803</v>
      </c>
      <c r="I175" s="53" t="s">
        <v>4213</v>
      </c>
      <c r="J175" s="53" t="s">
        <v>4214</v>
      </c>
      <c r="K175" s="4"/>
      <c r="L175" s="4"/>
      <c r="M175" s="53" t="s">
        <v>56</v>
      </c>
      <c r="N175" s="53" t="s">
        <v>117</v>
      </c>
      <c r="O175" s="4"/>
      <c r="P175" s="4"/>
      <c r="Q175" s="57">
        <v>153</v>
      </c>
      <c r="R175" s="4"/>
      <c r="S175" s="57">
        <v>672728</v>
      </c>
      <c r="T175" s="57">
        <v>1080000</v>
      </c>
      <c r="U175" s="287"/>
      <c r="V175" s="193">
        <v>45284</v>
      </c>
      <c r="W175" s="53" t="s">
        <v>1939</v>
      </c>
      <c r="X175" s="53" t="s">
        <v>4215</v>
      </c>
      <c r="Y175" s="53" t="s">
        <v>2979</v>
      </c>
      <c r="Z175" s="57">
        <v>1</v>
      </c>
      <c r="AA175" s="53" t="s">
        <v>4216</v>
      </c>
      <c r="AB175" s="4"/>
      <c r="AC175" s="4"/>
      <c r="AD175" s="4"/>
      <c r="AE175" s="4"/>
      <c r="AF175" s="4"/>
      <c r="AG175" s="4"/>
      <c r="AH175" s="166">
        <v>900000</v>
      </c>
      <c r="AI175" s="132">
        <f t="shared" si="0"/>
        <v>227272</v>
      </c>
      <c r="AJ175" s="166">
        <v>818000</v>
      </c>
      <c r="AK175" s="142">
        <f t="shared" si="1"/>
        <v>145272</v>
      </c>
      <c r="AL175" s="166" t="b">
        <v>0</v>
      </c>
      <c r="AM175" s="4"/>
      <c r="AN175" s="4"/>
      <c r="AO175" s="4"/>
      <c r="AP175" s="4"/>
      <c r="AQ175" s="4"/>
      <c r="AR175" s="4"/>
      <c r="AS175" s="4"/>
      <c r="AT175" s="4"/>
    </row>
    <row r="176" spans="1:46">
      <c r="A176" s="166">
        <v>422</v>
      </c>
      <c r="B176" s="166">
        <v>4</v>
      </c>
      <c r="C176" s="135" t="s">
        <v>4166</v>
      </c>
      <c r="D176" s="53"/>
      <c r="E176" s="53" t="s">
        <v>4167</v>
      </c>
      <c r="F176" s="53" t="s">
        <v>4217</v>
      </c>
      <c r="G176" s="4"/>
      <c r="H176" s="53" t="s">
        <v>1539</v>
      </c>
      <c r="I176" s="53" t="s">
        <v>4218</v>
      </c>
      <c r="J176" s="53" t="s">
        <v>4219</v>
      </c>
      <c r="K176" s="4"/>
      <c r="L176" s="4"/>
      <c r="M176" s="53" t="s">
        <v>280</v>
      </c>
      <c r="N176" s="53" t="s">
        <v>117</v>
      </c>
      <c r="O176" s="4"/>
      <c r="P176" s="4"/>
      <c r="Q176" s="57">
        <v>53</v>
      </c>
      <c r="R176" s="4"/>
      <c r="S176" s="57">
        <v>2454546</v>
      </c>
      <c r="T176" s="57">
        <v>2900000</v>
      </c>
      <c r="U176" s="287"/>
      <c r="V176" s="193">
        <v>45275</v>
      </c>
      <c r="W176" s="53" t="s">
        <v>370</v>
      </c>
      <c r="X176" s="53" t="s">
        <v>506</v>
      </c>
      <c r="Y176" s="53" t="s">
        <v>2979</v>
      </c>
      <c r="Z176" s="57">
        <v>1</v>
      </c>
      <c r="AA176" s="53" t="s">
        <v>4109</v>
      </c>
      <c r="AB176" s="4"/>
      <c r="AC176" s="4"/>
      <c r="AD176" s="4"/>
      <c r="AE176" s="4"/>
      <c r="AF176" s="4"/>
      <c r="AG176" s="4"/>
      <c r="AH176" s="166">
        <v>2700000</v>
      </c>
      <c r="AI176" s="132">
        <f t="shared" si="0"/>
        <v>245454</v>
      </c>
      <c r="AJ176" s="166">
        <v>2209000</v>
      </c>
      <c r="AK176" s="142">
        <f t="shared" si="1"/>
        <v>-245546</v>
      </c>
      <c r="AL176" s="166" t="b">
        <v>1</v>
      </c>
      <c r="AM176" s="4">
        <v>2800000</v>
      </c>
      <c r="AN176" s="4" t="s">
        <v>4099</v>
      </c>
      <c r="AO176" s="4"/>
      <c r="AP176" s="4"/>
      <c r="AQ176" s="4"/>
      <c r="AR176" s="4"/>
      <c r="AS176" s="4"/>
      <c r="AT176" s="4"/>
    </row>
    <row r="177" spans="1:46">
      <c r="A177" s="166">
        <v>422</v>
      </c>
      <c r="B177" s="166">
        <v>5</v>
      </c>
      <c r="C177" s="36" t="s">
        <v>141</v>
      </c>
      <c r="D177" s="36" t="s">
        <v>59</v>
      </c>
      <c r="E177" s="36" t="s">
        <v>141</v>
      </c>
      <c r="F177" s="36">
        <v>2340530023147</v>
      </c>
      <c r="G177" s="19"/>
      <c r="H177" s="36" t="s">
        <v>4220</v>
      </c>
      <c r="I177" s="36" t="s">
        <v>4221</v>
      </c>
      <c r="J177" s="36" t="s">
        <v>4222</v>
      </c>
      <c r="K177" s="36" t="s">
        <v>243</v>
      </c>
      <c r="L177" s="36" t="s">
        <v>713</v>
      </c>
      <c r="M177" s="36" t="s">
        <v>50</v>
      </c>
      <c r="N177" s="36" t="s">
        <v>1200</v>
      </c>
      <c r="O177" s="36" t="s">
        <v>512</v>
      </c>
      <c r="P177" s="195" t="s">
        <v>369</v>
      </c>
      <c r="Q177" s="37">
        <v>94</v>
      </c>
      <c r="R177" s="36" t="s">
        <v>246</v>
      </c>
      <c r="S177" s="40">
        <v>107273</v>
      </c>
      <c r="T177" s="40">
        <v>158000</v>
      </c>
      <c r="U177" s="40">
        <v>180000</v>
      </c>
      <c r="V177" s="195" t="s">
        <v>369</v>
      </c>
      <c r="W177" s="36" t="s">
        <v>370</v>
      </c>
      <c r="X177" s="36" t="s">
        <v>2752</v>
      </c>
      <c r="Y177" s="36" t="s">
        <v>2979</v>
      </c>
      <c r="Z177" s="37">
        <v>1</v>
      </c>
      <c r="AA177" s="36" t="s">
        <v>4223</v>
      </c>
      <c r="AB177" s="36" t="s">
        <v>84</v>
      </c>
      <c r="AC177" s="36" t="s">
        <v>85</v>
      </c>
      <c r="AD177" s="36" t="s">
        <v>93</v>
      </c>
      <c r="AE177" s="36" t="s">
        <v>94</v>
      </c>
      <c r="AF177" s="36" t="s">
        <v>95</v>
      </c>
      <c r="AG177" s="36" t="s">
        <v>96</v>
      </c>
      <c r="AH177" s="166">
        <v>130000</v>
      </c>
      <c r="AI177" s="132">
        <f t="shared" si="0"/>
        <v>22727</v>
      </c>
      <c r="AJ177" s="166">
        <v>129000</v>
      </c>
      <c r="AK177" s="142">
        <f t="shared" si="1"/>
        <v>21727</v>
      </c>
      <c r="AL177" s="166" t="b">
        <v>0</v>
      </c>
      <c r="AM177" s="19"/>
      <c r="AN177" s="19"/>
      <c r="AO177" s="4"/>
      <c r="AP177" s="4"/>
      <c r="AQ177" s="4"/>
      <c r="AR177" s="4"/>
      <c r="AS177" s="4"/>
      <c r="AT177" s="4"/>
    </row>
    <row r="178" spans="1:46">
      <c r="A178" s="166">
        <v>422</v>
      </c>
      <c r="B178" s="166">
        <v>6</v>
      </c>
      <c r="C178" s="36" t="s">
        <v>141</v>
      </c>
      <c r="D178" s="36" t="s">
        <v>59</v>
      </c>
      <c r="E178" s="36" t="s">
        <v>141</v>
      </c>
      <c r="F178" s="36">
        <v>2340530023376</v>
      </c>
      <c r="G178" s="19"/>
      <c r="H178" s="36" t="s">
        <v>3879</v>
      </c>
      <c r="I178" s="36" t="s">
        <v>4224</v>
      </c>
      <c r="J178" s="36" t="s">
        <v>4225</v>
      </c>
      <c r="K178" s="36" t="s">
        <v>243</v>
      </c>
      <c r="L178" s="36" t="s">
        <v>1690</v>
      </c>
      <c r="M178" s="36" t="s">
        <v>280</v>
      </c>
      <c r="N178" s="36" t="s">
        <v>117</v>
      </c>
      <c r="O178" s="36" t="s">
        <v>512</v>
      </c>
      <c r="P178" s="195" t="s">
        <v>369</v>
      </c>
      <c r="Q178" s="37">
        <v>94</v>
      </c>
      <c r="R178" s="36" t="s">
        <v>246</v>
      </c>
      <c r="S178" s="40">
        <v>1545455</v>
      </c>
      <c r="T178" s="40">
        <v>2000000</v>
      </c>
      <c r="U178" s="40">
        <v>2000000</v>
      </c>
      <c r="V178" s="19"/>
      <c r="W178" s="19"/>
      <c r="X178" s="36" t="s">
        <v>4226</v>
      </c>
      <c r="Y178" s="36" t="s">
        <v>2979</v>
      </c>
      <c r="Z178" s="37">
        <v>1</v>
      </c>
      <c r="AA178" s="36" t="s">
        <v>3670</v>
      </c>
      <c r="AB178" s="36" t="s">
        <v>84</v>
      </c>
      <c r="AC178" s="36" t="s">
        <v>85</v>
      </c>
      <c r="AD178" s="36" t="s">
        <v>93</v>
      </c>
      <c r="AE178" s="36" t="s">
        <v>94</v>
      </c>
      <c r="AF178" s="36" t="s">
        <v>95</v>
      </c>
      <c r="AG178" s="36" t="s">
        <v>96</v>
      </c>
      <c r="AH178" s="166">
        <v>1800000</v>
      </c>
      <c r="AI178" s="132">
        <f t="shared" si="0"/>
        <v>254545</v>
      </c>
      <c r="AJ178" s="166">
        <v>1380000</v>
      </c>
      <c r="AK178" s="142">
        <f t="shared" si="1"/>
        <v>-165455</v>
      </c>
      <c r="AL178" s="166" t="b">
        <v>1</v>
      </c>
      <c r="AM178" s="19">
        <v>1800000</v>
      </c>
      <c r="AN178" s="4" t="s">
        <v>4099</v>
      </c>
      <c r="AO178" s="4"/>
      <c r="AP178" s="4"/>
      <c r="AQ178" s="4"/>
      <c r="AR178" s="4"/>
      <c r="AS178" s="4"/>
      <c r="AT178" s="4"/>
    </row>
    <row r="179" spans="1:46">
      <c r="A179" s="166">
        <v>422</v>
      </c>
      <c r="B179" s="166">
        <v>7</v>
      </c>
      <c r="C179" s="36" t="s">
        <v>141</v>
      </c>
      <c r="D179" s="36" t="s">
        <v>59</v>
      </c>
      <c r="E179" s="36" t="s">
        <v>141</v>
      </c>
      <c r="F179" s="36">
        <v>2340530020580</v>
      </c>
      <c r="G179" s="19"/>
      <c r="H179" s="36" t="s">
        <v>4227</v>
      </c>
      <c r="I179" s="369" t="s">
        <v>4228</v>
      </c>
      <c r="J179" s="370"/>
      <c r="K179" s="36" t="s">
        <v>243</v>
      </c>
      <c r="L179" s="36" t="s">
        <v>567</v>
      </c>
      <c r="M179" s="36" t="s">
        <v>50</v>
      </c>
      <c r="N179" s="36" t="s">
        <v>1211</v>
      </c>
      <c r="O179" s="36" t="s">
        <v>497</v>
      </c>
      <c r="P179" s="195" t="s">
        <v>369</v>
      </c>
      <c r="Q179" s="37">
        <v>165</v>
      </c>
      <c r="R179" s="36" t="s">
        <v>246</v>
      </c>
      <c r="S179" s="40">
        <v>60000</v>
      </c>
      <c r="T179" s="40">
        <v>78000</v>
      </c>
      <c r="U179" s="40">
        <v>82000</v>
      </c>
      <c r="V179" s="195" t="s">
        <v>369</v>
      </c>
      <c r="W179" s="36" t="s">
        <v>370</v>
      </c>
      <c r="X179" s="36" t="s">
        <v>1212</v>
      </c>
      <c r="Y179" s="36" t="s">
        <v>2979</v>
      </c>
      <c r="Z179" s="37">
        <v>1</v>
      </c>
      <c r="AA179" s="36" t="s">
        <v>58</v>
      </c>
      <c r="AB179" s="36" t="s">
        <v>84</v>
      </c>
      <c r="AC179" s="36" t="s">
        <v>85</v>
      </c>
      <c r="AD179" s="36" t="s">
        <v>93</v>
      </c>
      <c r="AE179" s="36" t="s">
        <v>94</v>
      </c>
      <c r="AF179" s="36" t="s">
        <v>95</v>
      </c>
      <c r="AG179" s="36" t="s">
        <v>113</v>
      </c>
      <c r="AH179" s="166">
        <v>70000</v>
      </c>
      <c r="AI179" s="132">
        <f t="shared" si="0"/>
        <v>10000</v>
      </c>
      <c r="AJ179" s="166">
        <v>48000</v>
      </c>
      <c r="AK179" s="142">
        <f t="shared" si="1"/>
        <v>-12000</v>
      </c>
      <c r="AL179" s="166" t="b">
        <v>0</v>
      </c>
      <c r="AM179" s="19"/>
      <c r="AN179" s="19"/>
      <c r="AO179" s="4"/>
      <c r="AP179" s="4"/>
      <c r="AQ179" s="4"/>
      <c r="AR179" s="4"/>
      <c r="AS179" s="4"/>
      <c r="AT179" s="4"/>
    </row>
    <row r="180" spans="1:46">
      <c r="A180" s="166">
        <v>422</v>
      </c>
      <c r="B180" s="166">
        <v>8</v>
      </c>
      <c r="C180" s="36" t="s">
        <v>141</v>
      </c>
      <c r="D180" s="36" t="s">
        <v>59</v>
      </c>
      <c r="E180" s="36" t="s">
        <v>141</v>
      </c>
      <c r="F180" s="36">
        <v>2340530021112</v>
      </c>
      <c r="G180" s="19"/>
      <c r="H180" s="36" t="s">
        <v>4229</v>
      </c>
      <c r="I180" s="369" t="s">
        <v>4230</v>
      </c>
      <c r="J180" s="370"/>
      <c r="K180" s="36" t="s">
        <v>243</v>
      </c>
      <c r="L180" s="36" t="s">
        <v>2962</v>
      </c>
      <c r="M180" s="36" t="s">
        <v>50</v>
      </c>
      <c r="N180" s="36" t="s">
        <v>1211</v>
      </c>
      <c r="O180" s="36" t="s">
        <v>505</v>
      </c>
      <c r="P180" s="195" t="s">
        <v>369</v>
      </c>
      <c r="Q180" s="37">
        <v>165</v>
      </c>
      <c r="R180" s="36" t="s">
        <v>246</v>
      </c>
      <c r="S180" s="40">
        <v>50000</v>
      </c>
      <c r="T180" s="40">
        <v>80000</v>
      </c>
      <c r="U180" s="40">
        <v>75000</v>
      </c>
      <c r="V180" s="195" t="s">
        <v>369</v>
      </c>
      <c r="W180" s="36" t="s">
        <v>370</v>
      </c>
      <c r="X180" s="36" t="s">
        <v>1212</v>
      </c>
      <c r="Y180" s="36" t="s">
        <v>2979</v>
      </c>
      <c r="Z180" s="37">
        <v>1</v>
      </c>
      <c r="AA180" s="36" t="s">
        <v>473</v>
      </c>
      <c r="AB180" s="36" t="s">
        <v>84</v>
      </c>
      <c r="AC180" s="36" t="s">
        <v>85</v>
      </c>
      <c r="AD180" s="36" t="s">
        <v>93</v>
      </c>
      <c r="AE180" s="36" t="s">
        <v>94</v>
      </c>
      <c r="AF180" s="36" t="s">
        <v>95</v>
      </c>
      <c r="AG180" s="36" t="s">
        <v>399</v>
      </c>
      <c r="AH180" s="166">
        <v>60000</v>
      </c>
      <c r="AI180" s="132">
        <f t="shared" si="0"/>
        <v>10000</v>
      </c>
      <c r="AJ180" s="166">
        <v>50000</v>
      </c>
      <c r="AK180" s="142">
        <f t="shared" si="1"/>
        <v>0</v>
      </c>
      <c r="AL180" s="166" t="b">
        <v>0</v>
      </c>
      <c r="AM180" s="19"/>
      <c r="AN180" s="19"/>
      <c r="AO180" s="4"/>
      <c r="AP180" s="4"/>
      <c r="AQ180" s="4"/>
      <c r="AR180" s="4"/>
      <c r="AS180" s="4"/>
      <c r="AT180" s="4"/>
    </row>
    <row r="181" spans="1:46">
      <c r="A181" s="166">
        <v>422</v>
      </c>
      <c r="B181" s="166">
        <v>9</v>
      </c>
      <c r="C181" s="36" t="s">
        <v>141</v>
      </c>
      <c r="D181" s="36" t="s">
        <v>59</v>
      </c>
      <c r="E181" s="36" t="s">
        <v>141</v>
      </c>
      <c r="F181" s="36">
        <v>2340530021860</v>
      </c>
      <c r="G181" s="19"/>
      <c r="H181" s="36" t="s">
        <v>4231</v>
      </c>
      <c r="I181" s="36" t="s">
        <v>4232</v>
      </c>
      <c r="J181" s="36">
        <v>22082976</v>
      </c>
      <c r="K181" s="36" t="s">
        <v>243</v>
      </c>
      <c r="L181" s="36" t="s">
        <v>1944</v>
      </c>
      <c r="M181" s="36" t="s">
        <v>50</v>
      </c>
      <c r="N181" s="36" t="s">
        <v>63</v>
      </c>
      <c r="O181" s="36" t="s">
        <v>505</v>
      </c>
      <c r="P181" s="195" t="s">
        <v>369</v>
      </c>
      <c r="Q181" s="37">
        <v>128</v>
      </c>
      <c r="R181" s="36" t="s">
        <v>246</v>
      </c>
      <c r="S181" s="40">
        <v>527273</v>
      </c>
      <c r="T181" s="40">
        <v>730000</v>
      </c>
      <c r="U181" s="40">
        <v>700000</v>
      </c>
      <c r="V181" s="195" t="s">
        <v>369</v>
      </c>
      <c r="W181" s="36" t="s">
        <v>370</v>
      </c>
      <c r="X181" s="36" t="s">
        <v>1945</v>
      </c>
      <c r="Y181" s="36" t="s">
        <v>2979</v>
      </c>
      <c r="Z181" s="37">
        <v>1</v>
      </c>
      <c r="AA181" s="36" t="s">
        <v>2457</v>
      </c>
      <c r="AB181" s="36" t="s">
        <v>84</v>
      </c>
      <c r="AC181" s="36" t="s">
        <v>85</v>
      </c>
      <c r="AD181" s="36" t="s">
        <v>93</v>
      </c>
      <c r="AE181" s="36" t="s">
        <v>94</v>
      </c>
      <c r="AF181" s="36" t="s">
        <v>95</v>
      </c>
      <c r="AG181" s="36" t="s">
        <v>399</v>
      </c>
      <c r="AH181" s="166">
        <v>600000</v>
      </c>
      <c r="AI181" s="132">
        <f t="shared" si="0"/>
        <v>72727</v>
      </c>
      <c r="AJ181" s="166">
        <v>500000</v>
      </c>
      <c r="AK181" s="142">
        <f t="shared" si="1"/>
        <v>-27273</v>
      </c>
      <c r="AL181" s="166" t="b">
        <v>0</v>
      </c>
      <c r="AM181" s="19"/>
      <c r="AN181" s="19"/>
      <c r="AO181" s="4"/>
      <c r="AP181" s="4"/>
      <c r="AQ181" s="4"/>
      <c r="AR181" s="4"/>
      <c r="AS181" s="4"/>
      <c r="AT181" s="4"/>
    </row>
    <row r="182" spans="1:46">
      <c r="A182" s="166">
        <v>422</v>
      </c>
      <c r="B182" s="166">
        <v>10</v>
      </c>
      <c r="C182" s="29" t="s">
        <v>141</v>
      </c>
      <c r="D182" s="29" t="s">
        <v>59</v>
      </c>
      <c r="E182" s="29" t="s">
        <v>141</v>
      </c>
      <c r="F182" s="36">
        <v>2340530018990</v>
      </c>
      <c r="G182" s="19"/>
      <c r="H182" s="29" t="s">
        <v>4233</v>
      </c>
      <c r="I182" s="29" t="s">
        <v>4234</v>
      </c>
      <c r="J182" s="36" t="s">
        <v>4235</v>
      </c>
      <c r="K182" s="29" t="s">
        <v>243</v>
      </c>
      <c r="L182" s="29" t="s">
        <v>860</v>
      </c>
      <c r="M182" s="29" t="s">
        <v>56</v>
      </c>
      <c r="N182" s="29" t="s">
        <v>57</v>
      </c>
      <c r="O182" s="29" t="s">
        <v>505</v>
      </c>
      <c r="P182" s="197" t="s">
        <v>369</v>
      </c>
      <c r="Q182" s="30">
        <v>228</v>
      </c>
      <c r="R182" s="29" t="s">
        <v>246</v>
      </c>
      <c r="S182" s="33">
        <v>45455</v>
      </c>
      <c r="T182" s="33">
        <v>64800</v>
      </c>
      <c r="U182" s="33">
        <v>60000</v>
      </c>
      <c r="V182" s="197" t="s">
        <v>369</v>
      </c>
      <c r="W182" s="29" t="s">
        <v>3000</v>
      </c>
      <c r="X182" s="29" t="s">
        <v>513</v>
      </c>
      <c r="Y182" s="29" t="s">
        <v>2979</v>
      </c>
      <c r="Z182" s="30">
        <v>1</v>
      </c>
      <c r="AA182" s="12"/>
      <c r="AB182" s="29" t="s">
        <v>84</v>
      </c>
      <c r="AC182" s="29" t="s">
        <v>85</v>
      </c>
      <c r="AD182" s="29" t="s">
        <v>93</v>
      </c>
      <c r="AE182" s="29" t="s">
        <v>94</v>
      </c>
      <c r="AF182" s="29" t="s">
        <v>295</v>
      </c>
      <c r="AG182" s="29" t="s">
        <v>96</v>
      </c>
      <c r="AH182" s="166">
        <v>55000</v>
      </c>
      <c r="AI182" s="132">
        <f t="shared" si="0"/>
        <v>9545</v>
      </c>
      <c r="AJ182" s="166">
        <v>28000</v>
      </c>
      <c r="AK182" s="142">
        <f t="shared" si="1"/>
        <v>-17455</v>
      </c>
      <c r="AL182" s="166" t="b">
        <v>0</v>
      </c>
      <c r="AM182" s="12"/>
      <c r="AN182" s="12"/>
      <c r="AO182" s="4"/>
      <c r="AP182" s="4"/>
      <c r="AQ182" s="4"/>
      <c r="AR182" s="4"/>
      <c r="AS182" s="4"/>
      <c r="AT182" s="4"/>
    </row>
    <row r="183" spans="1:46">
      <c r="A183" s="166">
        <v>451</v>
      </c>
      <c r="B183" s="166">
        <v>1</v>
      </c>
      <c r="C183" s="36" t="s">
        <v>141</v>
      </c>
      <c r="D183" s="36" t="s">
        <v>59</v>
      </c>
      <c r="E183" s="36" t="s">
        <v>141</v>
      </c>
      <c r="F183" s="36">
        <v>2340530020993</v>
      </c>
      <c r="G183" s="19"/>
      <c r="H183" s="36" t="s">
        <v>4236</v>
      </c>
      <c r="I183" s="36" t="s">
        <v>4237</v>
      </c>
      <c r="J183" s="36" t="s">
        <v>4238</v>
      </c>
      <c r="K183" s="36" t="s">
        <v>243</v>
      </c>
      <c r="L183" s="36" t="s">
        <v>713</v>
      </c>
      <c r="M183" s="36" t="s">
        <v>280</v>
      </c>
      <c r="N183" s="36" t="s">
        <v>63</v>
      </c>
      <c r="O183" s="36" t="s">
        <v>505</v>
      </c>
      <c r="P183" s="195" t="s">
        <v>369</v>
      </c>
      <c r="Q183" s="37">
        <v>165</v>
      </c>
      <c r="R183" s="36" t="s">
        <v>246</v>
      </c>
      <c r="S183" s="40">
        <v>590909</v>
      </c>
      <c r="T183" s="40">
        <v>750000</v>
      </c>
      <c r="U183" s="40">
        <v>850000</v>
      </c>
      <c r="V183" s="195" t="s">
        <v>369</v>
      </c>
      <c r="W183" s="36" t="s">
        <v>370</v>
      </c>
      <c r="X183" s="36" t="s">
        <v>4239</v>
      </c>
      <c r="Y183" s="36" t="s">
        <v>4240</v>
      </c>
      <c r="Z183" s="37">
        <v>1</v>
      </c>
      <c r="AA183" s="36" t="s">
        <v>3585</v>
      </c>
      <c r="AB183" s="36" t="s">
        <v>84</v>
      </c>
      <c r="AC183" s="36" t="s">
        <v>85</v>
      </c>
      <c r="AD183" s="36" t="s">
        <v>93</v>
      </c>
      <c r="AE183" s="36" t="s">
        <v>94</v>
      </c>
      <c r="AF183" s="36" t="s">
        <v>95</v>
      </c>
      <c r="AG183" s="36" t="s">
        <v>96</v>
      </c>
      <c r="AH183" s="166">
        <v>650000</v>
      </c>
      <c r="AI183" s="132">
        <f t="shared" si="0"/>
        <v>59091</v>
      </c>
      <c r="AJ183" s="166">
        <v>568000</v>
      </c>
      <c r="AK183" s="142">
        <f t="shared" si="1"/>
        <v>-22909</v>
      </c>
      <c r="AL183" s="166" t="b">
        <v>1</v>
      </c>
      <c r="AM183" s="19">
        <v>648000</v>
      </c>
      <c r="AN183" s="19" t="s">
        <v>2866</v>
      </c>
      <c r="AO183" s="4"/>
      <c r="AP183" s="4"/>
      <c r="AQ183" s="4"/>
      <c r="AR183" s="4"/>
      <c r="AS183" s="4"/>
      <c r="AT183" s="4"/>
    </row>
    <row r="184" spans="1:46">
      <c r="A184" s="166">
        <v>451</v>
      </c>
      <c r="B184" s="166">
        <v>2</v>
      </c>
      <c r="C184" s="36" t="s">
        <v>141</v>
      </c>
      <c r="D184" s="36" t="s">
        <v>59</v>
      </c>
      <c r="E184" s="36" t="s">
        <v>141</v>
      </c>
      <c r="F184" s="36">
        <v>2340530025080</v>
      </c>
      <c r="G184" s="19"/>
      <c r="H184" s="36" t="s">
        <v>4241</v>
      </c>
      <c r="I184" s="36" t="s">
        <v>4242</v>
      </c>
      <c r="J184" s="36" t="s">
        <v>4243</v>
      </c>
      <c r="K184" s="36" t="s">
        <v>243</v>
      </c>
      <c r="L184" s="36" t="s">
        <v>495</v>
      </c>
      <c r="M184" s="36" t="s">
        <v>50</v>
      </c>
      <c r="N184" s="36" t="s">
        <v>63</v>
      </c>
      <c r="O184" s="36" t="s">
        <v>496</v>
      </c>
      <c r="P184" s="195" t="s">
        <v>369</v>
      </c>
      <c r="Q184" s="37">
        <v>12</v>
      </c>
      <c r="R184" s="36" t="s">
        <v>246</v>
      </c>
      <c r="S184" s="40">
        <v>422728</v>
      </c>
      <c r="T184" s="40">
        <v>550000</v>
      </c>
      <c r="U184" s="40">
        <v>580000</v>
      </c>
      <c r="V184" s="195" t="s">
        <v>369</v>
      </c>
      <c r="W184" s="36" t="s">
        <v>370</v>
      </c>
      <c r="X184" s="36" t="s">
        <v>4244</v>
      </c>
      <c r="Y184" s="36" t="s">
        <v>2979</v>
      </c>
      <c r="Z184" s="37">
        <v>1</v>
      </c>
      <c r="AA184" s="36" t="s">
        <v>2753</v>
      </c>
      <c r="AB184" s="36" t="s">
        <v>84</v>
      </c>
      <c r="AC184" s="36" t="s">
        <v>85</v>
      </c>
      <c r="AD184" s="36" t="s">
        <v>93</v>
      </c>
      <c r="AE184" s="36" t="s">
        <v>94</v>
      </c>
      <c r="AF184" s="36" t="s">
        <v>95</v>
      </c>
      <c r="AG184" s="36" t="s">
        <v>96</v>
      </c>
      <c r="AH184" s="166">
        <v>500000</v>
      </c>
      <c r="AI184" s="132">
        <f t="shared" si="0"/>
        <v>77272</v>
      </c>
      <c r="AJ184" s="166">
        <v>438000</v>
      </c>
      <c r="AK184" s="142">
        <f t="shared" si="1"/>
        <v>15272</v>
      </c>
      <c r="AL184" s="166" t="b">
        <v>0</v>
      </c>
      <c r="AM184" s="19"/>
      <c r="AN184" s="19"/>
      <c r="AO184" s="4"/>
      <c r="AP184" s="4"/>
      <c r="AQ184" s="4"/>
      <c r="AR184" s="4"/>
      <c r="AS184" s="4"/>
      <c r="AT184" s="4"/>
    </row>
    <row r="185" spans="1:46">
      <c r="A185" s="166">
        <v>451</v>
      </c>
      <c r="B185" s="166">
        <v>3</v>
      </c>
      <c r="C185" s="36" t="s">
        <v>141</v>
      </c>
      <c r="D185" s="36" t="s">
        <v>59</v>
      </c>
      <c r="E185" s="36" t="s">
        <v>141</v>
      </c>
      <c r="F185" s="36">
        <v>2340530022119</v>
      </c>
      <c r="G185" s="19"/>
      <c r="H185" s="36" t="s">
        <v>4245</v>
      </c>
      <c r="I185" s="36" t="s">
        <v>4246</v>
      </c>
      <c r="J185" s="36" t="s">
        <v>4247</v>
      </c>
      <c r="K185" s="36" t="s">
        <v>243</v>
      </c>
      <c r="L185" s="36" t="s">
        <v>4248</v>
      </c>
      <c r="M185" s="36" t="s">
        <v>56</v>
      </c>
      <c r="N185" s="36" t="s">
        <v>63</v>
      </c>
      <c r="O185" s="36" t="s">
        <v>512</v>
      </c>
      <c r="P185" s="195" t="s">
        <v>369</v>
      </c>
      <c r="Q185" s="37">
        <v>128</v>
      </c>
      <c r="R185" s="36" t="s">
        <v>246</v>
      </c>
      <c r="S185" s="40">
        <v>227273</v>
      </c>
      <c r="T185" s="40">
        <v>358000</v>
      </c>
      <c r="U185" s="40">
        <v>350000</v>
      </c>
      <c r="V185" s="195" t="s">
        <v>369</v>
      </c>
      <c r="W185" s="36" t="s">
        <v>370</v>
      </c>
      <c r="X185" s="36" t="s">
        <v>1945</v>
      </c>
      <c r="Y185" s="36" t="s">
        <v>2979</v>
      </c>
      <c r="Z185" s="37">
        <v>1</v>
      </c>
      <c r="AA185" s="36" t="s">
        <v>4249</v>
      </c>
      <c r="AB185" s="36" t="s">
        <v>84</v>
      </c>
      <c r="AC185" s="36" t="s">
        <v>85</v>
      </c>
      <c r="AD185" s="36" t="s">
        <v>93</v>
      </c>
      <c r="AE185" s="36" t="s">
        <v>94</v>
      </c>
      <c r="AF185" s="36" t="s">
        <v>95</v>
      </c>
      <c r="AG185" s="36" t="s">
        <v>113</v>
      </c>
      <c r="AH185" s="166">
        <v>300000</v>
      </c>
      <c r="AI185" s="132">
        <f t="shared" si="0"/>
        <v>72727</v>
      </c>
      <c r="AJ185" s="166">
        <v>389000</v>
      </c>
      <c r="AK185" s="142">
        <f t="shared" si="1"/>
        <v>161727</v>
      </c>
      <c r="AL185" s="166" t="b">
        <v>0</v>
      </c>
      <c r="AM185" s="19"/>
      <c r="AN185" s="19"/>
      <c r="AO185" s="4"/>
      <c r="AP185" s="4"/>
      <c r="AQ185" s="4"/>
      <c r="AR185" s="4"/>
      <c r="AS185" s="4"/>
      <c r="AT185" s="4"/>
    </row>
    <row r="186" spans="1:46">
      <c r="A186" s="166">
        <v>451</v>
      </c>
      <c r="B186" s="166">
        <v>4</v>
      </c>
      <c r="C186" s="36" t="s">
        <v>141</v>
      </c>
      <c r="D186" s="36" t="s">
        <v>59</v>
      </c>
      <c r="E186" s="36" t="s">
        <v>141</v>
      </c>
      <c r="F186" s="36">
        <v>2340530021570</v>
      </c>
      <c r="G186" s="19"/>
      <c r="H186" s="36" t="s">
        <v>4250</v>
      </c>
      <c r="I186" s="36" t="s">
        <v>4251</v>
      </c>
      <c r="J186" s="36" t="s">
        <v>4252</v>
      </c>
      <c r="K186" s="36" t="s">
        <v>243</v>
      </c>
      <c r="L186" s="36" t="s">
        <v>804</v>
      </c>
      <c r="M186" s="36" t="s">
        <v>50</v>
      </c>
      <c r="N186" s="36" t="s">
        <v>57</v>
      </c>
      <c r="O186" s="36" t="s">
        <v>497</v>
      </c>
      <c r="P186" s="195" t="s">
        <v>369</v>
      </c>
      <c r="Q186" s="37">
        <v>128</v>
      </c>
      <c r="R186" s="36" t="s">
        <v>246</v>
      </c>
      <c r="S186" s="40">
        <v>72727</v>
      </c>
      <c r="T186" s="40">
        <v>108000</v>
      </c>
      <c r="U186" s="40">
        <v>92000</v>
      </c>
      <c r="V186" s="195" t="s">
        <v>369</v>
      </c>
      <c r="W186" s="36" t="s">
        <v>370</v>
      </c>
      <c r="X186" s="36" t="s">
        <v>1980</v>
      </c>
      <c r="Y186" s="36" t="s">
        <v>2979</v>
      </c>
      <c r="Z186" s="37">
        <v>1</v>
      </c>
      <c r="AA186" s="36" t="s">
        <v>4253</v>
      </c>
      <c r="AB186" s="36" t="s">
        <v>84</v>
      </c>
      <c r="AC186" s="36" t="s">
        <v>85</v>
      </c>
      <c r="AD186" s="36" t="s">
        <v>93</v>
      </c>
      <c r="AE186" s="36" t="s">
        <v>94</v>
      </c>
      <c r="AF186" s="36" t="s">
        <v>95</v>
      </c>
      <c r="AG186" s="36" t="s">
        <v>399</v>
      </c>
      <c r="AH186" s="166">
        <v>80000</v>
      </c>
      <c r="AI186" s="132">
        <f t="shared" si="0"/>
        <v>7273</v>
      </c>
      <c r="AJ186" s="166">
        <v>85000</v>
      </c>
      <c r="AK186" s="142">
        <f t="shared" si="1"/>
        <v>12273</v>
      </c>
      <c r="AL186" s="166" t="b">
        <v>0</v>
      </c>
      <c r="AM186" s="19"/>
      <c r="AN186" s="19"/>
      <c r="AO186" s="4"/>
      <c r="AP186" s="4"/>
      <c r="AQ186" s="4"/>
      <c r="AR186" s="4"/>
      <c r="AS186" s="4"/>
      <c r="AT186" s="4"/>
    </row>
    <row r="187" spans="1:46">
      <c r="A187" s="166">
        <v>451</v>
      </c>
      <c r="B187" s="166">
        <v>5</v>
      </c>
      <c r="C187" s="4" t="s">
        <v>4254</v>
      </c>
      <c r="D187" s="4" t="s">
        <v>59</v>
      </c>
      <c r="E187" s="4" t="s">
        <v>70</v>
      </c>
      <c r="F187" s="4">
        <v>2339650015736</v>
      </c>
      <c r="G187" s="4"/>
      <c r="H187" s="4" t="s">
        <v>4255</v>
      </c>
      <c r="I187" s="4" t="s">
        <v>4256</v>
      </c>
      <c r="J187" s="4">
        <v>31793961</v>
      </c>
      <c r="K187" s="4" t="s">
        <v>243</v>
      </c>
      <c r="L187" s="4" t="s">
        <v>495</v>
      </c>
      <c r="M187" s="4" t="s">
        <v>50</v>
      </c>
      <c r="N187" s="4" t="s">
        <v>63</v>
      </c>
      <c r="O187" s="4" t="s">
        <v>542</v>
      </c>
      <c r="P187" s="234">
        <v>45288</v>
      </c>
      <c r="Q187" s="4">
        <v>50</v>
      </c>
      <c r="R187" s="4" t="s">
        <v>246</v>
      </c>
      <c r="S187" s="235">
        <v>200000</v>
      </c>
      <c r="T187" s="235">
        <v>280000</v>
      </c>
      <c r="U187" s="235">
        <v>330000</v>
      </c>
      <c r="V187" s="239">
        <v>45297</v>
      </c>
      <c r="W187" s="4" t="s">
        <v>350</v>
      </c>
      <c r="X187" s="4" t="s">
        <v>4257</v>
      </c>
      <c r="Y187" s="4" t="s">
        <v>4258</v>
      </c>
      <c r="Z187" s="4">
        <v>1</v>
      </c>
      <c r="AA187" s="4" t="s">
        <v>2887</v>
      </c>
      <c r="AB187" s="4" t="s">
        <v>84</v>
      </c>
      <c r="AC187" s="4" t="s">
        <v>85</v>
      </c>
      <c r="AD187" s="4" t="s">
        <v>93</v>
      </c>
      <c r="AE187" s="4" t="s">
        <v>94</v>
      </c>
      <c r="AF187" s="4" t="s">
        <v>95</v>
      </c>
      <c r="AG187" s="4" t="s">
        <v>96</v>
      </c>
      <c r="AH187" s="166">
        <v>220000</v>
      </c>
      <c r="AI187" s="132">
        <f t="shared" si="0"/>
        <v>20000</v>
      </c>
      <c r="AJ187" s="166">
        <v>175000</v>
      </c>
      <c r="AK187" s="142">
        <f t="shared" si="1"/>
        <v>-25000</v>
      </c>
      <c r="AL187" s="166" t="b">
        <v>0</v>
      </c>
      <c r="AM187" s="4"/>
      <c r="AN187" s="4"/>
      <c r="AO187" s="4"/>
      <c r="AP187" s="4"/>
      <c r="AQ187" s="4"/>
      <c r="AR187" s="4"/>
      <c r="AS187" s="4"/>
      <c r="AT187" s="4"/>
    </row>
    <row r="188" spans="1:46">
      <c r="A188" s="166">
        <v>451</v>
      </c>
      <c r="B188" s="166">
        <v>6</v>
      </c>
      <c r="C188" s="4" t="s">
        <v>4254</v>
      </c>
      <c r="D188" s="4" t="s">
        <v>59</v>
      </c>
      <c r="E188" s="4" t="s">
        <v>70</v>
      </c>
      <c r="F188" s="4">
        <v>2339650015781</v>
      </c>
      <c r="G188" s="4"/>
      <c r="H188" s="4" t="s">
        <v>4259</v>
      </c>
      <c r="I188" s="4" t="s">
        <v>4260</v>
      </c>
      <c r="J188" s="4">
        <v>31938214</v>
      </c>
      <c r="K188" s="4" t="s">
        <v>243</v>
      </c>
      <c r="L188" s="4" t="s">
        <v>1627</v>
      </c>
      <c r="M188" s="4" t="s">
        <v>50</v>
      </c>
      <c r="N188" s="4" t="s">
        <v>63</v>
      </c>
      <c r="O188" s="4" t="s">
        <v>542</v>
      </c>
      <c r="P188" s="234">
        <v>45288</v>
      </c>
      <c r="Q188" s="4">
        <v>50</v>
      </c>
      <c r="R188" s="4" t="s">
        <v>246</v>
      </c>
      <c r="S188" s="235">
        <v>190909</v>
      </c>
      <c r="T188" s="235">
        <v>258000</v>
      </c>
      <c r="U188" s="235">
        <v>310000</v>
      </c>
      <c r="V188" s="239">
        <v>45297</v>
      </c>
      <c r="W188" s="4" t="s">
        <v>350</v>
      </c>
      <c r="X188" s="4" t="s">
        <v>4257</v>
      </c>
      <c r="Y188" s="4" t="s">
        <v>4258</v>
      </c>
      <c r="Z188" s="4">
        <v>1</v>
      </c>
      <c r="AA188" s="4" t="s">
        <v>1268</v>
      </c>
      <c r="AB188" s="4" t="s">
        <v>84</v>
      </c>
      <c r="AC188" s="4" t="s">
        <v>85</v>
      </c>
      <c r="AD188" s="4" t="s">
        <v>93</v>
      </c>
      <c r="AE188" s="4" t="s">
        <v>94</v>
      </c>
      <c r="AF188" s="4" t="s">
        <v>95</v>
      </c>
      <c r="AG188" s="4" t="s">
        <v>96</v>
      </c>
      <c r="AH188" s="166">
        <v>220000</v>
      </c>
      <c r="AI188" s="132">
        <f t="shared" si="0"/>
        <v>29091</v>
      </c>
      <c r="AJ188" s="166">
        <v>180000</v>
      </c>
      <c r="AK188" s="142">
        <f t="shared" si="1"/>
        <v>-10909</v>
      </c>
      <c r="AL188" s="166" t="b">
        <v>0</v>
      </c>
      <c r="AM188" s="4"/>
      <c r="AN188" s="4"/>
      <c r="AO188" s="4"/>
      <c r="AP188" s="4"/>
      <c r="AQ188" s="4"/>
      <c r="AR188" s="4"/>
      <c r="AS188" s="4"/>
      <c r="AT188" s="4"/>
    </row>
    <row r="189" spans="1:46">
      <c r="A189" s="166">
        <v>451</v>
      </c>
      <c r="B189" s="166">
        <v>7</v>
      </c>
      <c r="C189" s="4" t="s">
        <v>4254</v>
      </c>
      <c r="D189" s="4" t="s">
        <v>59</v>
      </c>
      <c r="E189" s="4" t="s">
        <v>70</v>
      </c>
      <c r="F189" s="4">
        <v>2339650015804</v>
      </c>
      <c r="G189" s="4"/>
      <c r="H189" s="4" t="s">
        <v>4261</v>
      </c>
      <c r="I189" s="4" t="s">
        <v>4262</v>
      </c>
      <c r="J189" s="4">
        <v>30978200</v>
      </c>
      <c r="K189" s="4" t="s">
        <v>243</v>
      </c>
      <c r="L189" s="4" t="s">
        <v>4263</v>
      </c>
      <c r="M189" s="4" t="s">
        <v>50</v>
      </c>
      <c r="N189" s="4" t="s">
        <v>63</v>
      </c>
      <c r="O189" s="4" t="s">
        <v>542</v>
      </c>
      <c r="P189" s="234">
        <v>45288</v>
      </c>
      <c r="Q189" s="4">
        <v>50</v>
      </c>
      <c r="R189" s="4" t="s">
        <v>246</v>
      </c>
      <c r="S189" s="235">
        <v>181818</v>
      </c>
      <c r="T189" s="235">
        <v>318000</v>
      </c>
      <c r="U189" s="235">
        <v>330000</v>
      </c>
      <c r="V189" s="239">
        <v>45297</v>
      </c>
      <c r="W189" s="4" t="s">
        <v>350</v>
      </c>
      <c r="X189" s="4" t="s">
        <v>4257</v>
      </c>
      <c r="Y189" s="4" t="s">
        <v>4258</v>
      </c>
      <c r="Z189" s="4">
        <v>1</v>
      </c>
      <c r="AA189" s="4" t="s">
        <v>4264</v>
      </c>
      <c r="AB189" s="4" t="s">
        <v>84</v>
      </c>
      <c r="AC189" s="4" t="s">
        <v>85</v>
      </c>
      <c r="AD189" s="4" t="s">
        <v>93</v>
      </c>
      <c r="AE189" s="4" t="s">
        <v>94</v>
      </c>
      <c r="AF189" s="4" t="s">
        <v>95</v>
      </c>
      <c r="AG189" s="4" t="s">
        <v>96</v>
      </c>
      <c r="AH189" s="166">
        <v>220000</v>
      </c>
      <c r="AI189" s="132">
        <f t="shared" si="0"/>
        <v>38182</v>
      </c>
      <c r="AJ189" s="166">
        <v>160000</v>
      </c>
      <c r="AK189" s="142">
        <f t="shared" si="1"/>
        <v>-21818</v>
      </c>
      <c r="AL189" s="166" t="b">
        <v>0</v>
      </c>
      <c r="AM189" s="4"/>
      <c r="AN189" s="4"/>
      <c r="AO189" s="4"/>
      <c r="AP189" s="4"/>
      <c r="AQ189" s="4"/>
      <c r="AR189" s="4"/>
      <c r="AS189" s="4"/>
      <c r="AT189" s="4"/>
    </row>
    <row r="190" spans="1:46">
      <c r="A190" s="166">
        <v>451</v>
      </c>
      <c r="B190" s="166">
        <v>8</v>
      </c>
      <c r="C190" s="4" t="s">
        <v>4254</v>
      </c>
      <c r="D190" s="4" t="s">
        <v>59</v>
      </c>
      <c r="E190" s="4" t="s">
        <v>70</v>
      </c>
      <c r="F190" s="4">
        <v>2339650015767</v>
      </c>
      <c r="G190" s="4"/>
      <c r="H190" s="4" t="s">
        <v>4265</v>
      </c>
      <c r="I190" s="4" t="s">
        <v>4266</v>
      </c>
      <c r="J190" s="4">
        <v>12274689</v>
      </c>
      <c r="K190" s="4" t="s">
        <v>243</v>
      </c>
      <c r="L190" s="4" t="s">
        <v>1794</v>
      </c>
      <c r="M190" s="4" t="s">
        <v>50</v>
      </c>
      <c r="N190" s="4" t="s">
        <v>63</v>
      </c>
      <c r="O190" s="4" t="s">
        <v>542</v>
      </c>
      <c r="P190" s="234">
        <v>45288</v>
      </c>
      <c r="Q190" s="4">
        <v>50</v>
      </c>
      <c r="R190" s="4" t="s">
        <v>246</v>
      </c>
      <c r="S190" s="235">
        <v>200000</v>
      </c>
      <c r="T190" s="235">
        <v>270000</v>
      </c>
      <c r="U190" s="235">
        <v>300000</v>
      </c>
      <c r="V190" s="239">
        <v>45297</v>
      </c>
      <c r="W190" s="4" t="s">
        <v>350</v>
      </c>
      <c r="X190" s="4" t="s">
        <v>4257</v>
      </c>
      <c r="Y190" s="4" t="s">
        <v>4258</v>
      </c>
      <c r="Z190" s="4">
        <v>1</v>
      </c>
      <c r="AA190" s="4" t="s">
        <v>4267</v>
      </c>
      <c r="AB190" s="4" t="s">
        <v>84</v>
      </c>
      <c r="AC190" s="4" t="s">
        <v>85</v>
      </c>
      <c r="AD190" s="4" t="s">
        <v>93</v>
      </c>
      <c r="AE190" s="4" t="s">
        <v>94</v>
      </c>
      <c r="AF190" s="4" t="s">
        <v>95</v>
      </c>
      <c r="AG190" s="4" t="s">
        <v>113</v>
      </c>
      <c r="AH190" s="166">
        <v>250000</v>
      </c>
      <c r="AI190" s="132">
        <f t="shared" si="0"/>
        <v>50000</v>
      </c>
      <c r="AJ190" s="166">
        <v>155000</v>
      </c>
      <c r="AK190" s="142">
        <f t="shared" si="1"/>
        <v>-45000</v>
      </c>
      <c r="AL190" s="166" t="b">
        <v>0</v>
      </c>
      <c r="AM190" s="4"/>
      <c r="AN190" s="4"/>
      <c r="AO190" s="4"/>
      <c r="AP190" s="4"/>
      <c r="AQ190" s="4"/>
      <c r="AR190" s="4"/>
      <c r="AS190" s="4"/>
      <c r="AT190" s="4"/>
    </row>
    <row r="191" spans="1:46">
      <c r="A191" s="166">
        <v>451</v>
      </c>
      <c r="B191" s="166">
        <v>9</v>
      </c>
      <c r="C191" s="36" t="s">
        <v>364</v>
      </c>
      <c r="D191" s="36" t="s">
        <v>59</v>
      </c>
      <c r="E191" s="36" t="s">
        <v>364</v>
      </c>
      <c r="F191" s="37">
        <v>2341280016786</v>
      </c>
      <c r="G191" s="37"/>
      <c r="H191" s="369" t="s">
        <v>4268</v>
      </c>
      <c r="I191" s="370"/>
      <c r="J191" s="19"/>
      <c r="K191" s="36" t="s">
        <v>258</v>
      </c>
      <c r="L191" s="36" t="s">
        <v>445</v>
      </c>
      <c r="M191" s="36" t="s">
        <v>50</v>
      </c>
      <c r="N191" s="36" t="s">
        <v>202</v>
      </c>
      <c r="O191" s="36" t="s">
        <v>1813</v>
      </c>
      <c r="P191" s="63">
        <v>45330</v>
      </c>
      <c r="Q191" s="37">
        <v>4</v>
      </c>
      <c r="R191" s="36" t="s">
        <v>246</v>
      </c>
      <c r="S191" s="40">
        <v>6819</v>
      </c>
      <c r="T191" s="40">
        <v>12000</v>
      </c>
      <c r="U191" s="40">
        <v>12000</v>
      </c>
      <c r="V191" s="19"/>
      <c r="W191" s="19"/>
      <c r="X191" s="36" t="s">
        <v>4269</v>
      </c>
      <c r="Y191" s="36" t="s">
        <v>381</v>
      </c>
      <c r="Z191" s="37">
        <v>1</v>
      </c>
      <c r="AA191" s="36" t="s">
        <v>4270</v>
      </c>
      <c r="AB191" s="4"/>
      <c r="AC191" s="4"/>
      <c r="AD191" s="4"/>
      <c r="AE191" s="4"/>
      <c r="AF191" s="4"/>
      <c r="AG191" s="4"/>
      <c r="AH191" s="166">
        <v>30000</v>
      </c>
      <c r="AI191" s="132">
        <f t="shared" si="0"/>
        <v>23181</v>
      </c>
      <c r="AJ191" s="166">
        <v>6000</v>
      </c>
      <c r="AK191" s="142">
        <f t="shared" si="1"/>
        <v>-819</v>
      </c>
      <c r="AL191" s="166" t="b">
        <v>0</v>
      </c>
      <c r="AM191" s="4"/>
      <c r="AN191" s="4"/>
      <c r="AO191" s="4"/>
      <c r="AP191" s="4"/>
      <c r="AQ191" s="4"/>
      <c r="AR191" s="4"/>
      <c r="AS191" s="4"/>
      <c r="AT191" s="4"/>
    </row>
    <row r="192" spans="1:46">
      <c r="A192" s="166">
        <v>451</v>
      </c>
      <c r="B192" s="166">
        <v>10</v>
      </c>
      <c r="C192" s="36" t="s">
        <v>364</v>
      </c>
      <c r="D192" s="36" t="s">
        <v>59</v>
      </c>
      <c r="E192" s="36" t="s">
        <v>364</v>
      </c>
      <c r="F192" s="37">
        <v>2341280016779</v>
      </c>
      <c r="G192" s="37"/>
      <c r="H192" s="36" t="s">
        <v>4268</v>
      </c>
      <c r="I192" s="36" t="s">
        <v>181</v>
      </c>
      <c r="J192" s="19"/>
      <c r="K192" s="36" t="s">
        <v>258</v>
      </c>
      <c r="L192" s="36" t="s">
        <v>259</v>
      </c>
      <c r="M192" s="36" t="s">
        <v>50</v>
      </c>
      <c r="N192" s="36" t="s">
        <v>202</v>
      </c>
      <c r="O192" s="36" t="s">
        <v>1813</v>
      </c>
      <c r="P192" s="63">
        <v>45330</v>
      </c>
      <c r="Q192" s="37">
        <v>4</v>
      </c>
      <c r="R192" s="36" t="s">
        <v>246</v>
      </c>
      <c r="S192" s="40">
        <v>6818</v>
      </c>
      <c r="T192" s="40">
        <v>12000</v>
      </c>
      <c r="U192" s="40">
        <v>12000</v>
      </c>
      <c r="V192" s="19"/>
      <c r="W192" s="19"/>
      <c r="X192" s="36" t="s">
        <v>4269</v>
      </c>
      <c r="Y192" s="36" t="s">
        <v>381</v>
      </c>
      <c r="Z192" s="37">
        <v>1</v>
      </c>
      <c r="AA192" s="36" t="s">
        <v>4271</v>
      </c>
      <c r="AB192" s="4"/>
      <c r="AC192" s="4"/>
      <c r="AD192" s="4"/>
      <c r="AE192" s="4"/>
      <c r="AF192" s="4"/>
      <c r="AG192" s="4"/>
      <c r="AH192" s="166">
        <v>30000</v>
      </c>
      <c r="AI192" s="132">
        <f t="shared" si="0"/>
        <v>23182</v>
      </c>
      <c r="AJ192" s="166">
        <v>6000</v>
      </c>
      <c r="AK192" s="142">
        <f t="shared" si="1"/>
        <v>-818</v>
      </c>
      <c r="AL192" s="166" t="b">
        <v>0</v>
      </c>
      <c r="AM192" s="4"/>
      <c r="AN192" s="4"/>
      <c r="AO192" s="4"/>
      <c r="AP192" s="4"/>
      <c r="AQ192" s="4"/>
      <c r="AR192" s="4"/>
      <c r="AS192" s="4"/>
      <c r="AT192" s="4"/>
    </row>
    <row r="193" spans="1:46">
      <c r="A193" s="166">
        <v>452</v>
      </c>
      <c r="B193" s="166">
        <v>1</v>
      </c>
      <c r="C193" s="36" t="s">
        <v>364</v>
      </c>
      <c r="D193" s="36" t="s">
        <v>59</v>
      </c>
      <c r="E193" s="36" t="s">
        <v>364</v>
      </c>
      <c r="F193" s="37">
        <v>2341280015543</v>
      </c>
      <c r="G193" s="37"/>
      <c r="H193" s="36" t="s">
        <v>4272</v>
      </c>
      <c r="I193" s="36" t="s">
        <v>4273</v>
      </c>
      <c r="J193" s="36" t="s">
        <v>4274</v>
      </c>
      <c r="K193" s="36" t="s">
        <v>243</v>
      </c>
      <c r="L193" s="36" t="s">
        <v>604</v>
      </c>
      <c r="M193" s="36" t="s">
        <v>56</v>
      </c>
      <c r="N193" s="36" t="s">
        <v>57</v>
      </c>
      <c r="O193" s="36" t="s">
        <v>1164</v>
      </c>
      <c r="P193" s="195" t="s">
        <v>369</v>
      </c>
      <c r="Q193" s="37">
        <v>53</v>
      </c>
      <c r="R193" s="36" t="s">
        <v>246</v>
      </c>
      <c r="S193" s="40">
        <v>90909</v>
      </c>
      <c r="T193" s="40">
        <v>150000</v>
      </c>
      <c r="U193" s="40">
        <v>150000</v>
      </c>
      <c r="V193" s="19"/>
      <c r="W193" s="19"/>
      <c r="X193" s="36" t="s">
        <v>4275</v>
      </c>
      <c r="Y193" s="36" t="s">
        <v>381</v>
      </c>
      <c r="Z193" s="37">
        <v>1</v>
      </c>
      <c r="AA193" s="36" t="s">
        <v>4276</v>
      </c>
      <c r="AB193" s="4"/>
      <c r="AC193" s="4"/>
      <c r="AD193" s="4"/>
      <c r="AE193" s="4"/>
      <c r="AF193" s="4"/>
      <c r="AG193" s="4"/>
      <c r="AH193" s="166">
        <v>120000</v>
      </c>
      <c r="AI193" s="132">
        <f t="shared" si="0"/>
        <v>29091</v>
      </c>
      <c r="AJ193" s="166">
        <v>120000</v>
      </c>
      <c r="AK193" s="142">
        <f t="shared" si="1"/>
        <v>29091</v>
      </c>
      <c r="AL193" s="166" t="b">
        <v>0</v>
      </c>
      <c r="AM193" s="4"/>
      <c r="AN193" s="4"/>
      <c r="AO193" s="4"/>
      <c r="AP193" s="4"/>
      <c r="AQ193" s="4"/>
      <c r="AR193" s="4"/>
      <c r="AS193" s="4"/>
      <c r="AT193" s="4"/>
    </row>
    <row r="194" spans="1:46">
      <c r="A194" s="166">
        <v>452</v>
      </c>
      <c r="B194" s="166">
        <v>2</v>
      </c>
      <c r="C194" s="36" t="s">
        <v>364</v>
      </c>
      <c r="D194" s="36" t="s">
        <v>59</v>
      </c>
      <c r="E194" s="36" t="s">
        <v>364</v>
      </c>
      <c r="F194" s="37">
        <v>2341280009252</v>
      </c>
      <c r="G194" s="37"/>
      <c r="H194" s="36" t="s">
        <v>4277</v>
      </c>
      <c r="I194" s="36" t="s">
        <v>4278</v>
      </c>
      <c r="J194" s="36" t="s">
        <v>626</v>
      </c>
      <c r="K194" s="36" t="s">
        <v>243</v>
      </c>
      <c r="L194" s="36" t="s">
        <v>4279</v>
      </c>
      <c r="M194" s="36" t="s">
        <v>56</v>
      </c>
      <c r="N194" s="36" t="s">
        <v>202</v>
      </c>
      <c r="O194" s="36" t="s">
        <v>1813</v>
      </c>
      <c r="P194" s="195" t="s">
        <v>369</v>
      </c>
      <c r="Q194" s="37">
        <v>299</v>
      </c>
      <c r="R194" s="36" t="s">
        <v>246</v>
      </c>
      <c r="S194" s="40">
        <v>90909</v>
      </c>
      <c r="T194" s="40">
        <v>220000</v>
      </c>
      <c r="U194" s="40">
        <v>160000</v>
      </c>
      <c r="V194" s="195" t="s">
        <v>369</v>
      </c>
      <c r="W194" s="36" t="s">
        <v>3000</v>
      </c>
      <c r="X194" s="36" t="s">
        <v>4280</v>
      </c>
      <c r="Y194" s="36" t="s">
        <v>4281</v>
      </c>
      <c r="Z194" s="37">
        <v>1</v>
      </c>
      <c r="AA194" s="36" t="s">
        <v>4282</v>
      </c>
      <c r="AB194" s="4"/>
      <c r="AC194" s="4"/>
      <c r="AD194" s="4"/>
      <c r="AE194" s="4"/>
      <c r="AF194" s="4"/>
      <c r="AG194" s="4"/>
      <c r="AH194" s="166">
        <v>150000</v>
      </c>
      <c r="AI194" s="132">
        <f t="shared" si="0"/>
        <v>59091</v>
      </c>
      <c r="AJ194" s="166">
        <v>155000</v>
      </c>
      <c r="AK194" s="142">
        <f t="shared" si="1"/>
        <v>64091</v>
      </c>
      <c r="AL194" s="166" t="b">
        <v>0</v>
      </c>
      <c r="AM194" s="4"/>
      <c r="AN194" s="4"/>
      <c r="AO194" s="4"/>
      <c r="AP194" s="4"/>
      <c r="AQ194" s="4"/>
      <c r="AR194" s="4"/>
      <c r="AS194" s="4"/>
      <c r="AT194" s="4"/>
    </row>
    <row r="195" spans="1:46">
      <c r="A195" s="166">
        <v>452</v>
      </c>
      <c r="B195" s="166">
        <v>3</v>
      </c>
      <c r="C195" s="36" t="s">
        <v>364</v>
      </c>
      <c r="D195" s="36" t="s">
        <v>46</v>
      </c>
      <c r="E195" s="36" t="s">
        <v>265</v>
      </c>
      <c r="F195" s="37">
        <v>2300038278715</v>
      </c>
      <c r="G195" s="37"/>
      <c r="H195" s="36" t="s">
        <v>4283</v>
      </c>
      <c r="I195" s="36" t="s">
        <v>4284</v>
      </c>
      <c r="J195" s="37">
        <v>6990342</v>
      </c>
      <c r="K195" s="36" t="s">
        <v>243</v>
      </c>
      <c r="L195" s="36" t="s">
        <v>244</v>
      </c>
      <c r="M195" s="36" t="s">
        <v>56</v>
      </c>
      <c r="N195" s="369" t="s">
        <v>63</v>
      </c>
      <c r="O195" s="370"/>
      <c r="P195" s="195" t="s">
        <v>369</v>
      </c>
      <c r="Q195" s="37">
        <v>90</v>
      </c>
      <c r="R195" s="36" t="s">
        <v>246</v>
      </c>
      <c r="S195" s="40">
        <v>64000</v>
      </c>
      <c r="T195" s="40">
        <v>88000</v>
      </c>
      <c r="U195" s="40">
        <v>999999</v>
      </c>
      <c r="V195" s="195" t="s">
        <v>369</v>
      </c>
      <c r="W195" s="36" t="s">
        <v>1823</v>
      </c>
      <c r="X195" s="36" t="s">
        <v>4285</v>
      </c>
      <c r="Y195" s="36" t="s">
        <v>4281</v>
      </c>
      <c r="Z195" s="37">
        <v>1</v>
      </c>
      <c r="AA195" s="36" t="s">
        <v>4286</v>
      </c>
      <c r="AB195" s="4"/>
      <c r="AC195" s="4"/>
      <c r="AD195" s="4"/>
      <c r="AE195" s="4"/>
      <c r="AF195" s="4"/>
      <c r="AG195" s="4"/>
      <c r="AH195" s="166">
        <v>70000</v>
      </c>
      <c r="AI195" s="132">
        <f t="shared" si="0"/>
        <v>6000</v>
      </c>
      <c r="AJ195" s="166">
        <v>41000</v>
      </c>
      <c r="AK195" s="142">
        <f t="shared" si="1"/>
        <v>-23000</v>
      </c>
      <c r="AL195" s="166" t="b">
        <v>0</v>
      </c>
      <c r="AM195" s="4"/>
      <c r="AN195" s="4"/>
      <c r="AO195" s="4"/>
      <c r="AP195" s="4"/>
      <c r="AQ195" s="4"/>
      <c r="AR195" s="4"/>
      <c r="AS195" s="4"/>
      <c r="AT195" s="4"/>
    </row>
    <row r="196" spans="1:46">
      <c r="A196" s="166">
        <v>452</v>
      </c>
      <c r="B196" s="166">
        <v>4</v>
      </c>
      <c r="C196" s="36" t="s">
        <v>364</v>
      </c>
      <c r="D196" s="36" t="s">
        <v>46</v>
      </c>
      <c r="E196" s="36" t="s">
        <v>265</v>
      </c>
      <c r="F196" s="37">
        <v>2300037568305</v>
      </c>
      <c r="G196" s="37"/>
      <c r="H196" s="36" t="s">
        <v>4287</v>
      </c>
      <c r="I196" s="36" t="s">
        <v>4288</v>
      </c>
      <c r="J196" s="37">
        <v>14654035</v>
      </c>
      <c r="K196" s="36" t="s">
        <v>243</v>
      </c>
      <c r="L196" s="36" t="s">
        <v>244</v>
      </c>
      <c r="M196" s="36" t="s">
        <v>50</v>
      </c>
      <c r="N196" s="369" t="s">
        <v>63</v>
      </c>
      <c r="O196" s="370"/>
      <c r="P196" s="195" t="s">
        <v>369</v>
      </c>
      <c r="Q196" s="37">
        <v>203</v>
      </c>
      <c r="R196" s="36" t="s">
        <v>246</v>
      </c>
      <c r="S196" s="40">
        <v>396000</v>
      </c>
      <c r="T196" s="40">
        <v>458000</v>
      </c>
      <c r="U196" s="40">
        <v>999999</v>
      </c>
      <c r="V196" s="195" t="s">
        <v>369</v>
      </c>
      <c r="W196" s="36" t="s">
        <v>1570</v>
      </c>
      <c r="X196" s="36" t="s">
        <v>4289</v>
      </c>
      <c r="Y196" s="36" t="s">
        <v>4281</v>
      </c>
      <c r="Z196" s="37">
        <v>1</v>
      </c>
      <c r="AA196" s="36" t="s">
        <v>2747</v>
      </c>
      <c r="AB196" s="4"/>
      <c r="AC196" s="4"/>
      <c r="AD196" s="4"/>
      <c r="AE196" s="4"/>
      <c r="AF196" s="4"/>
      <c r="AG196" s="4"/>
      <c r="AH196" s="166">
        <v>450000</v>
      </c>
      <c r="AI196" s="132">
        <f t="shared" si="0"/>
        <v>54000</v>
      </c>
      <c r="AJ196" s="166">
        <v>186000</v>
      </c>
      <c r="AK196" s="142">
        <f t="shared" si="1"/>
        <v>-210000</v>
      </c>
      <c r="AL196" s="166" t="b">
        <v>1</v>
      </c>
      <c r="AM196" s="4">
        <v>298000</v>
      </c>
      <c r="AN196" s="19" t="s">
        <v>2866</v>
      </c>
      <c r="AO196" s="4"/>
      <c r="AP196" s="4"/>
      <c r="AQ196" s="4"/>
      <c r="AR196" s="4"/>
      <c r="AS196" s="4"/>
      <c r="AT196" s="4"/>
    </row>
    <row r="197" spans="1:46">
      <c r="A197" s="166">
        <v>452</v>
      </c>
      <c r="B197" s="166">
        <v>5</v>
      </c>
      <c r="C197" s="36" t="s">
        <v>364</v>
      </c>
      <c r="D197" s="36" t="s">
        <v>46</v>
      </c>
      <c r="E197" s="36" t="s">
        <v>265</v>
      </c>
      <c r="F197" s="37">
        <v>2300037410628</v>
      </c>
      <c r="G197" s="37">
        <v>62182</v>
      </c>
      <c r="H197" s="36" t="s">
        <v>2793</v>
      </c>
      <c r="I197" s="36" t="s">
        <v>4290</v>
      </c>
      <c r="J197" s="36" t="s">
        <v>4291</v>
      </c>
      <c r="K197" s="36" t="s">
        <v>243</v>
      </c>
      <c r="L197" s="36" t="s">
        <v>244</v>
      </c>
      <c r="M197" s="36" t="s">
        <v>50</v>
      </c>
      <c r="N197" s="369" t="s">
        <v>63</v>
      </c>
      <c r="O197" s="370"/>
      <c r="P197" s="195" t="s">
        <v>369</v>
      </c>
      <c r="Q197" s="37">
        <v>230</v>
      </c>
      <c r="R197" s="36" t="s">
        <v>246</v>
      </c>
      <c r="S197" s="40">
        <v>422000</v>
      </c>
      <c r="T197" s="40">
        <v>480000</v>
      </c>
      <c r="U197" s="40">
        <v>488000</v>
      </c>
      <c r="V197" s="195" t="s">
        <v>369</v>
      </c>
      <c r="W197" s="36" t="s">
        <v>1813</v>
      </c>
      <c r="X197" s="36" t="s">
        <v>4292</v>
      </c>
      <c r="Y197" s="36" t="s">
        <v>2904</v>
      </c>
      <c r="Z197" s="37">
        <v>1</v>
      </c>
      <c r="AA197" s="36" t="s">
        <v>4293</v>
      </c>
      <c r="AB197" s="4"/>
      <c r="AC197" s="4"/>
      <c r="AD197" s="4"/>
      <c r="AE197" s="4"/>
      <c r="AF197" s="4"/>
      <c r="AG197" s="4"/>
      <c r="AH197" s="166">
        <v>450000</v>
      </c>
      <c r="AI197" s="132">
        <f t="shared" si="0"/>
        <v>28000</v>
      </c>
      <c r="AJ197" s="166">
        <v>141000</v>
      </c>
      <c r="AK197" s="142">
        <f t="shared" si="1"/>
        <v>-281000</v>
      </c>
      <c r="AL197" s="166" t="b">
        <v>1</v>
      </c>
      <c r="AM197" s="4">
        <v>3600000</v>
      </c>
      <c r="AN197" s="19" t="s">
        <v>2866</v>
      </c>
      <c r="AO197" s="4"/>
      <c r="AP197" s="4"/>
      <c r="AQ197" s="4"/>
      <c r="AR197" s="4"/>
      <c r="AS197" s="4"/>
      <c r="AT197" s="4"/>
    </row>
    <row r="198" spans="1:46">
      <c r="A198" s="166">
        <v>452</v>
      </c>
      <c r="B198" s="166">
        <v>6</v>
      </c>
      <c r="C198" s="11" t="s">
        <v>65</v>
      </c>
      <c r="D198" s="11" t="s">
        <v>59</v>
      </c>
      <c r="E198" s="11" t="s">
        <v>400</v>
      </c>
      <c r="F198" s="11" t="s">
        <v>4294</v>
      </c>
      <c r="G198" s="19"/>
      <c r="H198" s="11" t="s">
        <v>4295</v>
      </c>
      <c r="I198" s="11" t="s">
        <v>4296</v>
      </c>
      <c r="J198" s="11" t="s">
        <v>4297</v>
      </c>
      <c r="K198" s="11" t="s">
        <v>243</v>
      </c>
      <c r="L198" s="11" t="s">
        <v>1788</v>
      </c>
      <c r="M198" s="11" t="s">
        <v>50</v>
      </c>
      <c r="N198" s="11" t="s">
        <v>92</v>
      </c>
      <c r="O198" s="21" t="s">
        <v>1137</v>
      </c>
      <c r="P198" s="14">
        <v>45024</v>
      </c>
      <c r="Q198" s="16">
        <v>311</v>
      </c>
      <c r="R198" s="11" t="s">
        <v>246</v>
      </c>
      <c r="S198" s="16">
        <v>40909</v>
      </c>
      <c r="T198" s="16">
        <v>90000</v>
      </c>
      <c r="U198" s="16">
        <v>70000</v>
      </c>
      <c r="V198" s="288">
        <v>45030</v>
      </c>
      <c r="W198" s="17" t="s">
        <v>824</v>
      </c>
      <c r="X198" s="17" t="s">
        <v>2859</v>
      </c>
      <c r="Y198" s="17" t="s">
        <v>2860</v>
      </c>
      <c r="Z198" s="16">
        <v>1</v>
      </c>
      <c r="AA198" s="11" t="s">
        <v>421</v>
      </c>
      <c r="AB198" s="11" t="s">
        <v>174</v>
      </c>
      <c r="AC198" s="11" t="s">
        <v>175</v>
      </c>
      <c r="AD198" s="11" t="s">
        <v>176</v>
      </c>
      <c r="AE198" s="11" t="s">
        <v>177</v>
      </c>
      <c r="AF198" s="11" t="s">
        <v>178</v>
      </c>
      <c r="AG198" s="11" t="s">
        <v>179</v>
      </c>
      <c r="AH198" s="166">
        <v>80000</v>
      </c>
      <c r="AI198" s="132">
        <f t="shared" si="0"/>
        <v>39091</v>
      </c>
      <c r="AJ198" s="166">
        <v>38000</v>
      </c>
      <c r="AK198" s="142">
        <f t="shared" si="1"/>
        <v>-2909</v>
      </c>
      <c r="AL198" s="166" t="b">
        <v>0</v>
      </c>
      <c r="AM198" s="4"/>
      <c r="AN198" s="4"/>
      <c r="AO198" s="4"/>
      <c r="AP198" s="4"/>
      <c r="AQ198" s="4"/>
      <c r="AR198" s="4"/>
      <c r="AS198" s="4"/>
      <c r="AT198" s="4"/>
    </row>
    <row r="199" spans="1:46">
      <c r="A199" s="166">
        <v>452</v>
      </c>
      <c r="B199" s="166">
        <v>7</v>
      </c>
      <c r="C199" s="21" t="s">
        <v>65</v>
      </c>
      <c r="D199" s="21" t="s">
        <v>59</v>
      </c>
      <c r="E199" s="21" t="s">
        <v>400</v>
      </c>
      <c r="F199" s="21" t="s">
        <v>4298</v>
      </c>
      <c r="G199" s="19"/>
      <c r="H199" s="21" t="s">
        <v>4299</v>
      </c>
      <c r="I199" s="21" t="s">
        <v>4300</v>
      </c>
      <c r="J199" s="21" t="s">
        <v>626</v>
      </c>
      <c r="K199" s="21" t="s">
        <v>243</v>
      </c>
      <c r="L199" s="21" t="s">
        <v>244</v>
      </c>
      <c r="M199" s="21" t="s">
        <v>50</v>
      </c>
      <c r="N199" s="21" t="s">
        <v>51</v>
      </c>
      <c r="O199" s="21" t="s">
        <v>349</v>
      </c>
      <c r="P199" s="23">
        <v>45078</v>
      </c>
      <c r="Q199" s="25">
        <v>257</v>
      </c>
      <c r="R199" s="21" t="s">
        <v>246</v>
      </c>
      <c r="S199" s="25">
        <v>59091</v>
      </c>
      <c r="T199" s="25">
        <v>80000</v>
      </c>
      <c r="U199" s="25">
        <v>80000</v>
      </c>
      <c r="V199" s="72"/>
      <c r="W199" s="28"/>
      <c r="X199" s="26" t="s">
        <v>1858</v>
      </c>
      <c r="Y199" s="26" t="s">
        <v>2860</v>
      </c>
      <c r="Z199" s="25">
        <v>1</v>
      </c>
      <c r="AA199" s="19"/>
      <c r="AB199" s="21" t="s">
        <v>174</v>
      </c>
      <c r="AC199" s="21" t="s">
        <v>175</v>
      </c>
      <c r="AD199" s="21" t="s">
        <v>176</v>
      </c>
      <c r="AE199" s="21" t="s">
        <v>177</v>
      </c>
      <c r="AF199" s="21" t="s">
        <v>178</v>
      </c>
      <c r="AG199" s="21" t="s">
        <v>189</v>
      </c>
      <c r="AH199" s="166">
        <v>70000</v>
      </c>
      <c r="AI199" s="132">
        <f t="shared" si="0"/>
        <v>10909</v>
      </c>
      <c r="AJ199" s="166">
        <v>45000</v>
      </c>
      <c r="AK199" s="142">
        <f t="shared" si="1"/>
        <v>-14091</v>
      </c>
      <c r="AL199" s="166" t="b">
        <v>0</v>
      </c>
      <c r="AM199" s="4"/>
      <c r="AN199" s="4"/>
      <c r="AO199" s="4"/>
      <c r="AP199" s="4"/>
      <c r="AQ199" s="4"/>
      <c r="AR199" s="4"/>
      <c r="AS199" s="4"/>
      <c r="AT199" s="4"/>
    </row>
    <row r="200" spans="1:46">
      <c r="A200" s="166">
        <v>452</v>
      </c>
      <c r="B200" s="166">
        <v>8</v>
      </c>
      <c r="C200" s="21" t="s">
        <v>65</v>
      </c>
      <c r="D200" s="21" t="s">
        <v>59</v>
      </c>
      <c r="E200" s="21" t="s">
        <v>400</v>
      </c>
      <c r="F200" s="21" t="s">
        <v>4301</v>
      </c>
      <c r="G200" s="19"/>
      <c r="H200" s="21" t="s">
        <v>2335</v>
      </c>
      <c r="I200" s="21" t="s">
        <v>4302</v>
      </c>
      <c r="J200" s="21" t="s">
        <v>73</v>
      </c>
      <c r="K200" s="21" t="s">
        <v>243</v>
      </c>
      <c r="L200" s="21" t="s">
        <v>244</v>
      </c>
      <c r="M200" s="21" t="s">
        <v>56</v>
      </c>
      <c r="N200" s="21" t="s">
        <v>51</v>
      </c>
      <c r="O200" s="21" t="s">
        <v>349</v>
      </c>
      <c r="P200" s="23">
        <v>45243</v>
      </c>
      <c r="Q200" s="25">
        <v>92</v>
      </c>
      <c r="R200" s="21" t="s">
        <v>246</v>
      </c>
      <c r="S200" s="25">
        <v>22727</v>
      </c>
      <c r="T200" s="25">
        <v>38000</v>
      </c>
      <c r="U200" s="25">
        <v>38000</v>
      </c>
      <c r="V200" s="72"/>
      <c r="W200" s="28"/>
      <c r="X200" s="26" t="s">
        <v>4303</v>
      </c>
      <c r="Y200" s="26" t="s">
        <v>407</v>
      </c>
      <c r="Z200" s="25">
        <v>1</v>
      </c>
      <c r="AA200" s="21" t="s">
        <v>4304</v>
      </c>
      <c r="AB200" s="21" t="s">
        <v>174</v>
      </c>
      <c r="AC200" s="21" t="s">
        <v>175</v>
      </c>
      <c r="AD200" s="21" t="s">
        <v>176</v>
      </c>
      <c r="AE200" s="21" t="s">
        <v>177</v>
      </c>
      <c r="AF200" s="21" t="s">
        <v>178</v>
      </c>
      <c r="AG200" s="21" t="s">
        <v>189</v>
      </c>
      <c r="AH200" s="166">
        <v>30000</v>
      </c>
      <c r="AI200" s="132">
        <f t="shared" si="0"/>
        <v>7273</v>
      </c>
      <c r="AJ200" s="166">
        <v>26000</v>
      </c>
      <c r="AK200" s="142">
        <f t="shared" si="1"/>
        <v>3273</v>
      </c>
      <c r="AL200" s="166" t="b">
        <v>0</v>
      </c>
      <c r="AM200" s="4"/>
      <c r="AN200" s="4"/>
      <c r="AO200" s="4"/>
      <c r="AP200" s="4"/>
      <c r="AQ200" s="4"/>
      <c r="AR200" s="4"/>
      <c r="AS200" s="4"/>
      <c r="AT200" s="4"/>
    </row>
    <row r="201" spans="1:46">
      <c r="A201" s="166">
        <v>452</v>
      </c>
      <c r="B201" s="166">
        <v>9</v>
      </c>
      <c r="C201" s="21" t="s">
        <v>65</v>
      </c>
      <c r="D201" s="21" t="s">
        <v>59</v>
      </c>
      <c r="E201" s="21" t="s">
        <v>400</v>
      </c>
      <c r="F201" s="21" t="s">
        <v>4305</v>
      </c>
      <c r="G201" s="19"/>
      <c r="H201" s="21" t="s">
        <v>4306</v>
      </c>
      <c r="I201" s="21" t="s">
        <v>4307</v>
      </c>
      <c r="J201" s="21" t="s">
        <v>4308</v>
      </c>
      <c r="K201" s="21" t="s">
        <v>258</v>
      </c>
      <c r="L201" s="21" t="s">
        <v>259</v>
      </c>
      <c r="M201" s="21" t="s">
        <v>56</v>
      </c>
      <c r="N201" s="21" t="s">
        <v>57</v>
      </c>
      <c r="O201" s="21" t="s">
        <v>349</v>
      </c>
      <c r="P201" s="23">
        <v>45243</v>
      </c>
      <c r="Q201" s="25">
        <v>92</v>
      </c>
      <c r="R201" s="21" t="s">
        <v>246</v>
      </c>
      <c r="S201" s="25">
        <v>13636</v>
      </c>
      <c r="T201" s="25">
        <v>28000</v>
      </c>
      <c r="U201" s="25">
        <v>28000</v>
      </c>
      <c r="V201" s="72"/>
      <c r="W201" s="28"/>
      <c r="X201" s="26" t="s">
        <v>4303</v>
      </c>
      <c r="Y201" s="26" t="s">
        <v>407</v>
      </c>
      <c r="Z201" s="25">
        <v>1</v>
      </c>
      <c r="AA201" s="21" t="s">
        <v>4309</v>
      </c>
      <c r="AB201" s="21" t="s">
        <v>174</v>
      </c>
      <c r="AC201" s="21" t="s">
        <v>175</v>
      </c>
      <c r="AD201" s="21" t="s">
        <v>176</v>
      </c>
      <c r="AE201" s="21" t="s">
        <v>177</v>
      </c>
      <c r="AF201" s="21" t="s">
        <v>184</v>
      </c>
      <c r="AG201" s="21" t="s">
        <v>449</v>
      </c>
      <c r="AH201" s="166">
        <v>30000</v>
      </c>
      <c r="AI201" s="132">
        <f t="shared" si="0"/>
        <v>16364</v>
      </c>
      <c r="AJ201" s="166">
        <v>23000</v>
      </c>
      <c r="AK201" s="142">
        <f t="shared" si="1"/>
        <v>9364</v>
      </c>
      <c r="AL201" s="166" t="b">
        <v>0</v>
      </c>
      <c r="AM201" s="4"/>
      <c r="AN201" s="4"/>
      <c r="AO201" s="4"/>
      <c r="AP201" s="4"/>
      <c r="AQ201" s="4"/>
      <c r="AR201" s="4"/>
      <c r="AS201" s="4"/>
      <c r="AT201" s="4"/>
    </row>
    <row r="202" spans="1:46">
      <c r="A202" s="166">
        <v>452</v>
      </c>
      <c r="B202" s="166">
        <v>10</v>
      </c>
      <c r="C202" s="21" t="s">
        <v>65</v>
      </c>
      <c r="D202" s="21" t="s">
        <v>59</v>
      </c>
      <c r="E202" s="21" t="s">
        <v>400</v>
      </c>
      <c r="F202" s="21" t="s">
        <v>4310</v>
      </c>
      <c r="G202" s="19"/>
      <c r="H202" s="21" t="s">
        <v>4311</v>
      </c>
      <c r="I202" s="21" t="s">
        <v>4312</v>
      </c>
      <c r="J202" s="21" t="s">
        <v>453</v>
      </c>
      <c r="K202" s="21" t="s">
        <v>258</v>
      </c>
      <c r="L202" s="21" t="s">
        <v>259</v>
      </c>
      <c r="M202" s="21" t="s">
        <v>50</v>
      </c>
      <c r="N202" s="21" t="s">
        <v>92</v>
      </c>
      <c r="O202" s="21" t="s">
        <v>349</v>
      </c>
      <c r="P202" s="23">
        <v>45301</v>
      </c>
      <c r="Q202" s="25">
        <v>34</v>
      </c>
      <c r="R202" s="21" t="s">
        <v>246</v>
      </c>
      <c r="S202" s="25">
        <v>27273</v>
      </c>
      <c r="T202" s="25">
        <v>40000</v>
      </c>
      <c r="U202" s="25">
        <v>48000</v>
      </c>
      <c r="V202" s="289">
        <v>45302</v>
      </c>
      <c r="W202" s="21" t="s">
        <v>350</v>
      </c>
      <c r="X202" s="21" t="s">
        <v>406</v>
      </c>
      <c r="Y202" s="21" t="s">
        <v>407</v>
      </c>
      <c r="Z202" s="25">
        <v>1</v>
      </c>
      <c r="AA202" s="21" t="s">
        <v>4313</v>
      </c>
      <c r="AB202" s="21" t="s">
        <v>174</v>
      </c>
      <c r="AC202" s="21" t="s">
        <v>175</v>
      </c>
      <c r="AD202" s="21" t="s">
        <v>176</v>
      </c>
      <c r="AE202" s="21" t="s">
        <v>177</v>
      </c>
      <c r="AF202" s="21" t="s">
        <v>184</v>
      </c>
      <c r="AG202" s="21" t="s">
        <v>449</v>
      </c>
      <c r="AH202" s="166">
        <v>40000</v>
      </c>
      <c r="AI202" s="132">
        <f t="shared" si="0"/>
        <v>12727</v>
      </c>
      <c r="AJ202" s="166">
        <v>19000</v>
      </c>
      <c r="AK202" s="142">
        <f t="shared" si="1"/>
        <v>-8273</v>
      </c>
      <c r="AL202" s="166" t="b">
        <v>0</v>
      </c>
      <c r="AM202" s="4"/>
      <c r="AN202" s="4"/>
      <c r="AO202" s="4"/>
      <c r="AP202" s="4"/>
      <c r="AQ202" s="4"/>
      <c r="AR202" s="4"/>
      <c r="AS202" s="4"/>
      <c r="AT202" s="4"/>
    </row>
    <row r="203" spans="1:46">
      <c r="A203" s="166">
        <v>453</v>
      </c>
      <c r="B203" s="166">
        <v>1</v>
      </c>
      <c r="C203" s="21" t="s">
        <v>65</v>
      </c>
      <c r="D203" s="21" t="s">
        <v>59</v>
      </c>
      <c r="E203" s="21" t="s">
        <v>410</v>
      </c>
      <c r="F203" s="21" t="s">
        <v>4314</v>
      </c>
      <c r="G203" s="19"/>
      <c r="H203" s="21" t="s">
        <v>4315</v>
      </c>
      <c r="I203" s="21" t="s">
        <v>4316</v>
      </c>
      <c r="J203" s="21" t="s">
        <v>672</v>
      </c>
      <c r="K203" s="21" t="s">
        <v>243</v>
      </c>
      <c r="L203" s="21" t="s">
        <v>4317</v>
      </c>
      <c r="M203" s="21" t="s">
        <v>260</v>
      </c>
      <c r="N203" s="21" t="s">
        <v>92</v>
      </c>
      <c r="O203" s="21" t="s">
        <v>416</v>
      </c>
      <c r="P203" s="23">
        <v>45096</v>
      </c>
      <c r="Q203" s="25">
        <v>239</v>
      </c>
      <c r="R203" s="21" t="s">
        <v>246</v>
      </c>
      <c r="S203" s="25">
        <v>72728</v>
      </c>
      <c r="T203" s="25">
        <v>100000</v>
      </c>
      <c r="U203" s="25">
        <v>100000</v>
      </c>
      <c r="V203" s="72"/>
      <c r="W203" s="19"/>
      <c r="X203" s="21" t="s">
        <v>4318</v>
      </c>
      <c r="Y203" s="21" t="s">
        <v>4319</v>
      </c>
      <c r="Z203" s="25">
        <v>1</v>
      </c>
      <c r="AA203" s="21" t="s">
        <v>1853</v>
      </c>
      <c r="AB203" s="21" t="s">
        <v>174</v>
      </c>
      <c r="AC203" s="21" t="s">
        <v>175</v>
      </c>
      <c r="AD203" s="21" t="s">
        <v>176</v>
      </c>
      <c r="AE203" s="21" t="s">
        <v>177</v>
      </c>
      <c r="AF203" s="21" t="s">
        <v>178</v>
      </c>
      <c r="AG203" s="21" t="s">
        <v>179</v>
      </c>
      <c r="AH203" s="166">
        <v>80000</v>
      </c>
      <c r="AI203" s="132">
        <f t="shared" si="0"/>
        <v>7272</v>
      </c>
      <c r="AJ203" s="166">
        <v>40000</v>
      </c>
      <c r="AK203" s="142">
        <f t="shared" si="1"/>
        <v>-32728</v>
      </c>
      <c r="AL203" s="166" t="b">
        <v>0</v>
      </c>
      <c r="AM203" s="4"/>
      <c r="AN203" s="4"/>
      <c r="AO203" s="4"/>
      <c r="AP203" s="4"/>
      <c r="AQ203" s="4"/>
      <c r="AR203" s="4"/>
      <c r="AS203" s="4"/>
      <c r="AT203" s="4"/>
    </row>
    <row r="204" spans="1:46">
      <c r="A204" s="166">
        <v>453</v>
      </c>
      <c r="B204" s="166">
        <v>2</v>
      </c>
      <c r="C204" s="21" t="s">
        <v>65</v>
      </c>
      <c r="D204" s="21" t="s">
        <v>59</v>
      </c>
      <c r="E204" s="21" t="s">
        <v>410</v>
      </c>
      <c r="F204" s="21" t="s">
        <v>4320</v>
      </c>
      <c r="G204" s="19"/>
      <c r="H204" s="21" t="s">
        <v>4321</v>
      </c>
      <c r="I204" s="21" t="s">
        <v>4322</v>
      </c>
      <c r="J204" s="21" t="s">
        <v>4323</v>
      </c>
      <c r="K204" s="21" t="s">
        <v>243</v>
      </c>
      <c r="L204" s="21" t="s">
        <v>548</v>
      </c>
      <c r="M204" s="21" t="s">
        <v>50</v>
      </c>
      <c r="N204" s="21" t="s">
        <v>92</v>
      </c>
      <c r="O204" s="21" t="s">
        <v>416</v>
      </c>
      <c r="P204" s="23">
        <v>45103</v>
      </c>
      <c r="Q204" s="25">
        <v>232</v>
      </c>
      <c r="R204" s="21" t="s">
        <v>246</v>
      </c>
      <c r="S204" s="25">
        <v>82728</v>
      </c>
      <c r="T204" s="25">
        <v>100000</v>
      </c>
      <c r="U204" s="25">
        <v>113750</v>
      </c>
      <c r="V204" s="289">
        <v>45115</v>
      </c>
      <c r="W204" s="21" t="s">
        <v>370</v>
      </c>
      <c r="X204" s="21" t="s">
        <v>4324</v>
      </c>
      <c r="Y204" s="21" t="s">
        <v>4319</v>
      </c>
      <c r="Z204" s="25">
        <v>1</v>
      </c>
      <c r="AA204" s="21" t="s">
        <v>373</v>
      </c>
      <c r="AB204" s="21" t="s">
        <v>174</v>
      </c>
      <c r="AC204" s="21" t="s">
        <v>175</v>
      </c>
      <c r="AD204" s="21" t="s">
        <v>176</v>
      </c>
      <c r="AE204" s="21" t="s">
        <v>177</v>
      </c>
      <c r="AF204" s="21" t="s">
        <v>178</v>
      </c>
      <c r="AG204" s="21" t="s">
        <v>179</v>
      </c>
      <c r="AH204" s="166">
        <v>90000</v>
      </c>
      <c r="AI204" s="132">
        <f t="shared" si="0"/>
        <v>7272</v>
      </c>
      <c r="AJ204" s="166">
        <v>75000</v>
      </c>
      <c r="AK204" s="142">
        <f t="shared" si="1"/>
        <v>-7728</v>
      </c>
      <c r="AL204" s="166" t="b">
        <v>0</v>
      </c>
      <c r="AM204" s="4"/>
      <c r="AN204" s="4"/>
      <c r="AO204" s="4"/>
      <c r="AP204" s="4"/>
      <c r="AQ204" s="4"/>
      <c r="AR204" s="4"/>
      <c r="AS204" s="4"/>
      <c r="AT204" s="4"/>
    </row>
    <row r="205" spans="1:46">
      <c r="A205" s="166">
        <v>453</v>
      </c>
      <c r="B205" s="166">
        <v>3</v>
      </c>
      <c r="C205" s="21" t="s">
        <v>65</v>
      </c>
      <c r="D205" s="21" t="s">
        <v>59</v>
      </c>
      <c r="E205" s="21" t="s">
        <v>410</v>
      </c>
      <c r="F205" s="21" t="s">
        <v>4325</v>
      </c>
      <c r="G205" s="19"/>
      <c r="H205" s="21" t="s">
        <v>4326</v>
      </c>
      <c r="I205" s="21" t="s">
        <v>4327</v>
      </c>
      <c r="J205" s="21" t="s">
        <v>4328</v>
      </c>
      <c r="K205" s="21" t="s">
        <v>243</v>
      </c>
      <c r="L205" s="21" t="s">
        <v>4329</v>
      </c>
      <c r="M205" s="21" t="s">
        <v>50</v>
      </c>
      <c r="N205" s="21" t="s">
        <v>92</v>
      </c>
      <c r="O205" s="21" t="s">
        <v>416</v>
      </c>
      <c r="P205" s="23">
        <v>45129</v>
      </c>
      <c r="Q205" s="25">
        <v>206</v>
      </c>
      <c r="R205" s="21" t="s">
        <v>246</v>
      </c>
      <c r="S205" s="25">
        <v>52728</v>
      </c>
      <c r="T205" s="25">
        <v>88000</v>
      </c>
      <c r="U205" s="25">
        <v>72500</v>
      </c>
      <c r="V205" s="289">
        <v>45152</v>
      </c>
      <c r="W205" s="21" t="s">
        <v>824</v>
      </c>
      <c r="X205" s="21" t="s">
        <v>4330</v>
      </c>
      <c r="Y205" s="21" t="s">
        <v>4319</v>
      </c>
      <c r="Z205" s="25">
        <v>1</v>
      </c>
      <c r="AA205" s="21" t="s">
        <v>3514</v>
      </c>
      <c r="AB205" s="21" t="s">
        <v>174</v>
      </c>
      <c r="AC205" s="21" t="s">
        <v>175</v>
      </c>
      <c r="AD205" s="21" t="s">
        <v>176</v>
      </c>
      <c r="AE205" s="21" t="s">
        <v>177</v>
      </c>
      <c r="AF205" s="21" t="s">
        <v>178</v>
      </c>
      <c r="AG205" s="21" t="s">
        <v>189</v>
      </c>
      <c r="AH205" s="166">
        <v>70000</v>
      </c>
      <c r="AI205" s="132">
        <f t="shared" si="0"/>
        <v>17272</v>
      </c>
      <c r="AJ205" s="166">
        <v>68000</v>
      </c>
      <c r="AK205" s="142">
        <f t="shared" si="1"/>
        <v>15272</v>
      </c>
      <c r="AL205" s="166" t="b">
        <v>0</v>
      </c>
      <c r="AM205" s="4"/>
      <c r="AN205" s="4"/>
      <c r="AO205" s="4"/>
      <c r="AP205" s="4"/>
      <c r="AQ205" s="4"/>
      <c r="AR205" s="4"/>
      <c r="AS205" s="4"/>
      <c r="AT205" s="4"/>
    </row>
    <row r="206" spans="1:46">
      <c r="A206" s="166">
        <v>453</v>
      </c>
      <c r="B206" s="166">
        <v>4</v>
      </c>
      <c r="C206" s="21" t="s">
        <v>65</v>
      </c>
      <c r="D206" s="21" t="s">
        <v>59</v>
      </c>
      <c r="E206" s="21" t="s">
        <v>410</v>
      </c>
      <c r="F206" s="21" t="s">
        <v>4331</v>
      </c>
      <c r="G206" s="19"/>
      <c r="H206" s="21" t="s">
        <v>4332</v>
      </c>
      <c r="I206" s="21" t="s">
        <v>4333</v>
      </c>
      <c r="J206" s="21" t="s">
        <v>4334</v>
      </c>
      <c r="K206" s="21" t="s">
        <v>258</v>
      </c>
      <c r="L206" s="21" t="s">
        <v>1844</v>
      </c>
      <c r="M206" s="21" t="s">
        <v>50</v>
      </c>
      <c r="N206" s="21" t="s">
        <v>63</v>
      </c>
      <c r="O206" s="21" t="s">
        <v>416</v>
      </c>
      <c r="P206" s="23">
        <v>45128</v>
      </c>
      <c r="Q206" s="25">
        <v>207</v>
      </c>
      <c r="R206" s="21" t="s">
        <v>246</v>
      </c>
      <c r="S206" s="25">
        <v>63637</v>
      </c>
      <c r="T206" s="25">
        <v>82800</v>
      </c>
      <c r="U206" s="25">
        <v>87500</v>
      </c>
      <c r="V206" s="289">
        <v>45152</v>
      </c>
      <c r="W206" s="21" t="s">
        <v>824</v>
      </c>
      <c r="X206" s="21" t="s">
        <v>4335</v>
      </c>
      <c r="Y206" s="21" t="s">
        <v>4319</v>
      </c>
      <c r="Z206" s="25">
        <v>1</v>
      </c>
      <c r="AA206" s="21" t="s">
        <v>4336</v>
      </c>
      <c r="AB206" s="21" t="s">
        <v>174</v>
      </c>
      <c r="AC206" s="21" t="s">
        <v>175</v>
      </c>
      <c r="AD206" s="21" t="s">
        <v>176</v>
      </c>
      <c r="AE206" s="21" t="s">
        <v>177</v>
      </c>
      <c r="AF206" s="21" t="s">
        <v>184</v>
      </c>
      <c r="AG206" s="21" t="s">
        <v>185</v>
      </c>
      <c r="AH206" s="166">
        <v>80000</v>
      </c>
      <c r="AI206" s="132">
        <f t="shared" si="0"/>
        <v>16363</v>
      </c>
      <c r="AJ206" s="166">
        <v>43000</v>
      </c>
      <c r="AK206" s="142">
        <f t="shared" si="1"/>
        <v>-20637</v>
      </c>
      <c r="AL206" s="166" t="b">
        <v>0</v>
      </c>
      <c r="AM206" s="4"/>
      <c r="AN206" s="4"/>
      <c r="AO206" s="4"/>
      <c r="AP206" s="4"/>
      <c r="AQ206" s="4"/>
      <c r="AR206" s="4"/>
      <c r="AS206" s="4"/>
      <c r="AT206" s="4"/>
    </row>
    <row r="207" spans="1:46">
      <c r="A207" s="166">
        <v>453</v>
      </c>
      <c r="B207" s="166">
        <v>5</v>
      </c>
      <c r="C207" s="21" t="s">
        <v>65</v>
      </c>
      <c r="D207" s="21" t="s">
        <v>59</v>
      </c>
      <c r="E207" s="21" t="s">
        <v>410</v>
      </c>
      <c r="F207" s="21" t="s">
        <v>4337</v>
      </c>
      <c r="G207" s="19"/>
      <c r="H207" s="21" t="s">
        <v>1978</v>
      </c>
      <c r="I207" s="21" t="s">
        <v>4338</v>
      </c>
      <c r="J207" s="19"/>
      <c r="K207" s="21" t="s">
        <v>258</v>
      </c>
      <c r="L207" s="21" t="s">
        <v>4339</v>
      </c>
      <c r="M207" s="21" t="s">
        <v>50</v>
      </c>
      <c r="N207" s="21" t="s">
        <v>51</v>
      </c>
      <c r="O207" s="21" t="s">
        <v>416</v>
      </c>
      <c r="P207" s="23">
        <v>45170</v>
      </c>
      <c r="Q207" s="25">
        <v>165</v>
      </c>
      <c r="R207" s="21" t="s">
        <v>246</v>
      </c>
      <c r="S207" s="25">
        <v>26364</v>
      </c>
      <c r="T207" s="25">
        <v>45800</v>
      </c>
      <c r="U207" s="25">
        <v>36250</v>
      </c>
      <c r="V207" s="289">
        <v>45181</v>
      </c>
      <c r="W207" s="21" t="s">
        <v>370</v>
      </c>
      <c r="X207" s="21" t="s">
        <v>4340</v>
      </c>
      <c r="Y207" s="21" t="s">
        <v>4319</v>
      </c>
      <c r="Z207" s="25">
        <v>1</v>
      </c>
      <c r="AA207" s="21" t="s">
        <v>448</v>
      </c>
      <c r="AB207" s="21" t="s">
        <v>174</v>
      </c>
      <c r="AC207" s="21" t="s">
        <v>175</v>
      </c>
      <c r="AD207" s="21" t="s">
        <v>176</v>
      </c>
      <c r="AE207" s="21" t="s">
        <v>177</v>
      </c>
      <c r="AF207" s="21" t="s">
        <v>184</v>
      </c>
      <c r="AG207" s="21" t="s">
        <v>449</v>
      </c>
      <c r="AH207" s="166">
        <v>30000</v>
      </c>
      <c r="AI207" s="132">
        <f t="shared" si="0"/>
        <v>3636</v>
      </c>
      <c r="AJ207" s="166">
        <v>23000</v>
      </c>
      <c r="AK207" s="142">
        <f t="shared" si="1"/>
        <v>-3364</v>
      </c>
      <c r="AL207" s="166" t="b">
        <v>0</v>
      </c>
      <c r="AM207" s="4"/>
      <c r="AN207" s="4"/>
      <c r="AO207" s="4"/>
      <c r="AP207" s="4"/>
      <c r="AQ207" s="4"/>
      <c r="AR207" s="4"/>
      <c r="AS207" s="4"/>
      <c r="AT207" s="4"/>
    </row>
    <row r="208" spans="1:46">
      <c r="A208" s="166">
        <v>453</v>
      </c>
      <c r="B208" s="166">
        <v>6</v>
      </c>
      <c r="C208" s="47" t="s">
        <v>206</v>
      </c>
      <c r="D208" s="47" t="s">
        <v>59</v>
      </c>
      <c r="E208" s="47" t="s">
        <v>334</v>
      </c>
      <c r="F208" s="47" t="s">
        <v>4341</v>
      </c>
      <c r="G208" s="12"/>
      <c r="H208" s="47" t="s">
        <v>4342</v>
      </c>
      <c r="I208" s="47" t="s">
        <v>4343</v>
      </c>
      <c r="J208" s="53" t="s">
        <v>4344</v>
      </c>
      <c r="K208" s="47" t="s">
        <v>243</v>
      </c>
      <c r="L208" s="47" t="s">
        <v>4345</v>
      </c>
      <c r="M208" s="47" t="s">
        <v>74</v>
      </c>
      <c r="N208" s="47" t="s">
        <v>57</v>
      </c>
      <c r="O208" s="53" t="s">
        <v>758</v>
      </c>
      <c r="P208" s="49">
        <v>45314</v>
      </c>
      <c r="Q208" s="51">
        <v>22</v>
      </c>
      <c r="R208" s="47" t="s">
        <v>246</v>
      </c>
      <c r="S208" s="51">
        <v>22727</v>
      </c>
      <c r="T208" s="51">
        <v>40000</v>
      </c>
      <c r="U208" s="51">
        <v>40000</v>
      </c>
      <c r="V208" s="62"/>
      <c r="W208" s="62"/>
      <c r="X208" s="52" t="s">
        <v>1175</v>
      </c>
      <c r="Y208" s="52" t="s">
        <v>352</v>
      </c>
      <c r="Z208" s="51">
        <v>1</v>
      </c>
      <c r="AA208" s="47" t="s">
        <v>64</v>
      </c>
      <c r="AB208" s="47" t="s">
        <v>174</v>
      </c>
      <c r="AC208" s="47" t="s">
        <v>175</v>
      </c>
      <c r="AD208" s="47" t="s">
        <v>176</v>
      </c>
      <c r="AE208" s="47" t="s">
        <v>177</v>
      </c>
      <c r="AF208" s="47" t="s">
        <v>178</v>
      </c>
      <c r="AG208" s="47" t="s">
        <v>179</v>
      </c>
      <c r="AH208" s="166">
        <v>40000</v>
      </c>
      <c r="AI208" s="132">
        <f t="shared" si="0"/>
        <v>17273</v>
      </c>
      <c r="AJ208" s="166">
        <v>23000</v>
      </c>
      <c r="AK208" s="142">
        <f t="shared" si="1"/>
        <v>273</v>
      </c>
      <c r="AL208" s="166" t="b">
        <v>0</v>
      </c>
      <c r="AM208" s="4"/>
      <c r="AN208" s="4"/>
      <c r="AO208" s="4"/>
      <c r="AP208" s="4"/>
      <c r="AQ208" s="4"/>
      <c r="AR208" s="4"/>
      <c r="AS208" s="4"/>
      <c r="AT208" s="4"/>
    </row>
    <row r="209" spans="1:46">
      <c r="A209" s="166">
        <v>453</v>
      </c>
      <c r="B209" s="166">
        <v>7</v>
      </c>
      <c r="C209" s="53" t="s">
        <v>206</v>
      </c>
      <c r="D209" s="53" t="s">
        <v>59</v>
      </c>
      <c r="E209" s="53" t="s">
        <v>334</v>
      </c>
      <c r="F209" s="53" t="s">
        <v>4346</v>
      </c>
      <c r="G209" s="19"/>
      <c r="H209" s="53" t="s">
        <v>4347</v>
      </c>
      <c r="I209" s="53" t="s">
        <v>4348</v>
      </c>
      <c r="J209" s="53" t="s">
        <v>4349</v>
      </c>
      <c r="K209" s="53" t="s">
        <v>243</v>
      </c>
      <c r="L209" s="53" t="s">
        <v>4345</v>
      </c>
      <c r="M209" s="53" t="s">
        <v>74</v>
      </c>
      <c r="N209" s="53" t="s">
        <v>57</v>
      </c>
      <c r="O209" s="53" t="s">
        <v>758</v>
      </c>
      <c r="P209" s="55">
        <v>45314</v>
      </c>
      <c r="Q209" s="57">
        <v>22</v>
      </c>
      <c r="R209" s="53" t="s">
        <v>246</v>
      </c>
      <c r="S209" s="57">
        <v>22728</v>
      </c>
      <c r="T209" s="57">
        <v>50000</v>
      </c>
      <c r="U209" s="57">
        <v>50000</v>
      </c>
      <c r="V209" s="28"/>
      <c r="W209" s="28"/>
      <c r="X209" s="58" t="s">
        <v>1175</v>
      </c>
      <c r="Y209" s="58" t="s">
        <v>352</v>
      </c>
      <c r="Z209" s="57">
        <v>1</v>
      </c>
      <c r="AA209" s="53" t="s">
        <v>64</v>
      </c>
      <c r="AB209" s="53" t="s">
        <v>174</v>
      </c>
      <c r="AC209" s="53" t="s">
        <v>175</v>
      </c>
      <c r="AD209" s="53" t="s">
        <v>176</v>
      </c>
      <c r="AE209" s="53" t="s">
        <v>177</v>
      </c>
      <c r="AF209" s="53" t="s">
        <v>178</v>
      </c>
      <c r="AG209" s="53" t="s">
        <v>179</v>
      </c>
      <c r="AH209" s="166">
        <v>50000</v>
      </c>
      <c r="AI209" s="132">
        <f t="shared" si="0"/>
        <v>27272</v>
      </c>
      <c r="AJ209" s="166">
        <v>40000</v>
      </c>
      <c r="AK209" s="142">
        <f t="shared" si="1"/>
        <v>17272</v>
      </c>
      <c r="AL209" s="166" t="b">
        <v>0</v>
      </c>
      <c r="AM209" s="4"/>
      <c r="AN209" s="4"/>
      <c r="AO209" s="4"/>
      <c r="AP209" s="4"/>
      <c r="AQ209" s="4"/>
      <c r="AR209" s="4"/>
      <c r="AS209" s="4"/>
      <c r="AT209" s="4"/>
    </row>
    <row r="210" spans="1:46">
      <c r="A210" s="166">
        <v>453</v>
      </c>
      <c r="B210" s="166">
        <v>8</v>
      </c>
      <c r="C210" s="53" t="s">
        <v>206</v>
      </c>
      <c r="D210" s="53" t="s">
        <v>59</v>
      </c>
      <c r="E210" s="53" t="s">
        <v>334</v>
      </c>
      <c r="F210" s="53" t="s">
        <v>4350</v>
      </c>
      <c r="G210" s="19"/>
      <c r="H210" s="53" t="s">
        <v>4351</v>
      </c>
      <c r="I210" s="53" t="s">
        <v>4352</v>
      </c>
      <c r="J210" s="53" t="s">
        <v>4353</v>
      </c>
      <c r="K210" s="53" t="s">
        <v>243</v>
      </c>
      <c r="L210" s="53" t="s">
        <v>4354</v>
      </c>
      <c r="M210" s="53" t="s">
        <v>56</v>
      </c>
      <c r="N210" s="53" t="s">
        <v>92</v>
      </c>
      <c r="O210" s="53" t="s">
        <v>758</v>
      </c>
      <c r="P210" s="55">
        <v>45314</v>
      </c>
      <c r="Q210" s="57">
        <v>22</v>
      </c>
      <c r="R210" s="53" t="s">
        <v>246</v>
      </c>
      <c r="S210" s="57">
        <v>9091</v>
      </c>
      <c r="T210" s="57">
        <v>20000</v>
      </c>
      <c r="U210" s="57">
        <v>20000</v>
      </c>
      <c r="V210" s="28"/>
      <c r="W210" s="28"/>
      <c r="X210" s="58" t="s">
        <v>1175</v>
      </c>
      <c r="Y210" s="58" t="s">
        <v>352</v>
      </c>
      <c r="Z210" s="57">
        <v>1</v>
      </c>
      <c r="AA210" s="53" t="s">
        <v>64</v>
      </c>
      <c r="AB210" s="53" t="s">
        <v>174</v>
      </c>
      <c r="AC210" s="53" t="s">
        <v>175</v>
      </c>
      <c r="AD210" s="53" t="s">
        <v>176</v>
      </c>
      <c r="AE210" s="53" t="s">
        <v>177</v>
      </c>
      <c r="AF210" s="53" t="s">
        <v>178</v>
      </c>
      <c r="AG210" s="53" t="s">
        <v>218</v>
      </c>
      <c r="AH210" s="166">
        <v>30000</v>
      </c>
      <c r="AI210" s="132">
        <f t="shared" si="0"/>
        <v>20909</v>
      </c>
      <c r="AJ210" s="166">
        <v>12000</v>
      </c>
      <c r="AK210" s="142">
        <f t="shared" si="1"/>
        <v>2909</v>
      </c>
      <c r="AL210" s="166" t="b">
        <v>0</v>
      </c>
      <c r="AM210" s="4"/>
      <c r="AN210" s="4"/>
      <c r="AO210" s="4"/>
      <c r="AP210" s="4"/>
      <c r="AQ210" s="4"/>
      <c r="AR210" s="4"/>
      <c r="AS210" s="4"/>
      <c r="AT210" s="4"/>
    </row>
    <row r="211" spans="1:46">
      <c r="A211" s="166">
        <v>453</v>
      </c>
      <c r="B211" s="166">
        <v>9</v>
      </c>
      <c r="C211" s="53" t="s">
        <v>206</v>
      </c>
      <c r="D211" s="53" t="s">
        <v>59</v>
      </c>
      <c r="E211" s="53" t="s">
        <v>334</v>
      </c>
      <c r="F211" s="53" t="s">
        <v>4355</v>
      </c>
      <c r="G211" s="19"/>
      <c r="H211" s="53" t="s">
        <v>4356</v>
      </c>
      <c r="I211" s="53" t="s">
        <v>4357</v>
      </c>
      <c r="J211" s="53" t="s">
        <v>4358</v>
      </c>
      <c r="K211" s="53" t="s">
        <v>258</v>
      </c>
      <c r="L211" s="53" t="s">
        <v>4359</v>
      </c>
      <c r="M211" s="53" t="s">
        <v>74</v>
      </c>
      <c r="N211" s="53" t="s">
        <v>117</v>
      </c>
      <c r="O211" s="53" t="s">
        <v>4360</v>
      </c>
      <c r="P211" s="55">
        <v>45330</v>
      </c>
      <c r="Q211" s="57">
        <v>6</v>
      </c>
      <c r="R211" s="53" t="s">
        <v>246</v>
      </c>
      <c r="S211" s="57">
        <v>22728</v>
      </c>
      <c r="T211" s="57">
        <v>58000</v>
      </c>
      <c r="U211" s="57">
        <v>58000</v>
      </c>
      <c r="V211" s="28"/>
      <c r="W211" s="28"/>
      <c r="X211" s="58" t="s">
        <v>2675</v>
      </c>
      <c r="Y211" s="58" t="s">
        <v>352</v>
      </c>
      <c r="Z211" s="57">
        <v>1</v>
      </c>
      <c r="AA211" s="53" t="s">
        <v>4361</v>
      </c>
      <c r="AB211" s="53" t="s">
        <v>174</v>
      </c>
      <c r="AC211" s="53" t="s">
        <v>175</v>
      </c>
      <c r="AD211" s="53" t="s">
        <v>176</v>
      </c>
      <c r="AE211" s="53" t="s">
        <v>177</v>
      </c>
      <c r="AF211" s="53" t="s">
        <v>184</v>
      </c>
      <c r="AG211" s="53" t="s">
        <v>449</v>
      </c>
      <c r="AH211" s="166">
        <v>50000</v>
      </c>
      <c r="AI211" s="132">
        <f t="shared" si="0"/>
        <v>27272</v>
      </c>
      <c r="AJ211" s="166">
        <v>22000</v>
      </c>
      <c r="AK211" s="142">
        <f t="shared" si="1"/>
        <v>-728</v>
      </c>
      <c r="AL211" s="166" t="b">
        <v>0</v>
      </c>
      <c r="AM211" s="4"/>
      <c r="AN211" s="4"/>
      <c r="AO211" s="4"/>
      <c r="AP211" s="4"/>
      <c r="AQ211" s="4"/>
      <c r="AR211" s="4"/>
      <c r="AS211" s="4"/>
      <c r="AT211" s="4"/>
    </row>
    <row r="212" spans="1:46">
      <c r="A212" s="166">
        <v>453</v>
      </c>
      <c r="B212" s="166">
        <v>10</v>
      </c>
      <c r="C212" s="53" t="s">
        <v>206</v>
      </c>
      <c r="D212" s="53" t="s">
        <v>59</v>
      </c>
      <c r="E212" s="53" t="s">
        <v>334</v>
      </c>
      <c r="F212" s="53" t="s">
        <v>4362</v>
      </c>
      <c r="G212" s="19"/>
      <c r="H212" s="53" t="s">
        <v>4363</v>
      </c>
      <c r="I212" s="53" t="s">
        <v>4364</v>
      </c>
      <c r="J212" s="53" t="s">
        <v>4365</v>
      </c>
      <c r="K212" s="53" t="s">
        <v>258</v>
      </c>
      <c r="L212" s="53" t="s">
        <v>4366</v>
      </c>
      <c r="M212" s="53" t="s">
        <v>56</v>
      </c>
      <c r="N212" s="53" t="s">
        <v>57</v>
      </c>
      <c r="O212" s="53" t="s">
        <v>3902</v>
      </c>
      <c r="P212" s="55">
        <v>45330</v>
      </c>
      <c r="Q212" s="57">
        <v>6</v>
      </c>
      <c r="R212" s="53" t="s">
        <v>246</v>
      </c>
      <c r="S212" s="57">
        <v>4546</v>
      </c>
      <c r="T212" s="57">
        <v>8000</v>
      </c>
      <c r="U212" s="57">
        <v>8000</v>
      </c>
      <c r="V212" s="19"/>
      <c r="W212" s="19"/>
      <c r="X212" s="53" t="s">
        <v>2675</v>
      </c>
      <c r="Y212" s="53" t="s">
        <v>352</v>
      </c>
      <c r="Z212" s="57">
        <v>1</v>
      </c>
      <c r="AA212" s="53" t="s">
        <v>64</v>
      </c>
      <c r="AB212" s="53" t="s">
        <v>174</v>
      </c>
      <c r="AC212" s="53" t="s">
        <v>175</v>
      </c>
      <c r="AD212" s="53" t="s">
        <v>176</v>
      </c>
      <c r="AE212" s="53" t="s">
        <v>177</v>
      </c>
      <c r="AF212" s="53" t="s">
        <v>197</v>
      </c>
      <c r="AG212" s="53" t="s">
        <v>4367</v>
      </c>
      <c r="AH212" s="166">
        <v>30000</v>
      </c>
      <c r="AI212" s="132">
        <f t="shared" si="0"/>
        <v>25454</v>
      </c>
      <c r="AJ212" s="166">
        <v>6000</v>
      </c>
      <c r="AK212" s="142">
        <f t="shared" si="1"/>
        <v>1454</v>
      </c>
      <c r="AL212" s="166" t="b">
        <v>0</v>
      </c>
      <c r="AM212" s="4"/>
      <c r="AN212" s="4"/>
      <c r="AO212" s="4"/>
      <c r="AP212" s="4"/>
      <c r="AQ212" s="4"/>
      <c r="AR212" s="4"/>
      <c r="AS212" s="4"/>
      <c r="AT212" s="4"/>
    </row>
    <row r="213" spans="1:46">
      <c r="A213" s="166">
        <v>454</v>
      </c>
      <c r="B213" s="166">
        <v>1</v>
      </c>
      <c r="C213" s="47" t="s">
        <v>119</v>
      </c>
      <c r="D213" s="47" t="s">
        <v>46</v>
      </c>
      <c r="E213" s="47" t="s">
        <v>3185</v>
      </c>
      <c r="F213" s="47" t="s">
        <v>4368</v>
      </c>
      <c r="G213" s="47" t="s">
        <v>4369</v>
      </c>
      <c r="H213" s="47" t="s">
        <v>4370</v>
      </c>
      <c r="I213" s="47" t="s">
        <v>4371</v>
      </c>
      <c r="J213" s="53" t="s">
        <v>4372</v>
      </c>
      <c r="K213" s="47" t="s">
        <v>243</v>
      </c>
      <c r="L213" s="47" t="s">
        <v>244</v>
      </c>
      <c r="M213" s="47" t="s">
        <v>50</v>
      </c>
      <c r="N213" s="47" t="s">
        <v>117</v>
      </c>
      <c r="O213" s="12"/>
      <c r="P213" s="49">
        <v>44711</v>
      </c>
      <c r="Q213" s="51">
        <v>621</v>
      </c>
      <c r="R213" s="47" t="s">
        <v>246</v>
      </c>
      <c r="S213" s="51">
        <v>1390000</v>
      </c>
      <c r="T213" s="51">
        <v>1480000</v>
      </c>
      <c r="U213" s="51">
        <v>9999999</v>
      </c>
      <c r="V213" s="190">
        <v>45305</v>
      </c>
      <c r="W213" s="52" t="s">
        <v>2197</v>
      </c>
      <c r="X213" s="52" t="s">
        <v>4373</v>
      </c>
      <c r="Y213" s="52" t="s">
        <v>4374</v>
      </c>
      <c r="Z213" s="51">
        <v>1</v>
      </c>
      <c r="AA213" s="47" t="s">
        <v>4375</v>
      </c>
      <c r="AB213" s="47" t="s">
        <v>174</v>
      </c>
      <c r="AC213" s="47" t="s">
        <v>175</v>
      </c>
      <c r="AD213" s="47" t="s">
        <v>86</v>
      </c>
      <c r="AE213" s="47" t="s">
        <v>1314</v>
      </c>
      <c r="AF213" s="47" t="s">
        <v>1315</v>
      </c>
      <c r="AG213" s="47" t="s">
        <v>1316</v>
      </c>
      <c r="AH213" s="166">
        <v>1390000</v>
      </c>
      <c r="AI213" s="132">
        <f t="shared" si="0"/>
        <v>0</v>
      </c>
      <c r="AJ213" s="166">
        <v>886000</v>
      </c>
      <c r="AK213" s="142">
        <f t="shared" si="1"/>
        <v>-504000</v>
      </c>
      <c r="AL213" s="166" t="b">
        <v>0</v>
      </c>
      <c r="AM213" s="4"/>
      <c r="AN213" s="4"/>
      <c r="AO213" s="4"/>
      <c r="AP213" s="4"/>
      <c r="AQ213" s="4"/>
      <c r="AR213" s="4"/>
      <c r="AS213" s="4"/>
      <c r="AT213" s="4"/>
    </row>
    <row r="214" spans="1:46">
      <c r="A214" s="166">
        <v>454</v>
      </c>
      <c r="B214" s="166">
        <v>2</v>
      </c>
      <c r="C214" s="53" t="s">
        <v>119</v>
      </c>
      <c r="D214" s="53" t="s">
        <v>59</v>
      </c>
      <c r="E214" s="53" t="s">
        <v>2187</v>
      </c>
      <c r="F214" s="53" t="s">
        <v>4376</v>
      </c>
      <c r="G214" s="19"/>
      <c r="H214" s="53" t="s">
        <v>4377</v>
      </c>
      <c r="I214" s="53" t="s">
        <v>4378</v>
      </c>
      <c r="J214" s="53" t="s">
        <v>626</v>
      </c>
      <c r="K214" s="53" t="s">
        <v>243</v>
      </c>
      <c r="L214" s="53" t="s">
        <v>656</v>
      </c>
      <c r="M214" s="53" t="s">
        <v>56</v>
      </c>
      <c r="N214" s="53" t="s">
        <v>117</v>
      </c>
      <c r="O214" s="53" t="s">
        <v>1405</v>
      </c>
      <c r="P214" s="55">
        <v>45105</v>
      </c>
      <c r="Q214" s="57">
        <v>227</v>
      </c>
      <c r="R214" s="53" t="s">
        <v>246</v>
      </c>
      <c r="S214" s="57">
        <v>10909</v>
      </c>
      <c r="T214" s="57">
        <v>28000</v>
      </c>
      <c r="U214" s="57">
        <v>13000</v>
      </c>
      <c r="V214" s="193">
        <v>45109</v>
      </c>
      <c r="W214" s="58" t="s">
        <v>824</v>
      </c>
      <c r="X214" s="58" t="s">
        <v>2198</v>
      </c>
      <c r="Y214" s="58" t="s">
        <v>4379</v>
      </c>
      <c r="Z214" s="57">
        <v>1</v>
      </c>
      <c r="AA214" s="53" t="s">
        <v>271</v>
      </c>
      <c r="AB214" s="53" t="s">
        <v>174</v>
      </c>
      <c r="AC214" s="53" t="s">
        <v>175</v>
      </c>
      <c r="AD214" s="53" t="s">
        <v>176</v>
      </c>
      <c r="AE214" s="53" t="s">
        <v>177</v>
      </c>
      <c r="AF214" s="53" t="s">
        <v>178</v>
      </c>
      <c r="AG214" s="53" t="s">
        <v>211</v>
      </c>
      <c r="AH214" s="166">
        <v>30000</v>
      </c>
      <c r="AI214" s="132">
        <f t="shared" si="0"/>
        <v>19091</v>
      </c>
      <c r="AJ214" s="166">
        <v>9000</v>
      </c>
      <c r="AK214" s="142">
        <f t="shared" si="1"/>
        <v>-1909</v>
      </c>
      <c r="AL214" s="166" t="b">
        <v>0</v>
      </c>
      <c r="AM214" s="4"/>
      <c r="AN214" s="4"/>
      <c r="AO214" s="4"/>
      <c r="AP214" s="4"/>
      <c r="AQ214" s="4"/>
      <c r="AR214" s="4"/>
      <c r="AS214" s="4"/>
      <c r="AT214" s="4"/>
    </row>
    <row r="215" spans="1:46">
      <c r="A215" s="166">
        <v>454</v>
      </c>
      <c r="B215" s="166">
        <v>3</v>
      </c>
      <c r="C215" s="53" t="s">
        <v>119</v>
      </c>
      <c r="D215" s="53" t="s">
        <v>59</v>
      </c>
      <c r="E215" s="53" t="s">
        <v>2187</v>
      </c>
      <c r="F215" s="53" t="s">
        <v>4380</v>
      </c>
      <c r="G215" s="19"/>
      <c r="H215" s="53" t="s">
        <v>4381</v>
      </c>
      <c r="I215" s="53" t="s">
        <v>4382</v>
      </c>
      <c r="J215" s="53" t="s">
        <v>4383</v>
      </c>
      <c r="K215" s="53" t="s">
        <v>243</v>
      </c>
      <c r="L215" s="53" t="s">
        <v>1215</v>
      </c>
      <c r="M215" s="53" t="s">
        <v>56</v>
      </c>
      <c r="N215" s="53" t="s">
        <v>63</v>
      </c>
      <c r="O215" s="53" t="s">
        <v>1399</v>
      </c>
      <c r="P215" s="55">
        <v>45309</v>
      </c>
      <c r="Q215" s="57">
        <v>23</v>
      </c>
      <c r="R215" s="53" t="s">
        <v>246</v>
      </c>
      <c r="S215" s="57">
        <v>14546</v>
      </c>
      <c r="T215" s="57">
        <v>19000</v>
      </c>
      <c r="U215" s="57">
        <v>19000</v>
      </c>
      <c r="V215" s="72"/>
      <c r="W215" s="28"/>
      <c r="X215" s="58" t="s">
        <v>4384</v>
      </c>
      <c r="Y215" s="58" t="s">
        <v>4379</v>
      </c>
      <c r="Z215" s="57">
        <v>1</v>
      </c>
      <c r="AA215" s="53" t="s">
        <v>4385</v>
      </c>
      <c r="AB215" s="53" t="s">
        <v>174</v>
      </c>
      <c r="AC215" s="53" t="s">
        <v>175</v>
      </c>
      <c r="AD215" s="53" t="s">
        <v>176</v>
      </c>
      <c r="AE215" s="53" t="s">
        <v>177</v>
      </c>
      <c r="AF215" s="53" t="s">
        <v>178</v>
      </c>
      <c r="AG215" s="53" t="s">
        <v>179</v>
      </c>
      <c r="AH215" s="166">
        <v>30000</v>
      </c>
      <c r="AI215" s="132">
        <f t="shared" si="0"/>
        <v>15454</v>
      </c>
      <c r="AJ215" s="166">
        <v>12000</v>
      </c>
      <c r="AK215" s="142">
        <f t="shared" si="1"/>
        <v>-2546</v>
      </c>
      <c r="AL215" s="166" t="b">
        <v>0</v>
      </c>
      <c r="AM215" s="4"/>
      <c r="AN215" s="4"/>
      <c r="AO215" s="4"/>
      <c r="AP215" s="4"/>
      <c r="AQ215" s="4"/>
      <c r="AR215" s="4"/>
      <c r="AS215" s="4"/>
      <c r="AT215" s="4"/>
    </row>
    <row r="216" spans="1:46">
      <c r="A216" s="166">
        <v>454</v>
      </c>
      <c r="B216" s="166">
        <v>4</v>
      </c>
      <c r="C216" s="53" t="s">
        <v>119</v>
      </c>
      <c r="D216" s="53" t="s">
        <v>59</v>
      </c>
      <c r="E216" s="53" t="s">
        <v>2187</v>
      </c>
      <c r="F216" s="53" t="s">
        <v>4386</v>
      </c>
      <c r="G216" s="19"/>
      <c r="H216" s="53" t="s">
        <v>4387</v>
      </c>
      <c r="I216" s="53" t="s">
        <v>4388</v>
      </c>
      <c r="J216" s="19"/>
      <c r="K216" s="53" t="s">
        <v>243</v>
      </c>
      <c r="L216" s="53" t="s">
        <v>495</v>
      </c>
      <c r="M216" s="53" t="s">
        <v>74</v>
      </c>
      <c r="N216" s="53" t="s">
        <v>63</v>
      </c>
      <c r="O216" s="53" t="s">
        <v>2204</v>
      </c>
      <c r="P216" s="55">
        <v>45309</v>
      </c>
      <c r="Q216" s="57">
        <v>23</v>
      </c>
      <c r="R216" s="53" t="s">
        <v>246</v>
      </c>
      <c r="S216" s="57">
        <v>45455</v>
      </c>
      <c r="T216" s="57">
        <v>70000</v>
      </c>
      <c r="U216" s="57">
        <v>70000</v>
      </c>
      <c r="V216" s="72"/>
      <c r="W216" s="28"/>
      <c r="X216" s="58" t="s">
        <v>4384</v>
      </c>
      <c r="Y216" s="58" t="s">
        <v>4379</v>
      </c>
      <c r="Z216" s="57">
        <v>1</v>
      </c>
      <c r="AA216" s="53" t="s">
        <v>4389</v>
      </c>
      <c r="AB216" s="53" t="s">
        <v>174</v>
      </c>
      <c r="AC216" s="53" t="s">
        <v>175</v>
      </c>
      <c r="AD216" s="53" t="s">
        <v>176</v>
      </c>
      <c r="AE216" s="53" t="s">
        <v>177</v>
      </c>
      <c r="AF216" s="53" t="s">
        <v>210</v>
      </c>
      <c r="AG216" s="53" t="s">
        <v>4390</v>
      </c>
      <c r="AH216" s="166">
        <v>300000</v>
      </c>
      <c r="AI216" s="132">
        <f t="shared" si="0"/>
        <v>254545</v>
      </c>
      <c r="AJ216" s="166">
        <v>167000</v>
      </c>
      <c r="AK216" s="142">
        <f t="shared" si="1"/>
        <v>121545</v>
      </c>
      <c r="AL216" s="166" t="b">
        <v>0</v>
      </c>
      <c r="AM216" s="4"/>
      <c r="AN216" s="4"/>
      <c r="AO216" s="4"/>
      <c r="AP216" s="4"/>
      <c r="AQ216" s="4"/>
      <c r="AR216" s="4"/>
      <c r="AS216" s="4"/>
      <c r="AT216" s="4"/>
    </row>
    <row r="217" spans="1:46">
      <c r="A217" s="166">
        <v>454</v>
      </c>
      <c r="B217" s="166">
        <v>5</v>
      </c>
      <c r="C217" s="53" t="s">
        <v>119</v>
      </c>
      <c r="D217" s="53" t="s">
        <v>59</v>
      </c>
      <c r="E217" s="53" t="s">
        <v>2187</v>
      </c>
      <c r="F217" s="53" t="s">
        <v>4391</v>
      </c>
      <c r="G217" s="19"/>
      <c r="H217" s="53" t="s">
        <v>4392</v>
      </c>
      <c r="I217" s="53" t="s">
        <v>4393</v>
      </c>
      <c r="J217" s="53" t="s">
        <v>4394</v>
      </c>
      <c r="K217" s="19"/>
      <c r="L217" s="19"/>
      <c r="M217" s="53" t="s">
        <v>74</v>
      </c>
      <c r="N217" s="53" t="s">
        <v>861</v>
      </c>
      <c r="O217" s="53" t="s">
        <v>2204</v>
      </c>
      <c r="P217" s="55">
        <v>45309</v>
      </c>
      <c r="Q217" s="57">
        <v>23</v>
      </c>
      <c r="R217" s="53" t="s">
        <v>246</v>
      </c>
      <c r="S217" s="57">
        <v>454</v>
      </c>
      <c r="T217" s="57">
        <v>1500</v>
      </c>
      <c r="U217" s="57">
        <v>1500</v>
      </c>
      <c r="V217" s="72"/>
      <c r="W217" s="19"/>
      <c r="X217" s="53" t="s">
        <v>4384</v>
      </c>
      <c r="Y217" s="53" t="s">
        <v>4379</v>
      </c>
      <c r="Z217" s="57">
        <v>1</v>
      </c>
      <c r="AA217" s="19"/>
      <c r="AB217" s="53" t="s">
        <v>174</v>
      </c>
      <c r="AC217" s="53" t="s">
        <v>175</v>
      </c>
      <c r="AD217" s="53" t="s">
        <v>1371</v>
      </c>
      <c r="AE217" s="53" t="s">
        <v>177</v>
      </c>
      <c r="AF217" s="53" t="s">
        <v>1372</v>
      </c>
      <c r="AG217" s="53" t="s">
        <v>4395</v>
      </c>
      <c r="AH217" s="166">
        <v>0</v>
      </c>
      <c r="AI217" s="132">
        <f t="shared" si="0"/>
        <v>-454</v>
      </c>
      <c r="AJ217" s="166">
        <v>1500</v>
      </c>
      <c r="AK217" s="142">
        <f t="shared" si="1"/>
        <v>1046</v>
      </c>
      <c r="AL217" s="166" t="b">
        <v>0</v>
      </c>
      <c r="AM217" s="4"/>
      <c r="AN217" s="4"/>
      <c r="AO217" s="4"/>
      <c r="AP217" s="4"/>
      <c r="AQ217" s="4"/>
      <c r="AR217" s="4"/>
      <c r="AS217" s="4"/>
      <c r="AT217" s="4"/>
    </row>
    <row r="218" spans="1:46">
      <c r="A218" s="166">
        <v>454</v>
      </c>
      <c r="B218" s="166">
        <v>6</v>
      </c>
      <c r="C218" s="53" t="s">
        <v>119</v>
      </c>
      <c r="D218" s="53" t="s">
        <v>59</v>
      </c>
      <c r="E218" s="53" t="s">
        <v>2187</v>
      </c>
      <c r="F218" s="53" t="s">
        <v>4396</v>
      </c>
      <c r="G218" s="19"/>
      <c r="H218" s="53" t="s">
        <v>4397</v>
      </c>
      <c r="I218" s="19"/>
      <c r="J218" s="53" t="s">
        <v>4398</v>
      </c>
      <c r="K218" s="53" t="s">
        <v>243</v>
      </c>
      <c r="L218" s="53" t="s">
        <v>415</v>
      </c>
      <c r="M218" s="53" t="s">
        <v>74</v>
      </c>
      <c r="N218" s="53" t="s">
        <v>405</v>
      </c>
      <c r="O218" s="53" t="s">
        <v>2204</v>
      </c>
      <c r="P218" s="55">
        <v>45309</v>
      </c>
      <c r="Q218" s="57">
        <v>23</v>
      </c>
      <c r="R218" s="53" t="s">
        <v>246</v>
      </c>
      <c r="S218" s="57">
        <v>909</v>
      </c>
      <c r="T218" s="57">
        <v>3000</v>
      </c>
      <c r="U218" s="57">
        <v>3000</v>
      </c>
      <c r="V218" s="72"/>
      <c r="W218" s="19"/>
      <c r="X218" s="53" t="s">
        <v>4384</v>
      </c>
      <c r="Y218" s="53" t="s">
        <v>4379</v>
      </c>
      <c r="Z218" s="57">
        <v>1</v>
      </c>
      <c r="AA218" s="19"/>
      <c r="AB218" s="53" t="s">
        <v>174</v>
      </c>
      <c r="AC218" s="53" t="s">
        <v>175</v>
      </c>
      <c r="AD218" s="53" t="s">
        <v>176</v>
      </c>
      <c r="AE218" s="53" t="s">
        <v>177</v>
      </c>
      <c r="AF218" s="53" t="s">
        <v>178</v>
      </c>
      <c r="AG218" s="53" t="s">
        <v>189</v>
      </c>
      <c r="AH218" s="166">
        <v>0</v>
      </c>
      <c r="AI218" s="132">
        <f t="shared" si="0"/>
        <v>-909</v>
      </c>
      <c r="AJ218" s="166">
        <v>9000</v>
      </c>
      <c r="AK218" s="142">
        <f t="shared" si="1"/>
        <v>8091</v>
      </c>
      <c r="AL218" s="166" t="b">
        <v>0</v>
      </c>
      <c r="AM218" s="4"/>
      <c r="AN218" s="4"/>
      <c r="AO218" s="4"/>
      <c r="AP218" s="4"/>
      <c r="AQ218" s="4"/>
      <c r="AR218" s="4"/>
      <c r="AS218" s="4"/>
      <c r="AT218" s="4"/>
    </row>
    <row r="219" spans="1:46">
      <c r="A219" s="166">
        <v>454</v>
      </c>
      <c r="B219" s="166">
        <v>7</v>
      </c>
      <c r="C219" s="53" t="s">
        <v>119</v>
      </c>
      <c r="D219" s="53" t="s">
        <v>59</v>
      </c>
      <c r="E219" s="53" t="s">
        <v>312</v>
      </c>
      <c r="F219" s="53" t="s">
        <v>4399</v>
      </c>
      <c r="G219" s="19"/>
      <c r="H219" s="53" t="s">
        <v>4400</v>
      </c>
      <c r="I219" s="53" t="s">
        <v>4401</v>
      </c>
      <c r="J219" s="53" t="s">
        <v>4402</v>
      </c>
      <c r="K219" s="53" t="s">
        <v>243</v>
      </c>
      <c r="L219" s="53" t="s">
        <v>4403</v>
      </c>
      <c r="M219" s="53" t="s">
        <v>50</v>
      </c>
      <c r="N219" s="53" t="s">
        <v>117</v>
      </c>
      <c r="O219" s="53" t="s">
        <v>318</v>
      </c>
      <c r="P219" s="55">
        <v>44747</v>
      </c>
      <c r="Q219" s="57">
        <v>585</v>
      </c>
      <c r="R219" s="53" t="s">
        <v>246</v>
      </c>
      <c r="S219" s="57">
        <v>681818</v>
      </c>
      <c r="T219" s="57">
        <v>779000</v>
      </c>
      <c r="U219" s="57">
        <v>880000</v>
      </c>
      <c r="V219" s="193">
        <v>45143</v>
      </c>
      <c r="W219" s="53" t="s">
        <v>576</v>
      </c>
      <c r="X219" s="53" t="s">
        <v>4404</v>
      </c>
      <c r="Y219" s="53" t="s">
        <v>4405</v>
      </c>
      <c r="Z219" s="57">
        <v>1</v>
      </c>
      <c r="AA219" s="53" t="s">
        <v>635</v>
      </c>
      <c r="AB219" s="53" t="s">
        <v>174</v>
      </c>
      <c r="AC219" s="53" t="s">
        <v>175</v>
      </c>
      <c r="AD219" s="53" t="s">
        <v>176</v>
      </c>
      <c r="AE219" s="53" t="s">
        <v>177</v>
      </c>
      <c r="AF219" s="53" t="s">
        <v>178</v>
      </c>
      <c r="AG219" s="53" t="s">
        <v>179</v>
      </c>
      <c r="AH219" s="166">
        <v>681000</v>
      </c>
      <c r="AI219" s="132">
        <f t="shared" si="0"/>
        <v>-818</v>
      </c>
      <c r="AJ219" s="166">
        <v>681000</v>
      </c>
      <c r="AK219" s="142">
        <f t="shared" si="1"/>
        <v>-818</v>
      </c>
      <c r="AL219" s="166" t="b">
        <v>0</v>
      </c>
      <c r="AM219" s="4"/>
      <c r="AN219" s="4"/>
      <c r="AO219" s="4"/>
      <c r="AP219" s="4"/>
      <c r="AQ219" s="4"/>
      <c r="AR219" s="4"/>
      <c r="AS219" s="4"/>
      <c r="AT219" s="4"/>
    </row>
    <row r="220" spans="1:46">
      <c r="A220" s="166">
        <v>454</v>
      </c>
      <c r="B220" s="166">
        <v>8</v>
      </c>
      <c r="C220" s="53" t="s">
        <v>119</v>
      </c>
      <c r="D220" s="53" t="s">
        <v>59</v>
      </c>
      <c r="E220" s="53" t="s">
        <v>323</v>
      </c>
      <c r="F220" s="53" t="s">
        <v>4406</v>
      </c>
      <c r="G220" s="19"/>
      <c r="H220" s="53" t="s">
        <v>4407</v>
      </c>
      <c r="I220" s="53" t="s">
        <v>4408</v>
      </c>
      <c r="J220" s="53" t="s">
        <v>4409</v>
      </c>
      <c r="K220" s="53" t="s">
        <v>258</v>
      </c>
      <c r="L220" s="53" t="s">
        <v>4410</v>
      </c>
      <c r="M220" s="53" t="s">
        <v>56</v>
      </c>
      <c r="N220" s="53" t="s">
        <v>405</v>
      </c>
      <c r="O220" s="53" t="s">
        <v>2295</v>
      </c>
      <c r="P220" s="55">
        <v>44960</v>
      </c>
      <c r="Q220" s="57">
        <v>372</v>
      </c>
      <c r="R220" s="53" t="s">
        <v>246</v>
      </c>
      <c r="S220" s="57">
        <v>2727</v>
      </c>
      <c r="T220" s="57">
        <v>18000</v>
      </c>
      <c r="U220" s="57">
        <v>8000</v>
      </c>
      <c r="V220" s="193">
        <v>44968</v>
      </c>
      <c r="W220" s="53" t="s">
        <v>824</v>
      </c>
      <c r="X220" s="53" t="s">
        <v>4411</v>
      </c>
      <c r="Y220" s="53" t="s">
        <v>4412</v>
      </c>
      <c r="Z220" s="57">
        <v>1</v>
      </c>
      <c r="AA220" s="19"/>
      <c r="AB220" s="53" t="s">
        <v>174</v>
      </c>
      <c r="AC220" s="53" t="s">
        <v>175</v>
      </c>
      <c r="AD220" s="53" t="s">
        <v>176</v>
      </c>
      <c r="AE220" s="53" t="s">
        <v>177</v>
      </c>
      <c r="AF220" s="53" t="s">
        <v>184</v>
      </c>
      <c r="AG220" s="53" t="s">
        <v>2220</v>
      </c>
      <c r="AH220" s="166">
        <v>30000</v>
      </c>
      <c r="AI220" s="132">
        <f t="shared" si="0"/>
        <v>27273</v>
      </c>
      <c r="AJ220" s="166">
        <v>3000</v>
      </c>
      <c r="AK220" s="142">
        <f t="shared" si="1"/>
        <v>273</v>
      </c>
      <c r="AL220" s="166" t="b">
        <v>0</v>
      </c>
      <c r="AM220" s="4"/>
      <c r="AN220" s="4"/>
      <c r="AO220" s="4"/>
      <c r="AP220" s="4"/>
      <c r="AQ220" s="4"/>
      <c r="AR220" s="4"/>
      <c r="AS220" s="4"/>
      <c r="AT220" s="4"/>
    </row>
    <row r="221" spans="1:46">
      <c r="A221" s="166">
        <v>454</v>
      </c>
      <c r="B221" s="166">
        <v>9</v>
      </c>
      <c r="C221" s="53" t="s">
        <v>119</v>
      </c>
      <c r="D221" s="53" t="s">
        <v>59</v>
      </c>
      <c r="E221" s="53" t="s">
        <v>2333</v>
      </c>
      <c r="F221" s="53" t="s">
        <v>4413</v>
      </c>
      <c r="G221" s="19"/>
      <c r="H221" s="53" t="s">
        <v>4414</v>
      </c>
      <c r="I221" s="53" t="s">
        <v>4415</v>
      </c>
      <c r="J221" s="53" t="s">
        <v>4416</v>
      </c>
      <c r="K221" s="53" t="s">
        <v>243</v>
      </c>
      <c r="L221" s="53" t="s">
        <v>523</v>
      </c>
      <c r="M221" s="53" t="s">
        <v>280</v>
      </c>
      <c r="N221" s="53" t="s">
        <v>117</v>
      </c>
      <c r="O221" s="53" t="s">
        <v>395</v>
      </c>
      <c r="P221" s="55">
        <v>44739</v>
      </c>
      <c r="Q221" s="57">
        <v>593</v>
      </c>
      <c r="R221" s="53" t="s">
        <v>246</v>
      </c>
      <c r="S221" s="57">
        <v>2581819</v>
      </c>
      <c r="T221" s="57">
        <v>2600000</v>
      </c>
      <c r="U221" s="57">
        <v>3100000</v>
      </c>
      <c r="V221" s="193">
        <v>45254</v>
      </c>
      <c r="W221" s="53" t="s">
        <v>2183</v>
      </c>
      <c r="X221" s="53" t="s">
        <v>4417</v>
      </c>
      <c r="Y221" s="53" t="s">
        <v>4418</v>
      </c>
      <c r="Z221" s="57">
        <v>1</v>
      </c>
      <c r="AA221" s="53" t="s">
        <v>3910</v>
      </c>
      <c r="AB221" s="53" t="s">
        <v>174</v>
      </c>
      <c r="AC221" s="53" t="s">
        <v>175</v>
      </c>
      <c r="AD221" s="53" t="s">
        <v>176</v>
      </c>
      <c r="AE221" s="53" t="s">
        <v>177</v>
      </c>
      <c r="AF221" s="53" t="s">
        <v>178</v>
      </c>
      <c r="AG221" s="53" t="s">
        <v>218</v>
      </c>
      <c r="AH221" s="166">
        <v>2581000</v>
      </c>
      <c r="AI221" s="132">
        <f t="shared" si="0"/>
        <v>-819</v>
      </c>
      <c r="AJ221" s="166">
        <v>1800000</v>
      </c>
      <c r="AK221" s="142">
        <f t="shared" si="1"/>
        <v>-781819</v>
      </c>
      <c r="AL221" s="166" t="b">
        <v>0</v>
      </c>
      <c r="AM221" s="4"/>
      <c r="AN221" s="4"/>
      <c r="AO221" s="4"/>
      <c r="AP221" s="4"/>
      <c r="AQ221" s="4"/>
      <c r="AR221" s="4"/>
      <c r="AS221" s="4"/>
      <c r="AT221" s="4"/>
    </row>
    <row r="222" spans="1:46">
      <c r="A222" s="166">
        <v>454</v>
      </c>
      <c r="B222" s="166">
        <v>10</v>
      </c>
      <c r="C222" s="12" t="s">
        <v>786</v>
      </c>
      <c r="D222" s="12" t="s">
        <v>59</v>
      </c>
      <c r="E222" s="12" t="s">
        <v>323</v>
      </c>
      <c r="F222" s="12" t="s">
        <v>4419</v>
      </c>
      <c r="G222" s="19"/>
      <c r="H222" s="12" t="s">
        <v>4420</v>
      </c>
      <c r="I222" s="19" t="s">
        <v>4421</v>
      </c>
      <c r="J222" s="19" t="s">
        <v>4422</v>
      </c>
      <c r="K222" s="12" t="s">
        <v>243</v>
      </c>
      <c r="L222" s="12" t="s">
        <v>517</v>
      </c>
      <c r="M222" s="12" t="s">
        <v>50</v>
      </c>
      <c r="N222" s="12" t="s">
        <v>117</v>
      </c>
      <c r="O222" s="12" t="s">
        <v>328</v>
      </c>
      <c r="P222" s="290">
        <v>44922</v>
      </c>
      <c r="Q222" s="198">
        <v>404</v>
      </c>
      <c r="R222" s="12" t="s">
        <v>246</v>
      </c>
      <c r="S222" s="198">
        <v>427273</v>
      </c>
      <c r="T222" s="198">
        <v>450000</v>
      </c>
      <c r="U222" s="198">
        <v>598000</v>
      </c>
      <c r="V222" s="291">
        <v>45271</v>
      </c>
      <c r="W222" s="62" t="s">
        <v>562</v>
      </c>
      <c r="X222" s="62" t="s">
        <v>4423</v>
      </c>
      <c r="Y222" s="62" t="s">
        <v>4424</v>
      </c>
      <c r="Z222" s="198">
        <v>1</v>
      </c>
      <c r="AA222" s="12" t="s">
        <v>4425</v>
      </c>
      <c r="AB222" s="12" t="s">
        <v>174</v>
      </c>
      <c r="AC222" s="12" t="s">
        <v>175</v>
      </c>
      <c r="AD222" s="12" t="s">
        <v>176</v>
      </c>
      <c r="AE222" s="12" t="s">
        <v>177</v>
      </c>
      <c r="AF222" s="12" t="s">
        <v>178</v>
      </c>
      <c r="AG222" s="12" t="s">
        <v>218</v>
      </c>
      <c r="AH222" s="166">
        <v>427000</v>
      </c>
      <c r="AI222" s="132">
        <f t="shared" si="0"/>
        <v>-273</v>
      </c>
      <c r="AJ222" s="166">
        <v>368000</v>
      </c>
      <c r="AK222" s="142">
        <f t="shared" si="1"/>
        <v>-59273</v>
      </c>
      <c r="AL222" s="166" t="b">
        <v>0</v>
      </c>
      <c r="AM222" s="4"/>
      <c r="AN222" s="4"/>
      <c r="AO222" s="4"/>
      <c r="AP222" s="4"/>
      <c r="AQ222" s="4"/>
      <c r="AR222" s="4"/>
      <c r="AS222" s="4"/>
      <c r="AT222" s="4"/>
    </row>
    <row r="223" spans="1:46">
      <c r="A223" s="166">
        <v>455</v>
      </c>
      <c r="B223" s="166">
        <v>1</v>
      </c>
      <c r="C223" s="19" t="s">
        <v>786</v>
      </c>
      <c r="D223" s="19" t="s">
        <v>59</v>
      </c>
      <c r="E223" s="19" t="s">
        <v>3120</v>
      </c>
      <c r="F223" s="19" t="s">
        <v>4426</v>
      </c>
      <c r="G223" s="19"/>
      <c r="H223" s="19" t="s">
        <v>4427</v>
      </c>
      <c r="I223" s="19" t="s">
        <v>4428</v>
      </c>
      <c r="J223" s="19" t="s">
        <v>4429</v>
      </c>
      <c r="K223" s="19" t="s">
        <v>243</v>
      </c>
      <c r="L223" s="19" t="s">
        <v>244</v>
      </c>
      <c r="M223" s="19" t="s">
        <v>50</v>
      </c>
      <c r="N223" s="19" t="s">
        <v>63</v>
      </c>
      <c r="O223" s="19" t="s">
        <v>2296</v>
      </c>
      <c r="P223" s="292">
        <v>45239</v>
      </c>
      <c r="Q223" s="225">
        <v>87</v>
      </c>
      <c r="R223" s="19" t="s">
        <v>246</v>
      </c>
      <c r="S223" s="225">
        <v>200000</v>
      </c>
      <c r="T223" s="225">
        <v>378000</v>
      </c>
      <c r="U223" s="225">
        <v>250000</v>
      </c>
      <c r="V223" s="293">
        <v>45243</v>
      </c>
      <c r="W223" s="28" t="s">
        <v>370</v>
      </c>
      <c r="X223" s="28" t="s">
        <v>1400</v>
      </c>
      <c r="Y223" s="28" t="s">
        <v>3126</v>
      </c>
      <c r="Z223" s="225">
        <v>1</v>
      </c>
      <c r="AA223" s="19" t="s">
        <v>4430</v>
      </c>
      <c r="AB223" s="19" t="s">
        <v>174</v>
      </c>
      <c r="AC223" s="19" t="s">
        <v>175</v>
      </c>
      <c r="AD223" s="19" t="s">
        <v>176</v>
      </c>
      <c r="AE223" s="19" t="s">
        <v>177</v>
      </c>
      <c r="AF223" s="19" t="s">
        <v>178</v>
      </c>
      <c r="AG223" s="19" t="s">
        <v>179</v>
      </c>
      <c r="AH223" s="166">
        <v>300000</v>
      </c>
      <c r="AI223" s="132">
        <f t="shared" si="0"/>
        <v>100000</v>
      </c>
      <c r="AJ223" s="166">
        <v>150000</v>
      </c>
      <c r="AK223" s="142">
        <f t="shared" si="1"/>
        <v>-50000</v>
      </c>
      <c r="AL223" s="166" t="b">
        <v>1</v>
      </c>
      <c r="AM223" s="4">
        <v>258000</v>
      </c>
      <c r="AN223" s="19" t="s">
        <v>2866</v>
      </c>
      <c r="AO223" s="4"/>
      <c r="AP223" s="4"/>
      <c r="AQ223" s="4"/>
      <c r="AR223" s="4"/>
      <c r="AS223" s="4"/>
      <c r="AT223" s="4"/>
    </row>
    <row r="224" spans="1:46">
      <c r="A224" s="166">
        <v>455</v>
      </c>
      <c r="B224" s="166">
        <v>2</v>
      </c>
      <c r="C224" s="19" t="s">
        <v>786</v>
      </c>
      <c r="D224" s="19" t="s">
        <v>59</v>
      </c>
      <c r="E224" s="19" t="s">
        <v>3120</v>
      </c>
      <c r="F224" s="19" t="s">
        <v>4431</v>
      </c>
      <c r="G224" s="19"/>
      <c r="H224" s="19" t="s">
        <v>4432</v>
      </c>
      <c r="I224" s="19" t="s">
        <v>4433</v>
      </c>
      <c r="J224" s="19"/>
      <c r="K224" s="19" t="s">
        <v>243</v>
      </c>
      <c r="L224" s="19" t="s">
        <v>517</v>
      </c>
      <c r="M224" s="19" t="s">
        <v>50</v>
      </c>
      <c r="N224" s="19" t="s">
        <v>4434</v>
      </c>
      <c r="O224" s="19" t="s">
        <v>562</v>
      </c>
      <c r="P224" s="292">
        <v>45239</v>
      </c>
      <c r="Q224" s="225">
        <v>87</v>
      </c>
      <c r="R224" s="19" t="s">
        <v>246</v>
      </c>
      <c r="S224" s="225">
        <v>59091</v>
      </c>
      <c r="T224" s="225">
        <v>88000</v>
      </c>
      <c r="U224" s="225">
        <v>98000</v>
      </c>
      <c r="V224" s="293">
        <v>45243</v>
      </c>
      <c r="W224" s="28" t="s">
        <v>370</v>
      </c>
      <c r="X224" s="28" t="s">
        <v>1400</v>
      </c>
      <c r="Y224" s="28" t="s">
        <v>3126</v>
      </c>
      <c r="Z224" s="225">
        <v>1</v>
      </c>
      <c r="AA224" s="19"/>
      <c r="AB224" s="19" t="s">
        <v>174</v>
      </c>
      <c r="AC224" s="19" t="s">
        <v>175</v>
      </c>
      <c r="AD224" s="19" t="s">
        <v>176</v>
      </c>
      <c r="AE224" s="19" t="s">
        <v>177</v>
      </c>
      <c r="AF224" s="19" t="s">
        <v>178</v>
      </c>
      <c r="AG224" s="19" t="s">
        <v>179</v>
      </c>
      <c r="AH224" s="166">
        <v>80000</v>
      </c>
      <c r="AI224" s="132">
        <f t="shared" si="0"/>
        <v>20909</v>
      </c>
      <c r="AJ224" s="166">
        <v>76000</v>
      </c>
      <c r="AK224" s="142">
        <f t="shared" si="1"/>
        <v>16909</v>
      </c>
      <c r="AL224" s="166" t="b">
        <v>0</v>
      </c>
      <c r="AM224" s="4"/>
      <c r="AN224" s="4"/>
      <c r="AO224" s="4"/>
      <c r="AP224" s="4"/>
      <c r="AQ224" s="4"/>
      <c r="AR224" s="4"/>
      <c r="AS224" s="4"/>
      <c r="AT224" s="4"/>
    </row>
    <row r="225" spans="1:46">
      <c r="A225" s="166">
        <v>455</v>
      </c>
      <c r="B225" s="166">
        <v>3</v>
      </c>
      <c r="C225" s="19" t="s">
        <v>786</v>
      </c>
      <c r="D225" s="19" t="s">
        <v>59</v>
      </c>
      <c r="E225" s="19" t="s">
        <v>3120</v>
      </c>
      <c r="F225" s="19" t="s">
        <v>4435</v>
      </c>
      <c r="G225" s="19"/>
      <c r="H225" s="19" t="s">
        <v>4436</v>
      </c>
      <c r="I225" s="19" t="s">
        <v>4437</v>
      </c>
      <c r="J225" s="19" t="s">
        <v>4438</v>
      </c>
      <c r="K225" s="19" t="s">
        <v>243</v>
      </c>
      <c r="L225" s="19" t="s">
        <v>812</v>
      </c>
      <c r="M225" s="19" t="s">
        <v>56</v>
      </c>
      <c r="N225" s="19" t="s">
        <v>611</v>
      </c>
      <c r="O225" s="19" t="s">
        <v>562</v>
      </c>
      <c r="P225" s="292">
        <v>45230</v>
      </c>
      <c r="Q225" s="225">
        <v>96</v>
      </c>
      <c r="R225" s="19" t="s">
        <v>246</v>
      </c>
      <c r="S225" s="225">
        <v>9091</v>
      </c>
      <c r="T225" s="225">
        <v>32800</v>
      </c>
      <c r="U225" s="225">
        <v>32000</v>
      </c>
      <c r="V225" s="293">
        <v>45236</v>
      </c>
      <c r="W225" s="28" t="s">
        <v>370</v>
      </c>
      <c r="X225" s="28" t="s">
        <v>4439</v>
      </c>
      <c r="Y225" s="28" t="s">
        <v>3126</v>
      </c>
      <c r="Z225" s="225">
        <v>1</v>
      </c>
      <c r="AA225" s="19" t="s">
        <v>4440</v>
      </c>
      <c r="AB225" s="19" t="s">
        <v>174</v>
      </c>
      <c r="AC225" s="19" t="s">
        <v>175</v>
      </c>
      <c r="AD225" s="19" t="s">
        <v>176</v>
      </c>
      <c r="AE225" s="19" t="s">
        <v>177</v>
      </c>
      <c r="AF225" s="19" t="s">
        <v>178</v>
      </c>
      <c r="AG225" s="19" t="s">
        <v>218</v>
      </c>
      <c r="AH225" s="166">
        <v>30000</v>
      </c>
      <c r="AI225" s="132">
        <f t="shared" si="0"/>
        <v>20909</v>
      </c>
      <c r="AJ225" s="166">
        <v>18000</v>
      </c>
      <c r="AK225" s="142">
        <f t="shared" si="1"/>
        <v>8909</v>
      </c>
      <c r="AL225" s="166" t="b">
        <v>0</v>
      </c>
      <c r="AM225" s="4"/>
      <c r="AN225" s="4"/>
      <c r="AO225" s="4"/>
      <c r="AP225" s="4"/>
      <c r="AQ225" s="4"/>
      <c r="AR225" s="4"/>
      <c r="AS225" s="4"/>
      <c r="AT225" s="4"/>
    </row>
    <row r="226" spans="1:46">
      <c r="A226" s="166">
        <v>455</v>
      </c>
      <c r="B226" s="166">
        <v>4</v>
      </c>
      <c r="C226" s="19" t="s">
        <v>786</v>
      </c>
      <c r="D226" s="19" t="s">
        <v>59</v>
      </c>
      <c r="E226" s="19" t="s">
        <v>3120</v>
      </c>
      <c r="F226" s="19" t="s">
        <v>4441</v>
      </c>
      <c r="G226" s="19"/>
      <c r="H226" s="19" t="s">
        <v>4442</v>
      </c>
      <c r="I226" s="19" t="s">
        <v>4443</v>
      </c>
      <c r="J226" s="19" t="s">
        <v>4444</v>
      </c>
      <c r="K226" s="19" t="s">
        <v>243</v>
      </c>
      <c r="L226" s="19" t="s">
        <v>4445</v>
      </c>
      <c r="M226" s="19" t="s">
        <v>56</v>
      </c>
      <c r="N226" s="19" t="s">
        <v>57</v>
      </c>
      <c r="O226" s="19" t="s">
        <v>562</v>
      </c>
      <c r="P226" s="292">
        <v>45239</v>
      </c>
      <c r="Q226" s="225">
        <v>87</v>
      </c>
      <c r="R226" s="19" t="s">
        <v>246</v>
      </c>
      <c r="S226" s="225">
        <v>138182</v>
      </c>
      <c r="T226" s="225">
        <v>188000</v>
      </c>
      <c r="U226" s="225">
        <v>180000</v>
      </c>
      <c r="V226" s="293">
        <v>45243</v>
      </c>
      <c r="W226" s="19" t="s">
        <v>370</v>
      </c>
      <c r="X226" s="19" t="s">
        <v>1400</v>
      </c>
      <c r="Y226" s="19" t="s">
        <v>3126</v>
      </c>
      <c r="Z226" s="225">
        <v>1</v>
      </c>
      <c r="AA226" s="19" t="s">
        <v>4446</v>
      </c>
      <c r="AB226" s="19" t="s">
        <v>174</v>
      </c>
      <c r="AC226" s="19" t="s">
        <v>175</v>
      </c>
      <c r="AD226" s="19" t="s">
        <v>176</v>
      </c>
      <c r="AE226" s="19" t="s">
        <v>177</v>
      </c>
      <c r="AF226" s="19" t="s">
        <v>178</v>
      </c>
      <c r="AG226" s="19" t="s">
        <v>218</v>
      </c>
      <c r="AH226" s="166">
        <v>150000</v>
      </c>
      <c r="AI226" s="132">
        <f t="shared" si="0"/>
        <v>11818</v>
      </c>
      <c r="AJ226" s="166">
        <v>133000</v>
      </c>
      <c r="AK226" s="142">
        <f t="shared" si="1"/>
        <v>-5182</v>
      </c>
      <c r="AL226" s="166" t="b">
        <v>1</v>
      </c>
      <c r="AM226" s="4">
        <v>158000</v>
      </c>
      <c r="AN226" s="4" t="s">
        <v>4447</v>
      </c>
      <c r="AO226" s="4"/>
      <c r="AP226" s="4"/>
      <c r="AQ226" s="4"/>
      <c r="AR226" s="4"/>
      <c r="AS226" s="4"/>
      <c r="AT226" s="4"/>
    </row>
    <row r="227" spans="1:46">
      <c r="A227" s="166">
        <v>455</v>
      </c>
      <c r="B227" s="166">
        <v>5</v>
      </c>
      <c r="C227" s="19" t="s">
        <v>786</v>
      </c>
      <c r="D227" s="19" t="s">
        <v>59</v>
      </c>
      <c r="E227" s="19" t="s">
        <v>3120</v>
      </c>
      <c r="F227" s="19" t="s">
        <v>4448</v>
      </c>
      <c r="G227" s="19"/>
      <c r="H227" s="19" t="s">
        <v>2156</v>
      </c>
      <c r="I227" s="19" t="s">
        <v>4449</v>
      </c>
      <c r="J227" s="19" t="s">
        <v>4450</v>
      </c>
      <c r="K227" s="19" t="s">
        <v>258</v>
      </c>
      <c r="L227" s="19" t="s">
        <v>1822</v>
      </c>
      <c r="M227" s="19" t="s">
        <v>50</v>
      </c>
      <c r="N227" s="19" t="s">
        <v>57</v>
      </c>
      <c r="O227" s="19" t="s">
        <v>562</v>
      </c>
      <c r="P227" s="292">
        <v>45201</v>
      </c>
      <c r="Q227" s="225">
        <v>125</v>
      </c>
      <c r="R227" s="19" t="s">
        <v>246</v>
      </c>
      <c r="S227" s="225">
        <v>22727</v>
      </c>
      <c r="T227" s="225">
        <v>38000</v>
      </c>
      <c r="U227" s="225">
        <v>36000</v>
      </c>
      <c r="V227" s="293">
        <v>45202</v>
      </c>
      <c r="W227" s="19" t="s">
        <v>370</v>
      </c>
      <c r="X227" s="19" t="s">
        <v>4451</v>
      </c>
      <c r="Y227" s="19" t="s">
        <v>3126</v>
      </c>
      <c r="Z227" s="225">
        <v>1</v>
      </c>
      <c r="AA227" s="19" t="s">
        <v>421</v>
      </c>
      <c r="AB227" s="19" t="s">
        <v>174</v>
      </c>
      <c r="AC227" s="19" t="s">
        <v>175</v>
      </c>
      <c r="AD227" s="19" t="s">
        <v>176</v>
      </c>
      <c r="AE227" s="19" t="s">
        <v>177</v>
      </c>
      <c r="AF227" s="19" t="s">
        <v>184</v>
      </c>
      <c r="AG227" s="19" t="s">
        <v>449</v>
      </c>
      <c r="AH227" s="166">
        <v>30000</v>
      </c>
      <c r="AI227" s="132">
        <f t="shared" si="0"/>
        <v>7273</v>
      </c>
      <c r="AJ227" s="166">
        <v>20000</v>
      </c>
      <c r="AK227" s="142">
        <f t="shared" si="1"/>
        <v>-2727</v>
      </c>
      <c r="AL227" s="166" t="b">
        <v>0</v>
      </c>
      <c r="AM227" s="4"/>
      <c r="AN227" s="4"/>
      <c r="AO227" s="4"/>
      <c r="AP227" s="4"/>
      <c r="AQ227" s="4"/>
      <c r="AR227" s="4"/>
      <c r="AS227" s="4"/>
      <c r="AT227" s="4"/>
    </row>
    <row r="228" spans="1:46">
      <c r="A228" s="166">
        <v>455</v>
      </c>
      <c r="B228" s="166">
        <v>6</v>
      </c>
      <c r="C228" s="19" t="s">
        <v>786</v>
      </c>
      <c r="D228" s="19" t="s">
        <v>59</v>
      </c>
      <c r="E228" s="19" t="s">
        <v>3120</v>
      </c>
      <c r="F228" s="19" t="s">
        <v>4452</v>
      </c>
      <c r="G228" s="19"/>
      <c r="H228" s="19" t="s">
        <v>4453</v>
      </c>
      <c r="I228" s="19" t="s">
        <v>4454</v>
      </c>
      <c r="J228" s="19" t="s">
        <v>4455</v>
      </c>
      <c r="K228" s="19" t="s">
        <v>258</v>
      </c>
      <c r="L228" s="19" t="s">
        <v>259</v>
      </c>
      <c r="M228" s="19" t="s">
        <v>50</v>
      </c>
      <c r="N228" s="19" t="s">
        <v>101</v>
      </c>
      <c r="O228" s="19" t="s">
        <v>562</v>
      </c>
      <c r="P228" s="292">
        <v>45201</v>
      </c>
      <c r="Q228" s="225">
        <v>125</v>
      </c>
      <c r="R228" s="19" t="s">
        <v>246</v>
      </c>
      <c r="S228" s="225">
        <v>16364</v>
      </c>
      <c r="T228" s="225">
        <v>30000</v>
      </c>
      <c r="U228" s="225">
        <v>30000</v>
      </c>
      <c r="V228" s="72"/>
      <c r="W228" s="19"/>
      <c r="X228" s="19" t="s">
        <v>4451</v>
      </c>
      <c r="Y228" s="19" t="s">
        <v>3126</v>
      </c>
      <c r="Z228" s="225">
        <v>1</v>
      </c>
      <c r="AA228" s="19" t="s">
        <v>421</v>
      </c>
      <c r="AB228" s="19" t="s">
        <v>174</v>
      </c>
      <c r="AC228" s="19" t="s">
        <v>175</v>
      </c>
      <c r="AD228" s="19" t="s">
        <v>176</v>
      </c>
      <c r="AE228" s="19" t="s">
        <v>177</v>
      </c>
      <c r="AF228" s="19" t="s">
        <v>184</v>
      </c>
      <c r="AG228" s="19" t="s">
        <v>449</v>
      </c>
      <c r="AH228" s="166">
        <v>30000</v>
      </c>
      <c r="AI228" s="132">
        <f t="shared" si="0"/>
        <v>13636</v>
      </c>
      <c r="AJ228" s="166">
        <v>15000</v>
      </c>
      <c r="AK228" s="142">
        <f t="shared" si="1"/>
        <v>-1364</v>
      </c>
      <c r="AL228" s="166" t="b">
        <v>0</v>
      </c>
      <c r="AM228" s="4"/>
      <c r="AN228" s="4"/>
      <c r="AO228" s="4"/>
      <c r="AP228" s="4"/>
      <c r="AQ228" s="4"/>
      <c r="AR228" s="4"/>
      <c r="AS228" s="4"/>
      <c r="AT228" s="4"/>
    </row>
    <row r="229" spans="1:46">
      <c r="A229" s="166">
        <v>455</v>
      </c>
      <c r="B229" s="166">
        <v>7</v>
      </c>
      <c r="C229" s="19" t="s">
        <v>786</v>
      </c>
      <c r="D229" s="19" t="s">
        <v>59</v>
      </c>
      <c r="E229" s="19" t="s">
        <v>3120</v>
      </c>
      <c r="F229" s="19" t="s">
        <v>4456</v>
      </c>
      <c r="G229" s="19"/>
      <c r="H229" s="19" t="s">
        <v>2574</v>
      </c>
      <c r="I229" s="19" t="s">
        <v>4457</v>
      </c>
      <c r="J229" s="19" t="s">
        <v>626</v>
      </c>
      <c r="K229" s="19" t="s">
        <v>258</v>
      </c>
      <c r="L229" s="19" t="s">
        <v>1114</v>
      </c>
      <c r="M229" s="19" t="s">
        <v>50</v>
      </c>
      <c r="N229" s="19" t="s">
        <v>611</v>
      </c>
      <c r="O229" s="19" t="s">
        <v>562</v>
      </c>
      <c r="P229" s="292">
        <v>45042</v>
      </c>
      <c r="Q229" s="225">
        <v>284</v>
      </c>
      <c r="R229" s="19" t="s">
        <v>246</v>
      </c>
      <c r="S229" s="225">
        <v>5910</v>
      </c>
      <c r="T229" s="225">
        <v>27000</v>
      </c>
      <c r="U229" s="225">
        <v>27000</v>
      </c>
      <c r="V229" s="72"/>
      <c r="W229" s="19"/>
      <c r="X229" s="19" t="s">
        <v>4458</v>
      </c>
      <c r="Y229" s="19" t="s">
        <v>3126</v>
      </c>
      <c r="Z229" s="225">
        <v>1</v>
      </c>
      <c r="AA229" s="19"/>
      <c r="AB229" s="19" t="s">
        <v>174</v>
      </c>
      <c r="AC229" s="19" t="s">
        <v>175</v>
      </c>
      <c r="AD229" s="19" t="s">
        <v>176</v>
      </c>
      <c r="AE229" s="19" t="s">
        <v>177</v>
      </c>
      <c r="AF229" s="19" t="s">
        <v>197</v>
      </c>
      <c r="AG229" s="19" t="s">
        <v>409</v>
      </c>
      <c r="AH229" s="166">
        <v>30000</v>
      </c>
      <c r="AI229" s="132">
        <f t="shared" si="0"/>
        <v>24090</v>
      </c>
      <c r="AJ229" s="166">
        <v>4500</v>
      </c>
      <c r="AK229" s="142">
        <f t="shared" si="1"/>
        <v>-1410</v>
      </c>
      <c r="AL229" s="166" t="b">
        <v>0</v>
      </c>
      <c r="AM229" s="4"/>
      <c r="AN229" s="4"/>
      <c r="AO229" s="4"/>
      <c r="AP229" s="4"/>
      <c r="AQ229" s="4"/>
      <c r="AR229" s="4"/>
      <c r="AS229" s="4"/>
      <c r="AT229" s="4"/>
    </row>
    <row r="230" spans="1:46">
      <c r="A230" s="166">
        <v>455</v>
      </c>
      <c r="B230" s="166">
        <v>8</v>
      </c>
      <c r="C230" s="53" t="s">
        <v>786</v>
      </c>
      <c r="D230" s="53" t="s">
        <v>59</v>
      </c>
      <c r="E230" s="53" t="s">
        <v>2284</v>
      </c>
      <c r="F230" s="53" t="s">
        <v>4459</v>
      </c>
      <c r="G230" s="19"/>
      <c r="H230" s="53" t="s">
        <v>4460</v>
      </c>
      <c r="I230" s="53" t="s">
        <v>4461</v>
      </c>
      <c r="J230" s="53" t="s">
        <v>4462</v>
      </c>
      <c r="K230" s="53" t="s">
        <v>243</v>
      </c>
      <c r="L230" s="53" t="s">
        <v>244</v>
      </c>
      <c r="M230" s="53" t="s">
        <v>50</v>
      </c>
      <c r="N230" s="53" t="s">
        <v>51</v>
      </c>
      <c r="O230" s="53" t="s">
        <v>1440</v>
      </c>
      <c r="P230" s="55">
        <v>44946</v>
      </c>
      <c r="Q230" s="57">
        <v>385</v>
      </c>
      <c r="R230" s="53" t="s">
        <v>246</v>
      </c>
      <c r="S230" s="57">
        <v>109091</v>
      </c>
      <c r="T230" s="57">
        <v>170000</v>
      </c>
      <c r="U230" s="57">
        <v>160000</v>
      </c>
      <c r="V230" s="193">
        <v>44955</v>
      </c>
      <c r="W230" s="53" t="s">
        <v>1570</v>
      </c>
      <c r="X230" s="53" t="s">
        <v>4463</v>
      </c>
      <c r="Y230" s="53" t="s">
        <v>4464</v>
      </c>
      <c r="Z230" s="57">
        <v>1</v>
      </c>
      <c r="AA230" s="53" t="s">
        <v>4465</v>
      </c>
      <c r="AB230" s="53" t="s">
        <v>174</v>
      </c>
      <c r="AC230" s="53" t="s">
        <v>175</v>
      </c>
      <c r="AD230" s="53" t="s">
        <v>176</v>
      </c>
      <c r="AE230" s="53" t="s">
        <v>177</v>
      </c>
      <c r="AF230" s="53" t="s">
        <v>178</v>
      </c>
      <c r="AG230" s="53" t="s">
        <v>179</v>
      </c>
      <c r="AH230" s="166">
        <v>150000</v>
      </c>
      <c r="AI230" s="132">
        <f t="shared" si="0"/>
        <v>40909</v>
      </c>
      <c r="AJ230" s="166">
        <v>134000</v>
      </c>
      <c r="AK230" s="142">
        <f t="shared" si="1"/>
        <v>24909</v>
      </c>
      <c r="AL230" s="166" t="b">
        <v>0</v>
      </c>
      <c r="AM230" s="4"/>
      <c r="AN230" s="4"/>
      <c r="AO230" s="4"/>
      <c r="AP230" s="4"/>
      <c r="AQ230" s="4"/>
      <c r="AR230" s="4"/>
      <c r="AS230" s="4"/>
      <c r="AT230" s="4"/>
    </row>
    <row r="231" spans="1:46">
      <c r="A231" s="166">
        <v>455</v>
      </c>
      <c r="B231" s="166">
        <v>9</v>
      </c>
      <c r="C231" s="53" t="s">
        <v>786</v>
      </c>
      <c r="D231" s="53" t="s">
        <v>59</v>
      </c>
      <c r="E231" s="53" t="s">
        <v>323</v>
      </c>
      <c r="F231" s="53" t="s">
        <v>4466</v>
      </c>
      <c r="G231" s="19"/>
      <c r="H231" s="53" t="s">
        <v>4467</v>
      </c>
      <c r="I231" s="53" t="s">
        <v>4468</v>
      </c>
      <c r="J231" s="53" t="s">
        <v>1135</v>
      </c>
      <c r="K231" s="53" t="s">
        <v>243</v>
      </c>
      <c r="L231" s="53" t="s">
        <v>244</v>
      </c>
      <c r="M231" s="53" t="s">
        <v>50</v>
      </c>
      <c r="N231" s="53" t="s">
        <v>51</v>
      </c>
      <c r="O231" s="53" t="s">
        <v>700</v>
      </c>
      <c r="P231" s="55">
        <v>45072</v>
      </c>
      <c r="Q231" s="57">
        <v>259</v>
      </c>
      <c r="R231" s="53" t="s">
        <v>246</v>
      </c>
      <c r="S231" s="57">
        <v>81819</v>
      </c>
      <c r="T231" s="57">
        <v>115000</v>
      </c>
      <c r="U231" s="57">
        <v>120000</v>
      </c>
      <c r="V231" s="193">
        <v>45077</v>
      </c>
      <c r="W231" s="53" t="s">
        <v>824</v>
      </c>
      <c r="X231" s="53" t="s">
        <v>4469</v>
      </c>
      <c r="Y231" s="53" t="s">
        <v>4470</v>
      </c>
      <c r="Z231" s="57">
        <v>1</v>
      </c>
      <c r="AA231" s="53" t="s">
        <v>473</v>
      </c>
      <c r="AB231" s="53" t="s">
        <v>174</v>
      </c>
      <c r="AC231" s="53" t="s">
        <v>175</v>
      </c>
      <c r="AD231" s="53" t="s">
        <v>176</v>
      </c>
      <c r="AE231" s="53" t="s">
        <v>177</v>
      </c>
      <c r="AF231" s="53" t="s">
        <v>178</v>
      </c>
      <c r="AG231" s="53" t="s">
        <v>189</v>
      </c>
      <c r="AH231" s="166">
        <v>100000</v>
      </c>
      <c r="AI231" s="132">
        <f t="shared" si="0"/>
        <v>18181</v>
      </c>
      <c r="AJ231" s="166">
        <v>81000</v>
      </c>
      <c r="AK231" s="142">
        <f t="shared" si="1"/>
        <v>-819</v>
      </c>
      <c r="AL231" s="166" t="b">
        <v>0</v>
      </c>
      <c r="AM231" s="4"/>
      <c r="AN231" s="4"/>
      <c r="AO231" s="4"/>
      <c r="AP231" s="4"/>
      <c r="AQ231" s="4"/>
      <c r="AR231" s="4"/>
      <c r="AS231" s="4"/>
      <c r="AT231" s="4"/>
    </row>
    <row r="232" spans="1:46" ht="15.75" customHeight="1">
      <c r="A232" s="166">
        <v>455</v>
      </c>
      <c r="B232" s="166">
        <v>10</v>
      </c>
      <c r="C232" s="36" t="s">
        <v>308</v>
      </c>
      <c r="D232" s="36" t="s">
        <v>59</v>
      </c>
      <c r="E232" s="36" t="s">
        <v>308</v>
      </c>
      <c r="F232" s="37">
        <v>2339640017344</v>
      </c>
      <c r="G232" s="19"/>
      <c r="H232" s="36" t="s">
        <v>4471</v>
      </c>
      <c r="I232" s="36" t="s">
        <v>4472</v>
      </c>
      <c r="J232" s="276" t="s">
        <v>4473</v>
      </c>
      <c r="K232" s="36" t="s">
        <v>243</v>
      </c>
      <c r="L232" s="36" t="s">
        <v>732</v>
      </c>
      <c r="M232" s="36" t="s">
        <v>74</v>
      </c>
      <c r="N232" s="36" t="s">
        <v>63</v>
      </c>
      <c r="O232" s="36" t="s">
        <v>1487</v>
      </c>
      <c r="P232" s="63">
        <v>45272</v>
      </c>
      <c r="Q232" s="37">
        <v>62</v>
      </c>
      <c r="R232" s="36" t="s">
        <v>246</v>
      </c>
      <c r="S232" s="40">
        <v>51819</v>
      </c>
      <c r="T232" s="40">
        <v>60000</v>
      </c>
      <c r="U232" s="40">
        <v>60000</v>
      </c>
      <c r="V232" s="19"/>
      <c r="W232" s="19"/>
      <c r="X232" s="36" t="s">
        <v>830</v>
      </c>
      <c r="Y232" s="36" t="s">
        <v>4474</v>
      </c>
      <c r="Z232" s="37">
        <v>1</v>
      </c>
      <c r="AA232" s="36" t="s">
        <v>4389</v>
      </c>
      <c r="AB232" s="19" t="s">
        <v>84</v>
      </c>
      <c r="AC232" s="19" t="s">
        <v>85</v>
      </c>
      <c r="AD232" s="19" t="s">
        <v>93</v>
      </c>
      <c r="AE232" s="19" t="s">
        <v>94</v>
      </c>
      <c r="AF232" s="19" t="s">
        <v>95</v>
      </c>
      <c r="AG232" s="19" t="s">
        <v>96</v>
      </c>
      <c r="AH232" s="166">
        <v>80000</v>
      </c>
      <c r="AI232" s="132">
        <f t="shared" si="0"/>
        <v>28181</v>
      </c>
      <c r="AJ232" s="166">
        <v>90000</v>
      </c>
      <c r="AK232" s="142">
        <f t="shared" si="1"/>
        <v>38181</v>
      </c>
      <c r="AL232" s="166" t="b">
        <v>0</v>
      </c>
      <c r="AM232" s="4"/>
      <c r="AN232" s="4"/>
      <c r="AO232" s="4"/>
      <c r="AP232" s="4"/>
      <c r="AQ232" s="4"/>
      <c r="AR232" s="4"/>
      <c r="AS232" s="4"/>
      <c r="AT232" s="4"/>
    </row>
    <row r="233" spans="1:46" ht="15.75" customHeight="1">
      <c r="A233" s="166">
        <v>466</v>
      </c>
      <c r="B233" s="166">
        <v>1</v>
      </c>
      <c r="C233" s="36" t="s">
        <v>308</v>
      </c>
      <c r="D233" s="36" t="s">
        <v>59</v>
      </c>
      <c r="E233" s="36" t="s">
        <v>308</v>
      </c>
      <c r="F233" s="37">
        <v>2339640018327</v>
      </c>
      <c r="G233" s="19"/>
      <c r="H233" s="36" t="s">
        <v>2509</v>
      </c>
      <c r="I233" s="276" t="s">
        <v>4475</v>
      </c>
      <c r="J233" s="36" t="s">
        <v>4476</v>
      </c>
      <c r="K233" s="36" t="s">
        <v>243</v>
      </c>
      <c r="L233" s="36" t="s">
        <v>878</v>
      </c>
      <c r="M233" s="36" t="s">
        <v>74</v>
      </c>
      <c r="N233" s="36" t="s">
        <v>57</v>
      </c>
      <c r="O233" s="36" t="s">
        <v>1487</v>
      </c>
      <c r="P233" s="63">
        <v>45308</v>
      </c>
      <c r="Q233" s="37">
        <v>26</v>
      </c>
      <c r="R233" s="36" t="s">
        <v>246</v>
      </c>
      <c r="S233" s="40">
        <v>55000</v>
      </c>
      <c r="T233" s="40">
        <v>78000</v>
      </c>
      <c r="U233" s="40">
        <v>78000</v>
      </c>
      <c r="V233" s="19"/>
      <c r="W233" s="19"/>
      <c r="X233" s="36" t="s">
        <v>2398</v>
      </c>
      <c r="Y233" s="36" t="s">
        <v>4474</v>
      </c>
      <c r="Z233" s="37">
        <v>1</v>
      </c>
      <c r="AA233" s="276" t="s">
        <v>4477</v>
      </c>
      <c r="AB233" s="19" t="s">
        <v>84</v>
      </c>
      <c r="AC233" s="19" t="s">
        <v>85</v>
      </c>
      <c r="AD233" s="19" t="s">
        <v>93</v>
      </c>
      <c r="AE233" s="19" t="s">
        <v>94</v>
      </c>
      <c r="AF233" s="19" t="s">
        <v>95</v>
      </c>
      <c r="AG233" s="19" t="s">
        <v>113</v>
      </c>
      <c r="AH233" s="166">
        <v>70000</v>
      </c>
      <c r="AI233" s="132">
        <f t="shared" si="0"/>
        <v>15000</v>
      </c>
      <c r="AJ233" s="166">
        <v>70000</v>
      </c>
      <c r="AK233" s="142">
        <f t="shared" si="1"/>
        <v>15000</v>
      </c>
      <c r="AL233" s="166" t="b">
        <v>0</v>
      </c>
      <c r="AM233" s="4"/>
      <c r="AN233" s="4"/>
      <c r="AO233" s="4"/>
      <c r="AP233" s="4"/>
      <c r="AQ233" s="4"/>
      <c r="AR233" s="4"/>
      <c r="AS233" s="4"/>
      <c r="AT233" s="4"/>
    </row>
    <row r="234" spans="1:46" ht="15.75" customHeight="1">
      <c r="A234" s="166">
        <v>466</v>
      </c>
      <c r="B234" s="166">
        <v>2</v>
      </c>
      <c r="C234" s="36" t="s">
        <v>308</v>
      </c>
      <c r="D234" s="36" t="s">
        <v>59</v>
      </c>
      <c r="E234" s="36" t="s">
        <v>308</v>
      </c>
      <c r="F234" s="37">
        <v>2339640017818</v>
      </c>
      <c r="G234" s="19"/>
      <c r="H234" s="36" t="s">
        <v>4478</v>
      </c>
      <c r="I234" s="36" t="s">
        <v>4479</v>
      </c>
      <c r="J234" s="276" t="s">
        <v>4480</v>
      </c>
      <c r="K234" s="36" t="s">
        <v>258</v>
      </c>
      <c r="L234" s="36" t="s">
        <v>1648</v>
      </c>
      <c r="M234" s="36" t="s">
        <v>56</v>
      </c>
      <c r="N234" s="36" t="s">
        <v>57</v>
      </c>
      <c r="O234" s="36" t="s">
        <v>1487</v>
      </c>
      <c r="P234" s="63">
        <v>45288</v>
      </c>
      <c r="Q234" s="37">
        <v>46</v>
      </c>
      <c r="R234" s="36" t="s">
        <v>253</v>
      </c>
      <c r="S234" s="40">
        <v>2727</v>
      </c>
      <c r="T234" s="40">
        <v>4000</v>
      </c>
      <c r="U234" s="40">
        <v>4000</v>
      </c>
      <c r="V234" s="19"/>
      <c r="W234" s="19"/>
      <c r="X234" s="36" t="s">
        <v>4481</v>
      </c>
      <c r="Y234" s="36" t="s">
        <v>4474</v>
      </c>
      <c r="Z234" s="37">
        <v>1</v>
      </c>
      <c r="AA234" s="19"/>
      <c r="AB234" s="19" t="s">
        <v>84</v>
      </c>
      <c r="AC234" s="19" t="s">
        <v>85</v>
      </c>
      <c r="AD234" s="19" t="s">
        <v>93</v>
      </c>
      <c r="AE234" s="19" t="s">
        <v>94</v>
      </c>
      <c r="AF234" s="19" t="s">
        <v>126</v>
      </c>
      <c r="AG234" s="19" t="s">
        <v>910</v>
      </c>
      <c r="AH234" s="166">
        <v>0</v>
      </c>
      <c r="AI234" s="132">
        <f t="shared" si="0"/>
        <v>-2727</v>
      </c>
      <c r="AJ234" s="166">
        <v>8000</v>
      </c>
      <c r="AK234" s="142">
        <f t="shared" si="1"/>
        <v>5273</v>
      </c>
      <c r="AL234" s="166" t="b">
        <v>0</v>
      </c>
      <c r="AM234" s="4"/>
      <c r="AN234" s="4"/>
      <c r="AO234" s="4"/>
      <c r="AP234" s="4"/>
      <c r="AQ234" s="4"/>
      <c r="AR234" s="4"/>
      <c r="AS234" s="4"/>
      <c r="AT234" s="4"/>
    </row>
    <row r="235" spans="1:46" ht="15.75" customHeight="1">
      <c r="A235" s="166">
        <v>466</v>
      </c>
      <c r="B235" s="166">
        <v>3</v>
      </c>
      <c r="C235" s="36" t="s">
        <v>308</v>
      </c>
      <c r="D235" s="36" t="s">
        <v>59</v>
      </c>
      <c r="E235" s="36" t="s">
        <v>308</v>
      </c>
      <c r="F235" s="37">
        <v>2339640017825</v>
      </c>
      <c r="G235" s="19"/>
      <c r="H235" s="36" t="s">
        <v>4482</v>
      </c>
      <c r="I235" s="36" t="s">
        <v>4483</v>
      </c>
      <c r="J235" s="276" t="s">
        <v>4484</v>
      </c>
      <c r="K235" s="36" t="s">
        <v>258</v>
      </c>
      <c r="L235" s="36" t="s">
        <v>1648</v>
      </c>
      <c r="M235" s="36" t="s">
        <v>56</v>
      </c>
      <c r="N235" s="36" t="s">
        <v>57</v>
      </c>
      <c r="O235" s="36" t="s">
        <v>1487</v>
      </c>
      <c r="P235" s="63">
        <v>45288</v>
      </c>
      <c r="Q235" s="37">
        <v>46</v>
      </c>
      <c r="R235" s="36" t="s">
        <v>253</v>
      </c>
      <c r="S235" s="40">
        <v>2727</v>
      </c>
      <c r="T235" s="40">
        <v>4000</v>
      </c>
      <c r="U235" s="40">
        <v>4000</v>
      </c>
      <c r="V235" s="19"/>
      <c r="W235" s="19"/>
      <c r="X235" s="36" t="s">
        <v>4481</v>
      </c>
      <c r="Y235" s="36" t="s">
        <v>4474</v>
      </c>
      <c r="Z235" s="37">
        <v>1</v>
      </c>
      <c r="AA235" s="19"/>
      <c r="AB235" s="19" t="s">
        <v>84</v>
      </c>
      <c r="AC235" s="19" t="s">
        <v>85</v>
      </c>
      <c r="AD235" s="19" t="s">
        <v>93</v>
      </c>
      <c r="AE235" s="19" t="s">
        <v>94</v>
      </c>
      <c r="AF235" s="19" t="s">
        <v>126</v>
      </c>
      <c r="AG235" s="19" t="s">
        <v>910</v>
      </c>
      <c r="AH235" s="166">
        <v>0</v>
      </c>
      <c r="AI235" s="132">
        <f t="shared" si="0"/>
        <v>-2727</v>
      </c>
      <c r="AJ235" s="166">
        <v>8000</v>
      </c>
      <c r="AK235" s="142">
        <f t="shared" si="1"/>
        <v>5273</v>
      </c>
      <c r="AL235" s="166" t="b">
        <v>0</v>
      </c>
      <c r="AM235" s="4"/>
      <c r="AN235" s="4"/>
      <c r="AO235" s="4"/>
      <c r="AP235" s="4"/>
      <c r="AQ235" s="4"/>
      <c r="AR235" s="4"/>
      <c r="AS235" s="4"/>
      <c r="AT235" s="4"/>
    </row>
    <row r="236" spans="1:46">
      <c r="A236" s="166">
        <v>466</v>
      </c>
      <c r="B236" s="166">
        <v>4</v>
      </c>
      <c r="C236" s="36" t="s">
        <v>308</v>
      </c>
      <c r="D236" s="36" t="s">
        <v>59</v>
      </c>
      <c r="E236" s="36" t="s">
        <v>308</v>
      </c>
      <c r="F236" s="37">
        <v>2339640017542</v>
      </c>
      <c r="G236" s="19"/>
      <c r="H236" s="36" t="s">
        <v>4485</v>
      </c>
      <c r="I236" s="36" t="s">
        <v>4486</v>
      </c>
      <c r="J236" s="36" t="s">
        <v>4487</v>
      </c>
      <c r="K236" s="36" t="s">
        <v>258</v>
      </c>
      <c r="L236" s="36" t="s">
        <v>816</v>
      </c>
      <c r="M236" s="36" t="s">
        <v>56</v>
      </c>
      <c r="N236" s="36" t="s">
        <v>57</v>
      </c>
      <c r="O236" s="36" t="s">
        <v>307</v>
      </c>
      <c r="P236" s="63">
        <v>45288</v>
      </c>
      <c r="Q236" s="37">
        <v>46</v>
      </c>
      <c r="R236" s="36" t="s">
        <v>253</v>
      </c>
      <c r="S236" s="40">
        <v>5455</v>
      </c>
      <c r="T236" s="40">
        <v>10000</v>
      </c>
      <c r="U236" s="40">
        <v>10000</v>
      </c>
      <c r="V236" s="19"/>
      <c r="W236" s="19"/>
      <c r="X236" s="36" t="s">
        <v>4481</v>
      </c>
      <c r="Y236" s="36" t="s">
        <v>4474</v>
      </c>
      <c r="Z236" s="37">
        <v>1</v>
      </c>
      <c r="AA236" s="19"/>
      <c r="AB236" s="19" t="s">
        <v>84</v>
      </c>
      <c r="AC236" s="19" t="s">
        <v>85</v>
      </c>
      <c r="AD236" s="19" t="s">
        <v>93</v>
      </c>
      <c r="AE236" s="19" t="s">
        <v>94</v>
      </c>
      <c r="AF236" s="19" t="s">
        <v>126</v>
      </c>
      <c r="AG236" s="19" t="s">
        <v>127</v>
      </c>
      <c r="AH236" s="166">
        <v>0</v>
      </c>
      <c r="AI236" s="132">
        <f t="shared" si="0"/>
        <v>-5455</v>
      </c>
      <c r="AJ236" s="166">
        <v>8000</v>
      </c>
      <c r="AK236" s="142">
        <f t="shared" si="1"/>
        <v>2545</v>
      </c>
      <c r="AL236" s="166" t="b">
        <v>0</v>
      </c>
      <c r="AM236" s="4"/>
      <c r="AN236" s="4"/>
      <c r="AO236" s="4"/>
      <c r="AP236" s="4"/>
      <c r="AQ236" s="4"/>
      <c r="AR236" s="4"/>
      <c r="AS236" s="4"/>
      <c r="AT236" s="4"/>
    </row>
    <row r="237" spans="1:46" ht="15.75" customHeight="1">
      <c r="A237" s="166">
        <v>466</v>
      </c>
      <c r="B237" s="166">
        <v>5</v>
      </c>
      <c r="C237" s="36" t="s">
        <v>308</v>
      </c>
      <c r="D237" s="36" t="s">
        <v>59</v>
      </c>
      <c r="E237" s="36" t="s">
        <v>308</v>
      </c>
      <c r="F237" s="37">
        <v>2339640017399</v>
      </c>
      <c r="G237" s="19"/>
      <c r="H237" s="36" t="s">
        <v>4488</v>
      </c>
      <c r="I237" s="36" t="s">
        <v>4489</v>
      </c>
      <c r="J237" s="276" t="s">
        <v>4490</v>
      </c>
      <c r="K237" s="36" t="s">
        <v>258</v>
      </c>
      <c r="L237" s="36" t="s">
        <v>2553</v>
      </c>
      <c r="M237" s="36" t="s">
        <v>56</v>
      </c>
      <c r="N237" s="36" t="s">
        <v>57</v>
      </c>
      <c r="O237" s="36" t="s">
        <v>2369</v>
      </c>
      <c r="P237" s="63">
        <v>45272</v>
      </c>
      <c r="Q237" s="37">
        <v>62</v>
      </c>
      <c r="R237" s="36" t="s">
        <v>253</v>
      </c>
      <c r="S237" s="40">
        <v>1818</v>
      </c>
      <c r="T237" s="40">
        <v>8000</v>
      </c>
      <c r="U237" s="40">
        <v>8000</v>
      </c>
      <c r="V237" s="19"/>
      <c r="W237" s="19"/>
      <c r="X237" s="36" t="s">
        <v>830</v>
      </c>
      <c r="Y237" s="36" t="s">
        <v>4474</v>
      </c>
      <c r="Z237" s="37">
        <v>1</v>
      </c>
      <c r="AA237" s="19"/>
      <c r="AB237" s="19" t="s">
        <v>84</v>
      </c>
      <c r="AC237" s="19" t="s">
        <v>85</v>
      </c>
      <c r="AD237" s="19" t="s">
        <v>93</v>
      </c>
      <c r="AE237" s="19" t="s">
        <v>94</v>
      </c>
      <c r="AF237" s="19" t="s">
        <v>556</v>
      </c>
      <c r="AG237" s="19" t="s">
        <v>907</v>
      </c>
      <c r="AH237" s="166">
        <v>0</v>
      </c>
      <c r="AI237" s="132">
        <f t="shared" si="0"/>
        <v>-1818</v>
      </c>
      <c r="AJ237" s="166">
        <v>1000</v>
      </c>
      <c r="AK237" s="142">
        <f t="shared" si="1"/>
        <v>-818</v>
      </c>
      <c r="AL237" s="166" t="b">
        <v>0</v>
      </c>
      <c r="AM237" s="4"/>
      <c r="AN237" s="4"/>
      <c r="AO237" s="4"/>
      <c r="AP237" s="4"/>
      <c r="AQ237" s="4"/>
      <c r="AR237" s="4"/>
      <c r="AS237" s="4"/>
      <c r="AT237" s="4"/>
    </row>
    <row r="238" spans="1:46" ht="15.75" customHeight="1">
      <c r="A238" s="166">
        <v>466</v>
      </c>
      <c r="B238" s="166">
        <v>6</v>
      </c>
      <c r="C238" s="36" t="s">
        <v>308</v>
      </c>
      <c r="D238" s="36" t="s">
        <v>59</v>
      </c>
      <c r="E238" s="36" t="s">
        <v>308</v>
      </c>
      <c r="F238" s="37">
        <v>2339640018433</v>
      </c>
      <c r="G238" s="19"/>
      <c r="H238" s="36" t="s">
        <v>4491</v>
      </c>
      <c r="I238" s="36" t="s">
        <v>4492</v>
      </c>
      <c r="J238" s="37">
        <v>102336</v>
      </c>
      <c r="K238" s="36" t="s">
        <v>258</v>
      </c>
      <c r="L238" s="36" t="s">
        <v>1163</v>
      </c>
      <c r="M238" s="36" t="s">
        <v>56</v>
      </c>
      <c r="N238" s="36" t="s">
        <v>57</v>
      </c>
      <c r="O238" s="36" t="s">
        <v>307</v>
      </c>
      <c r="P238" s="63">
        <v>45308</v>
      </c>
      <c r="Q238" s="37">
        <v>26</v>
      </c>
      <c r="R238" s="36" t="s">
        <v>246</v>
      </c>
      <c r="S238" s="40">
        <v>5455</v>
      </c>
      <c r="T238" s="40">
        <v>20000</v>
      </c>
      <c r="U238" s="40">
        <v>20000</v>
      </c>
      <c r="V238" s="19"/>
      <c r="W238" s="19"/>
      <c r="X238" s="36" t="s">
        <v>2398</v>
      </c>
      <c r="Y238" s="36" t="s">
        <v>4474</v>
      </c>
      <c r="Z238" s="37">
        <v>1</v>
      </c>
      <c r="AA238" s="276" t="s">
        <v>4493</v>
      </c>
      <c r="AB238" s="19" t="s">
        <v>84</v>
      </c>
      <c r="AC238" s="19" t="s">
        <v>85</v>
      </c>
      <c r="AD238" s="19" t="s">
        <v>93</v>
      </c>
      <c r="AE238" s="19" t="s">
        <v>94</v>
      </c>
      <c r="AF238" s="19" t="s">
        <v>382</v>
      </c>
      <c r="AG238" s="19" t="s">
        <v>383</v>
      </c>
      <c r="AH238" s="166">
        <v>0</v>
      </c>
      <c r="AI238" s="132">
        <f t="shared" si="0"/>
        <v>-5455</v>
      </c>
      <c r="AJ238" s="166">
        <v>17000</v>
      </c>
      <c r="AK238" s="142">
        <f t="shared" si="1"/>
        <v>11545</v>
      </c>
      <c r="AL238" s="166" t="b">
        <v>0</v>
      </c>
      <c r="AM238" s="4"/>
      <c r="AN238" s="4"/>
      <c r="AO238" s="4"/>
      <c r="AP238" s="4"/>
      <c r="AQ238" s="4"/>
      <c r="AR238" s="4"/>
      <c r="AS238" s="4"/>
      <c r="AT238" s="4"/>
    </row>
    <row r="239" spans="1:46" ht="15.75" customHeight="1">
      <c r="A239" s="166">
        <v>466</v>
      </c>
      <c r="B239" s="166">
        <v>7</v>
      </c>
      <c r="C239" s="36" t="s">
        <v>308</v>
      </c>
      <c r="D239" s="36" t="s">
        <v>59</v>
      </c>
      <c r="E239" s="36" t="s">
        <v>308</v>
      </c>
      <c r="F239" s="37">
        <v>2339640018723</v>
      </c>
      <c r="G239" s="19"/>
      <c r="H239" s="36" t="s">
        <v>4494</v>
      </c>
      <c r="I239" s="36" t="s">
        <v>4495</v>
      </c>
      <c r="J239" s="276" t="s">
        <v>4496</v>
      </c>
      <c r="K239" s="19"/>
      <c r="L239" s="19"/>
      <c r="M239" s="36" t="s">
        <v>74</v>
      </c>
      <c r="N239" s="36" t="s">
        <v>57</v>
      </c>
      <c r="O239" s="36" t="s">
        <v>1483</v>
      </c>
      <c r="P239" s="63">
        <v>45318</v>
      </c>
      <c r="Q239" s="37">
        <v>16</v>
      </c>
      <c r="R239" s="36" t="s">
        <v>246</v>
      </c>
      <c r="S239" s="40">
        <v>455</v>
      </c>
      <c r="T239" s="40">
        <v>2000</v>
      </c>
      <c r="U239" s="40">
        <v>2000</v>
      </c>
      <c r="V239" s="19"/>
      <c r="W239" s="19"/>
      <c r="X239" s="228">
        <v>45318</v>
      </c>
      <c r="Y239" s="36" t="s">
        <v>308</v>
      </c>
      <c r="Z239" s="37">
        <v>1</v>
      </c>
      <c r="AA239" s="19"/>
      <c r="AB239" s="19" t="s">
        <v>84</v>
      </c>
      <c r="AC239" s="19" t="s">
        <v>85</v>
      </c>
      <c r="AD239" s="19" t="s">
        <v>913</v>
      </c>
      <c r="AE239" s="19" t="s">
        <v>94</v>
      </c>
      <c r="AF239" s="19" t="s">
        <v>914</v>
      </c>
      <c r="AG239" s="19" t="s">
        <v>1557</v>
      </c>
      <c r="AH239" s="166">
        <v>0</v>
      </c>
      <c r="AI239" s="132">
        <f t="shared" si="0"/>
        <v>-455</v>
      </c>
      <c r="AJ239" s="166">
        <v>3000</v>
      </c>
      <c r="AK239" s="142">
        <f t="shared" si="1"/>
        <v>2545</v>
      </c>
      <c r="AL239" s="166" t="b">
        <v>0</v>
      </c>
      <c r="AM239" s="4"/>
      <c r="AN239" s="4"/>
      <c r="AO239" s="4"/>
      <c r="AP239" s="4"/>
      <c r="AQ239" s="4"/>
      <c r="AR239" s="4"/>
      <c r="AS239" s="4"/>
      <c r="AT239" s="4"/>
    </row>
    <row r="240" spans="1:46">
      <c r="A240" s="166">
        <v>466</v>
      </c>
      <c r="B240" s="166">
        <v>8</v>
      </c>
      <c r="C240" s="36" t="s">
        <v>308</v>
      </c>
      <c r="D240" s="36" t="s">
        <v>59</v>
      </c>
      <c r="E240" s="36" t="s">
        <v>308</v>
      </c>
      <c r="F240" s="37">
        <v>2339640018730</v>
      </c>
      <c r="G240" s="19"/>
      <c r="H240" s="36" t="s">
        <v>4497</v>
      </c>
      <c r="I240" s="36" t="s">
        <v>4498</v>
      </c>
      <c r="J240" s="36" t="s">
        <v>4499</v>
      </c>
      <c r="K240" s="19"/>
      <c r="L240" s="19"/>
      <c r="M240" s="36" t="s">
        <v>74</v>
      </c>
      <c r="N240" s="36" t="s">
        <v>57</v>
      </c>
      <c r="O240" s="36" t="s">
        <v>1483</v>
      </c>
      <c r="P240" s="63">
        <v>45318</v>
      </c>
      <c r="Q240" s="37">
        <v>16</v>
      </c>
      <c r="R240" s="36" t="s">
        <v>246</v>
      </c>
      <c r="S240" s="40">
        <v>455</v>
      </c>
      <c r="T240" s="40">
        <v>3000</v>
      </c>
      <c r="U240" s="40">
        <v>2000</v>
      </c>
      <c r="V240" s="294">
        <v>45324</v>
      </c>
      <c r="W240" s="36" t="s">
        <v>2354</v>
      </c>
      <c r="X240" s="228">
        <v>45318</v>
      </c>
      <c r="Y240" s="36" t="s">
        <v>308</v>
      </c>
      <c r="Z240" s="37">
        <v>1</v>
      </c>
      <c r="AA240" s="19"/>
      <c r="AB240" s="19" t="s">
        <v>84</v>
      </c>
      <c r="AC240" s="19" t="s">
        <v>85</v>
      </c>
      <c r="AD240" s="19" t="s">
        <v>913</v>
      </c>
      <c r="AE240" s="19" t="s">
        <v>94</v>
      </c>
      <c r="AF240" s="19" t="s">
        <v>914</v>
      </c>
      <c r="AG240" s="19" t="s">
        <v>1557</v>
      </c>
      <c r="AH240" s="166">
        <v>0</v>
      </c>
      <c r="AI240" s="132">
        <f t="shared" si="0"/>
        <v>-455</v>
      </c>
      <c r="AJ240" s="166">
        <v>2500</v>
      </c>
      <c r="AK240" s="142">
        <f t="shared" si="1"/>
        <v>2045</v>
      </c>
      <c r="AL240" s="166" t="b">
        <v>0</v>
      </c>
      <c r="AM240" s="4"/>
      <c r="AN240" s="4"/>
      <c r="AO240" s="4"/>
      <c r="AP240" s="4"/>
      <c r="AQ240" s="4"/>
      <c r="AR240" s="4"/>
      <c r="AS240" s="4"/>
      <c r="AT240" s="4"/>
    </row>
    <row r="241" spans="1:46">
      <c r="A241" s="166">
        <v>466</v>
      </c>
      <c r="B241" s="166">
        <v>9</v>
      </c>
      <c r="C241" s="29" t="s">
        <v>286</v>
      </c>
      <c r="D241" s="29" t="s">
        <v>285</v>
      </c>
      <c r="E241" s="29" t="s">
        <v>286</v>
      </c>
      <c r="F241" s="378">
        <v>2342690015239</v>
      </c>
      <c r="G241" s="373"/>
      <c r="H241" s="377" t="s">
        <v>4500</v>
      </c>
      <c r="I241" s="373"/>
      <c r="J241" s="373"/>
      <c r="K241" s="29" t="s">
        <v>243</v>
      </c>
      <c r="L241" s="29" t="s">
        <v>713</v>
      </c>
      <c r="M241" s="29" t="s">
        <v>56</v>
      </c>
      <c r="N241" s="29" t="s">
        <v>4501</v>
      </c>
      <c r="O241" s="29" t="s">
        <v>805</v>
      </c>
      <c r="P241" s="35">
        <v>45296</v>
      </c>
      <c r="Q241" s="33">
        <v>39</v>
      </c>
      <c r="R241" s="29" t="s">
        <v>253</v>
      </c>
      <c r="S241" s="33">
        <v>909</v>
      </c>
      <c r="T241" s="33">
        <v>3000</v>
      </c>
      <c r="U241" s="33">
        <v>3000</v>
      </c>
      <c r="V241" s="199"/>
      <c r="W241" s="62"/>
      <c r="X241" s="34" t="s">
        <v>4502</v>
      </c>
      <c r="Y241" s="34" t="s">
        <v>3157</v>
      </c>
      <c r="Z241" s="33">
        <v>1</v>
      </c>
      <c r="AA241" s="12"/>
      <c r="AB241" s="29" t="s">
        <v>84</v>
      </c>
      <c r="AC241" s="29" t="s">
        <v>85</v>
      </c>
      <c r="AD241" s="29" t="s">
        <v>93</v>
      </c>
      <c r="AE241" s="29" t="s">
        <v>94</v>
      </c>
      <c r="AF241" s="29" t="s">
        <v>295</v>
      </c>
      <c r="AG241" s="29" t="s">
        <v>96</v>
      </c>
      <c r="AH241" s="166">
        <v>0</v>
      </c>
      <c r="AI241" s="132">
        <f t="shared" si="0"/>
        <v>-909</v>
      </c>
      <c r="AJ241" s="166">
        <v>1500</v>
      </c>
      <c r="AK241" s="142">
        <f t="shared" si="1"/>
        <v>591</v>
      </c>
      <c r="AL241" s="166" t="b">
        <v>0</v>
      </c>
      <c r="AM241" s="4"/>
      <c r="AN241" s="4"/>
      <c r="AO241" s="4"/>
      <c r="AP241" s="4"/>
      <c r="AQ241" s="4"/>
      <c r="AR241" s="4"/>
      <c r="AS241" s="4"/>
      <c r="AT241" s="4"/>
    </row>
    <row r="242" spans="1:46">
      <c r="A242" s="166">
        <v>466</v>
      </c>
      <c r="B242" s="166">
        <v>10</v>
      </c>
      <c r="C242" s="36" t="s">
        <v>286</v>
      </c>
      <c r="D242" s="36" t="s">
        <v>285</v>
      </c>
      <c r="E242" s="36" t="s">
        <v>286</v>
      </c>
      <c r="F242" s="379">
        <v>2342690015215</v>
      </c>
      <c r="G242" s="370"/>
      <c r="H242" s="36" t="s">
        <v>4503</v>
      </c>
      <c r="I242" s="36" t="s">
        <v>4504</v>
      </c>
      <c r="J242" s="36" t="s">
        <v>4505</v>
      </c>
      <c r="K242" s="36" t="s">
        <v>243</v>
      </c>
      <c r="L242" s="36" t="s">
        <v>860</v>
      </c>
      <c r="M242" s="36" t="s">
        <v>56</v>
      </c>
      <c r="N242" s="36" t="s">
        <v>57</v>
      </c>
      <c r="O242" s="36" t="s">
        <v>805</v>
      </c>
      <c r="P242" s="63">
        <v>45296</v>
      </c>
      <c r="Q242" s="40">
        <v>39</v>
      </c>
      <c r="R242" s="36" t="s">
        <v>246</v>
      </c>
      <c r="S242" s="40">
        <v>10909</v>
      </c>
      <c r="T242" s="40">
        <v>30000</v>
      </c>
      <c r="U242" s="40">
        <v>30000</v>
      </c>
      <c r="V242" s="72"/>
      <c r="W242" s="28"/>
      <c r="X242" s="41" t="s">
        <v>4502</v>
      </c>
      <c r="Y242" s="41" t="s">
        <v>3157</v>
      </c>
      <c r="Z242" s="40">
        <v>1</v>
      </c>
      <c r="AA242" s="36" t="s">
        <v>4506</v>
      </c>
      <c r="AB242" s="36" t="s">
        <v>84</v>
      </c>
      <c r="AC242" s="36" t="s">
        <v>85</v>
      </c>
      <c r="AD242" s="36" t="s">
        <v>93</v>
      </c>
      <c r="AE242" s="36" t="s">
        <v>94</v>
      </c>
      <c r="AF242" s="36" t="s">
        <v>95</v>
      </c>
      <c r="AG242" s="36" t="s">
        <v>113</v>
      </c>
      <c r="AH242" s="166">
        <v>30000</v>
      </c>
      <c r="AI242" s="132">
        <f t="shared" si="0"/>
        <v>19091</v>
      </c>
      <c r="AJ242" s="166">
        <v>25000</v>
      </c>
      <c r="AK242" s="142">
        <f t="shared" si="1"/>
        <v>14091</v>
      </c>
      <c r="AL242" s="166" t="b">
        <v>0</v>
      </c>
      <c r="AM242" s="4"/>
      <c r="AN242" s="4"/>
      <c r="AO242" s="4"/>
      <c r="AP242" s="4"/>
      <c r="AQ242" s="4"/>
      <c r="AR242" s="4"/>
      <c r="AS242" s="4"/>
      <c r="AT242" s="4"/>
    </row>
    <row r="243" spans="1:46">
      <c r="A243" s="166">
        <v>467</v>
      </c>
      <c r="B243" s="166">
        <v>1</v>
      </c>
      <c r="C243" s="36" t="s">
        <v>286</v>
      </c>
      <c r="D243" s="36" t="s">
        <v>285</v>
      </c>
      <c r="E243" s="36" t="s">
        <v>286</v>
      </c>
      <c r="F243" s="379">
        <v>2342690015840</v>
      </c>
      <c r="G243" s="370"/>
      <c r="H243" s="369" t="s">
        <v>4507</v>
      </c>
      <c r="I243" s="370"/>
      <c r="J243" s="37">
        <v>8226979</v>
      </c>
      <c r="K243" s="36" t="s">
        <v>258</v>
      </c>
      <c r="L243" s="36" t="s">
        <v>4508</v>
      </c>
      <c r="M243" s="36" t="s">
        <v>56</v>
      </c>
      <c r="N243" s="36" t="s">
        <v>63</v>
      </c>
      <c r="O243" s="36" t="s">
        <v>291</v>
      </c>
      <c r="P243" s="195" t="s">
        <v>369</v>
      </c>
      <c r="Q243" s="40">
        <v>31</v>
      </c>
      <c r="R243" s="36" t="s">
        <v>253</v>
      </c>
      <c r="S243" s="40">
        <v>1818</v>
      </c>
      <c r="T243" s="40">
        <v>2500</v>
      </c>
      <c r="U243" s="40">
        <v>2500</v>
      </c>
      <c r="V243" s="72"/>
      <c r="W243" s="28"/>
      <c r="X243" s="41" t="s">
        <v>801</v>
      </c>
      <c r="Y243" s="41" t="s">
        <v>3157</v>
      </c>
      <c r="Z243" s="40">
        <v>1</v>
      </c>
      <c r="AA243" s="36" t="s">
        <v>4509</v>
      </c>
      <c r="AB243" s="36" t="s">
        <v>84</v>
      </c>
      <c r="AC243" s="36" t="s">
        <v>85</v>
      </c>
      <c r="AD243" s="36" t="s">
        <v>93</v>
      </c>
      <c r="AE243" s="36" t="s">
        <v>94</v>
      </c>
      <c r="AF243" s="36" t="s">
        <v>126</v>
      </c>
      <c r="AG243" s="36" t="s">
        <v>821</v>
      </c>
      <c r="AH243" s="166">
        <v>0</v>
      </c>
      <c r="AI243" s="132">
        <f t="shared" si="0"/>
        <v>-1818</v>
      </c>
      <c r="AJ243" s="166">
        <v>13000</v>
      </c>
      <c r="AK243" s="142">
        <f t="shared" si="1"/>
        <v>11182</v>
      </c>
      <c r="AL243" s="166" t="b">
        <v>0</v>
      </c>
      <c r="AM243" s="4"/>
      <c r="AN243" s="4"/>
      <c r="AO243" s="4"/>
      <c r="AP243" s="4"/>
      <c r="AQ243" s="4"/>
      <c r="AR243" s="4"/>
      <c r="AS243" s="4"/>
      <c r="AT243" s="4"/>
    </row>
    <row r="244" spans="1:46">
      <c r="A244" s="166">
        <v>467</v>
      </c>
      <c r="B244" s="166">
        <v>2</v>
      </c>
      <c r="C244" s="36" t="s">
        <v>286</v>
      </c>
      <c r="D244" s="36" t="s">
        <v>285</v>
      </c>
      <c r="E244" s="36" t="s">
        <v>286</v>
      </c>
      <c r="F244" s="379">
        <v>2342690015604</v>
      </c>
      <c r="G244" s="370"/>
      <c r="H244" s="36" t="s">
        <v>4510</v>
      </c>
      <c r="I244" s="36" t="s">
        <v>4511</v>
      </c>
      <c r="J244" s="36" t="s">
        <v>4512</v>
      </c>
      <c r="K244" s="36" t="s">
        <v>258</v>
      </c>
      <c r="L244" s="36" t="s">
        <v>4513</v>
      </c>
      <c r="M244" s="36" t="s">
        <v>74</v>
      </c>
      <c r="N244" s="36" t="s">
        <v>57</v>
      </c>
      <c r="O244" s="36" t="s">
        <v>805</v>
      </c>
      <c r="P244" s="195" t="s">
        <v>369</v>
      </c>
      <c r="Q244" s="40">
        <v>31</v>
      </c>
      <c r="R244" s="36" t="s">
        <v>253</v>
      </c>
      <c r="S244" s="40">
        <v>909</v>
      </c>
      <c r="T244" s="40">
        <v>1250</v>
      </c>
      <c r="U244" s="40">
        <v>1250</v>
      </c>
      <c r="V244" s="72"/>
      <c r="W244" s="28"/>
      <c r="X244" s="41" t="s">
        <v>801</v>
      </c>
      <c r="Y244" s="41" t="s">
        <v>3157</v>
      </c>
      <c r="Z244" s="40">
        <v>1</v>
      </c>
      <c r="AA244" s="36" t="s">
        <v>4514</v>
      </c>
      <c r="AB244" s="36" t="s">
        <v>84</v>
      </c>
      <c r="AC244" s="36" t="s">
        <v>85</v>
      </c>
      <c r="AD244" s="36" t="s">
        <v>93</v>
      </c>
      <c r="AE244" s="36" t="s">
        <v>94</v>
      </c>
      <c r="AF244" s="36" t="s">
        <v>126</v>
      </c>
      <c r="AG244" s="36" t="s">
        <v>127</v>
      </c>
      <c r="AH244" s="166">
        <v>0</v>
      </c>
      <c r="AI244" s="132">
        <f t="shared" si="0"/>
        <v>-909</v>
      </c>
      <c r="AJ244" s="166">
        <v>1500</v>
      </c>
      <c r="AK244" s="142">
        <f t="shared" si="1"/>
        <v>591</v>
      </c>
      <c r="AL244" s="166" t="b">
        <v>0</v>
      </c>
      <c r="AM244" s="4"/>
      <c r="AN244" s="4"/>
      <c r="AO244" s="4"/>
      <c r="AP244" s="4"/>
      <c r="AQ244" s="4"/>
      <c r="AR244" s="4"/>
      <c r="AS244" s="4"/>
      <c r="AT244" s="4"/>
    </row>
    <row r="245" spans="1:46">
      <c r="A245" s="166">
        <v>467</v>
      </c>
      <c r="B245" s="166">
        <v>3</v>
      </c>
      <c r="C245" s="36" t="s">
        <v>286</v>
      </c>
      <c r="D245" s="36" t="s">
        <v>285</v>
      </c>
      <c r="E245" s="36" t="s">
        <v>286</v>
      </c>
      <c r="F245" s="379">
        <v>2342690015833</v>
      </c>
      <c r="G245" s="370"/>
      <c r="H245" s="36" t="s">
        <v>4515</v>
      </c>
      <c r="I245" s="36" t="s">
        <v>4516</v>
      </c>
      <c r="J245" s="36" t="s">
        <v>4517</v>
      </c>
      <c r="K245" s="36" t="s">
        <v>258</v>
      </c>
      <c r="L245" s="36" t="s">
        <v>1674</v>
      </c>
      <c r="M245" s="36" t="s">
        <v>74</v>
      </c>
      <c r="N245" s="36" t="s">
        <v>57</v>
      </c>
      <c r="O245" s="36" t="s">
        <v>291</v>
      </c>
      <c r="P245" s="195" t="s">
        <v>369</v>
      </c>
      <c r="Q245" s="40">
        <v>31</v>
      </c>
      <c r="R245" s="36" t="s">
        <v>246</v>
      </c>
      <c r="S245" s="40">
        <v>1818</v>
      </c>
      <c r="T245" s="40">
        <v>2500</v>
      </c>
      <c r="U245" s="40">
        <v>2500</v>
      </c>
      <c r="V245" s="72"/>
      <c r="W245" s="19"/>
      <c r="X245" s="36" t="s">
        <v>801</v>
      </c>
      <c r="Y245" s="36" t="s">
        <v>3157</v>
      </c>
      <c r="Z245" s="40">
        <v>1</v>
      </c>
      <c r="AA245" s="19"/>
      <c r="AB245" s="36" t="s">
        <v>84</v>
      </c>
      <c r="AC245" s="36" t="s">
        <v>85</v>
      </c>
      <c r="AD245" s="36" t="s">
        <v>93</v>
      </c>
      <c r="AE245" s="36" t="s">
        <v>94</v>
      </c>
      <c r="AF245" s="36" t="s">
        <v>556</v>
      </c>
      <c r="AG245" s="36" t="s">
        <v>907</v>
      </c>
      <c r="AH245" s="166">
        <v>0</v>
      </c>
      <c r="AI245" s="132">
        <f t="shared" si="0"/>
        <v>-1818</v>
      </c>
      <c r="AJ245" s="166">
        <v>4000</v>
      </c>
      <c r="AK245" s="142">
        <f t="shared" si="1"/>
        <v>2182</v>
      </c>
      <c r="AL245" s="166" t="b">
        <v>0</v>
      </c>
      <c r="AM245" s="4"/>
      <c r="AN245" s="4"/>
      <c r="AO245" s="4"/>
      <c r="AP245" s="4"/>
      <c r="AQ245" s="4"/>
      <c r="AR245" s="4"/>
      <c r="AS245" s="4"/>
      <c r="AT245" s="4"/>
    </row>
    <row r="246" spans="1:46">
      <c r="A246" s="166">
        <v>467</v>
      </c>
      <c r="B246" s="166">
        <v>4</v>
      </c>
      <c r="C246" s="36" t="s">
        <v>286</v>
      </c>
      <c r="D246" s="36" t="s">
        <v>59</v>
      </c>
      <c r="E246" s="36" t="s">
        <v>286</v>
      </c>
      <c r="F246" s="379">
        <v>2342690015963</v>
      </c>
      <c r="G246" s="370"/>
      <c r="H246" s="36" t="s">
        <v>3351</v>
      </c>
      <c r="I246" s="36" t="s">
        <v>933</v>
      </c>
      <c r="J246" s="36" t="s">
        <v>4518</v>
      </c>
      <c r="K246" s="36" t="s">
        <v>243</v>
      </c>
      <c r="L246" s="36" t="s">
        <v>860</v>
      </c>
      <c r="M246" s="36" t="s">
        <v>74</v>
      </c>
      <c r="N246" s="36" t="s">
        <v>57</v>
      </c>
      <c r="O246" s="36" t="s">
        <v>805</v>
      </c>
      <c r="P246" s="195" t="s">
        <v>369</v>
      </c>
      <c r="Q246" s="40">
        <v>22</v>
      </c>
      <c r="R246" s="36" t="s">
        <v>246</v>
      </c>
      <c r="S246" s="40">
        <v>9091</v>
      </c>
      <c r="T246" s="40">
        <v>15000</v>
      </c>
      <c r="U246" s="40">
        <v>15000</v>
      </c>
      <c r="V246" s="72"/>
      <c r="W246" s="19"/>
      <c r="X246" s="36" t="s">
        <v>4519</v>
      </c>
      <c r="Y246" s="36" t="s">
        <v>3157</v>
      </c>
      <c r="Z246" s="40">
        <v>1</v>
      </c>
      <c r="AA246" s="36" t="s">
        <v>4520</v>
      </c>
      <c r="AB246" s="36" t="s">
        <v>84</v>
      </c>
      <c r="AC246" s="36" t="s">
        <v>85</v>
      </c>
      <c r="AD246" s="36" t="s">
        <v>93</v>
      </c>
      <c r="AE246" s="36" t="s">
        <v>94</v>
      </c>
      <c r="AF246" s="36" t="s">
        <v>95</v>
      </c>
      <c r="AG246" s="36" t="s">
        <v>96</v>
      </c>
      <c r="AH246" s="166">
        <v>30000</v>
      </c>
      <c r="AI246" s="132">
        <f t="shared" si="0"/>
        <v>20909</v>
      </c>
      <c r="AJ246" s="166">
        <v>34000</v>
      </c>
      <c r="AK246" s="142">
        <f t="shared" si="1"/>
        <v>24909</v>
      </c>
      <c r="AL246" s="166" t="b">
        <v>0</v>
      </c>
      <c r="AM246" s="4"/>
      <c r="AN246" s="4"/>
      <c r="AO246" s="4"/>
      <c r="AP246" s="4"/>
      <c r="AQ246" s="4"/>
      <c r="AR246" s="4"/>
      <c r="AS246" s="4"/>
      <c r="AT246" s="4"/>
    </row>
    <row r="247" spans="1:46">
      <c r="A247" s="166">
        <v>467</v>
      </c>
      <c r="B247" s="166">
        <v>5</v>
      </c>
      <c r="C247" s="36" t="s">
        <v>286</v>
      </c>
      <c r="D247" s="36" t="s">
        <v>59</v>
      </c>
      <c r="E247" s="36" t="s">
        <v>286</v>
      </c>
      <c r="F247" s="379">
        <v>2342690015970</v>
      </c>
      <c r="G247" s="370"/>
      <c r="H247" s="36" t="s">
        <v>4521</v>
      </c>
      <c r="I247" s="36" t="s">
        <v>4522</v>
      </c>
      <c r="J247" s="36" t="s">
        <v>4523</v>
      </c>
      <c r="K247" s="36" t="s">
        <v>243</v>
      </c>
      <c r="L247" s="36" t="s">
        <v>4524</v>
      </c>
      <c r="M247" s="36" t="s">
        <v>56</v>
      </c>
      <c r="N247" s="36" t="s">
        <v>57</v>
      </c>
      <c r="O247" s="36" t="s">
        <v>805</v>
      </c>
      <c r="P247" s="195" t="s">
        <v>369</v>
      </c>
      <c r="Q247" s="40">
        <v>22</v>
      </c>
      <c r="R247" s="36" t="s">
        <v>246</v>
      </c>
      <c r="S247" s="40">
        <v>19091</v>
      </c>
      <c r="T247" s="40">
        <v>25000</v>
      </c>
      <c r="U247" s="40">
        <v>25000</v>
      </c>
      <c r="V247" s="72"/>
      <c r="W247" s="19"/>
      <c r="X247" s="36" t="s">
        <v>4519</v>
      </c>
      <c r="Y247" s="36" t="s">
        <v>3157</v>
      </c>
      <c r="Z247" s="40">
        <v>1</v>
      </c>
      <c r="AA247" s="36" t="s">
        <v>4525</v>
      </c>
      <c r="AB247" s="36" t="s">
        <v>84</v>
      </c>
      <c r="AC247" s="36" t="s">
        <v>85</v>
      </c>
      <c r="AD247" s="36" t="s">
        <v>93</v>
      </c>
      <c r="AE247" s="36" t="s">
        <v>94</v>
      </c>
      <c r="AF247" s="36" t="s">
        <v>95</v>
      </c>
      <c r="AG247" s="36" t="s">
        <v>96</v>
      </c>
      <c r="AH247" s="166">
        <v>40000</v>
      </c>
      <c r="AI247" s="132">
        <f t="shared" si="0"/>
        <v>20909</v>
      </c>
      <c r="AJ247" s="166">
        <v>42000</v>
      </c>
      <c r="AK247" s="142">
        <f t="shared" si="1"/>
        <v>22909</v>
      </c>
      <c r="AL247" s="166" t="b">
        <v>0</v>
      </c>
      <c r="AM247" s="4"/>
      <c r="AN247" s="4"/>
      <c r="AO247" s="4"/>
      <c r="AP247" s="4"/>
      <c r="AQ247" s="4"/>
      <c r="AR247" s="4"/>
      <c r="AS247" s="4"/>
      <c r="AT247" s="4"/>
    </row>
    <row r="248" spans="1:46">
      <c r="A248" s="166">
        <v>467</v>
      </c>
      <c r="B248" s="166">
        <v>6</v>
      </c>
      <c r="C248" s="47" t="s">
        <v>687</v>
      </c>
      <c r="D248" s="47" t="s">
        <v>59</v>
      </c>
      <c r="E248" s="47" t="s">
        <v>681</v>
      </c>
      <c r="F248" s="47" t="s">
        <v>4526</v>
      </c>
      <c r="G248" s="19"/>
      <c r="H248" s="47" t="s">
        <v>4527</v>
      </c>
      <c r="I248" s="47" t="s">
        <v>4528</v>
      </c>
      <c r="J248" s="47" t="s">
        <v>4529</v>
      </c>
      <c r="K248" s="47" t="s">
        <v>243</v>
      </c>
      <c r="L248" s="47" t="s">
        <v>850</v>
      </c>
      <c r="M248" s="47" t="s">
        <v>56</v>
      </c>
      <c r="N248" s="47" t="s">
        <v>57</v>
      </c>
      <c r="O248" s="47" t="s">
        <v>843</v>
      </c>
      <c r="P248" s="49">
        <v>45317</v>
      </c>
      <c r="Q248" s="51">
        <v>19</v>
      </c>
      <c r="R248" s="47" t="s">
        <v>246</v>
      </c>
      <c r="S248" s="51">
        <v>4546</v>
      </c>
      <c r="T248" s="51">
        <v>16000</v>
      </c>
      <c r="U248" s="51">
        <v>16000</v>
      </c>
      <c r="V248" s="199"/>
      <c r="W248" s="62"/>
      <c r="X248" s="52" t="s">
        <v>1518</v>
      </c>
      <c r="Y248" s="52" t="s">
        <v>4530</v>
      </c>
      <c r="Z248" s="51">
        <v>1</v>
      </c>
      <c r="AA248" s="47" t="s">
        <v>4531</v>
      </c>
      <c r="AB248" s="47" t="s">
        <v>174</v>
      </c>
      <c r="AC248" s="47" t="s">
        <v>175</v>
      </c>
      <c r="AD248" s="47" t="s">
        <v>176</v>
      </c>
      <c r="AE248" s="47" t="s">
        <v>177</v>
      </c>
      <c r="AF248" s="47" t="s">
        <v>178</v>
      </c>
      <c r="AG248" s="47" t="s">
        <v>189</v>
      </c>
      <c r="AH248" s="166">
        <v>30000</v>
      </c>
      <c r="AI248" s="132">
        <f t="shared" si="0"/>
        <v>25454</v>
      </c>
      <c r="AJ248" s="166">
        <v>15000</v>
      </c>
      <c r="AK248" s="142">
        <f t="shared" si="1"/>
        <v>10454</v>
      </c>
      <c r="AL248" s="166" t="b">
        <v>0</v>
      </c>
      <c r="AM248" s="4"/>
      <c r="AN248" s="4"/>
      <c r="AO248" s="4"/>
      <c r="AP248" s="4"/>
      <c r="AQ248" s="4"/>
      <c r="AR248" s="4"/>
      <c r="AS248" s="4"/>
      <c r="AT248" s="4"/>
    </row>
    <row r="249" spans="1:46">
      <c r="A249" s="166">
        <v>467</v>
      </c>
      <c r="B249" s="166">
        <v>7</v>
      </c>
      <c r="C249" s="53" t="s">
        <v>687</v>
      </c>
      <c r="D249" s="53" t="s">
        <v>59</v>
      </c>
      <c r="E249" s="53" t="s">
        <v>681</v>
      </c>
      <c r="F249" s="53" t="s">
        <v>4532</v>
      </c>
      <c r="G249" s="19"/>
      <c r="H249" s="53" t="s">
        <v>4533</v>
      </c>
      <c r="I249" s="53" t="s">
        <v>949</v>
      </c>
      <c r="J249" s="53" t="s">
        <v>4534</v>
      </c>
      <c r="K249" s="53" t="s">
        <v>243</v>
      </c>
      <c r="L249" s="53" t="s">
        <v>244</v>
      </c>
      <c r="M249" s="53" t="s">
        <v>56</v>
      </c>
      <c r="N249" s="53" t="s">
        <v>57</v>
      </c>
      <c r="O249" s="53" t="s">
        <v>1527</v>
      </c>
      <c r="P249" s="55">
        <v>45207</v>
      </c>
      <c r="Q249" s="57">
        <v>129</v>
      </c>
      <c r="R249" s="53" t="s">
        <v>246</v>
      </c>
      <c r="S249" s="57">
        <v>27273</v>
      </c>
      <c r="T249" s="57">
        <v>58000</v>
      </c>
      <c r="U249" s="57">
        <v>35000</v>
      </c>
      <c r="V249" s="193">
        <v>45210</v>
      </c>
      <c r="W249" s="58" t="s">
        <v>370</v>
      </c>
      <c r="X249" s="58" t="s">
        <v>4535</v>
      </c>
      <c r="Y249" s="58" t="s">
        <v>4530</v>
      </c>
      <c r="Z249" s="57">
        <v>1</v>
      </c>
      <c r="AA249" s="53" t="s">
        <v>4536</v>
      </c>
      <c r="AB249" s="53" t="s">
        <v>174</v>
      </c>
      <c r="AC249" s="53" t="s">
        <v>175</v>
      </c>
      <c r="AD249" s="53" t="s">
        <v>176</v>
      </c>
      <c r="AE249" s="53" t="s">
        <v>177</v>
      </c>
      <c r="AF249" s="53" t="s">
        <v>178</v>
      </c>
      <c r="AG249" s="53" t="s">
        <v>218</v>
      </c>
      <c r="AH249" s="166">
        <v>40000</v>
      </c>
      <c r="AI249" s="132">
        <f t="shared" si="0"/>
        <v>12727</v>
      </c>
      <c r="AJ249" s="166">
        <v>32000</v>
      </c>
      <c r="AK249" s="142">
        <f t="shared" si="1"/>
        <v>4727</v>
      </c>
      <c r="AL249" s="166" t="b">
        <v>0</v>
      </c>
      <c r="AM249" s="4"/>
      <c r="AN249" s="4"/>
      <c r="AO249" s="4"/>
      <c r="AP249" s="4"/>
      <c r="AQ249" s="4"/>
      <c r="AR249" s="4"/>
      <c r="AS249" s="4"/>
      <c r="AT249" s="4"/>
    </row>
    <row r="250" spans="1:46">
      <c r="A250" s="166">
        <v>467</v>
      </c>
      <c r="B250" s="166">
        <v>8</v>
      </c>
      <c r="C250" s="53" t="s">
        <v>687</v>
      </c>
      <c r="D250" s="53" t="s">
        <v>59</v>
      </c>
      <c r="E250" s="53" t="s">
        <v>681</v>
      </c>
      <c r="F250" s="53" t="s">
        <v>4537</v>
      </c>
      <c r="G250" s="19"/>
      <c r="H250" s="53" t="s">
        <v>4538</v>
      </c>
      <c r="I250" s="53" t="s">
        <v>4539</v>
      </c>
      <c r="J250" s="53" t="s">
        <v>4540</v>
      </c>
      <c r="K250" s="53" t="s">
        <v>258</v>
      </c>
      <c r="L250" s="53" t="s">
        <v>259</v>
      </c>
      <c r="M250" s="53" t="s">
        <v>50</v>
      </c>
      <c r="N250" s="53" t="s">
        <v>92</v>
      </c>
      <c r="O250" s="53" t="s">
        <v>686</v>
      </c>
      <c r="P250" s="55">
        <v>45239</v>
      </c>
      <c r="Q250" s="57">
        <v>97</v>
      </c>
      <c r="R250" s="53" t="s">
        <v>246</v>
      </c>
      <c r="S250" s="57">
        <v>45455</v>
      </c>
      <c r="T250" s="57">
        <v>88000</v>
      </c>
      <c r="U250" s="57">
        <v>80000</v>
      </c>
      <c r="V250" s="193">
        <v>45240</v>
      </c>
      <c r="W250" s="58" t="s">
        <v>370</v>
      </c>
      <c r="X250" s="58" t="s">
        <v>4193</v>
      </c>
      <c r="Y250" s="58" t="s">
        <v>4530</v>
      </c>
      <c r="Z250" s="57">
        <v>1</v>
      </c>
      <c r="AA250" s="53" t="s">
        <v>4541</v>
      </c>
      <c r="AB250" s="53" t="s">
        <v>174</v>
      </c>
      <c r="AC250" s="53" t="s">
        <v>175</v>
      </c>
      <c r="AD250" s="53" t="s">
        <v>176</v>
      </c>
      <c r="AE250" s="53" t="s">
        <v>177</v>
      </c>
      <c r="AF250" s="53" t="s">
        <v>184</v>
      </c>
      <c r="AG250" s="53" t="s">
        <v>1097</v>
      </c>
      <c r="AH250" s="166">
        <v>80000</v>
      </c>
      <c r="AI250" s="132">
        <f t="shared" si="0"/>
        <v>34545</v>
      </c>
      <c r="AJ250" s="166">
        <v>62000</v>
      </c>
      <c r="AK250" s="142">
        <f t="shared" si="1"/>
        <v>16545</v>
      </c>
      <c r="AL250" s="166" t="b">
        <v>0</v>
      </c>
      <c r="AM250" s="4"/>
      <c r="AN250" s="4"/>
      <c r="AO250" s="4"/>
      <c r="AP250" s="4"/>
      <c r="AQ250" s="4"/>
      <c r="AR250" s="4"/>
      <c r="AS250" s="4"/>
      <c r="AT250" s="4"/>
    </row>
    <row r="251" spans="1:46">
      <c r="A251" s="166">
        <v>467</v>
      </c>
      <c r="B251" s="166">
        <v>9</v>
      </c>
      <c r="C251" s="53" t="s">
        <v>687</v>
      </c>
      <c r="D251" s="53" t="s">
        <v>59</v>
      </c>
      <c r="E251" s="53" t="s">
        <v>681</v>
      </c>
      <c r="F251" s="53" t="s">
        <v>4542</v>
      </c>
      <c r="G251" s="19"/>
      <c r="H251" s="53" t="s">
        <v>4543</v>
      </c>
      <c r="I251" s="53" t="s">
        <v>4290</v>
      </c>
      <c r="J251" s="53" t="s">
        <v>4544</v>
      </c>
      <c r="K251" s="53" t="s">
        <v>258</v>
      </c>
      <c r="L251" s="53" t="s">
        <v>259</v>
      </c>
      <c r="M251" s="53" t="s">
        <v>74</v>
      </c>
      <c r="N251" s="53" t="s">
        <v>63</v>
      </c>
      <c r="O251" s="53" t="s">
        <v>1440</v>
      </c>
      <c r="P251" s="55">
        <v>45288</v>
      </c>
      <c r="Q251" s="57">
        <v>48</v>
      </c>
      <c r="R251" s="53" t="s">
        <v>246</v>
      </c>
      <c r="S251" s="57">
        <v>9091</v>
      </c>
      <c r="T251" s="57">
        <v>15000</v>
      </c>
      <c r="U251" s="57">
        <v>15000</v>
      </c>
      <c r="V251" s="72"/>
      <c r="W251" s="28"/>
      <c r="X251" s="58" t="s">
        <v>4481</v>
      </c>
      <c r="Y251" s="58" t="s">
        <v>4530</v>
      </c>
      <c r="Z251" s="57">
        <v>1</v>
      </c>
      <c r="AA251" s="53" t="s">
        <v>4545</v>
      </c>
      <c r="AB251" s="53" t="s">
        <v>174</v>
      </c>
      <c r="AC251" s="53" t="s">
        <v>175</v>
      </c>
      <c r="AD251" s="53" t="s">
        <v>176</v>
      </c>
      <c r="AE251" s="53" t="s">
        <v>177</v>
      </c>
      <c r="AF251" s="53" t="s">
        <v>184</v>
      </c>
      <c r="AG251" s="53" t="s">
        <v>449</v>
      </c>
      <c r="AH251" s="166">
        <v>30000</v>
      </c>
      <c r="AI251" s="132">
        <f t="shared" si="0"/>
        <v>20909</v>
      </c>
      <c r="AJ251" s="166">
        <v>18000</v>
      </c>
      <c r="AK251" s="142">
        <f t="shared" si="1"/>
        <v>8909</v>
      </c>
      <c r="AL251" s="166" t="b">
        <v>0</v>
      </c>
      <c r="AM251" s="4"/>
      <c r="AN251" s="4"/>
      <c r="AO251" s="4"/>
      <c r="AP251" s="4"/>
      <c r="AQ251" s="4"/>
      <c r="AR251" s="4"/>
      <c r="AS251" s="4"/>
      <c r="AT251" s="4"/>
    </row>
    <row r="252" spans="1:46">
      <c r="A252" s="166">
        <v>467</v>
      </c>
      <c r="B252" s="166">
        <v>10</v>
      </c>
      <c r="C252" s="12" t="s">
        <v>60</v>
      </c>
      <c r="D252" s="12" t="s">
        <v>46</v>
      </c>
      <c r="E252" s="12" t="s">
        <v>1826</v>
      </c>
      <c r="F252" s="295">
        <v>2300035379859</v>
      </c>
      <c r="G252" s="79">
        <v>180322021</v>
      </c>
      <c r="H252" s="12" t="s">
        <v>4546</v>
      </c>
      <c r="I252" s="12" t="s">
        <v>4547</v>
      </c>
      <c r="J252" s="12" t="s">
        <v>4548</v>
      </c>
      <c r="K252" s="12" t="s">
        <v>243</v>
      </c>
      <c r="L252" s="12" t="s">
        <v>244</v>
      </c>
      <c r="M252" s="12" t="s">
        <v>50</v>
      </c>
      <c r="N252" s="12" t="s">
        <v>117</v>
      </c>
      <c r="O252" s="12"/>
      <c r="P252" s="296">
        <v>44649</v>
      </c>
      <c r="Q252" s="295">
        <v>686</v>
      </c>
      <c r="R252" s="12" t="s">
        <v>246</v>
      </c>
      <c r="S252" s="198">
        <v>52500</v>
      </c>
      <c r="T252" s="198">
        <v>40000</v>
      </c>
      <c r="U252" s="198">
        <v>9999999</v>
      </c>
      <c r="V252" s="297">
        <v>45306</v>
      </c>
      <c r="W252" s="62" t="s">
        <v>1361</v>
      </c>
      <c r="X252" s="62" t="s">
        <v>4549</v>
      </c>
      <c r="Y252" s="62" t="s">
        <v>4550</v>
      </c>
      <c r="Z252" s="295">
        <v>1</v>
      </c>
      <c r="AA252" s="12" t="s">
        <v>271</v>
      </c>
      <c r="AB252" s="12" t="s">
        <v>84</v>
      </c>
      <c r="AC252" s="12" t="s">
        <v>85</v>
      </c>
      <c r="AD252" s="12" t="s">
        <v>86</v>
      </c>
      <c r="AE252" s="12" t="s">
        <v>87</v>
      </c>
      <c r="AF252" s="12" t="s">
        <v>88</v>
      </c>
      <c r="AG252" s="12" t="s">
        <v>89</v>
      </c>
      <c r="AH252" s="166">
        <v>52000</v>
      </c>
      <c r="AI252" s="132">
        <f t="shared" si="0"/>
        <v>-500</v>
      </c>
      <c r="AJ252" s="166">
        <v>34000</v>
      </c>
      <c r="AK252" s="142">
        <f t="shared" si="1"/>
        <v>-18500</v>
      </c>
      <c r="AL252" s="166" t="b">
        <v>0</v>
      </c>
      <c r="AM252" s="4"/>
      <c r="AN252" s="4"/>
      <c r="AO252" s="4"/>
      <c r="AP252" s="4"/>
      <c r="AQ252" s="4"/>
      <c r="AR252" s="4"/>
      <c r="AS252" s="4"/>
      <c r="AT252" s="4"/>
    </row>
    <row r="253" spans="1:46">
      <c r="A253" s="166">
        <v>468</v>
      </c>
      <c r="B253" s="166">
        <v>1</v>
      </c>
      <c r="C253" s="19" t="s">
        <v>60</v>
      </c>
      <c r="D253" s="19" t="s">
        <v>285</v>
      </c>
      <c r="E253" s="19" t="s">
        <v>286</v>
      </c>
      <c r="F253" s="79">
        <v>2342690011927</v>
      </c>
      <c r="G253" s="19"/>
      <c r="H253" s="19" t="s">
        <v>741</v>
      </c>
      <c r="I253" s="19" t="s">
        <v>4551</v>
      </c>
      <c r="J253" s="19" t="s">
        <v>4552</v>
      </c>
      <c r="K253" s="19" t="s">
        <v>243</v>
      </c>
      <c r="L253" s="19" t="s">
        <v>4553</v>
      </c>
      <c r="M253" s="19" t="s">
        <v>56</v>
      </c>
      <c r="N253" s="19" t="s">
        <v>117</v>
      </c>
      <c r="O253" s="19" t="s">
        <v>291</v>
      </c>
      <c r="P253" s="298">
        <v>45173</v>
      </c>
      <c r="Q253" s="79">
        <v>162</v>
      </c>
      <c r="R253" s="19" t="s">
        <v>246</v>
      </c>
      <c r="S253" s="225">
        <v>118182</v>
      </c>
      <c r="T253" s="225">
        <v>178000</v>
      </c>
      <c r="U253" s="225">
        <v>200000</v>
      </c>
      <c r="V253" s="299">
        <v>45175</v>
      </c>
      <c r="W253" s="28" t="s">
        <v>370</v>
      </c>
      <c r="X253" s="28" t="s">
        <v>4554</v>
      </c>
      <c r="Y253" s="28" t="s">
        <v>4555</v>
      </c>
      <c r="Z253" s="79">
        <v>1</v>
      </c>
      <c r="AA253" s="19" t="s">
        <v>668</v>
      </c>
      <c r="AB253" s="19" t="s">
        <v>84</v>
      </c>
      <c r="AC253" s="19" t="s">
        <v>85</v>
      </c>
      <c r="AD253" s="19" t="s">
        <v>93</v>
      </c>
      <c r="AE253" s="19" t="s">
        <v>94</v>
      </c>
      <c r="AF253" s="19" t="s">
        <v>95</v>
      </c>
      <c r="AG253" s="19" t="s">
        <v>113</v>
      </c>
      <c r="AH253" s="166">
        <v>150000</v>
      </c>
      <c r="AI253" s="132">
        <f t="shared" si="0"/>
        <v>31818</v>
      </c>
      <c r="AJ253" s="166">
        <v>79000</v>
      </c>
      <c r="AK253" s="142">
        <f t="shared" si="1"/>
        <v>-39182</v>
      </c>
      <c r="AL253" s="166" t="b">
        <v>0</v>
      </c>
      <c r="AM253" s="4"/>
      <c r="AN253" s="4"/>
      <c r="AO253" s="4"/>
      <c r="AP253" s="4"/>
      <c r="AQ253" s="4"/>
      <c r="AR253" s="4"/>
      <c r="AS253" s="4"/>
      <c r="AT253" s="4"/>
    </row>
    <row r="254" spans="1:46">
      <c r="A254" s="166">
        <v>468</v>
      </c>
      <c r="B254" s="166">
        <v>2</v>
      </c>
      <c r="C254" s="19" t="s">
        <v>60</v>
      </c>
      <c r="D254" s="19" t="s">
        <v>59</v>
      </c>
      <c r="E254" s="19" t="s">
        <v>186</v>
      </c>
      <c r="F254" s="79">
        <v>2340640008720</v>
      </c>
      <c r="G254" s="19"/>
      <c r="H254" s="19" t="s">
        <v>4556</v>
      </c>
      <c r="I254" s="19"/>
      <c r="J254" s="19"/>
      <c r="K254" s="19" t="s">
        <v>3310</v>
      </c>
      <c r="L254" s="19" t="s">
        <v>4557</v>
      </c>
      <c r="M254" s="19" t="s">
        <v>56</v>
      </c>
      <c r="N254" s="19" t="s">
        <v>117</v>
      </c>
      <c r="O254" s="19" t="s">
        <v>3678</v>
      </c>
      <c r="P254" s="298">
        <v>44569</v>
      </c>
      <c r="Q254" s="79">
        <v>766</v>
      </c>
      <c r="R254" s="19" t="s">
        <v>246</v>
      </c>
      <c r="S254" s="225">
        <v>2727</v>
      </c>
      <c r="T254" s="225">
        <v>3000</v>
      </c>
      <c r="U254" s="225">
        <v>6000</v>
      </c>
      <c r="V254" s="299">
        <v>45305</v>
      </c>
      <c r="W254" s="28" t="s">
        <v>1368</v>
      </c>
      <c r="X254" s="28" t="s">
        <v>4558</v>
      </c>
      <c r="Y254" s="28" t="s">
        <v>4559</v>
      </c>
      <c r="Z254" s="79">
        <v>1</v>
      </c>
      <c r="AA254" s="19"/>
      <c r="AB254" s="19" t="s">
        <v>84</v>
      </c>
      <c r="AC254" s="19" t="s">
        <v>85</v>
      </c>
      <c r="AD254" s="19" t="s">
        <v>93</v>
      </c>
      <c r="AE254" s="19" t="s">
        <v>94</v>
      </c>
      <c r="AF254" s="19" t="s">
        <v>556</v>
      </c>
      <c r="AG254" s="19" t="s">
        <v>907</v>
      </c>
      <c r="AH254" s="166">
        <v>0</v>
      </c>
      <c r="AI254" s="132">
        <f t="shared" si="0"/>
        <v>-2727</v>
      </c>
      <c r="AJ254" s="166">
        <v>1500</v>
      </c>
      <c r="AK254" s="142">
        <f t="shared" si="1"/>
        <v>-1227</v>
      </c>
      <c r="AL254" s="166" t="b">
        <v>0</v>
      </c>
      <c r="AM254" s="4"/>
      <c r="AN254" s="4"/>
      <c r="AO254" s="4"/>
      <c r="AP254" s="4"/>
      <c r="AQ254" s="4"/>
      <c r="AR254" s="4"/>
      <c r="AS254" s="4"/>
      <c r="AT254" s="4"/>
    </row>
    <row r="255" spans="1:46">
      <c r="A255" s="166">
        <v>468</v>
      </c>
      <c r="B255" s="166">
        <v>3</v>
      </c>
      <c r="C255" s="19" t="s">
        <v>60</v>
      </c>
      <c r="D255" s="19" t="s">
        <v>59</v>
      </c>
      <c r="E255" s="19" t="s">
        <v>206</v>
      </c>
      <c r="F255" s="79">
        <v>2341810017856</v>
      </c>
      <c r="G255" s="19"/>
      <c r="H255" s="19" t="s">
        <v>4560</v>
      </c>
      <c r="I255" s="19" t="s">
        <v>4561</v>
      </c>
      <c r="J255" s="19" t="s">
        <v>4562</v>
      </c>
      <c r="K255" s="19" t="s">
        <v>243</v>
      </c>
      <c r="L255" s="19" t="s">
        <v>4563</v>
      </c>
      <c r="M255" s="19" t="s">
        <v>50</v>
      </c>
      <c r="N255" s="19" t="s">
        <v>117</v>
      </c>
      <c r="O255" s="19" t="s">
        <v>3902</v>
      </c>
      <c r="P255" s="298">
        <v>45129</v>
      </c>
      <c r="Q255" s="79">
        <v>206</v>
      </c>
      <c r="R255" s="19" t="s">
        <v>246</v>
      </c>
      <c r="S255" s="225">
        <v>909091</v>
      </c>
      <c r="T255" s="225">
        <v>1080000</v>
      </c>
      <c r="U255" s="225">
        <v>1200000</v>
      </c>
      <c r="V255" s="299">
        <v>45323</v>
      </c>
      <c r="W255" s="19" t="s">
        <v>758</v>
      </c>
      <c r="X255" s="19" t="s">
        <v>4564</v>
      </c>
      <c r="Y255" s="19" t="s">
        <v>4550</v>
      </c>
      <c r="Z255" s="79">
        <v>1</v>
      </c>
      <c r="AA255" s="19"/>
      <c r="AB255" s="19" t="s">
        <v>84</v>
      </c>
      <c r="AC255" s="19" t="s">
        <v>85</v>
      </c>
      <c r="AD255" s="19" t="s">
        <v>93</v>
      </c>
      <c r="AE255" s="19" t="s">
        <v>94</v>
      </c>
      <c r="AF255" s="19" t="s">
        <v>95</v>
      </c>
      <c r="AG255" s="19" t="s">
        <v>96</v>
      </c>
      <c r="AH255" s="166">
        <v>1000000</v>
      </c>
      <c r="AI255" s="132">
        <f t="shared" si="0"/>
        <v>90909</v>
      </c>
      <c r="AJ255" s="166">
        <v>850000</v>
      </c>
      <c r="AK255" s="142">
        <f t="shared" si="1"/>
        <v>-59091</v>
      </c>
      <c r="AL255" s="166" t="b">
        <v>0</v>
      </c>
      <c r="AM255" s="4"/>
      <c r="AN255" s="4"/>
      <c r="AO255" s="4"/>
      <c r="AP255" s="4"/>
      <c r="AQ255" s="4"/>
      <c r="AR255" s="4"/>
      <c r="AS255" s="4"/>
      <c r="AT255" s="4"/>
    </row>
    <row r="256" spans="1:46">
      <c r="A256" s="166">
        <v>468</v>
      </c>
      <c r="B256" s="166">
        <v>4</v>
      </c>
      <c r="C256" s="19" t="s">
        <v>60</v>
      </c>
      <c r="D256" s="19" t="s">
        <v>59</v>
      </c>
      <c r="E256" s="19" t="s">
        <v>60</v>
      </c>
      <c r="F256" s="79">
        <v>2344160003845</v>
      </c>
      <c r="G256" s="19"/>
      <c r="H256" s="19" t="s">
        <v>4565</v>
      </c>
      <c r="I256" s="19" t="s">
        <v>4566</v>
      </c>
      <c r="J256" s="19" t="s">
        <v>73</v>
      </c>
      <c r="K256" s="19" t="s">
        <v>243</v>
      </c>
      <c r="L256" s="19" t="s">
        <v>2060</v>
      </c>
      <c r="M256" s="19" t="s">
        <v>50</v>
      </c>
      <c r="N256" s="19" t="s">
        <v>4567</v>
      </c>
      <c r="O256" s="19" t="s">
        <v>1368</v>
      </c>
      <c r="P256" s="298">
        <v>45313</v>
      </c>
      <c r="Q256" s="79">
        <v>22</v>
      </c>
      <c r="R256" s="19" t="s">
        <v>246</v>
      </c>
      <c r="S256" s="225">
        <v>2728</v>
      </c>
      <c r="T256" s="225">
        <v>9000</v>
      </c>
      <c r="U256" s="225">
        <v>9000</v>
      </c>
      <c r="V256" s="19"/>
      <c r="W256" s="19"/>
      <c r="X256" s="19" t="s">
        <v>4568</v>
      </c>
      <c r="Y256" s="19" t="s">
        <v>1363</v>
      </c>
      <c r="Z256" s="79">
        <v>1</v>
      </c>
      <c r="AA256" s="19" t="s">
        <v>222</v>
      </c>
      <c r="AB256" s="19" t="s">
        <v>84</v>
      </c>
      <c r="AC256" s="19" t="s">
        <v>85</v>
      </c>
      <c r="AD256" s="19" t="s">
        <v>93</v>
      </c>
      <c r="AE256" s="19" t="s">
        <v>94</v>
      </c>
      <c r="AF256" s="19" t="s">
        <v>95</v>
      </c>
      <c r="AG256" s="19" t="s">
        <v>96</v>
      </c>
      <c r="AH256" s="166">
        <v>0</v>
      </c>
      <c r="AI256" s="132">
        <f t="shared" si="0"/>
        <v>-2728</v>
      </c>
      <c r="AJ256" s="166">
        <v>7000</v>
      </c>
      <c r="AK256" s="142">
        <f t="shared" si="1"/>
        <v>4272</v>
      </c>
      <c r="AL256" s="166" t="b">
        <v>0</v>
      </c>
      <c r="AM256" s="4"/>
      <c r="AN256" s="4"/>
      <c r="AO256" s="4"/>
      <c r="AP256" s="4"/>
      <c r="AQ256" s="4"/>
      <c r="AR256" s="4"/>
      <c r="AS256" s="4"/>
      <c r="AT256" s="4"/>
    </row>
    <row r="257" spans="1:46">
      <c r="A257" s="166">
        <v>468</v>
      </c>
      <c r="B257" s="166">
        <v>5</v>
      </c>
      <c r="C257" s="19" t="s">
        <v>60</v>
      </c>
      <c r="D257" s="19" t="s">
        <v>59</v>
      </c>
      <c r="E257" s="19" t="s">
        <v>60</v>
      </c>
      <c r="F257" s="79">
        <v>2344160003708</v>
      </c>
      <c r="G257" s="19"/>
      <c r="H257" s="19" t="s">
        <v>4569</v>
      </c>
      <c r="I257" s="19" t="s">
        <v>4570</v>
      </c>
      <c r="J257" s="19" t="s">
        <v>4571</v>
      </c>
      <c r="K257" s="19" t="s">
        <v>243</v>
      </c>
      <c r="L257" s="19" t="s">
        <v>804</v>
      </c>
      <c r="M257" s="19" t="s">
        <v>74</v>
      </c>
      <c r="N257" s="19" t="s">
        <v>57</v>
      </c>
      <c r="O257" s="19" t="s">
        <v>1368</v>
      </c>
      <c r="P257" s="298">
        <v>45313</v>
      </c>
      <c r="Q257" s="79">
        <v>22</v>
      </c>
      <c r="R257" s="19" t="s">
        <v>246</v>
      </c>
      <c r="S257" s="225">
        <v>14545</v>
      </c>
      <c r="T257" s="225">
        <v>30000</v>
      </c>
      <c r="U257" s="225">
        <v>30000</v>
      </c>
      <c r="V257" s="19"/>
      <c r="W257" s="19"/>
      <c r="X257" s="19" t="s">
        <v>4568</v>
      </c>
      <c r="Y257" s="19" t="s">
        <v>1363</v>
      </c>
      <c r="Z257" s="79">
        <v>1</v>
      </c>
      <c r="AA257" s="19" t="s">
        <v>4572</v>
      </c>
      <c r="AB257" s="19" t="s">
        <v>84</v>
      </c>
      <c r="AC257" s="19" t="s">
        <v>85</v>
      </c>
      <c r="AD257" s="19" t="s">
        <v>93</v>
      </c>
      <c r="AE257" s="19" t="s">
        <v>94</v>
      </c>
      <c r="AF257" s="19" t="s">
        <v>95</v>
      </c>
      <c r="AG257" s="19" t="s">
        <v>399</v>
      </c>
      <c r="AH257" s="166">
        <v>30000</v>
      </c>
      <c r="AI257" s="132">
        <f t="shared" si="0"/>
        <v>15455</v>
      </c>
      <c r="AJ257" s="166">
        <v>38000</v>
      </c>
      <c r="AK257" s="142">
        <f t="shared" si="1"/>
        <v>23455</v>
      </c>
      <c r="AL257" s="166" t="b">
        <v>0</v>
      </c>
      <c r="AM257" s="4"/>
      <c r="AN257" s="4"/>
      <c r="AO257" s="4"/>
      <c r="AP257" s="4"/>
      <c r="AQ257" s="4"/>
      <c r="AR257" s="4"/>
      <c r="AS257" s="4"/>
      <c r="AT257" s="4"/>
    </row>
    <row r="258" spans="1:46">
      <c r="A258" s="166">
        <v>468</v>
      </c>
      <c r="B258" s="166">
        <v>6</v>
      </c>
      <c r="C258" s="19" t="s">
        <v>60</v>
      </c>
      <c r="D258" s="19" t="s">
        <v>59</v>
      </c>
      <c r="E258" s="19" t="s">
        <v>60</v>
      </c>
      <c r="F258" s="79">
        <v>2344160003616</v>
      </c>
      <c r="G258" s="19"/>
      <c r="H258" s="19" t="s">
        <v>4573</v>
      </c>
      <c r="I258" s="19" t="s">
        <v>4574</v>
      </c>
      <c r="J258" s="19" t="s">
        <v>4575</v>
      </c>
      <c r="K258" s="19" t="s">
        <v>258</v>
      </c>
      <c r="L258" s="19" t="s">
        <v>816</v>
      </c>
      <c r="M258" s="19" t="s">
        <v>56</v>
      </c>
      <c r="N258" s="19" t="s">
        <v>57</v>
      </c>
      <c r="O258" s="19" t="s">
        <v>1368</v>
      </c>
      <c r="P258" s="298">
        <v>45313</v>
      </c>
      <c r="Q258" s="79">
        <v>22</v>
      </c>
      <c r="R258" s="19" t="s">
        <v>246</v>
      </c>
      <c r="S258" s="225">
        <v>6364</v>
      </c>
      <c r="T258" s="225">
        <v>12000</v>
      </c>
      <c r="U258" s="225">
        <v>12000</v>
      </c>
      <c r="V258" s="19"/>
      <c r="W258" s="19"/>
      <c r="X258" s="19" t="s">
        <v>4568</v>
      </c>
      <c r="Y258" s="19" t="s">
        <v>1363</v>
      </c>
      <c r="Z258" s="79">
        <v>1</v>
      </c>
      <c r="AA258" s="19" t="s">
        <v>64</v>
      </c>
      <c r="AB258" s="19" t="s">
        <v>84</v>
      </c>
      <c r="AC258" s="19" t="s">
        <v>85</v>
      </c>
      <c r="AD258" s="19" t="s">
        <v>93</v>
      </c>
      <c r="AE258" s="19" t="s">
        <v>94</v>
      </c>
      <c r="AF258" s="19" t="s">
        <v>126</v>
      </c>
      <c r="AG258" s="19" t="s">
        <v>374</v>
      </c>
      <c r="AH258" s="166">
        <v>0</v>
      </c>
      <c r="AI258" s="132">
        <f t="shared" ref="AI258:AI268" si="2">AH258-S258</f>
        <v>-6364</v>
      </c>
      <c r="AJ258" s="166">
        <v>7000</v>
      </c>
      <c r="AK258" s="142">
        <f t="shared" ref="AK258:AK284" si="3">IF(AJ258="","",AJ258-S258)</f>
        <v>636</v>
      </c>
      <c r="AL258" s="166" t="b">
        <v>0</v>
      </c>
      <c r="AM258" s="4"/>
      <c r="AN258" s="4"/>
      <c r="AO258" s="4"/>
      <c r="AP258" s="4"/>
      <c r="AQ258" s="4"/>
      <c r="AR258" s="4"/>
      <c r="AS258" s="4"/>
      <c r="AT258" s="4"/>
    </row>
    <row r="259" spans="1:46">
      <c r="A259" s="166">
        <v>469</v>
      </c>
      <c r="B259" s="166">
        <v>1</v>
      </c>
      <c r="C259" s="29" t="s">
        <v>870</v>
      </c>
      <c r="D259" s="29" t="s">
        <v>46</v>
      </c>
      <c r="E259" s="29" t="s">
        <v>47</v>
      </c>
      <c r="F259" s="30">
        <v>2300034127697</v>
      </c>
      <c r="G259" s="30">
        <v>281020217</v>
      </c>
      <c r="H259" s="29" t="s">
        <v>3287</v>
      </c>
      <c r="I259" s="29"/>
      <c r="J259" s="12"/>
      <c r="K259" s="29" t="s">
        <v>258</v>
      </c>
      <c r="L259" s="29" t="s">
        <v>525</v>
      </c>
      <c r="M259" s="29" t="s">
        <v>50</v>
      </c>
      <c r="N259" s="377" t="s">
        <v>511</v>
      </c>
      <c r="O259" s="373"/>
      <c r="P259" s="197" t="s">
        <v>369</v>
      </c>
      <c r="Q259" s="33">
        <v>908</v>
      </c>
      <c r="R259" s="29" t="s">
        <v>246</v>
      </c>
      <c r="S259" s="33">
        <v>71710</v>
      </c>
      <c r="T259" s="33">
        <v>45000</v>
      </c>
      <c r="U259" s="33">
        <v>81000</v>
      </c>
      <c r="V259" s="197" t="s">
        <v>369</v>
      </c>
      <c r="W259" s="34" t="s">
        <v>891</v>
      </c>
      <c r="X259" s="34" t="s">
        <v>4576</v>
      </c>
      <c r="Y259" s="34" t="s">
        <v>4577</v>
      </c>
      <c r="Z259" s="33">
        <v>1</v>
      </c>
      <c r="AA259" s="30">
        <v>241120039</v>
      </c>
      <c r="AB259" s="29" t="s">
        <v>84</v>
      </c>
      <c r="AC259" s="29" t="s">
        <v>85</v>
      </c>
      <c r="AD259" s="29" t="s">
        <v>86</v>
      </c>
      <c r="AE259" s="29" t="s">
        <v>87</v>
      </c>
      <c r="AF259" s="29" t="s">
        <v>919</v>
      </c>
      <c r="AG259" s="29" t="s">
        <v>920</v>
      </c>
      <c r="AH259" s="166">
        <v>71000</v>
      </c>
      <c r="AI259" s="132">
        <f t="shared" si="2"/>
        <v>-710</v>
      </c>
      <c r="AJ259" s="166">
        <v>42000</v>
      </c>
      <c r="AK259" s="142">
        <f t="shared" si="3"/>
        <v>-29710</v>
      </c>
      <c r="AL259" s="166" t="b">
        <v>0</v>
      </c>
      <c r="AM259" s="4"/>
      <c r="AN259" s="4"/>
      <c r="AO259" s="4"/>
      <c r="AP259" s="4"/>
      <c r="AQ259" s="4"/>
      <c r="AR259" s="4"/>
      <c r="AS259" s="4"/>
      <c r="AT259" s="4"/>
    </row>
    <row r="260" spans="1:46">
      <c r="A260" s="166">
        <v>469</v>
      </c>
      <c r="B260" s="166">
        <v>2</v>
      </c>
      <c r="C260" s="36" t="s">
        <v>870</v>
      </c>
      <c r="D260" s="36" t="s">
        <v>46</v>
      </c>
      <c r="E260" s="36" t="s">
        <v>47</v>
      </c>
      <c r="F260" s="37">
        <v>2300034159476</v>
      </c>
      <c r="G260" s="37"/>
      <c r="H260" s="36" t="s">
        <v>4578</v>
      </c>
      <c r="I260" s="36"/>
      <c r="J260" s="19"/>
      <c r="K260" s="19"/>
      <c r="L260" s="19"/>
      <c r="M260" s="36" t="s">
        <v>260</v>
      </c>
      <c r="N260" s="369" t="s">
        <v>92</v>
      </c>
      <c r="O260" s="370"/>
      <c r="P260" s="195" t="s">
        <v>369</v>
      </c>
      <c r="Q260" s="40">
        <v>904</v>
      </c>
      <c r="R260" s="36" t="s">
        <v>246</v>
      </c>
      <c r="S260" s="40">
        <v>27273</v>
      </c>
      <c r="T260" s="40">
        <v>15000</v>
      </c>
      <c r="U260" s="40">
        <v>35800</v>
      </c>
      <c r="V260" s="195" t="s">
        <v>369</v>
      </c>
      <c r="W260" s="41" t="s">
        <v>891</v>
      </c>
      <c r="X260" s="41" t="s">
        <v>4579</v>
      </c>
      <c r="Y260" s="41" t="s">
        <v>4580</v>
      </c>
      <c r="Z260" s="40">
        <v>1</v>
      </c>
      <c r="AA260" s="36" t="s">
        <v>4581</v>
      </c>
      <c r="AB260" s="36" t="s">
        <v>84</v>
      </c>
      <c r="AC260" s="36" t="s">
        <v>829</v>
      </c>
      <c r="AD260" s="36" t="s">
        <v>4582</v>
      </c>
      <c r="AE260" s="36" t="s">
        <v>4583</v>
      </c>
      <c r="AF260" s="36" t="s">
        <v>4584</v>
      </c>
      <c r="AG260" s="36" t="s">
        <v>4584</v>
      </c>
      <c r="AH260" s="166">
        <v>0</v>
      </c>
      <c r="AI260" s="132">
        <f t="shared" si="2"/>
        <v>-27273</v>
      </c>
      <c r="AJ260" s="166">
        <v>14000</v>
      </c>
      <c r="AK260" s="142">
        <f t="shared" si="3"/>
        <v>-13273</v>
      </c>
      <c r="AL260" s="166" t="b">
        <v>0</v>
      </c>
      <c r="AM260" s="4"/>
      <c r="AN260" s="4"/>
      <c r="AO260" s="4"/>
      <c r="AP260" s="4"/>
      <c r="AQ260" s="4"/>
      <c r="AR260" s="4"/>
      <c r="AS260" s="4"/>
      <c r="AT260" s="4"/>
    </row>
    <row r="261" spans="1:46">
      <c r="A261" s="166">
        <v>469</v>
      </c>
      <c r="B261" s="166">
        <v>3</v>
      </c>
      <c r="C261" s="36" t="s">
        <v>870</v>
      </c>
      <c r="D261" s="36" t="s">
        <v>59</v>
      </c>
      <c r="E261" s="36" t="s">
        <v>870</v>
      </c>
      <c r="F261" s="37">
        <v>2343580021767</v>
      </c>
      <c r="G261" s="37"/>
      <c r="H261" s="36" t="s">
        <v>4585</v>
      </c>
      <c r="I261" s="36" t="s">
        <v>4586</v>
      </c>
      <c r="J261" s="36" t="s">
        <v>1647</v>
      </c>
      <c r="K261" s="36" t="s">
        <v>243</v>
      </c>
      <c r="L261" s="36" t="s">
        <v>878</v>
      </c>
      <c r="M261" s="36" t="s">
        <v>56</v>
      </c>
      <c r="N261" s="36" t="s">
        <v>57</v>
      </c>
      <c r="O261" s="36" t="s">
        <v>891</v>
      </c>
      <c r="P261" s="195" t="s">
        <v>369</v>
      </c>
      <c r="Q261" s="40">
        <v>21</v>
      </c>
      <c r="R261" s="36" t="s">
        <v>253</v>
      </c>
      <c r="S261" s="40">
        <v>43637</v>
      </c>
      <c r="T261" s="40">
        <v>98000</v>
      </c>
      <c r="U261" s="40">
        <v>98000</v>
      </c>
      <c r="V261" s="72"/>
      <c r="W261" s="28"/>
      <c r="X261" s="228">
        <v>45315</v>
      </c>
      <c r="Y261" s="41" t="s">
        <v>870</v>
      </c>
      <c r="Z261" s="40">
        <v>1</v>
      </c>
      <c r="AA261" s="36" t="s">
        <v>550</v>
      </c>
      <c r="AB261" s="36" t="s">
        <v>84</v>
      </c>
      <c r="AC261" s="36" t="s">
        <v>85</v>
      </c>
      <c r="AD261" s="36" t="s">
        <v>93</v>
      </c>
      <c r="AE261" s="36" t="s">
        <v>94</v>
      </c>
      <c r="AF261" s="36" t="s">
        <v>295</v>
      </c>
      <c r="AG261" s="36" t="s">
        <v>754</v>
      </c>
      <c r="AH261" s="166">
        <v>80000</v>
      </c>
      <c r="AI261" s="132">
        <f t="shared" si="2"/>
        <v>36363</v>
      </c>
      <c r="AJ261" s="166">
        <v>46000</v>
      </c>
      <c r="AK261" s="142">
        <f t="shared" si="3"/>
        <v>2363</v>
      </c>
      <c r="AL261" s="166" t="b">
        <v>0</v>
      </c>
      <c r="AM261" s="4"/>
      <c r="AN261" s="4"/>
      <c r="AO261" s="4"/>
      <c r="AP261" s="4"/>
      <c r="AQ261" s="4"/>
      <c r="AR261" s="4"/>
      <c r="AS261" s="4"/>
      <c r="AT261" s="4"/>
    </row>
    <row r="262" spans="1:46">
      <c r="A262" s="166">
        <v>469</v>
      </c>
      <c r="B262" s="166">
        <v>4</v>
      </c>
      <c r="C262" s="36" t="s">
        <v>870</v>
      </c>
      <c r="D262" s="36" t="s">
        <v>59</v>
      </c>
      <c r="E262" s="36" t="s">
        <v>870</v>
      </c>
      <c r="F262" s="37">
        <v>2343580016282</v>
      </c>
      <c r="G262" s="37"/>
      <c r="H262" s="36" t="s">
        <v>4587</v>
      </c>
      <c r="I262" s="369" t="s">
        <v>4588</v>
      </c>
      <c r="J262" s="370"/>
      <c r="K262" s="36" t="s">
        <v>243</v>
      </c>
      <c r="L262" s="36" t="s">
        <v>523</v>
      </c>
      <c r="M262" s="36" t="s">
        <v>260</v>
      </c>
      <c r="N262" s="36" t="s">
        <v>1598</v>
      </c>
      <c r="O262" s="36" t="s">
        <v>891</v>
      </c>
      <c r="P262" s="195" t="s">
        <v>369</v>
      </c>
      <c r="Q262" s="40">
        <v>98</v>
      </c>
      <c r="R262" s="36" t="s">
        <v>246</v>
      </c>
      <c r="S262" s="40">
        <v>68182</v>
      </c>
      <c r="T262" s="40">
        <v>108000</v>
      </c>
      <c r="U262" s="40">
        <v>85000</v>
      </c>
      <c r="V262" s="195" t="s">
        <v>369</v>
      </c>
      <c r="W262" s="36" t="s">
        <v>891</v>
      </c>
      <c r="X262" s="228">
        <v>45238</v>
      </c>
      <c r="Y262" s="36" t="s">
        <v>870</v>
      </c>
      <c r="Z262" s="40">
        <v>1</v>
      </c>
      <c r="AA262" s="36" t="s">
        <v>421</v>
      </c>
      <c r="AB262" s="36" t="s">
        <v>84</v>
      </c>
      <c r="AC262" s="36" t="s">
        <v>85</v>
      </c>
      <c r="AD262" s="36" t="s">
        <v>93</v>
      </c>
      <c r="AE262" s="36" t="s">
        <v>94</v>
      </c>
      <c r="AF262" s="36" t="s">
        <v>95</v>
      </c>
      <c r="AG262" s="36" t="s">
        <v>96</v>
      </c>
      <c r="AH262" s="166">
        <v>80000</v>
      </c>
      <c r="AI262" s="132">
        <f t="shared" si="2"/>
        <v>11818</v>
      </c>
      <c r="AJ262" s="166">
        <v>32000</v>
      </c>
      <c r="AK262" s="142">
        <f t="shared" si="3"/>
        <v>-36182</v>
      </c>
      <c r="AL262" s="166" t="b">
        <v>1</v>
      </c>
      <c r="AM262" s="4">
        <v>88000</v>
      </c>
      <c r="AN262" s="4" t="s">
        <v>4589</v>
      </c>
      <c r="AO262" s="4"/>
      <c r="AP262" s="4"/>
      <c r="AQ262" s="4"/>
      <c r="AR262" s="4"/>
      <c r="AS262" s="4"/>
      <c r="AT262" s="4"/>
    </row>
    <row r="263" spans="1:46">
      <c r="A263" s="166">
        <v>469</v>
      </c>
      <c r="B263" s="166">
        <v>5</v>
      </c>
      <c r="C263" s="36" t="s">
        <v>870</v>
      </c>
      <c r="D263" s="36" t="s">
        <v>59</v>
      </c>
      <c r="E263" s="36" t="s">
        <v>870</v>
      </c>
      <c r="F263" s="37">
        <v>2343580017777</v>
      </c>
      <c r="G263" s="37"/>
      <c r="H263" s="36" t="s">
        <v>4590</v>
      </c>
      <c r="I263" s="36" t="s">
        <v>4591</v>
      </c>
      <c r="J263" s="36" t="s">
        <v>4592</v>
      </c>
      <c r="K263" s="36" t="s">
        <v>243</v>
      </c>
      <c r="L263" s="36" t="s">
        <v>878</v>
      </c>
      <c r="M263" s="36" t="s">
        <v>56</v>
      </c>
      <c r="N263" s="36" t="s">
        <v>57</v>
      </c>
      <c r="O263" s="36" t="s">
        <v>879</v>
      </c>
      <c r="P263" s="195" t="s">
        <v>369</v>
      </c>
      <c r="Q263" s="40">
        <v>69</v>
      </c>
      <c r="R263" s="36" t="s">
        <v>246</v>
      </c>
      <c r="S263" s="40">
        <v>22727</v>
      </c>
      <c r="T263" s="40">
        <v>48000</v>
      </c>
      <c r="U263" s="40">
        <v>25000</v>
      </c>
      <c r="V263" s="195" t="s">
        <v>369</v>
      </c>
      <c r="W263" s="36" t="s">
        <v>1577</v>
      </c>
      <c r="X263" s="228">
        <v>45267</v>
      </c>
      <c r="Y263" s="36" t="s">
        <v>870</v>
      </c>
      <c r="Z263" s="40">
        <v>1</v>
      </c>
      <c r="AA263" s="36" t="s">
        <v>4593</v>
      </c>
      <c r="AB263" s="36" t="s">
        <v>84</v>
      </c>
      <c r="AC263" s="36" t="s">
        <v>85</v>
      </c>
      <c r="AD263" s="36" t="s">
        <v>93</v>
      </c>
      <c r="AE263" s="36" t="s">
        <v>94</v>
      </c>
      <c r="AF263" s="36" t="s">
        <v>95</v>
      </c>
      <c r="AG263" s="36" t="s">
        <v>96</v>
      </c>
      <c r="AH263" s="166">
        <v>40000</v>
      </c>
      <c r="AI263" s="132">
        <f t="shared" si="2"/>
        <v>17273</v>
      </c>
      <c r="AJ263" s="166">
        <v>28000</v>
      </c>
      <c r="AK263" s="142">
        <f t="shared" si="3"/>
        <v>5273</v>
      </c>
      <c r="AL263" s="166" t="b">
        <v>0</v>
      </c>
      <c r="AM263" s="4"/>
      <c r="AN263" s="4"/>
      <c r="AO263" s="4"/>
      <c r="AP263" s="4"/>
      <c r="AQ263" s="4"/>
      <c r="AR263" s="4"/>
      <c r="AS263" s="4"/>
      <c r="AT263" s="4"/>
    </row>
    <row r="264" spans="1:46">
      <c r="A264" s="166">
        <v>469</v>
      </c>
      <c r="B264" s="166">
        <v>6</v>
      </c>
      <c r="C264" s="36" t="s">
        <v>870</v>
      </c>
      <c r="D264" s="36" t="s">
        <v>59</v>
      </c>
      <c r="E264" s="36" t="s">
        <v>870</v>
      </c>
      <c r="F264" s="37">
        <v>2343580019771</v>
      </c>
      <c r="G264" s="37"/>
      <c r="H264" s="36" t="s">
        <v>2483</v>
      </c>
      <c r="I264" s="36" t="s">
        <v>4594</v>
      </c>
      <c r="J264" s="36" t="s">
        <v>130</v>
      </c>
      <c r="K264" s="36" t="s">
        <v>243</v>
      </c>
      <c r="L264" s="36" t="s">
        <v>890</v>
      </c>
      <c r="M264" s="36" t="s">
        <v>50</v>
      </c>
      <c r="N264" s="36" t="s">
        <v>57</v>
      </c>
      <c r="O264" s="36" t="s">
        <v>891</v>
      </c>
      <c r="P264" s="195" t="s">
        <v>369</v>
      </c>
      <c r="Q264" s="40">
        <v>48</v>
      </c>
      <c r="R264" s="36" t="s">
        <v>246</v>
      </c>
      <c r="S264" s="40">
        <v>136364</v>
      </c>
      <c r="T264" s="40">
        <v>300000</v>
      </c>
      <c r="U264" s="40">
        <v>250000</v>
      </c>
      <c r="V264" s="195" t="s">
        <v>369</v>
      </c>
      <c r="W264" s="36" t="s">
        <v>891</v>
      </c>
      <c r="X264" s="228">
        <v>45288</v>
      </c>
      <c r="Y264" s="36" t="s">
        <v>870</v>
      </c>
      <c r="Z264" s="40">
        <v>1</v>
      </c>
      <c r="AA264" s="19"/>
      <c r="AB264" s="36" t="s">
        <v>84</v>
      </c>
      <c r="AC264" s="36" t="s">
        <v>85</v>
      </c>
      <c r="AD264" s="36" t="s">
        <v>93</v>
      </c>
      <c r="AE264" s="36" t="s">
        <v>94</v>
      </c>
      <c r="AF264" s="36" t="s">
        <v>95</v>
      </c>
      <c r="AG264" s="36" t="s">
        <v>113</v>
      </c>
      <c r="AH264" s="166">
        <v>260000</v>
      </c>
      <c r="AI264" s="132">
        <f t="shared" si="2"/>
        <v>123636</v>
      </c>
      <c r="AJ264" s="166">
        <v>254000</v>
      </c>
      <c r="AK264" s="142">
        <f t="shared" si="3"/>
        <v>117636</v>
      </c>
      <c r="AL264" s="166" t="b">
        <v>0</v>
      </c>
      <c r="AM264" s="4"/>
      <c r="AN264" s="4"/>
      <c r="AO264" s="4"/>
      <c r="AP264" s="4"/>
      <c r="AQ264" s="4"/>
      <c r="AR264" s="4"/>
      <c r="AS264" s="4"/>
      <c r="AT264" s="4"/>
    </row>
    <row r="265" spans="1:46">
      <c r="A265" s="166">
        <v>469</v>
      </c>
      <c r="B265" s="166">
        <v>7</v>
      </c>
      <c r="C265" s="36" t="s">
        <v>870</v>
      </c>
      <c r="D265" s="36" t="s">
        <v>59</v>
      </c>
      <c r="E265" s="36" t="s">
        <v>870</v>
      </c>
      <c r="F265" s="37">
        <v>2343580018323</v>
      </c>
      <c r="G265" s="37"/>
      <c r="H265" s="36" t="s">
        <v>4595</v>
      </c>
      <c r="I265" s="36" t="s">
        <v>4596</v>
      </c>
      <c r="J265" s="36" t="s">
        <v>4597</v>
      </c>
      <c r="K265" s="36" t="s">
        <v>243</v>
      </c>
      <c r="L265" s="36" t="s">
        <v>878</v>
      </c>
      <c r="M265" s="36" t="s">
        <v>56</v>
      </c>
      <c r="N265" s="36" t="s">
        <v>57</v>
      </c>
      <c r="O265" s="36" t="s">
        <v>879</v>
      </c>
      <c r="P265" s="195" t="s">
        <v>369</v>
      </c>
      <c r="Q265" s="40">
        <v>62</v>
      </c>
      <c r="R265" s="36" t="s">
        <v>246</v>
      </c>
      <c r="S265" s="40">
        <v>30909</v>
      </c>
      <c r="T265" s="40">
        <v>48000</v>
      </c>
      <c r="U265" s="40">
        <v>34000</v>
      </c>
      <c r="V265" s="195" t="s">
        <v>369</v>
      </c>
      <c r="W265" s="36" t="s">
        <v>1577</v>
      </c>
      <c r="X265" s="228">
        <v>45274</v>
      </c>
      <c r="Y265" s="36" t="s">
        <v>870</v>
      </c>
      <c r="Z265" s="40">
        <v>1</v>
      </c>
      <c r="AA265" s="36" t="s">
        <v>421</v>
      </c>
      <c r="AB265" s="36" t="s">
        <v>84</v>
      </c>
      <c r="AC265" s="36" t="s">
        <v>85</v>
      </c>
      <c r="AD265" s="36" t="s">
        <v>93</v>
      </c>
      <c r="AE265" s="36" t="s">
        <v>94</v>
      </c>
      <c r="AF265" s="36" t="s">
        <v>95</v>
      </c>
      <c r="AG265" s="36" t="s">
        <v>399</v>
      </c>
      <c r="AH265" s="166">
        <v>50000</v>
      </c>
      <c r="AI265" s="132">
        <f t="shared" si="2"/>
        <v>19091</v>
      </c>
      <c r="AJ265" s="166">
        <v>32000</v>
      </c>
      <c r="AK265" s="142">
        <f t="shared" si="3"/>
        <v>1091</v>
      </c>
      <c r="AL265" s="166" t="b">
        <v>0</v>
      </c>
      <c r="AM265" s="4"/>
      <c r="AN265" s="4"/>
      <c r="AO265" s="4"/>
      <c r="AP265" s="4"/>
      <c r="AQ265" s="4"/>
      <c r="AR265" s="4"/>
      <c r="AS265" s="4"/>
      <c r="AT265" s="4"/>
    </row>
    <row r="266" spans="1:46">
      <c r="A266" s="166">
        <v>469</v>
      </c>
      <c r="B266" s="166">
        <v>8</v>
      </c>
      <c r="C266" s="36" t="s">
        <v>870</v>
      </c>
      <c r="D266" s="36" t="s">
        <v>59</v>
      </c>
      <c r="E266" s="36" t="s">
        <v>870</v>
      </c>
      <c r="F266" s="37">
        <v>2343580009888</v>
      </c>
      <c r="G266" s="37"/>
      <c r="H266" s="36" t="s">
        <v>4598</v>
      </c>
      <c r="I266" s="36" t="s">
        <v>4599</v>
      </c>
      <c r="J266" s="36" t="s">
        <v>4600</v>
      </c>
      <c r="K266" s="36" t="s">
        <v>243</v>
      </c>
      <c r="L266" s="36" t="s">
        <v>4601</v>
      </c>
      <c r="M266" s="36" t="s">
        <v>260</v>
      </c>
      <c r="N266" s="36" t="s">
        <v>92</v>
      </c>
      <c r="O266" s="36" t="s">
        <v>891</v>
      </c>
      <c r="P266" s="195" t="s">
        <v>369</v>
      </c>
      <c r="Q266" s="40">
        <v>180</v>
      </c>
      <c r="R266" s="36" t="s">
        <v>246</v>
      </c>
      <c r="S266" s="40">
        <v>154545</v>
      </c>
      <c r="T266" s="40">
        <v>210000</v>
      </c>
      <c r="U266" s="40">
        <v>200000</v>
      </c>
      <c r="V266" s="195" t="s">
        <v>369</v>
      </c>
      <c r="W266" s="36" t="s">
        <v>370</v>
      </c>
      <c r="X266" s="36" t="s">
        <v>1594</v>
      </c>
      <c r="Y266" s="36" t="s">
        <v>893</v>
      </c>
      <c r="Z266" s="40">
        <v>1</v>
      </c>
      <c r="AA266" s="36" t="s">
        <v>819</v>
      </c>
      <c r="AB266" s="36" t="s">
        <v>84</v>
      </c>
      <c r="AC266" s="36" t="s">
        <v>85</v>
      </c>
      <c r="AD266" s="36" t="s">
        <v>93</v>
      </c>
      <c r="AE266" s="36" t="s">
        <v>94</v>
      </c>
      <c r="AF266" s="36" t="s">
        <v>95</v>
      </c>
      <c r="AG266" s="36" t="s">
        <v>296</v>
      </c>
      <c r="AH266" s="166">
        <v>200000</v>
      </c>
      <c r="AI266" s="132">
        <f t="shared" si="2"/>
        <v>45455</v>
      </c>
      <c r="AJ266" s="166">
        <v>181000</v>
      </c>
      <c r="AK266" s="142">
        <f t="shared" si="3"/>
        <v>26455</v>
      </c>
      <c r="AL266" s="166" t="b">
        <v>0</v>
      </c>
      <c r="AM266" s="4"/>
      <c r="AN266" s="4"/>
      <c r="AO266" s="4"/>
      <c r="AP266" s="4"/>
      <c r="AQ266" s="4"/>
      <c r="AR266" s="4"/>
      <c r="AS266" s="4"/>
      <c r="AT266" s="4"/>
    </row>
    <row r="267" spans="1:46">
      <c r="A267" s="166">
        <v>469</v>
      </c>
      <c r="B267" s="166">
        <v>9</v>
      </c>
      <c r="C267" s="36" t="s">
        <v>870</v>
      </c>
      <c r="D267" s="36" t="s">
        <v>59</v>
      </c>
      <c r="E267" s="36" t="s">
        <v>870</v>
      </c>
      <c r="F267" s="37">
        <v>2343580007532</v>
      </c>
      <c r="G267" s="37"/>
      <c r="H267" s="36" t="s">
        <v>4602</v>
      </c>
      <c r="I267" s="36" t="s">
        <v>4603</v>
      </c>
      <c r="J267" s="36" t="s">
        <v>4604</v>
      </c>
      <c r="K267" s="36" t="s">
        <v>258</v>
      </c>
      <c r="L267" s="36" t="s">
        <v>4605</v>
      </c>
      <c r="M267" s="36" t="s">
        <v>50</v>
      </c>
      <c r="N267" s="36" t="s">
        <v>57</v>
      </c>
      <c r="O267" s="36" t="s">
        <v>2600</v>
      </c>
      <c r="P267" s="195" t="s">
        <v>369</v>
      </c>
      <c r="Q267" s="40">
        <v>233</v>
      </c>
      <c r="R267" s="36" t="s">
        <v>246</v>
      </c>
      <c r="S267" s="40">
        <v>18182</v>
      </c>
      <c r="T267" s="40">
        <v>37000</v>
      </c>
      <c r="U267" s="40">
        <v>25000</v>
      </c>
      <c r="V267" s="195" t="s">
        <v>369</v>
      </c>
      <c r="W267" s="36" t="s">
        <v>1577</v>
      </c>
      <c r="X267" s="36" t="s">
        <v>4606</v>
      </c>
      <c r="Y267" s="36" t="s">
        <v>3234</v>
      </c>
      <c r="Z267" s="40">
        <v>1</v>
      </c>
      <c r="AA267" s="36" t="s">
        <v>819</v>
      </c>
      <c r="AB267" s="36" t="s">
        <v>84</v>
      </c>
      <c r="AC267" s="36" t="s">
        <v>85</v>
      </c>
      <c r="AD267" s="36" t="s">
        <v>93</v>
      </c>
      <c r="AE267" s="36" t="s">
        <v>94</v>
      </c>
      <c r="AF267" s="36" t="s">
        <v>556</v>
      </c>
      <c r="AG267" s="36" t="s">
        <v>557</v>
      </c>
      <c r="AH267" s="166">
        <v>30000</v>
      </c>
      <c r="AI267" s="132">
        <f t="shared" si="2"/>
        <v>11818</v>
      </c>
      <c r="AJ267" s="166">
        <v>24000</v>
      </c>
      <c r="AK267" s="142">
        <f t="shared" si="3"/>
        <v>5818</v>
      </c>
      <c r="AL267" s="166" t="b">
        <v>0</v>
      </c>
      <c r="AM267" s="4"/>
      <c r="AN267" s="4"/>
      <c r="AO267" s="4"/>
      <c r="AP267" s="4"/>
      <c r="AQ267" s="4"/>
      <c r="AR267" s="4"/>
      <c r="AS267" s="4"/>
      <c r="AT267" s="4"/>
    </row>
    <row r="268" spans="1:46">
      <c r="A268" s="166">
        <v>469</v>
      </c>
      <c r="B268" s="166">
        <v>10</v>
      </c>
      <c r="C268" s="36" t="s">
        <v>870</v>
      </c>
      <c r="D268" s="36" t="s">
        <v>59</v>
      </c>
      <c r="E268" s="36" t="s">
        <v>229</v>
      </c>
      <c r="F268" s="37">
        <v>2342290010979</v>
      </c>
      <c r="G268" s="37"/>
      <c r="H268" s="36" t="s">
        <v>4607</v>
      </c>
      <c r="I268" s="36" t="s">
        <v>4608</v>
      </c>
      <c r="J268" s="36" t="s">
        <v>4609</v>
      </c>
      <c r="K268" s="36" t="s">
        <v>3310</v>
      </c>
      <c r="L268" s="36" t="s">
        <v>4610</v>
      </c>
      <c r="M268" s="36" t="s">
        <v>50</v>
      </c>
      <c r="N268" s="36" t="s">
        <v>117</v>
      </c>
      <c r="O268" s="36" t="s">
        <v>1498</v>
      </c>
      <c r="P268" s="195" t="s">
        <v>369</v>
      </c>
      <c r="Q268" s="40">
        <v>534</v>
      </c>
      <c r="R268" s="36" t="s">
        <v>246</v>
      </c>
      <c r="S268" s="40">
        <v>18182</v>
      </c>
      <c r="T268" s="40">
        <v>18000</v>
      </c>
      <c r="U268" s="40">
        <v>45000</v>
      </c>
      <c r="V268" s="195" t="s">
        <v>369</v>
      </c>
      <c r="W268" s="36" t="s">
        <v>891</v>
      </c>
      <c r="X268" s="36" t="s">
        <v>4611</v>
      </c>
      <c r="Y268" s="36" t="s">
        <v>3433</v>
      </c>
      <c r="Z268" s="40">
        <v>1</v>
      </c>
      <c r="AA268" s="36" t="s">
        <v>271</v>
      </c>
      <c r="AB268" s="36" t="s">
        <v>84</v>
      </c>
      <c r="AC268" s="36" t="s">
        <v>85</v>
      </c>
      <c r="AD268" s="36" t="s">
        <v>93</v>
      </c>
      <c r="AE268" s="36" t="s">
        <v>94</v>
      </c>
      <c r="AF268" s="36" t="s">
        <v>556</v>
      </c>
      <c r="AG268" s="36" t="s">
        <v>557</v>
      </c>
      <c r="AH268" s="166">
        <v>0</v>
      </c>
      <c r="AI268" s="132">
        <f t="shared" si="2"/>
        <v>-18182</v>
      </c>
      <c r="AJ268" s="166">
        <v>12000</v>
      </c>
      <c r="AK268" s="142">
        <f t="shared" si="3"/>
        <v>-6182</v>
      </c>
      <c r="AL268" s="166" t="b">
        <v>0</v>
      </c>
      <c r="AM268" s="4"/>
      <c r="AN268" s="4"/>
      <c r="AO268" s="4"/>
      <c r="AP268" s="4"/>
      <c r="AQ268" s="4"/>
      <c r="AR268" s="4"/>
      <c r="AS268" s="4"/>
      <c r="AT268" s="4"/>
    </row>
    <row r="269" spans="1:46">
      <c r="A269" s="166"/>
      <c r="B269" s="166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166"/>
      <c r="AI269" s="184"/>
      <c r="AJ269" s="166"/>
      <c r="AK269" s="142" t="str">
        <f t="shared" si="3"/>
        <v/>
      </c>
      <c r="AL269" s="166" t="b">
        <v>0</v>
      </c>
      <c r="AM269" s="4"/>
      <c r="AN269" s="4"/>
      <c r="AO269" s="4"/>
      <c r="AP269" s="4"/>
      <c r="AQ269" s="4"/>
      <c r="AR269" s="4"/>
      <c r="AS269" s="4"/>
      <c r="AT269" s="4"/>
    </row>
    <row r="270" spans="1:46">
      <c r="A270" s="166"/>
      <c r="B270" s="166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166"/>
      <c r="AI270" s="184"/>
      <c r="AJ270" s="166"/>
      <c r="AK270" s="142" t="str">
        <f t="shared" si="3"/>
        <v/>
      </c>
      <c r="AL270" s="166" t="b">
        <v>0</v>
      </c>
      <c r="AM270" s="4"/>
      <c r="AN270" s="4"/>
      <c r="AO270" s="4"/>
      <c r="AP270" s="4"/>
      <c r="AQ270" s="4"/>
      <c r="AR270" s="4"/>
      <c r="AS270" s="4"/>
      <c r="AT270" s="4"/>
    </row>
    <row r="271" spans="1:46">
      <c r="A271" s="166"/>
      <c r="B271" s="166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166"/>
      <c r="AI271" s="184"/>
      <c r="AJ271" s="166"/>
      <c r="AK271" s="142" t="str">
        <f t="shared" si="3"/>
        <v/>
      </c>
      <c r="AL271" s="166" t="b">
        <v>0</v>
      </c>
      <c r="AM271" s="4"/>
      <c r="AN271" s="4"/>
      <c r="AO271" s="4"/>
      <c r="AP271" s="4"/>
      <c r="AQ271" s="4"/>
      <c r="AR271" s="4"/>
      <c r="AS271" s="4"/>
      <c r="AT271" s="4"/>
    </row>
    <row r="272" spans="1:46">
      <c r="A272" s="166"/>
      <c r="B272" s="166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166"/>
      <c r="AI272" s="184"/>
      <c r="AJ272" s="166"/>
      <c r="AK272" s="142" t="str">
        <f t="shared" si="3"/>
        <v/>
      </c>
      <c r="AL272" s="166" t="b">
        <v>0</v>
      </c>
      <c r="AM272" s="4"/>
      <c r="AN272" s="4"/>
      <c r="AO272" s="4"/>
      <c r="AP272" s="4"/>
      <c r="AQ272" s="4"/>
      <c r="AR272" s="4"/>
      <c r="AS272" s="4"/>
      <c r="AT272" s="4"/>
    </row>
    <row r="273" spans="1:46">
      <c r="A273" s="166"/>
      <c r="B273" s="166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166"/>
      <c r="AI273" s="184"/>
      <c r="AJ273" s="166"/>
      <c r="AK273" s="142" t="str">
        <f t="shared" si="3"/>
        <v/>
      </c>
      <c r="AL273" s="166" t="b">
        <v>0</v>
      </c>
      <c r="AM273" s="4"/>
      <c r="AN273" s="4"/>
      <c r="AO273" s="4"/>
      <c r="AP273" s="4"/>
      <c r="AQ273" s="4"/>
      <c r="AR273" s="4"/>
      <c r="AS273" s="4"/>
      <c r="AT273" s="4"/>
    </row>
    <row r="274" spans="1:46">
      <c r="A274" s="166"/>
      <c r="B274" s="166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166"/>
      <c r="AI274" s="184"/>
      <c r="AJ274" s="166"/>
      <c r="AK274" s="142" t="str">
        <f t="shared" si="3"/>
        <v/>
      </c>
      <c r="AL274" s="166" t="b">
        <v>0</v>
      </c>
      <c r="AM274" s="4"/>
      <c r="AN274" s="4"/>
      <c r="AO274" s="4"/>
      <c r="AP274" s="4"/>
      <c r="AQ274" s="4"/>
      <c r="AR274" s="4"/>
      <c r="AS274" s="4"/>
      <c r="AT274" s="4"/>
    </row>
    <row r="275" spans="1:46">
      <c r="A275" s="166"/>
      <c r="B275" s="166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166"/>
      <c r="AI275" s="184"/>
      <c r="AJ275" s="166"/>
      <c r="AK275" s="142" t="str">
        <f t="shared" si="3"/>
        <v/>
      </c>
      <c r="AL275" s="166" t="b">
        <v>0</v>
      </c>
      <c r="AM275" s="4"/>
      <c r="AN275" s="4"/>
      <c r="AO275" s="4"/>
      <c r="AP275" s="4"/>
      <c r="AQ275" s="4"/>
      <c r="AR275" s="4"/>
      <c r="AS275" s="4"/>
      <c r="AT275" s="4"/>
    </row>
    <row r="276" spans="1:46">
      <c r="A276" s="166"/>
      <c r="B276" s="166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166"/>
      <c r="AI276" s="184"/>
      <c r="AJ276" s="166"/>
      <c r="AK276" s="142" t="str">
        <f t="shared" si="3"/>
        <v/>
      </c>
      <c r="AL276" s="166" t="b">
        <v>0</v>
      </c>
      <c r="AM276" s="4"/>
      <c r="AN276" s="4"/>
      <c r="AO276" s="4"/>
      <c r="AP276" s="4"/>
      <c r="AQ276" s="4"/>
      <c r="AR276" s="4"/>
      <c r="AS276" s="4"/>
      <c r="AT276" s="4"/>
    </row>
    <row r="277" spans="1:46">
      <c r="A277" s="166"/>
      <c r="B277" s="166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166"/>
      <c r="AI277" s="184"/>
      <c r="AJ277" s="166"/>
      <c r="AK277" s="142" t="str">
        <f t="shared" si="3"/>
        <v/>
      </c>
      <c r="AL277" s="166" t="b">
        <v>0</v>
      </c>
      <c r="AM277" s="4"/>
      <c r="AN277" s="4"/>
      <c r="AO277" s="4"/>
      <c r="AP277" s="4"/>
      <c r="AQ277" s="4"/>
      <c r="AR277" s="4"/>
      <c r="AS277" s="4"/>
      <c r="AT277" s="4"/>
    </row>
    <row r="278" spans="1:46">
      <c r="A278" s="166"/>
      <c r="B278" s="166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166"/>
      <c r="AI278" s="184"/>
      <c r="AJ278" s="166"/>
      <c r="AK278" s="142" t="str">
        <f t="shared" si="3"/>
        <v/>
      </c>
      <c r="AL278" s="166" t="b">
        <v>0</v>
      </c>
      <c r="AM278" s="4"/>
      <c r="AN278" s="4"/>
      <c r="AO278" s="4"/>
      <c r="AP278" s="4"/>
      <c r="AQ278" s="4"/>
      <c r="AR278" s="4"/>
      <c r="AS278" s="4"/>
      <c r="AT278" s="4"/>
    </row>
    <row r="279" spans="1:46">
      <c r="A279" s="166"/>
      <c r="B279" s="166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166"/>
      <c r="AI279" s="184"/>
      <c r="AJ279" s="166"/>
      <c r="AK279" s="142" t="str">
        <f t="shared" si="3"/>
        <v/>
      </c>
      <c r="AL279" s="166" t="b">
        <v>0</v>
      </c>
      <c r="AM279" s="4"/>
      <c r="AN279" s="4"/>
      <c r="AO279" s="4"/>
      <c r="AP279" s="4"/>
      <c r="AQ279" s="4"/>
      <c r="AR279" s="4"/>
      <c r="AS279" s="4"/>
      <c r="AT279" s="4"/>
    </row>
    <row r="280" spans="1:46">
      <c r="A280" s="166"/>
      <c r="B280" s="166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166"/>
      <c r="AI280" s="184"/>
      <c r="AJ280" s="166"/>
      <c r="AK280" s="142" t="str">
        <f t="shared" si="3"/>
        <v/>
      </c>
      <c r="AL280" s="166" t="b">
        <v>0</v>
      </c>
      <c r="AM280" s="4"/>
      <c r="AN280" s="4"/>
      <c r="AO280" s="4"/>
      <c r="AP280" s="4"/>
      <c r="AQ280" s="4"/>
      <c r="AR280" s="4"/>
      <c r="AS280" s="4"/>
      <c r="AT280" s="4"/>
    </row>
    <row r="281" spans="1:46">
      <c r="A281" s="166"/>
      <c r="B281" s="166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166"/>
      <c r="AI281" s="184"/>
      <c r="AJ281" s="166"/>
      <c r="AK281" s="142" t="str">
        <f t="shared" si="3"/>
        <v/>
      </c>
      <c r="AL281" s="166" t="b">
        <v>0</v>
      </c>
      <c r="AM281" s="4"/>
      <c r="AN281" s="4"/>
      <c r="AO281" s="4"/>
      <c r="AP281" s="4"/>
      <c r="AQ281" s="4"/>
      <c r="AR281" s="4"/>
      <c r="AS281" s="4"/>
      <c r="AT281" s="4"/>
    </row>
    <row r="282" spans="1:46">
      <c r="A282" s="166"/>
      <c r="B282" s="166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166"/>
      <c r="AI282" s="184"/>
      <c r="AJ282" s="166"/>
      <c r="AK282" s="142" t="str">
        <f t="shared" si="3"/>
        <v/>
      </c>
      <c r="AL282" s="166" t="b">
        <v>0</v>
      </c>
      <c r="AM282" s="4"/>
      <c r="AN282" s="4"/>
      <c r="AO282" s="4"/>
      <c r="AP282" s="4"/>
      <c r="AQ282" s="4"/>
      <c r="AR282" s="4"/>
      <c r="AS282" s="4"/>
      <c r="AT282" s="4"/>
    </row>
    <row r="283" spans="1:46">
      <c r="A283" s="166"/>
      <c r="B283" s="166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166"/>
      <c r="AI283" s="184"/>
      <c r="AJ283" s="166"/>
      <c r="AK283" s="142" t="str">
        <f t="shared" si="3"/>
        <v/>
      </c>
      <c r="AL283" s="166" t="b">
        <v>0</v>
      </c>
      <c r="AM283" s="4"/>
      <c r="AN283" s="4"/>
      <c r="AO283" s="4"/>
      <c r="AP283" s="4"/>
      <c r="AQ283" s="4"/>
      <c r="AR283" s="4"/>
      <c r="AS283" s="4"/>
      <c r="AT283" s="4"/>
    </row>
    <row r="284" spans="1:46">
      <c r="A284" s="166"/>
      <c r="B284" s="166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166"/>
      <c r="AI284" s="184"/>
      <c r="AJ284" s="166"/>
      <c r="AK284" s="142" t="str">
        <f t="shared" si="3"/>
        <v/>
      </c>
      <c r="AL284" s="166" t="b">
        <v>0</v>
      </c>
      <c r="AM284" s="4"/>
      <c r="AN284" s="4"/>
      <c r="AO284" s="4"/>
      <c r="AP284" s="4"/>
      <c r="AQ284" s="4"/>
      <c r="AR284" s="4"/>
      <c r="AS284" s="4"/>
      <c r="AT284" s="4"/>
    </row>
    <row r="285" spans="1:46">
      <c r="A285" s="166"/>
      <c r="B285" s="166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166"/>
      <c r="AI285" s="184"/>
      <c r="AJ285" s="166"/>
      <c r="AK285" s="180"/>
      <c r="AL285" s="166" t="b">
        <v>0</v>
      </c>
      <c r="AM285" s="4"/>
      <c r="AN285" s="4"/>
      <c r="AO285" s="4"/>
      <c r="AP285" s="4"/>
      <c r="AQ285" s="4"/>
      <c r="AR285" s="4"/>
      <c r="AS285" s="4"/>
      <c r="AT285" s="4"/>
    </row>
    <row r="286" spans="1:46">
      <c r="A286" s="166"/>
      <c r="B286" s="166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166"/>
      <c r="AI286" s="184"/>
      <c r="AJ286" s="166"/>
      <c r="AK286" s="180"/>
      <c r="AL286" s="166" t="b">
        <v>0</v>
      </c>
      <c r="AM286" s="4"/>
      <c r="AN286" s="4"/>
      <c r="AO286" s="4"/>
      <c r="AP286" s="4"/>
      <c r="AQ286" s="4"/>
      <c r="AR286" s="4"/>
      <c r="AS286" s="4"/>
      <c r="AT286" s="4"/>
    </row>
    <row r="287" spans="1:46">
      <c r="A287" s="166"/>
      <c r="B287" s="166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166"/>
      <c r="AI287" s="184"/>
      <c r="AJ287" s="166"/>
      <c r="AK287" s="180"/>
      <c r="AL287" s="166" t="b">
        <v>0</v>
      </c>
      <c r="AM287" s="4"/>
      <c r="AN287" s="4"/>
      <c r="AO287" s="4"/>
      <c r="AP287" s="4"/>
      <c r="AQ287" s="4"/>
      <c r="AR287" s="4"/>
      <c r="AS287" s="4"/>
      <c r="AT287" s="4"/>
    </row>
    <row r="288" spans="1:46">
      <c r="A288" s="166"/>
      <c r="B288" s="166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166"/>
      <c r="AI288" s="184"/>
      <c r="AJ288" s="166"/>
      <c r="AK288" s="180"/>
      <c r="AL288" s="166" t="b">
        <v>0</v>
      </c>
      <c r="AM288" s="4"/>
      <c r="AN288" s="4"/>
      <c r="AO288" s="4"/>
      <c r="AP288" s="4"/>
      <c r="AQ288" s="4"/>
      <c r="AR288" s="4"/>
      <c r="AS288" s="4"/>
      <c r="AT288" s="4"/>
    </row>
    <row r="289" spans="1:46">
      <c r="A289" s="166"/>
      <c r="B289" s="166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166"/>
      <c r="AI289" s="184"/>
      <c r="AJ289" s="166"/>
      <c r="AK289" s="180"/>
      <c r="AL289" s="166" t="b">
        <v>0</v>
      </c>
      <c r="AM289" s="4"/>
      <c r="AN289" s="4"/>
      <c r="AO289" s="4"/>
      <c r="AP289" s="4"/>
      <c r="AQ289" s="4"/>
      <c r="AR289" s="4"/>
      <c r="AS289" s="4"/>
      <c r="AT289" s="4"/>
    </row>
    <row r="290" spans="1:46">
      <c r="A290" s="166"/>
      <c r="B290" s="166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166"/>
      <c r="AI290" s="184"/>
      <c r="AJ290" s="166"/>
      <c r="AK290" s="180"/>
      <c r="AL290" s="166" t="b">
        <v>0</v>
      </c>
      <c r="AM290" s="4"/>
      <c r="AN290" s="4"/>
      <c r="AO290" s="4"/>
      <c r="AP290" s="4"/>
      <c r="AQ290" s="4"/>
      <c r="AR290" s="4"/>
      <c r="AS290" s="4"/>
      <c r="AT290" s="4"/>
    </row>
    <row r="291" spans="1:46">
      <c r="A291" s="166"/>
      <c r="B291" s="166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166"/>
      <c r="AI291" s="184"/>
      <c r="AJ291" s="166"/>
      <c r="AK291" s="180"/>
      <c r="AL291" s="166" t="b">
        <v>0</v>
      </c>
      <c r="AM291" s="4"/>
      <c r="AN291" s="4"/>
      <c r="AO291" s="4"/>
      <c r="AP291" s="4"/>
      <c r="AQ291" s="4"/>
      <c r="AR291" s="4"/>
      <c r="AS291" s="4"/>
      <c r="AT291" s="4"/>
    </row>
    <row r="292" spans="1:46">
      <c r="A292" s="166"/>
      <c r="B292" s="166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166"/>
      <c r="AI292" s="184"/>
      <c r="AJ292" s="166"/>
      <c r="AK292" s="180"/>
      <c r="AL292" s="166" t="b">
        <v>0</v>
      </c>
      <c r="AM292" s="4"/>
      <c r="AN292" s="4"/>
      <c r="AO292" s="4"/>
      <c r="AP292" s="4"/>
      <c r="AQ292" s="4"/>
      <c r="AR292" s="4"/>
      <c r="AS292" s="4"/>
      <c r="AT292" s="4"/>
    </row>
    <row r="293" spans="1:46">
      <c r="A293" s="166"/>
      <c r="B293" s="166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166"/>
      <c r="AI293" s="184"/>
      <c r="AJ293" s="166"/>
      <c r="AK293" s="180"/>
      <c r="AL293" s="166" t="b">
        <v>0</v>
      </c>
      <c r="AM293" s="4"/>
      <c r="AN293" s="4"/>
      <c r="AO293" s="4"/>
      <c r="AP293" s="4"/>
      <c r="AQ293" s="4"/>
      <c r="AR293" s="4"/>
      <c r="AS293" s="4"/>
      <c r="AT293" s="4"/>
    </row>
    <row r="294" spans="1:46">
      <c r="A294" s="166"/>
      <c r="B294" s="166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166"/>
      <c r="AI294" s="184"/>
      <c r="AJ294" s="166"/>
      <c r="AK294" s="180"/>
      <c r="AL294" s="166" t="b">
        <v>0</v>
      </c>
      <c r="AM294" s="4"/>
      <c r="AN294" s="4"/>
      <c r="AO294" s="4"/>
      <c r="AP294" s="4"/>
      <c r="AQ294" s="4"/>
      <c r="AR294" s="4"/>
      <c r="AS294" s="4"/>
      <c r="AT294" s="4"/>
    </row>
    <row r="295" spans="1:46">
      <c r="A295" s="166"/>
      <c r="B295" s="166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166"/>
      <c r="AI295" s="184"/>
      <c r="AJ295" s="166"/>
      <c r="AK295" s="180"/>
      <c r="AL295" s="166" t="b">
        <v>0</v>
      </c>
      <c r="AM295" s="4"/>
      <c r="AN295" s="4"/>
      <c r="AO295" s="4"/>
      <c r="AP295" s="4"/>
      <c r="AQ295" s="4"/>
      <c r="AR295" s="4"/>
      <c r="AS295" s="4"/>
      <c r="AT295" s="4"/>
    </row>
    <row r="296" spans="1:46">
      <c r="A296" s="166"/>
      <c r="B296" s="166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166"/>
      <c r="AI296" s="184"/>
      <c r="AJ296" s="166"/>
      <c r="AK296" s="180"/>
      <c r="AL296" s="166" t="b">
        <v>0</v>
      </c>
      <c r="AM296" s="4"/>
      <c r="AN296" s="4"/>
      <c r="AO296" s="4"/>
      <c r="AP296" s="4"/>
      <c r="AQ296" s="4"/>
      <c r="AR296" s="4"/>
      <c r="AS296" s="4"/>
      <c r="AT296" s="4"/>
    </row>
    <row r="297" spans="1:46">
      <c r="A297" s="166"/>
      <c r="B297" s="166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166"/>
      <c r="AI297" s="184"/>
      <c r="AJ297" s="166"/>
      <c r="AK297" s="180"/>
      <c r="AL297" s="166" t="b">
        <v>0</v>
      </c>
      <c r="AM297" s="4"/>
      <c r="AN297" s="4"/>
      <c r="AO297" s="4"/>
      <c r="AP297" s="4"/>
      <c r="AQ297" s="4"/>
      <c r="AR297" s="4"/>
      <c r="AS297" s="4"/>
      <c r="AT297" s="4"/>
    </row>
    <row r="298" spans="1:46">
      <c r="A298" s="166"/>
      <c r="B298" s="166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166"/>
      <c r="AI298" s="184"/>
      <c r="AJ298" s="166"/>
      <c r="AK298" s="180"/>
      <c r="AL298" s="166" t="b">
        <v>0</v>
      </c>
      <c r="AM298" s="4"/>
      <c r="AN298" s="4"/>
      <c r="AO298" s="4"/>
      <c r="AP298" s="4"/>
      <c r="AQ298" s="4"/>
      <c r="AR298" s="4"/>
      <c r="AS298" s="4"/>
      <c r="AT298" s="4"/>
    </row>
    <row r="299" spans="1:46">
      <c r="A299" s="166"/>
      <c r="B299" s="166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166"/>
      <c r="AI299" s="184"/>
      <c r="AJ299" s="166"/>
      <c r="AK299" s="180"/>
      <c r="AL299" s="166" t="b">
        <v>0</v>
      </c>
      <c r="AM299" s="4"/>
      <c r="AN299" s="4"/>
      <c r="AO299" s="4"/>
      <c r="AP299" s="4"/>
      <c r="AQ299" s="4"/>
      <c r="AR299" s="4"/>
      <c r="AS299" s="4"/>
      <c r="AT299" s="4"/>
    </row>
    <row r="300" spans="1:46">
      <c r="A300" s="166"/>
      <c r="B300" s="166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166"/>
      <c r="AI300" s="184"/>
      <c r="AJ300" s="166"/>
      <c r="AK300" s="180"/>
      <c r="AL300" s="166" t="b">
        <v>0</v>
      </c>
      <c r="AM300" s="4"/>
      <c r="AN300" s="4"/>
      <c r="AO300" s="4"/>
      <c r="AP300" s="4"/>
      <c r="AQ300" s="4"/>
      <c r="AR300" s="4"/>
      <c r="AS300" s="4"/>
      <c r="AT300" s="4"/>
    </row>
    <row r="301" spans="1:46">
      <c r="A301" s="166"/>
      <c r="B301" s="166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166"/>
      <c r="AI301" s="184"/>
      <c r="AJ301" s="166"/>
      <c r="AK301" s="180"/>
      <c r="AL301" s="166" t="b">
        <v>0</v>
      </c>
      <c r="AM301" s="4"/>
      <c r="AN301" s="4"/>
      <c r="AO301" s="4"/>
      <c r="AP301" s="4"/>
      <c r="AQ301" s="4"/>
      <c r="AR301" s="4"/>
      <c r="AS301" s="4"/>
      <c r="AT301" s="4"/>
    </row>
    <row r="302" spans="1:46">
      <c r="A302" s="166"/>
      <c r="B302" s="166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166"/>
      <c r="AI302" s="184"/>
      <c r="AJ302" s="166"/>
      <c r="AK302" s="180"/>
      <c r="AL302" s="166" t="b">
        <v>0</v>
      </c>
      <c r="AM302" s="4"/>
      <c r="AN302" s="4"/>
      <c r="AO302" s="4"/>
      <c r="AP302" s="4"/>
      <c r="AQ302" s="4"/>
      <c r="AR302" s="4"/>
      <c r="AS302" s="4"/>
      <c r="AT302" s="4"/>
    </row>
    <row r="303" spans="1:46">
      <c r="A303" s="166"/>
      <c r="B303" s="166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166"/>
      <c r="AI303" s="184"/>
      <c r="AJ303" s="166"/>
      <c r="AK303" s="180"/>
      <c r="AL303" s="166" t="b">
        <v>0</v>
      </c>
      <c r="AM303" s="4"/>
      <c r="AN303" s="4"/>
      <c r="AO303" s="4"/>
      <c r="AP303" s="4"/>
      <c r="AQ303" s="4"/>
      <c r="AR303" s="4"/>
      <c r="AS303" s="4"/>
      <c r="AT303" s="4"/>
    </row>
    <row r="304" spans="1:46">
      <c r="A304" s="166"/>
      <c r="B304" s="166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166"/>
      <c r="AI304" s="184"/>
      <c r="AJ304" s="166"/>
      <c r="AK304" s="180"/>
      <c r="AL304" s="166" t="b">
        <v>0</v>
      </c>
      <c r="AM304" s="4"/>
      <c r="AN304" s="4"/>
      <c r="AO304" s="4"/>
      <c r="AP304" s="4"/>
      <c r="AQ304" s="4"/>
      <c r="AR304" s="4"/>
      <c r="AS304" s="4"/>
      <c r="AT304" s="4"/>
    </row>
    <row r="305" spans="1:46">
      <c r="A305" s="166"/>
      <c r="B305" s="166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166"/>
      <c r="AI305" s="184"/>
      <c r="AJ305" s="166"/>
      <c r="AK305" s="180"/>
      <c r="AL305" s="166" t="b">
        <v>0</v>
      </c>
      <c r="AM305" s="4"/>
      <c r="AN305" s="4"/>
      <c r="AO305" s="4"/>
      <c r="AP305" s="4"/>
      <c r="AQ305" s="4"/>
      <c r="AR305" s="4"/>
      <c r="AS305" s="4"/>
      <c r="AT305" s="4"/>
    </row>
    <row r="306" spans="1:46">
      <c r="A306" s="166"/>
      <c r="B306" s="166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166"/>
      <c r="AI306" s="184"/>
      <c r="AJ306" s="166"/>
      <c r="AK306" s="180"/>
      <c r="AL306" s="166" t="b">
        <v>0</v>
      </c>
      <c r="AM306" s="4"/>
      <c r="AN306" s="4"/>
      <c r="AO306" s="4"/>
      <c r="AP306" s="4"/>
      <c r="AQ306" s="4"/>
      <c r="AR306" s="4"/>
      <c r="AS306" s="4"/>
      <c r="AT306" s="4"/>
    </row>
    <row r="307" spans="1:46">
      <c r="A307" s="166"/>
      <c r="B307" s="166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166"/>
      <c r="AI307" s="184"/>
      <c r="AJ307" s="166"/>
      <c r="AK307" s="180"/>
      <c r="AL307" s="166" t="b">
        <v>0</v>
      </c>
      <c r="AM307" s="4"/>
      <c r="AN307" s="4"/>
      <c r="AO307" s="4"/>
      <c r="AP307" s="4"/>
      <c r="AQ307" s="4"/>
      <c r="AR307" s="4"/>
      <c r="AS307" s="4"/>
      <c r="AT307" s="4"/>
    </row>
    <row r="308" spans="1:46">
      <c r="A308" s="166"/>
      <c r="B308" s="166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166"/>
      <c r="AI308" s="184"/>
      <c r="AJ308" s="166"/>
      <c r="AK308" s="180"/>
      <c r="AL308" s="166" t="b">
        <v>0</v>
      </c>
      <c r="AM308" s="4"/>
      <c r="AN308" s="4"/>
      <c r="AO308" s="4"/>
      <c r="AP308" s="4"/>
      <c r="AQ308" s="4"/>
      <c r="AR308" s="4"/>
      <c r="AS308" s="4"/>
      <c r="AT308" s="4"/>
    </row>
    <row r="309" spans="1:46">
      <c r="A309" s="166"/>
      <c r="B309" s="166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166"/>
      <c r="AI309" s="184"/>
      <c r="AJ309" s="166"/>
      <c r="AK309" s="180"/>
      <c r="AL309" s="166" t="b">
        <v>0</v>
      </c>
      <c r="AM309" s="4"/>
      <c r="AN309" s="4"/>
      <c r="AO309" s="4"/>
      <c r="AP309" s="4"/>
      <c r="AQ309" s="4"/>
      <c r="AR309" s="4"/>
      <c r="AS309" s="4"/>
      <c r="AT309" s="4"/>
    </row>
    <row r="310" spans="1:46">
      <c r="A310" s="166"/>
      <c r="B310" s="166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166"/>
      <c r="AI310" s="184"/>
      <c r="AJ310" s="166"/>
      <c r="AK310" s="180"/>
      <c r="AL310" s="166" t="b">
        <v>0</v>
      </c>
      <c r="AM310" s="4"/>
      <c r="AN310" s="4"/>
      <c r="AO310" s="4"/>
      <c r="AP310" s="4"/>
      <c r="AQ310" s="4"/>
      <c r="AR310" s="4"/>
      <c r="AS310" s="4"/>
      <c r="AT310" s="4"/>
    </row>
    <row r="311" spans="1:46">
      <c r="A311" s="166"/>
      <c r="B311" s="166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166"/>
      <c r="AI311" s="184"/>
      <c r="AJ311" s="166"/>
      <c r="AK311" s="180"/>
      <c r="AL311" s="166" t="b">
        <v>0</v>
      </c>
      <c r="AM311" s="4"/>
      <c r="AN311" s="4"/>
      <c r="AO311" s="4"/>
      <c r="AP311" s="4"/>
      <c r="AQ311" s="4"/>
      <c r="AR311" s="4"/>
      <c r="AS311" s="4"/>
      <c r="AT311" s="4"/>
    </row>
    <row r="312" spans="1:46">
      <c r="A312" s="166"/>
      <c r="B312" s="166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166"/>
      <c r="AI312" s="184"/>
      <c r="AJ312" s="166"/>
      <c r="AK312" s="180"/>
      <c r="AL312" s="166" t="b">
        <v>0</v>
      </c>
      <c r="AM312" s="4"/>
      <c r="AN312" s="4"/>
      <c r="AO312" s="4"/>
      <c r="AP312" s="4"/>
      <c r="AQ312" s="4"/>
      <c r="AR312" s="4"/>
      <c r="AS312" s="4"/>
      <c r="AT312" s="4"/>
    </row>
    <row r="313" spans="1:46">
      <c r="A313" s="166"/>
      <c r="B313" s="166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166"/>
      <c r="AI313" s="184"/>
      <c r="AJ313" s="166"/>
      <c r="AK313" s="180"/>
      <c r="AL313" s="166" t="b">
        <v>0</v>
      </c>
      <c r="AM313" s="4"/>
      <c r="AN313" s="4"/>
      <c r="AO313" s="4"/>
      <c r="AP313" s="4"/>
      <c r="AQ313" s="4"/>
      <c r="AR313" s="4"/>
      <c r="AS313" s="4"/>
      <c r="AT313" s="4"/>
    </row>
    <row r="314" spans="1:46">
      <c r="A314" s="166"/>
      <c r="B314" s="166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166"/>
      <c r="AI314" s="184"/>
      <c r="AJ314" s="166"/>
      <c r="AK314" s="180"/>
      <c r="AL314" s="166" t="b">
        <v>0</v>
      </c>
      <c r="AM314" s="4"/>
      <c r="AN314" s="4"/>
      <c r="AO314" s="4"/>
      <c r="AP314" s="4"/>
      <c r="AQ314" s="4"/>
      <c r="AR314" s="4"/>
      <c r="AS314" s="4"/>
      <c r="AT314" s="4"/>
    </row>
    <row r="315" spans="1:46">
      <c r="A315" s="166"/>
      <c r="B315" s="166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166"/>
      <c r="AI315" s="184"/>
      <c r="AJ315" s="166"/>
      <c r="AK315" s="180"/>
      <c r="AL315" s="166" t="b">
        <v>0</v>
      </c>
      <c r="AM315" s="4"/>
      <c r="AN315" s="4"/>
      <c r="AO315" s="4"/>
      <c r="AP315" s="4"/>
      <c r="AQ315" s="4"/>
      <c r="AR315" s="4"/>
      <c r="AS315" s="4"/>
      <c r="AT315" s="4"/>
    </row>
    <row r="316" spans="1:46">
      <c r="A316" s="166"/>
      <c r="B316" s="166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166"/>
      <c r="AI316" s="184"/>
      <c r="AJ316" s="166"/>
      <c r="AK316" s="180"/>
      <c r="AL316" s="166" t="b">
        <v>0</v>
      </c>
      <c r="AM316" s="4"/>
      <c r="AN316" s="4"/>
      <c r="AO316" s="4"/>
      <c r="AP316" s="4"/>
      <c r="AQ316" s="4"/>
      <c r="AR316" s="4"/>
      <c r="AS316" s="4"/>
      <c r="AT316" s="4"/>
    </row>
    <row r="317" spans="1:46">
      <c r="A317" s="166"/>
      <c r="B317" s="166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166"/>
      <c r="AI317" s="184"/>
      <c r="AJ317" s="166"/>
      <c r="AK317" s="180"/>
      <c r="AL317" s="166" t="b">
        <v>0</v>
      </c>
      <c r="AM317" s="4"/>
      <c r="AN317" s="4"/>
      <c r="AO317" s="4"/>
      <c r="AP317" s="4"/>
      <c r="AQ317" s="4"/>
      <c r="AR317" s="4"/>
      <c r="AS317" s="4"/>
      <c r="AT317" s="4"/>
    </row>
    <row r="318" spans="1:46">
      <c r="A318" s="166"/>
      <c r="B318" s="166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166"/>
      <c r="AI318" s="184"/>
      <c r="AJ318" s="166"/>
      <c r="AK318" s="180"/>
      <c r="AL318" s="166" t="b">
        <v>0</v>
      </c>
      <c r="AM318" s="4"/>
      <c r="AN318" s="4"/>
      <c r="AO318" s="4"/>
      <c r="AP318" s="4"/>
      <c r="AQ318" s="4"/>
      <c r="AR318" s="4"/>
      <c r="AS318" s="4"/>
      <c r="AT318" s="4"/>
    </row>
    <row r="319" spans="1:46">
      <c r="A319" s="166"/>
      <c r="B319" s="166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166"/>
      <c r="AI319" s="184"/>
      <c r="AJ319" s="166"/>
      <c r="AK319" s="180"/>
      <c r="AL319" s="166" t="b">
        <v>0</v>
      </c>
      <c r="AM319" s="4"/>
      <c r="AN319" s="4"/>
      <c r="AO319" s="4"/>
      <c r="AP319" s="4"/>
      <c r="AQ319" s="4"/>
      <c r="AR319" s="4"/>
      <c r="AS319" s="4"/>
      <c r="AT319" s="4"/>
    </row>
    <row r="320" spans="1:46">
      <c r="A320" s="166"/>
      <c r="B320" s="166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166"/>
      <c r="AI320" s="184"/>
      <c r="AJ320" s="166"/>
      <c r="AK320" s="180"/>
      <c r="AL320" s="166" t="b">
        <v>0</v>
      </c>
      <c r="AM320" s="4"/>
      <c r="AN320" s="4"/>
      <c r="AO320" s="4"/>
      <c r="AP320" s="4"/>
      <c r="AQ320" s="4"/>
      <c r="AR320" s="4"/>
      <c r="AS320" s="4"/>
      <c r="AT320" s="4"/>
    </row>
    <row r="321" spans="1:46">
      <c r="A321" s="166"/>
      <c r="B321" s="166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166"/>
      <c r="AI321" s="184"/>
      <c r="AJ321" s="166"/>
      <c r="AK321" s="180"/>
      <c r="AL321" s="166" t="b">
        <v>0</v>
      </c>
      <c r="AM321" s="4"/>
      <c r="AN321" s="4"/>
      <c r="AO321" s="4"/>
      <c r="AP321" s="4"/>
      <c r="AQ321" s="4"/>
      <c r="AR321" s="4"/>
      <c r="AS321" s="4"/>
      <c r="AT321" s="4"/>
    </row>
    <row r="322" spans="1:46">
      <c r="A322" s="166"/>
      <c r="B322" s="166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166"/>
      <c r="AI322" s="184"/>
      <c r="AJ322" s="166"/>
      <c r="AK322" s="180"/>
      <c r="AL322" s="166" t="b">
        <v>0</v>
      </c>
      <c r="AM322" s="4"/>
      <c r="AN322" s="4"/>
      <c r="AO322" s="4"/>
      <c r="AP322" s="4"/>
      <c r="AQ322" s="4"/>
      <c r="AR322" s="4"/>
      <c r="AS322" s="4"/>
      <c r="AT322" s="4"/>
    </row>
    <row r="323" spans="1:46">
      <c r="A323" s="166"/>
      <c r="B323" s="166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166"/>
      <c r="AI323" s="184"/>
      <c r="AJ323" s="166"/>
      <c r="AK323" s="180"/>
      <c r="AL323" s="166" t="b">
        <v>0</v>
      </c>
      <c r="AM323" s="4"/>
      <c r="AN323" s="4"/>
      <c r="AO323" s="4"/>
      <c r="AP323" s="4"/>
      <c r="AQ323" s="4"/>
      <c r="AR323" s="4"/>
      <c r="AS323" s="4"/>
      <c r="AT323" s="4"/>
    </row>
    <row r="324" spans="1:46">
      <c r="A324" s="166"/>
      <c r="B324" s="166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166"/>
      <c r="AI324" s="184"/>
      <c r="AJ324" s="166"/>
      <c r="AK324" s="180"/>
      <c r="AL324" s="166" t="b">
        <v>0</v>
      </c>
      <c r="AM324" s="4"/>
      <c r="AN324" s="4"/>
      <c r="AO324" s="4"/>
      <c r="AP324" s="4"/>
      <c r="AQ324" s="4"/>
      <c r="AR324" s="4"/>
      <c r="AS324" s="4"/>
      <c r="AT324" s="4"/>
    </row>
    <row r="325" spans="1:46">
      <c r="A325" s="166"/>
      <c r="B325" s="166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166"/>
      <c r="AI325" s="184"/>
      <c r="AJ325" s="166"/>
      <c r="AK325" s="180"/>
      <c r="AL325" s="166" t="b">
        <v>0</v>
      </c>
      <c r="AM325" s="4"/>
      <c r="AN325" s="4"/>
      <c r="AO325" s="4"/>
      <c r="AP325" s="4"/>
      <c r="AQ325" s="4"/>
      <c r="AR325" s="4"/>
      <c r="AS325" s="4"/>
      <c r="AT325" s="4"/>
    </row>
    <row r="326" spans="1:46">
      <c r="A326" s="166"/>
      <c r="B326" s="166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166"/>
      <c r="AI326" s="184"/>
      <c r="AJ326" s="166"/>
      <c r="AK326" s="180"/>
      <c r="AL326" s="166" t="b">
        <v>0</v>
      </c>
      <c r="AM326" s="4"/>
      <c r="AN326" s="4"/>
      <c r="AO326" s="4"/>
      <c r="AP326" s="4"/>
      <c r="AQ326" s="4"/>
      <c r="AR326" s="4"/>
      <c r="AS326" s="4"/>
      <c r="AT326" s="4"/>
    </row>
    <row r="327" spans="1:46">
      <c r="A327" s="166"/>
      <c r="B327" s="166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166"/>
      <c r="AI327" s="184"/>
      <c r="AJ327" s="166"/>
      <c r="AK327" s="180"/>
      <c r="AL327" s="166" t="b">
        <v>0</v>
      </c>
      <c r="AM327" s="4"/>
      <c r="AN327" s="4"/>
      <c r="AO327" s="4"/>
      <c r="AP327" s="4"/>
      <c r="AQ327" s="4"/>
      <c r="AR327" s="4"/>
      <c r="AS327" s="4"/>
      <c r="AT327" s="4"/>
    </row>
    <row r="328" spans="1:46">
      <c r="A328" s="166"/>
      <c r="B328" s="166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166"/>
      <c r="AI328" s="184"/>
      <c r="AJ328" s="166"/>
      <c r="AK328" s="180"/>
      <c r="AL328" s="166" t="b">
        <v>0</v>
      </c>
      <c r="AM328" s="4"/>
      <c r="AN328" s="4"/>
      <c r="AO328" s="4"/>
      <c r="AP328" s="4"/>
      <c r="AQ328" s="4"/>
      <c r="AR328" s="4"/>
      <c r="AS328" s="4"/>
      <c r="AT328" s="4"/>
    </row>
    <row r="329" spans="1:46">
      <c r="A329" s="166"/>
      <c r="B329" s="166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166"/>
      <c r="AI329" s="184"/>
      <c r="AJ329" s="166"/>
      <c r="AK329" s="180"/>
      <c r="AL329" s="166" t="b">
        <v>0</v>
      </c>
      <c r="AM329" s="4"/>
      <c r="AN329" s="4"/>
      <c r="AO329" s="4"/>
      <c r="AP329" s="4"/>
      <c r="AQ329" s="4"/>
      <c r="AR329" s="4"/>
      <c r="AS329" s="4"/>
      <c r="AT329" s="4"/>
    </row>
    <row r="330" spans="1:46">
      <c r="A330" s="166"/>
      <c r="B330" s="166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166"/>
      <c r="AI330" s="184"/>
      <c r="AJ330" s="166"/>
      <c r="AK330" s="180"/>
      <c r="AL330" s="166" t="b">
        <v>0</v>
      </c>
      <c r="AM330" s="4"/>
      <c r="AN330" s="4"/>
      <c r="AO330" s="4"/>
      <c r="AP330" s="4"/>
      <c r="AQ330" s="4"/>
      <c r="AR330" s="4"/>
      <c r="AS330" s="4"/>
      <c r="AT330" s="4"/>
    </row>
    <row r="331" spans="1:46">
      <c r="A331" s="166"/>
      <c r="B331" s="166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166"/>
      <c r="AI331" s="184"/>
      <c r="AJ331" s="166"/>
      <c r="AK331" s="180"/>
      <c r="AL331" s="166" t="b">
        <v>0</v>
      </c>
      <c r="AM331" s="4"/>
      <c r="AN331" s="4"/>
      <c r="AO331" s="4"/>
      <c r="AP331" s="4"/>
      <c r="AQ331" s="4"/>
      <c r="AR331" s="4"/>
      <c r="AS331" s="4"/>
      <c r="AT331" s="4"/>
    </row>
    <row r="332" spans="1:46">
      <c r="A332" s="166"/>
      <c r="B332" s="166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166"/>
      <c r="AI332" s="184"/>
      <c r="AJ332" s="166"/>
      <c r="AK332" s="180"/>
      <c r="AL332" s="166" t="b">
        <v>0</v>
      </c>
      <c r="AM332" s="4"/>
      <c r="AN332" s="4"/>
      <c r="AO332" s="4"/>
      <c r="AP332" s="4"/>
      <c r="AQ332" s="4"/>
      <c r="AR332" s="4"/>
      <c r="AS332" s="4"/>
      <c r="AT332" s="4"/>
    </row>
    <row r="333" spans="1:46">
      <c r="A333" s="166"/>
      <c r="B333" s="166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166"/>
      <c r="AI333" s="184"/>
      <c r="AJ333" s="166"/>
      <c r="AK333" s="180"/>
      <c r="AL333" s="166" t="b">
        <v>0</v>
      </c>
      <c r="AM333" s="4"/>
      <c r="AN333" s="4"/>
      <c r="AO333" s="4"/>
      <c r="AP333" s="4"/>
      <c r="AQ333" s="4"/>
      <c r="AR333" s="4"/>
      <c r="AS333" s="4"/>
      <c r="AT333" s="4"/>
    </row>
    <row r="334" spans="1:46">
      <c r="A334" s="166"/>
      <c r="B334" s="166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166"/>
      <c r="AI334" s="184"/>
      <c r="AJ334" s="166"/>
      <c r="AK334" s="180"/>
      <c r="AL334" s="166" t="b">
        <v>0</v>
      </c>
      <c r="AM334" s="4"/>
      <c r="AN334" s="4"/>
      <c r="AO334" s="4"/>
      <c r="AP334" s="4"/>
      <c r="AQ334" s="4"/>
      <c r="AR334" s="4"/>
      <c r="AS334" s="4"/>
      <c r="AT334" s="4"/>
    </row>
    <row r="335" spans="1:46">
      <c r="A335" s="166"/>
      <c r="B335" s="166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166"/>
      <c r="AI335" s="184"/>
      <c r="AJ335" s="166"/>
      <c r="AK335" s="180"/>
      <c r="AL335" s="166" t="b">
        <v>0</v>
      </c>
      <c r="AM335" s="4"/>
      <c r="AN335" s="4"/>
      <c r="AO335" s="4"/>
      <c r="AP335" s="4"/>
      <c r="AQ335" s="4"/>
      <c r="AR335" s="4"/>
      <c r="AS335" s="4"/>
      <c r="AT335" s="4"/>
    </row>
    <row r="336" spans="1:46">
      <c r="A336" s="166"/>
      <c r="B336" s="166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166"/>
      <c r="AI336" s="184"/>
      <c r="AJ336" s="166"/>
      <c r="AK336" s="180"/>
      <c r="AL336" s="166" t="b">
        <v>0</v>
      </c>
      <c r="AM336" s="4"/>
      <c r="AN336" s="4"/>
      <c r="AO336" s="4"/>
      <c r="AP336" s="4"/>
      <c r="AQ336" s="4"/>
      <c r="AR336" s="4"/>
      <c r="AS336" s="4"/>
      <c r="AT336" s="4"/>
    </row>
    <row r="337" spans="1:46">
      <c r="A337" s="166"/>
      <c r="B337" s="166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166"/>
      <c r="AI337" s="184"/>
      <c r="AJ337" s="166"/>
      <c r="AK337" s="180"/>
      <c r="AL337" s="166" t="b">
        <v>0</v>
      </c>
      <c r="AM337" s="4"/>
      <c r="AN337" s="4"/>
      <c r="AO337" s="4"/>
      <c r="AP337" s="4"/>
      <c r="AQ337" s="4"/>
      <c r="AR337" s="4"/>
      <c r="AS337" s="4"/>
      <c r="AT337" s="4"/>
    </row>
    <row r="338" spans="1:46">
      <c r="A338" s="166"/>
      <c r="B338" s="166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166"/>
      <c r="AI338" s="184"/>
      <c r="AJ338" s="166"/>
      <c r="AK338" s="180"/>
      <c r="AL338" s="166" t="b">
        <v>0</v>
      </c>
      <c r="AM338" s="4"/>
      <c r="AN338" s="4"/>
      <c r="AO338" s="4"/>
      <c r="AP338" s="4"/>
      <c r="AQ338" s="4"/>
      <c r="AR338" s="4"/>
      <c r="AS338" s="4"/>
      <c r="AT338" s="4"/>
    </row>
    <row r="339" spans="1:46">
      <c r="A339" s="166"/>
      <c r="B339" s="166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166"/>
      <c r="AI339" s="184"/>
      <c r="AJ339" s="166"/>
      <c r="AK339" s="180"/>
      <c r="AL339" s="166" t="b">
        <v>0</v>
      </c>
      <c r="AM339" s="4"/>
      <c r="AN339" s="4"/>
      <c r="AO339" s="4"/>
      <c r="AP339" s="4"/>
      <c r="AQ339" s="4"/>
      <c r="AR339" s="4"/>
      <c r="AS339" s="4"/>
      <c r="AT339" s="4"/>
    </row>
    <row r="340" spans="1:46">
      <c r="A340" s="166"/>
      <c r="B340" s="166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166"/>
      <c r="AI340" s="184"/>
      <c r="AJ340" s="166"/>
      <c r="AK340" s="180"/>
      <c r="AL340" s="166" t="b">
        <v>0</v>
      </c>
      <c r="AM340" s="4"/>
      <c r="AN340" s="4"/>
      <c r="AO340" s="4"/>
      <c r="AP340" s="4"/>
      <c r="AQ340" s="4"/>
      <c r="AR340" s="4"/>
      <c r="AS340" s="4"/>
      <c r="AT340" s="4"/>
    </row>
    <row r="341" spans="1:46">
      <c r="A341" s="166"/>
      <c r="B341" s="166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166"/>
      <c r="AI341" s="184"/>
      <c r="AJ341" s="166"/>
      <c r="AK341" s="180"/>
      <c r="AL341" s="166" t="b">
        <v>0</v>
      </c>
      <c r="AM341" s="4"/>
      <c r="AN341" s="4"/>
      <c r="AO341" s="4"/>
      <c r="AP341" s="4"/>
      <c r="AQ341" s="4"/>
      <c r="AR341" s="4"/>
      <c r="AS341" s="4"/>
      <c r="AT341" s="4"/>
    </row>
    <row r="342" spans="1:46">
      <c r="A342" s="166"/>
      <c r="B342" s="166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166"/>
      <c r="AI342" s="184"/>
      <c r="AJ342" s="166"/>
      <c r="AK342" s="180"/>
      <c r="AL342" s="166" t="b">
        <v>0</v>
      </c>
      <c r="AM342" s="4"/>
      <c r="AN342" s="4"/>
      <c r="AO342" s="4"/>
      <c r="AP342" s="4"/>
      <c r="AQ342" s="4"/>
      <c r="AR342" s="4"/>
      <c r="AS342" s="4"/>
      <c r="AT342" s="4"/>
    </row>
    <row r="343" spans="1:46">
      <c r="A343" s="166"/>
      <c r="B343" s="166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166"/>
      <c r="AI343" s="184"/>
      <c r="AJ343" s="166"/>
      <c r="AK343" s="180"/>
      <c r="AL343" s="166" t="b">
        <v>0</v>
      </c>
      <c r="AM343" s="4"/>
      <c r="AN343" s="4"/>
      <c r="AO343" s="4"/>
      <c r="AP343" s="4"/>
      <c r="AQ343" s="4"/>
      <c r="AR343" s="4"/>
      <c r="AS343" s="4"/>
      <c r="AT343" s="4"/>
    </row>
    <row r="344" spans="1:46">
      <c r="A344" s="166"/>
      <c r="B344" s="166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166"/>
      <c r="AI344" s="184"/>
      <c r="AJ344" s="166"/>
      <c r="AK344" s="180"/>
      <c r="AL344" s="166" t="b">
        <v>0</v>
      </c>
      <c r="AM344" s="4"/>
      <c r="AN344" s="4"/>
      <c r="AO344" s="4"/>
      <c r="AP344" s="4"/>
      <c r="AQ344" s="4"/>
      <c r="AR344" s="4"/>
      <c r="AS344" s="4"/>
      <c r="AT344" s="4"/>
    </row>
    <row r="345" spans="1:46">
      <c r="A345" s="166"/>
      <c r="B345" s="166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166"/>
      <c r="AI345" s="184"/>
      <c r="AJ345" s="166"/>
      <c r="AK345" s="180"/>
      <c r="AL345" s="166" t="b">
        <v>0</v>
      </c>
      <c r="AM345" s="4"/>
      <c r="AN345" s="4"/>
      <c r="AO345" s="4"/>
      <c r="AP345" s="4"/>
      <c r="AQ345" s="4"/>
      <c r="AR345" s="4"/>
      <c r="AS345" s="4"/>
      <c r="AT345" s="4"/>
    </row>
    <row r="346" spans="1:46">
      <c r="A346" s="166"/>
      <c r="B346" s="166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166"/>
      <c r="AI346" s="184"/>
      <c r="AJ346" s="166"/>
      <c r="AK346" s="180"/>
      <c r="AL346" s="166" t="b">
        <v>0</v>
      </c>
      <c r="AM346" s="4"/>
      <c r="AN346" s="4"/>
      <c r="AO346" s="4"/>
      <c r="AP346" s="4"/>
      <c r="AQ346" s="4"/>
      <c r="AR346" s="4"/>
      <c r="AS346" s="4"/>
      <c r="AT346" s="4"/>
    </row>
    <row r="347" spans="1:46">
      <c r="A347" s="166"/>
      <c r="B347" s="166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166"/>
      <c r="AI347" s="184"/>
      <c r="AJ347" s="166"/>
      <c r="AK347" s="180"/>
      <c r="AL347" s="166" t="b">
        <v>0</v>
      </c>
      <c r="AM347" s="4"/>
      <c r="AN347" s="4"/>
      <c r="AO347" s="4"/>
      <c r="AP347" s="4"/>
      <c r="AQ347" s="4"/>
      <c r="AR347" s="4"/>
      <c r="AS347" s="4"/>
      <c r="AT347" s="4"/>
    </row>
    <row r="348" spans="1:46">
      <c r="A348" s="166"/>
      <c r="B348" s="166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166"/>
      <c r="AI348" s="184"/>
      <c r="AJ348" s="166"/>
      <c r="AK348" s="180"/>
      <c r="AL348" s="166" t="b">
        <v>0</v>
      </c>
      <c r="AM348" s="4"/>
      <c r="AN348" s="4"/>
      <c r="AO348" s="4"/>
      <c r="AP348" s="4"/>
      <c r="AQ348" s="4"/>
      <c r="AR348" s="4"/>
      <c r="AS348" s="4"/>
      <c r="AT348" s="4"/>
    </row>
    <row r="349" spans="1:46">
      <c r="A349" s="166"/>
      <c r="B349" s="166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166"/>
      <c r="AI349" s="184"/>
      <c r="AJ349" s="166"/>
      <c r="AK349" s="180"/>
      <c r="AL349" s="166" t="b">
        <v>0</v>
      </c>
      <c r="AM349" s="4"/>
      <c r="AN349" s="4"/>
      <c r="AO349" s="4"/>
      <c r="AP349" s="4"/>
      <c r="AQ349" s="4"/>
      <c r="AR349" s="4"/>
      <c r="AS349" s="4"/>
      <c r="AT349" s="4"/>
    </row>
    <row r="350" spans="1:46">
      <c r="A350" s="166"/>
      <c r="B350" s="166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166"/>
      <c r="AI350" s="184"/>
      <c r="AJ350" s="166"/>
      <c r="AK350" s="180"/>
      <c r="AL350" s="166" t="b">
        <v>0</v>
      </c>
      <c r="AM350" s="4"/>
      <c r="AN350" s="4"/>
      <c r="AO350" s="4"/>
      <c r="AP350" s="4"/>
      <c r="AQ350" s="4"/>
      <c r="AR350" s="4"/>
      <c r="AS350" s="4"/>
      <c r="AT350" s="4"/>
    </row>
    <row r="351" spans="1:46">
      <c r="A351" s="166"/>
      <c r="B351" s="166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166"/>
      <c r="AI351" s="184"/>
      <c r="AJ351" s="166"/>
      <c r="AK351" s="180"/>
      <c r="AL351" s="166" t="b">
        <v>0</v>
      </c>
      <c r="AM351" s="4"/>
      <c r="AN351" s="4"/>
      <c r="AO351" s="4"/>
      <c r="AP351" s="4"/>
      <c r="AQ351" s="4"/>
      <c r="AR351" s="4"/>
      <c r="AS351" s="4"/>
      <c r="AT351" s="4"/>
    </row>
    <row r="352" spans="1:46">
      <c r="A352" s="166"/>
      <c r="B352" s="166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166"/>
      <c r="AI352" s="184"/>
      <c r="AJ352" s="166"/>
      <c r="AK352" s="180"/>
      <c r="AL352" s="166" t="b">
        <v>0</v>
      </c>
      <c r="AM352" s="4"/>
      <c r="AN352" s="4"/>
      <c r="AO352" s="4"/>
      <c r="AP352" s="4"/>
      <c r="AQ352" s="4"/>
      <c r="AR352" s="4"/>
      <c r="AS352" s="4"/>
      <c r="AT352" s="4"/>
    </row>
    <row r="353" spans="1:46">
      <c r="A353" s="166"/>
      <c r="B353" s="166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166"/>
      <c r="AI353" s="184"/>
      <c r="AJ353" s="166"/>
      <c r="AK353" s="180"/>
      <c r="AL353" s="166" t="b">
        <v>0</v>
      </c>
      <c r="AM353" s="4"/>
      <c r="AN353" s="4"/>
      <c r="AO353" s="4"/>
      <c r="AP353" s="4"/>
      <c r="AQ353" s="4"/>
      <c r="AR353" s="4"/>
      <c r="AS353" s="4"/>
      <c r="AT353" s="4"/>
    </row>
    <row r="354" spans="1:46">
      <c r="A354" s="166"/>
      <c r="B354" s="166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166"/>
      <c r="AI354" s="184"/>
      <c r="AJ354" s="166"/>
      <c r="AK354" s="180"/>
      <c r="AL354" s="166" t="b">
        <v>0</v>
      </c>
      <c r="AM354" s="4"/>
      <c r="AN354" s="4"/>
      <c r="AO354" s="4"/>
      <c r="AP354" s="4"/>
      <c r="AQ354" s="4"/>
      <c r="AR354" s="4"/>
      <c r="AS354" s="4"/>
      <c r="AT354" s="4"/>
    </row>
    <row r="355" spans="1:46">
      <c r="A355" s="166"/>
      <c r="B355" s="166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166"/>
      <c r="AI355" s="184"/>
      <c r="AJ355" s="166"/>
      <c r="AK355" s="180"/>
      <c r="AL355" s="166" t="b">
        <v>0</v>
      </c>
      <c r="AM355" s="4"/>
      <c r="AN355" s="4"/>
      <c r="AO355" s="4"/>
      <c r="AP355" s="4"/>
      <c r="AQ355" s="4"/>
      <c r="AR355" s="4"/>
      <c r="AS355" s="4"/>
      <c r="AT355" s="4"/>
    </row>
    <row r="356" spans="1:46">
      <c r="A356" s="166"/>
      <c r="B356" s="166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166"/>
      <c r="AI356" s="184"/>
      <c r="AJ356" s="166"/>
      <c r="AK356" s="180"/>
      <c r="AL356" s="166" t="b">
        <v>0</v>
      </c>
      <c r="AM356" s="4"/>
      <c r="AN356" s="4"/>
      <c r="AO356" s="4"/>
      <c r="AP356" s="4"/>
      <c r="AQ356" s="4"/>
      <c r="AR356" s="4"/>
      <c r="AS356" s="4"/>
      <c r="AT356" s="4"/>
    </row>
    <row r="357" spans="1:46">
      <c r="A357" s="166"/>
      <c r="B357" s="166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166"/>
      <c r="AI357" s="184"/>
      <c r="AJ357" s="166"/>
      <c r="AK357" s="180"/>
      <c r="AL357" s="166" t="b">
        <v>0</v>
      </c>
      <c r="AM357" s="4"/>
      <c r="AN357" s="4"/>
      <c r="AO357" s="4"/>
      <c r="AP357" s="4"/>
      <c r="AQ357" s="4"/>
      <c r="AR357" s="4"/>
      <c r="AS357" s="4"/>
      <c r="AT357" s="4"/>
    </row>
    <row r="358" spans="1:46">
      <c r="A358" s="166"/>
      <c r="B358" s="166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166"/>
      <c r="AI358" s="184"/>
      <c r="AJ358" s="166"/>
      <c r="AK358" s="180"/>
      <c r="AL358" s="166" t="b">
        <v>0</v>
      </c>
      <c r="AM358" s="4"/>
      <c r="AN358" s="4"/>
      <c r="AO358" s="4"/>
      <c r="AP358" s="4"/>
      <c r="AQ358" s="4"/>
      <c r="AR358" s="4"/>
      <c r="AS358" s="4"/>
      <c r="AT358" s="4"/>
    </row>
    <row r="359" spans="1:46">
      <c r="A359" s="166"/>
      <c r="B359" s="166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166"/>
      <c r="AI359" s="184"/>
      <c r="AJ359" s="166"/>
      <c r="AK359" s="180"/>
      <c r="AL359" s="166" t="b">
        <v>0</v>
      </c>
      <c r="AM359" s="4"/>
      <c r="AN359" s="4"/>
      <c r="AO359" s="4"/>
      <c r="AP359" s="4"/>
      <c r="AQ359" s="4"/>
      <c r="AR359" s="4"/>
      <c r="AS359" s="4"/>
      <c r="AT359" s="4"/>
    </row>
    <row r="360" spans="1:46">
      <c r="A360" s="166"/>
      <c r="B360" s="166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166"/>
      <c r="AI360" s="184"/>
      <c r="AJ360" s="166"/>
      <c r="AK360" s="180"/>
      <c r="AL360" s="166" t="b">
        <v>0</v>
      </c>
      <c r="AM360" s="4"/>
      <c r="AN360" s="4"/>
      <c r="AO360" s="4"/>
      <c r="AP360" s="4"/>
      <c r="AQ360" s="4"/>
      <c r="AR360" s="4"/>
      <c r="AS360" s="4"/>
      <c r="AT360" s="4"/>
    </row>
    <row r="361" spans="1:46">
      <c r="A361" s="166"/>
      <c r="B361" s="166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166"/>
      <c r="AI361" s="184"/>
      <c r="AJ361" s="166"/>
      <c r="AK361" s="180"/>
      <c r="AL361" s="166" t="b">
        <v>0</v>
      </c>
      <c r="AM361" s="4"/>
      <c r="AN361" s="4"/>
      <c r="AO361" s="4"/>
      <c r="AP361" s="4"/>
      <c r="AQ361" s="4"/>
      <c r="AR361" s="4"/>
      <c r="AS361" s="4"/>
      <c r="AT361" s="4"/>
    </row>
    <row r="362" spans="1:46">
      <c r="A362" s="166"/>
      <c r="B362" s="166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166"/>
      <c r="AI362" s="184"/>
      <c r="AJ362" s="166"/>
      <c r="AK362" s="180"/>
      <c r="AL362" s="166" t="b">
        <v>0</v>
      </c>
      <c r="AM362" s="4"/>
      <c r="AN362" s="4"/>
      <c r="AO362" s="4"/>
      <c r="AP362" s="4"/>
      <c r="AQ362" s="4"/>
      <c r="AR362" s="4"/>
      <c r="AS362" s="4"/>
      <c r="AT362" s="4"/>
    </row>
    <row r="363" spans="1:46">
      <c r="A363" s="166"/>
      <c r="B363" s="166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166"/>
      <c r="AI363" s="184"/>
      <c r="AJ363" s="166"/>
      <c r="AK363" s="180"/>
      <c r="AL363" s="166" t="b">
        <v>0</v>
      </c>
      <c r="AM363" s="4"/>
      <c r="AN363" s="4"/>
      <c r="AO363" s="4"/>
      <c r="AP363" s="4"/>
      <c r="AQ363" s="4"/>
      <c r="AR363" s="4"/>
      <c r="AS363" s="4"/>
      <c r="AT363" s="4"/>
    </row>
    <row r="364" spans="1:46">
      <c r="A364" s="166"/>
      <c r="B364" s="166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166"/>
      <c r="AI364" s="184"/>
      <c r="AJ364" s="166"/>
      <c r="AK364" s="180"/>
      <c r="AL364" s="166" t="b">
        <v>0</v>
      </c>
      <c r="AM364" s="4"/>
      <c r="AN364" s="4"/>
      <c r="AO364" s="4"/>
      <c r="AP364" s="4"/>
      <c r="AQ364" s="4"/>
      <c r="AR364" s="4"/>
      <c r="AS364" s="4"/>
      <c r="AT364" s="4"/>
    </row>
    <row r="365" spans="1:46">
      <c r="A365" s="166"/>
      <c r="B365" s="166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166"/>
      <c r="AI365" s="184"/>
      <c r="AJ365" s="166"/>
      <c r="AK365" s="180"/>
      <c r="AL365" s="166" t="b">
        <v>0</v>
      </c>
      <c r="AM365" s="4"/>
      <c r="AN365" s="4"/>
      <c r="AO365" s="4"/>
      <c r="AP365" s="4"/>
      <c r="AQ365" s="4"/>
      <c r="AR365" s="4"/>
      <c r="AS365" s="4"/>
      <c r="AT365" s="4"/>
    </row>
    <row r="366" spans="1:46">
      <c r="A366" s="166"/>
      <c r="B366" s="166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166"/>
      <c r="AI366" s="184"/>
      <c r="AJ366" s="166"/>
      <c r="AK366" s="180"/>
      <c r="AL366" s="166" t="b">
        <v>0</v>
      </c>
      <c r="AM366" s="4"/>
      <c r="AN366" s="4"/>
      <c r="AO366" s="4"/>
      <c r="AP366" s="4"/>
      <c r="AQ366" s="4"/>
      <c r="AR366" s="4"/>
      <c r="AS366" s="4"/>
      <c r="AT366" s="4"/>
    </row>
    <row r="367" spans="1:46">
      <c r="A367" s="166"/>
      <c r="B367" s="166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166"/>
      <c r="AI367" s="184"/>
      <c r="AJ367" s="166"/>
      <c r="AK367" s="180"/>
      <c r="AL367" s="166" t="b">
        <v>0</v>
      </c>
      <c r="AM367" s="4"/>
      <c r="AN367" s="4"/>
      <c r="AO367" s="4"/>
      <c r="AP367" s="4"/>
      <c r="AQ367" s="4"/>
      <c r="AR367" s="4"/>
      <c r="AS367" s="4"/>
      <c r="AT367" s="4"/>
    </row>
    <row r="368" spans="1:46">
      <c r="A368" s="166"/>
      <c r="B368" s="166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166"/>
      <c r="AI368" s="184"/>
      <c r="AJ368" s="166"/>
      <c r="AK368" s="180"/>
      <c r="AL368" s="166" t="b">
        <v>0</v>
      </c>
      <c r="AM368" s="4"/>
      <c r="AN368" s="4"/>
      <c r="AO368" s="4"/>
      <c r="AP368" s="4"/>
      <c r="AQ368" s="4"/>
      <c r="AR368" s="4"/>
      <c r="AS368" s="4"/>
      <c r="AT368" s="4"/>
    </row>
    <row r="369" spans="1:46">
      <c r="A369" s="166"/>
      <c r="B369" s="166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166"/>
      <c r="AI369" s="184"/>
      <c r="AJ369" s="166"/>
      <c r="AK369" s="180"/>
      <c r="AL369" s="166" t="b">
        <v>0</v>
      </c>
      <c r="AM369" s="4"/>
      <c r="AN369" s="4"/>
      <c r="AO369" s="4"/>
      <c r="AP369" s="4"/>
      <c r="AQ369" s="4"/>
      <c r="AR369" s="4"/>
      <c r="AS369" s="4"/>
      <c r="AT369" s="4"/>
    </row>
    <row r="370" spans="1:46">
      <c r="A370" s="166"/>
      <c r="B370" s="166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166"/>
      <c r="AI370" s="184"/>
      <c r="AJ370" s="166"/>
      <c r="AK370" s="180"/>
      <c r="AL370" s="166" t="b">
        <v>0</v>
      </c>
      <c r="AM370" s="4"/>
      <c r="AN370" s="4"/>
      <c r="AO370" s="4"/>
      <c r="AP370" s="4"/>
      <c r="AQ370" s="4"/>
      <c r="AR370" s="4"/>
      <c r="AS370" s="4"/>
      <c r="AT370" s="4"/>
    </row>
    <row r="371" spans="1:46">
      <c r="A371" s="166"/>
      <c r="B371" s="166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166"/>
      <c r="AI371" s="184"/>
      <c r="AJ371" s="166"/>
      <c r="AK371" s="180"/>
      <c r="AL371" s="166" t="b">
        <v>0</v>
      </c>
      <c r="AM371" s="4"/>
      <c r="AN371" s="4"/>
      <c r="AO371" s="4"/>
      <c r="AP371" s="4"/>
      <c r="AQ371" s="4"/>
      <c r="AR371" s="4"/>
      <c r="AS371" s="4"/>
      <c r="AT371" s="4"/>
    </row>
    <row r="372" spans="1:46">
      <c r="A372" s="166"/>
      <c r="B372" s="166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166"/>
      <c r="AI372" s="184"/>
      <c r="AJ372" s="166"/>
      <c r="AK372" s="180"/>
      <c r="AL372" s="166" t="b">
        <v>0</v>
      </c>
      <c r="AM372" s="4"/>
      <c r="AN372" s="4"/>
      <c r="AO372" s="4"/>
      <c r="AP372" s="4"/>
      <c r="AQ372" s="4"/>
      <c r="AR372" s="4"/>
      <c r="AS372" s="4"/>
      <c r="AT372" s="4"/>
    </row>
    <row r="373" spans="1:46">
      <c r="A373" s="166"/>
      <c r="B373" s="166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166"/>
      <c r="AI373" s="184"/>
      <c r="AJ373" s="166"/>
      <c r="AK373" s="180"/>
      <c r="AL373" s="166" t="b">
        <v>0</v>
      </c>
      <c r="AM373" s="4"/>
      <c r="AN373" s="4"/>
      <c r="AO373" s="4"/>
      <c r="AP373" s="4"/>
      <c r="AQ373" s="4"/>
      <c r="AR373" s="4"/>
      <c r="AS373" s="4"/>
      <c r="AT373" s="4"/>
    </row>
    <row r="374" spans="1:46">
      <c r="A374" s="166"/>
      <c r="B374" s="166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166"/>
      <c r="AI374" s="184"/>
      <c r="AJ374" s="166"/>
      <c r="AK374" s="180"/>
      <c r="AL374" s="166" t="b">
        <v>0</v>
      </c>
      <c r="AM374" s="4"/>
      <c r="AN374" s="4"/>
      <c r="AO374" s="4"/>
      <c r="AP374" s="4"/>
      <c r="AQ374" s="4"/>
      <c r="AR374" s="4"/>
      <c r="AS374" s="4"/>
      <c r="AT374" s="4"/>
    </row>
    <row r="375" spans="1:46">
      <c r="A375" s="166"/>
      <c r="B375" s="166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166"/>
      <c r="AI375" s="184"/>
      <c r="AJ375" s="166"/>
      <c r="AK375" s="180"/>
      <c r="AL375" s="166" t="b">
        <v>0</v>
      </c>
      <c r="AM375" s="4"/>
      <c r="AN375" s="4"/>
      <c r="AO375" s="4"/>
      <c r="AP375" s="4"/>
      <c r="AQ375" s="4"/>
      <c r="AR375" s="4"/>
      <c r="AS375" s="4"/>
      <c r="AT375" s="4"/>
    </row>
    <row r="376" spans="1:46">
      <c r="A376" s="166"/>
      <c r="B376" s="166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166"/>
      <c r="AI376" s="184"/>
      <c r="AJ376" s="166"/>
      <c r="AK376" s="180"/>
      <c r="AL376" s="166" t="b">
        <v>0</v>
      </c>
      <c r="AM376" s="4"/>
      <c r="AN376" s="4"/>
      <c r="AO376" s="4"/>
      <c r="AP376" s="4"/>
      <c r="AQ376" s="4"/>
      <c r="AR376" s="4"/>
      <c r="AS376" s="4"/>
      <c r="AT376" s="4"/>
    </row>
    <row r="377" spans="1:46">
      <c r="A377" s="166"/>
      <c r="B377" s="166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166"/>
      <c r="AI377" s="184"/>
      <c r="AJ377" s="166"/>
      <c r="AK377" s="180"/>
      <c r="AL377" s="166" t="b">
        <v>0</v>
      </c>
      <c r="AM377" s="4"/>
      <c r="AN377" s="4"/>
      <c r="AO377" s="4"/>
      <c r="AP377" s="4"/>
      <c r="AQ377" s="4"/>
      <c r="AR377" s="4"/>
      <c r="AS377" s="4"/>
      <c r="AT377" s="4"/>
    </row>
    <row r="378" spans="1:46">
      <c r="A378" s="166"/>
      <c r="B378" s="166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166"/>
      <c r="AI378" s="184"/>
      <c r="AJ378" s="166"/>
      <c r="AK378" s="180"/>
      <c r="AL378" s="166" t="b">
        <v>0</v>
      </c>
      <c r="AM378" s="4"/>
      <c r="AN378" s="4"/>
      <c r="AO378" s="4"/>
      <c r="AP378" s="4"/>
      <c r="AQ378" s="4"/>
      <c r="AR378" s="4"/>
      <c r="AS378" s="4"/>
      <c r="AT378" s="4"/>
    </row>
    <row r="379" spans="1:46">
      <c r="A379" s="166"/>
      <c r="B379" s="166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166"/>
      <c r="AI379" s="184"/>
      <c r="AJ379" s="166"/>
      <c r="AK379" s="180"/>
      <c r="AL379" s="166" t="b">
        <v>0</v>
      </c>
      <c r="AM379" s="4"/>
      <c r="AN379" s="4"/>
      <c r="AO379" s="4"/>
      <c r="AP379" s="4"/>
      <c r="AQ379" s="4"/>
      <c r="AR379" s="4"/>
      <c r="AS379" s="4"/>
      <c r="AT379" s="4"/>
    </row>
    <row r="380" spans="1:46">
      <c r="A380" s="166"/>
      <c r="B380" s="166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166"/>
      <c r="AI380" s="184"/>
      <c r="AJ380" s="166"/>
      <c r="AK380" s="180"/>
      <c r="AL380" s="166" t="b">
        <v>0</v>
      </c>
      <c r="AM380" s="4"/>
      <c r="AN380" s="4"/>
      <c r="AO380" s="4"/>
      <c r="AP380" s="4"/>
      <c r="AQ380" s="4"/>
      <c r="AR380" s="4"/>
      <c r="AS380" s="4"/>
      <c r="AT380" s="4"/>
    </row>
    <row r="381" spans="1:46">
      <c r="A381" s="166"/>
      <c r="B381" s="166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166"/>
      <c r="AI381" s="184"/>
      <c r="AJ381" s="166"/>
      <c r="AK381" s="180"/>
      <c r="AL381" s="166" t="b">
        <v>0</v>
      </c>
      <c r="AM381" s="4"/>
      <c r="AN381" s="4"/>
      <c r="AO381" s="4"/>
      <c r="AP381" s="4"/>
      <c r="AQ381" s="4"/>
      <c r="AR381" s="4"/>
      <c r="AS381" s="4"/>
      <c r="AT381" s="4"/>
    </row>
    <row r="382" spans="1:46">
      <c r="A382" s="166"/>
      <c r="B382" s="166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166"/>
      <c r="AI382" s="184"/>
      <c r="AJ382" s="166"/>
      <c r="AK382" s="180"/>
      <c r="AL382" s="166" t="b">
        <v>0</v>
      </c>
      <c r="AM382" s="4"/>
      <c r="AN382" s="4"/>
      <c r="AO382" s="4"/>
      <c r="AP382" s="4"/>
      <c r="AQ382" s="4"/>
      <c r="AR382" s="4"/>
      <c r="AS382" s="4"/>
      <c r="AT382" s="4"/>
    </row>
    <row r="383" spans="1:46">
      <c r="A383" s="166"/>
      <c r="B383" s="166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166"/>
      <c r="AI383" s="184"/>
      <c r="AJ383" s="166"/>
      <c r="AK383" s="180"/>
      <c r="AL383" s="166" t="b">
        <v>0</v>
      </c>
      <c r="AM383" s="4"/>
      <c r="AN383" s="4"/>
      <c r="AO383" s="4"/>
      <c r="AP383" s="4"/>
      <c r="AQ383" s="4"/>
      <c r="AR383" s="4"/>
      <c r="AS383" s="4"/>
      <c r="AT383" s="4"/>
    </row>
    <row r="384" spans="1:46">
      <c r="A384" s="166"/>
      <c r="B384" s="166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166"/>
      <c r="AI384" s="184"/>
      <c r="AJ384" s="166"/>
      <c r="AK384" s="180"/>
      <c r="AL384" s="166" t="b">
        <v>0</v>
      </c>
      <c r="AM384" s="4"/>
      <c r="AN384" s="4"/>
      <c r="AO384" s="4"/>
      <c r="AP384" s="4"/>
      <c r="AQ384" s="4"/>
      <c r="AR384" s="4"/>
      <c r="AS384" s="4"/>
      <c r="AT384" s="4"/>
    </row>
    <row r="385" spans="1:46">
      <c r="A385" s="166"/>
      <c r="B385" s="166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166"/>
      <c r="AI385" s="184"/>
      <c r="AJ385" s="166"/>
      <c r="AK385" s="180"/>
      <c r="AL385" s="166" t="b">
        <v>0</v>
      </c>
      <c r="AM385" s="4"/>
      <c r="AN385" s="4"/>
      <c r="AO385" s="4"/>
      <c r="AP385" s="4"/>
      <c r="AQ385" s="4"/>
      <c r="AR385" s="4"/>
      <c r="AS385" s="4"/>
      <c r="AT385" s="4"/>
    </row>
    <row r="386" spans="1:46">
      <c r="A386" s="166"/>
      <c r="B386" s="166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166"/>
      <c r="AI386" s="184"/>
      <c r="AJ386" s="166"/>
      <c r="AK386" s="180"/>
      <c r="AL386" s="166" t="b">
        <v>0</v>
      </c>
      <c r="AM386" s="4"/>
      <c r="AN386" s="4"/>
      <c r="AO386" s="4"/>
      <c r="AP386" s="4"/>
      <c r="AQ386" s="4"/>
      <c r="AR386" s="4"/>
      <c r="AS386" s="4"/>
      <c r="AT386" s="4"/>
    </row>
    <row r="387" spans="1:46">
      <c r="A387" s="166"/>
      <c r="B387" s="166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166"/>
      <c r="AI387" s="184"/>
      <c r="AJ387" s="166"/>
      <c r="AK387" s="180"/>
      <c r="AL387" s="166" t="b">
        <v>0</v>
      </c>
      <c r="AM387" s="4"/>
      <c r="AN387" s="4"/>
      <c r="AO387" s="4"/>
      <c r="AP387" s="4"/>
      <c r="AQ387" s="4"/>
      <c r="AR387" s="4"/>
      <c r="AS387" s="4"/>
      <c r="AT387" s="4"/>
    </row>
    <row r="388" spans="1:46">
      <c r="A388" s="166"/>
      <c r="B388" s="166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166"/>
      <c r="AI388" s="184"/>
      <c r="AJ388" s="166"/>
      <c r="AK388" s="180"/>
      <c r="AL388" s="166" t="b">
        <v>0</v>
      </c>
      <c r="AM388" s="4"/>
      <c r="AN388" s="4"/>
      <c r="AO388" s="4"/>
      <c r="AP388" s="4"/>
      <c r="AQ388" s="4"/>
      <c r="AR388" s="4"/>
      <c r="AS388" s="4"/>
      <c r="AT388" s="4"/>
    </row>
    <row r="389" spans="1:46">
      <c r="A389" s="166"/>
      <c r="B389" s="166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166"/>
      <c r="AI389" s="184"/>
      <c r="AJ389" s="166"/>
      <c r="AK389" s="180"/>
      <c r="AL389" s="166" t="b">
        <v>0</v>
      </c>
      <c r="AM389" s="4"/>
      <c r="AN389" s="4"/>
      <c r="AO389" s="4"/>
      <c r="AP389" s="4"/>
      <c r="AQ389" s="4"/>
      <c r="AR389" s="4"/>
      <c r="AS389" s="4"/>
      <c r="AT389" s="4"/>
    </row>
    <row r="390" spans="1:46">
      <c r="A390" s="166"/>
      <c r="B390" s="166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166"/>
      <c r="AI390" s="184"/>
      <c r="AJ390" s="166"/>
      <c r="AK390" s="180"/>
      <c r="AL390" s="166" t="b">
        <v>0</v>
      </c>
      <c r="AM390" s="4"/>
      <c r="AN390" s="4"/>
      <c r="AO390" s="4"/>
      <c r="AP390" s="4"/>
      <c r="AQ390" s="4"/>
      <c r="AR390" s="4"/>
      <c r="AS390" s="4"/>
      <c r="AT390" s="4"/>
    </row>
    <row r="391" spans="1:46">
      <c r="A391" s="166"/>
      <c r="B391" s="166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166"/>
      <c r="AI391" s="184"/>
      <c r="AJ391" s="166"/>
      <c r="AK391" s="180"/>
      <c r="AL391" s="166" t="b">
        <v>0</v>
      </c>
      <c r="AM391" s="4"/>
      <c r="AN391" s="4"/>
      <c r="AO391" s="4"/>
      <c r="AP391" s="4"/>
      <c r="AQ391" s="4"/>
      <c r="AR391" s="4"/>
      <c r="AS391" s="4"/>
      <c r="AT391" s="4"/>
    </row>
    <row r="392" spans="1:46">
      <c r="A392" s="166"/>
      <c r="B392" s="166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166"/>
      <c r="AI392" s="184"/>
      <c r="AJ392" s="166"/>
      <c r="AK392" s="180"/>
      <c r="AL392" s="166" t="b">
        <v>0</v>
      </c>
      <c r="AM392" s="4"/>
      <c r="AN392" s="4"/>
      <c r="AO392" s="4"/>
      <c r="AP392" s="4"/>
      <c r="AQ392" s="4"/>
      <c r="AR392" s="4"/>
      <c r="AS392" s="4"/>
      <c r="AT392" s="4"/>
    </row>
    <row r="393" spans="1:46">
      <c r="A393" s="166"/>
      <c r="B393" s="166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166"/>
      <c r="AI393" s="184"/>
      <c r="AJ393" s="166"/>
      <c r="AK393" s="180"/>
      <c r="AL393" s="166" t="b">
        <v>0</v>
      </c>
      <c r="AM393" s="4"/>
      <c r="AN393" s="4"/>
      <c r="AO393" s="4"/>
      <c r="AP393" s="4"/>
      <c r="AQ393" s="4"/>
      <c r="AR393" s="4"/>
      <c r="AS393" s="4"/>
      <c r="AT393" s="4"/>
    </row>
    <row r="394" spans="1:46">
      <c r="A394" s="166"/>
      <c r="B394" s="166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166"/>
      <c r="AI394" s="184"/>
      <c r="AJ394" s="166"/>
      <c r="AK394" s="180"/>
      <c r="AL394" s="166" t="b">
        <v>0</v>
      </c>
      <c r="AM394" s="4"/>
      <c r="AN394" s="4"/>
      <c r="AO394" s="4"/>
      <c r="AP394" s="4"/>
      <c r="AQ394" s="4"/>
      <c r="AR394" s="4"/>
      <c r="AS394" s="4"/>
      <c r="AT394" s="4"/>
    </row>
    <row r="395" spans="1:46">
      <c r="A395" s="166"/>
      <c r="B395" s="166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166"/>
      <c r="AI395" s="184"/>
      <c r="AJ395" s="166"/>
      <c r="AK395" s="180"/>
      <c r="AL395" s="166" t="b">
        <v>0</v>
      </c>
      <c r="AM395" s="4"/>
      <c r="AN395" s="4"/>
      <c r="AO395" s="4"/>
      <c r="AP395" s="4"/>
      <c r="AQ395" s="4"/>
      <c r="AR395" s="4"/>
      <c r="AS395" s="4"/>
      <c r="AT395" s="4"/>
    </row>
    <row r="396" spans="1:46">
      <c r="A396" s="166"/>
      <c r="B396" s="166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166"/>
      <c r="AI396" s="184"/>
      <c r="AJ396" s="166"/>
      <c r="AK396" s="180"/>
      <c r="AL396" s="166" t="b">
        <v>0</v>
      </c>
      <c r="AM396" s="4"/>
      <c r="AN396" s="4"/>
      <c r="AO396" s="4"/>
      <c r="AP396" s="4"/>
      <c r="AQ396" s="4"/>
      <c r="AR396" s="4"/>
      <c r="AS396" s="4"/>
      <c r="AT396" s="4"/>
    </row>
    <row r="397" spans="1:46">
      <c r="A397" s="166"/>
      <c r="B397" s="166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166"/>
      <c r="AI397" s="184"/>
      <c r="AJ397" s="166"/>
      <c r="AK397" s="180"/>
      <c r="AL397" s="166" t="b">
        <v>0</v>
      </c>
      <c r="AM397" s="4"/>
      <c r="AN397" s="4"/>
      <c r="AO397" s="4"/>
      <c r="AP397" s="4"/>
      <c r="AQ397" s="4"/>
      <c r="AR397" s="4"/>
      <c r="AS397" s="4"/>
      <c r="AT397" s="4"/>
    </row>
    <row r="398" spans="1:46">
      <c r="A398" s="166"/>
      <c r="B398" s="166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166"/>
      <c r="AI398" s="184"/>
      <c r="AJ398" s="166"/>
      <c r="AK398" s="180"/>
      <c r="AL398" s="166" t="b">
        <v>0</v>
      </c>
      <c r="AM398" s="4"/>
      <c r="AN398" s="4"/>
      <c r="AO398" s="4"/>
      <c r="AP398" s="4"/>
      <c r="AQ398" s="4"/>
      <c r="AR398" s="4"/>
      <c r="AS398" s="4"/>
      <c r="AT398" s="4"/>
    </row>
    <row r="399" spans="1:46">
      <c r="A399" s="166"/>
      <c r="B399" s="166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166"/>
      <c r="AI399" s="184"/>
      <c r="AJ399" s="166"/>
      <c r="AK399" s="180"/>
      <c r="AL399" s="166" t="b">
        <v>0</v>
      </c>
      <c r="AM399" s="4"/>
      <c r="AN399" s="4"/>
      <c r="AO399" s="4"/>
      <c r="AP399" s="4"/>
      <c r="AQ399" s="4"/>
      <c r="AR399" s="4"/>
      <c r="AS399" s="4"/>
      <c r="AT399" s="4"/>
    </row>
    <row r="400" spans="1:46">
      <c r="A400" s="166"/>
      <c r="B400" s="166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166"/>
      <c r="AI400" s="184"/>
      <c r="AJ400" s="166"/>
      <c r="AK400" s="180"/>
      <c r="AL400" s="166" t="b">
        <v>0</v>
      </c>
      <c r="AM400" s="4"/>
      <c r="AN400" s="4"/>
      <c r="AO400" s="4"/>
      <c r="AP400" s="4"/>
      <c r="AQ400" s="4"/>
      <c r="AR400" s="4"/>
      <c r="AS400" s="4"/>
      <c r="AT400" s="4"/>
    </row>
    <row r="401" spans="1:46">
      <c r="A401" s="166"/>
      <c r="B401" s="166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166"/>
      <c r="AI401" s="184"/>
      <c r="AJ401" s="166"/>
      <c r="AK401" s="180"/>
      <c r="AL401" s="166" t="b">
        <v>0</v>
      </c>
      <c r="AM401" s="4"/>
      <c r="AN401" s="4"/>
      <c r="AO401" s="4"/>
      <c r="AP401" s="4"/>
      <c r="AQ401" s="4"/>
      <c r="AR401" s="4"/>
      <c r="AS401" s="4"/>
      <c r="AT401" s="4"/>
    </row>
    <row r="402" spans="1:46">
      <c r="A402" s="166"/>
      <c r="B402" s="166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166"/>
      <c r="AI402" s="184"/>
      <c r="AJ402" s="166"/>
      <c r="AK402" s="180"/>
      <c r="AL402" s="166" t="b">
        <v>0</v>
      </c>
      <c r="AM402" s="4"/>
      <c r="AN402" s="4"/>
      <c r="AO402" s="4"/>
      <c r="AP402" s="4"/>
      <c r="AQ402" s="4"/>
      <c r="AR402" s="4"/>
      <c r="AS402" s="4"/>
      <c r="AT402" s="4"/>
    </row>
    <row r="403" spans="1:46">
      <c r="A403" s="166"/>
      <c r="B403" s="166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166"/>
      <c r="AI403" s="184"/>
      <c r="AJ403" s="166"/>
      <c r="AK403" s="180"/>
      <c r="AL403" s="166" t="b">
        <v>0</v>
      </c>
      <c r="AM403" s="4"/>
      <c r="AN403" s="4"/>
      <c r="AO403" s="4"/>
      <c r="AP403" s="4"/>
      <c r="AQ403" s="4"/>
      <c r="AR403" s="4"/>
      <c r="AS403" s="4"/>
      <c r="AT403" s="4"/>
    </row>
    <row r="404" spans="1:46">
      <c r="A404" s="166"/>
      <c r="B404" s="166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166"/>
      <c r="AI404" s="184"/>
      <c r="AJ404" s="166"/>
      <c r="AK404" s="180"/>
      <c r="AL404" s="166" t="b">
        <v>0</v>
      </c>
      <c r="AM404" s="4"/>
      <c r="AN404" s="4"/>
      <c r="AO404" s="4"/>
      <c r="AP404" s="4"/>
      <c r="AQ404" s="4"/>
      <c r="AR404" s="4"/>
      <c r="AS404" s="4"/>
      <c r="AT404" s="4"/>
    </row>
    <row r="405" spans="1:46">
      <c r="A405" s="166"/>
      <c r="B405" s="166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166"/>
      <c r="AI405" s="184"/>
      <c r="AJ405" s="166"/>
      <c r="AK405" s="180"/>
      <c r="AL405" s="166" t="b">
        <v>0</v>
      </c>
      <c r="AM405" s="4"/>
      <c r="AN405" s="4"/>
      <c r="AO405" s="4"/>
      <c r="AP405" s="4"/>
      <c r="AQ405" s="4"/>
      <c r="AR405" s="4"/>
      <c r="AS405" s="4"/>
      <c r="AT405" s="4"/>
    </row>
    <row r="406" spans="1:46">
      <c r="A406" s="166"/>
      <c r="B406" s="166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166"/>
      <c r="AI406" s="184"/>
      <c r="AJ406" s="166"/>
      <c r="AK406" s="180"/>
      <c r="AL406" s="166" t="b">
        <v>0</v>
      </c>
      <c r="AM406" s="4"/>
      <c r="AN406" s="4"/>
      <c r="AO406" s="4"/>
      <c r="AP406" s="4"/>
      <c r="AQ406" s="4"/>
      <c r="AR406" s="4"/>
      <c r="AS406" s="4"/>
      <c r="AT406" s="4"/>
    </row>
    <row r="407" spans="1:46">
      <c r="A407" s="166"/>
      <c r="B407" s="166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166"/>
      <c r="AI407" s="184"/>
      <c r="AJ407" s="166"/>
      <c r="AK407" s="180"/>
      <c r="AL407" s="166" t="b">
        <v>0</v>
      </c>
      <c r="AM407" s="4"/>
      <c r="AN407" s="4"/>
      <c r="AO407" s="4"/>
      <c r="AP407" s="4"/>
      <c r="AQ407" s="4"/>
      <c r="AR407" s="4"/>
      <c r="AS407" s="4"/>
      <c r="AT407" s="4"/>
    </row>
    <row r="408" spans="1:46">
      <c r="A408" s="166"/>
      <c r="B408" s="166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166"/>
      <c r="AI408" s="184"/>
      <c r="AJ408" s="166"/>
      <c r="AK408" s="180"/>
      <c r="AL408" s="166" t="b">
        <v>0</v>
      </c>
      <c r="AM408" s="4"/>
      <c r="AN408" s="4"/>
      <c r="AO408" s="4"/>
      <c r="AP408" s="4"/>
      <c r="AQ408" s="4"/>
      <c r="AR408" s="4"/>
      <c r="AS408" s="4"/>
      <c r="AT408" s="4"/>
    </row>
    <row r="409" spans="1:46">
      <c r="A409" s="166"/>
      <c r="B409" s="166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166"/>
      <c r="AI409" s="184"/>
      <c r="AJ409" s="166"/>
      <c r="AK409" s="180"/>
      <c r="AL409" s="166" t="b">
        <v>0</v>
      </c>
      <c r="AM409" s="4"/>
      <c r="AN409" s="4"/>
      <c r="AO409" s="4"/>
      <c r="AP409" s="4"/>
      <c r="AQ409" s="4"/>
      <c r="AR409" s="4"/>
      <c r="AS409" s="4"/>
      <c r="AT409" s="4"/>
    </row>
    <row r="410" spans="1:46">
      <c r="A410" s="166"/>
      <c r="B410" s="166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166"/>
      <c r="AI410" s="184"/>
      <c r="AJ410" s="166"/>
      <c r="AK410" s="180"/>
      <c r="AL410" s="166" t="b">
        <v>0</v>
      </c>
      <c r="AM410" s="4"/>
      <c r="AN410" s="4"/>
      <c r="AO410" s="4"/>
      <c r="AP410" s="4"/>
      <c r="AQ410" s="4"/>
      <c r="AR410" s="4"/>
      <c r="AS410" s="4"/>
      <c r="AT410" s="4"/>
    </row>
    <row r="411" spans="1:46">
      <c r="A411" s="166"/>
      <c r="B411" s="166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166"/>
      <c r="AI411" s="184"/>
      <c r="AJ411" s="166"/>
      <c r="AK411" s="180"/>
      <c r="AL411" s="166" t="b">
        <v>0</v>
      </c>
      <c r="AM411" s="4"/>
      <c r="AN411" s="4"/>
      <c r="AO411" s="4"/>
      <c r="AP411" s="4"/>
      <c r="AQ411" s="4"/>
      <c r="AR411" s="4"/>
      <c r="AS411" s="4"/>
      <c r="AT411" s="4"/>
    </row>
    <row r="412" spans="1:46">
      <c r="A412" s="166"/>
      <c r="B412" s="166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166"/>
      <c r="AI412" s="184"/>
      <c r="AJ412" s="166"/>
      <c r="AK412" s="180"/>
      <c r="AL412" s="166" t="b">
        <v>0</v>
      </c>
      <c r="AM412" s="4"/>
      <c r="AN412" s="4"/>
      <c r="AO412" s="4"/>
      <c r="AP412" s="4"/>
      <c r="AQ412" s="4"/>
      <c r="AR412" s="4"/>
      <c r="AS412" s="4"/>
      <c r="AT412" s="4"/>
    </row>
    <row r="413" spans="1:46">
      <c r="A413" s="166"/>
      <c r="B413" s="166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166"/>
      <c r="AI413" s="184"/>
      <c r="AJ413" s="166"/>
      <c r="AK413" s="180"/>
      <c r="AL413" s="166" t="b">
        <v>0</v>
      </c>
      <c r="AM413" s="4"/>
      <c r="AN413" s="4"/>
      <c r="AO413" s="4"/>
      <c r="AP413" s="4"/>
      <c r="AQ413" s="4"/>
      <c r="AR413" s="4"/>
      <c r="AS413" s="4"/>
      <c r="AT413" s="4"/>
    </row>
    <row r="414" spans="1:46">
      <c r="A414" s="166"/>
      <c r="B414" s="166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166"/>
      <c r="AI414" s="184"/>
      <c r="AJ414" s="166"/>
      <c r="AK414" s="180"/>
      <c r="AL414" s="166" t="b">
        <v>0</v>
      </c>
      <c r="AM414" s="4"/>
      <c r="AN414" s="4"/>
      <c r="AO414" s="4"/>
      <c r="AP414" s="4"/>
      <c r="AQ414" s="4"/>
      <c r="AR414" s="4"/>
      <c r="AS414" s="4"/>
      <c r="AT414" s="4"/>
    </row>
    <row r="415" spans="1:46">
      <c r="A415" s="166"/>
      <c r="B415" s="166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166"/>
      <c r="AI415" s="184"/>
      <c r="AJ415" s="166"/>
      <c r="AK415" s="180"/>
      <c r="AL415" s="166" t="b">
        <v>0</v>
      </c>
      <c r="AM415" s="4"/>
      <c r="AN415" s="4"/>
      <c r="AO415" s="4"/>
      <c r="AP415" s="4"/>
      <c r="AQ415" s="4"/>
      <c r="AR415" s="4"/>
      <c r="AS415" s="4"/>
      <c r="AT415" s="4"/>
    </row>
    <row r="416" spans="1:46">
      <c r="A416" s="166"/>
      <c r="B416" s="166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166"/>
      <c r="AI416" s="184"/>
      <c r="AJ416" s="166"/>
      <c r="AK416" s="180"/>
      <c r="AL416" s="166" t="b">
        <v>0</v>
      </c>
      <c r="AM416" s="4"/>
      <c r="AN416" s="4"/>
      <c r="AO416" s="4"/>
      <c r="AP416" s="4"/>
      <c r="AQ416" s="4"/>
      <c r="AR416" s="4"/>
      <c r="AS416" s="4"/>
      <c r="AT416" s="4"/>
    </row>
    <row r="417" spans="1:46">
      <c r="A417" s="166"/>
      <c r="B417" s="166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166"/>
      <c r="AI417" s="184"/>
      <c r="AJ417" s="166"/>
      <c r="AK417" s="180"/>
      <c r="AL417" s="166" t="b">
        <v>0</v>
      </c>
      <c r="AM417" s="4"/>
      <c r="AN417" s="4"/>
      <c r="AO417" s="4"/>
      <c r="AP417" s="4"/>
      <c r="AQ417" s="4"/>
      <c r="AR417" s="4"/>
      <c r="AS417" s="4"/>
      <c r="AT417" s="4"/>
    </row>
    <row r="418" spans="1:46">
      <c r="A418" s="166"/>
      <c r="B418" s="166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166"/>
      <c r="AI418" s="184"/>
      <c r="AJ418" s="166"/>
      <c r="AK418" s="180"/>
      <c r="AL418" s="166" t="b">
        <v>0</v>
      </c>
      <c r="AM418" s="4"/>
      <c r="AN418" s="4"/>
      <c r="AO418" s="4"/>
      <c r="AP418" s="4"/>
      <c r="AQ418" s="4"/>
      <c r="AR418" s="4"/>
      <c r="AS418" s="4"/>
      <c r="AT418" s="4"/>
    </row>
    <row r="419" spans="1:46">
      <c r="A419" s="166"/>
      <c r="B419" s="166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166"/>
      <c r="AI419" s="184"/>
      <c r="AJ419" s="166"/>
      <c r="AK419" s="180"/>
      <c r="AL419" s="166" t="b">
        <v>0</v>
      </c>
      <c r="AM419" s="4"/>
      <c r="AN419" s="4"/>
      <c r="AO419" s="4"/>
      <c r="AP419" s="4"/>
      <c r="AQ419" s="4"/>
      <c r="AR419" s="4"/>
      <c r="AS419" s="4"/>
      <c r="AT419" s="4"/>
    </row>
    <row r="420" spans="1:46">
      <c r="A420" s="166"/>
      <c r="B420" s="166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166"/>
      <c r="AI420" s="184"/>
      <c r="AJ420" s="166"/>
      <c r="AK420" s="180"/>
      <c r="AL420" s="166" t="b">
        <v>0</v>
      </c>
      <c r="AM420" s="4"/>
      <c r="AN420" s="4"/>
      <c r="AO420" s="4"/>
      <c r="AP420" s="4"/>
      <c r="AQ420" s="4"/>
      <c r="AR420" s="4"/>
      <c r="AS420" s="4"/>
      <c r="AT420" s="4"/>
    </row>
    <row r="421" spans="1:46">
      <c r="A421" s="166"/>
      <c r="B421" s="166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166"/>
      <c r="AI421" s="184"/>
      <c r="AJ421" s="166"/>
      <c r="AK421" s="180"/>
      <c r="AL421" s="166" t="b">
        <v>0</v>
      </c>
      <c r="AM421" s="4"/>
      <c r="AN421" s="4"/>
      <c r="AO421" s="4"/>
      <c r="AP421" s="4"/>
      <c r="AQ421" s="4"/>
      <c r="AR421" s="4"/>
      <c r="AS421" s="4"/>
      <c r="AT421" s="4"/>
    </row>
    <row r="422" spans="1:46">
      <c r="A422" s="166"/>
      <c r="B422" s="166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166"/>
      <c r="AI422" s="184"/>
      <c r="AJ422" s="166"/>
      <c r="AK422" s="180"/>
      <c r="AL422" s="166" t="b">
        <v>0</v>
      </c>
      <c r="AM422" s="4"/>
      <c r="AN422" s="4"/>
      <c r="AO422" s="4"/>
      <c r="AP422" s="4"/>
      <c r="AQ422" s="4"/>
      <c r="AR422" s="4"/>
      <c r="AS422" s="4"/>
      <c r="AT422" s="4"/>
    </row>
    <row r="423" spans="1:46">
      <c r="A423" s="166"/>
      <c r="B423" s="166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166"/>
      <c r="AI423" s="184"/>
      <c r="AJ423" s="166"/>
      <c r="AK423" s="180"/>
      <c r="AL423" s="166" t="b">
        <v>0</v>
      </c>
      <c r="AM423" s="4"/>
      <c r="AN423" s="4"/>
      <c r="AO423" s="4"/>
      <c r="AP423" s="4"/>
      <c r="AQ423" s="4"/>
      <c r="AR423" s="4"/>
      <c r="AS423" s="4"/>
      <c r="AT423" s="4"/>
    </row>
    <row r="424" spans="1:46">
      <c r="A424" s="166"/>
      <c r="B424" s="166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166"/>
      <c r="AI424" s="184"/>
      <c r="AJ424" s="166"/>
      <c r="AK424" s="180"/>
      <c r="AL424" s="166" t="b">
        <v>0</v>
      </c>
      <c r="AM424" s="4"/>
      <c r="AN424" s="4"/>
      <c r="AO424" s="4"/>
      <c r="AP424" s="4"/>
      <c r="AQ424" s="4"/>
      <c r="AR424" s="4"/>
      <c r="AS424" s="4"/>
      <c r="AT424" s="4"/>
    </row>
    <row r="425" spans="1:46">
      <c r="A425" s="166"/>
      <c r="B425" s="166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166"/>
      <c r="AI425" s="184"/>
      <c r="AJ425" s="166"/>
      <c r="AK425" s="180"/>
      <c r="AL425" s="166" t="b">
        <v>0</v>
      </c>
      <c r="AM425" s="4"/>
      <c r="AN425" s="4"/>
      <c r="AO425" s="4"/>
      <c r="AP425" s="4"/>
      <c r="AQ425" s="4"/>
      <c r="AR425" s="4"/>
      <c r="AS425" s="4"/>
      <c r="AT425" s="4"/>
    </row>
    <row r="426" spans="1:46">
      <c r="A426" s="166"/>
      <c r="B426" s="166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166"/>
      <c r="AI426" s="184"/>
      <c r="AJ426" s="166"/>
      <c r="AK426" s="180"/>
      <c r="AL426" s="166" t="b">
        <v>0</v>
      </c>
      <c r="AM426" s="4"/>
      <c r="AN426" s="4"/>
      <c r="AO426" s="4"/>
      <c r="AP426" s="4"/>
      <c r="AQ426" s="4"/>
      <c r="AR426" s="4"/>
      <c r="AS426" s="4"/>
      <c r="AT426" s="4"/>
    </row>
    <row r="427" spans="1:46">
      <c r="A427" s="166"/>
      <c r="B427" s="166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166"/>
      <c r="AI427" s="184"/>
      <c r="AJ427" s="166"/>
      <c r="AK427" s="180"/>
      <c r="AL427" s="166" t="b">
        <v>0</v>
      </c>
      <c r="AM427" s="4"/>
      <c r="AN427" s="4"/>
      <c r="AO427" s="4"/>
      <c r="AP427" s="4"/>
      <c r="AQ427" s="4"/>
      <c r="AR427" s="4"/>
      <c r="AS427" s="4"/>
      <c r="AT427" s="4"/>
    </row>
    <row r="428" spans="1:46">
      <c r="A428" s="166"/>
      <c r="B428" s="166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166"/>
      <c r="AI428" s="184"/>
      <c r="AJ428" s="166"/>
      <c r="AK428" s="180"/>
      <c r="AL428" s="166" t="b">
        <v>0</v>
      </c>
      <c r="AM428" s="4"/>
      <c r="AN428" s="4"/>
      <c r="AO428" s="4"/>
      <c r="AP428" s="4"/>
      <c r="AQ428" s="4"/>
      <c r="AR428" s="4"/>
      <c r="AS428" s="4"/>
      <c r="AT428" s="4"/>
    </row>
    <row r="429" spans="1:46">
      <c r="A429" s="166"/>
      <c r="B429" s="166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166"/>
      <c r="AI429" s="184"/>
      <c r="AJ429" s="166"/>
      <c r="AK429" s="180"/>
      <c r="AL429" s="166" t="b">
        <v>0</v>
      </c>
      <c r="AM429" s="4"/>
      <c r="AN429" s="4"/>
      <c r="AO429" s="4"/>
      <c r="AP429" s="4"/>
      <c r="AQ429" s="4"/>
      <c r="AR429" s="4"/>
      <c r="AS429" s="4"/>
      <c r="AT429" s="4"/>
    </row>
    <row r="430" spans="1:46">
      <c r="A430" s="166"/>
      <c r="B430" s="166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166"/>
      <c r="AI430" s="184"/>
      <c r="AJ430" s="166"/>
      <c r="AK430" s="180"/>
      <c r="AL430" s="166" t="b">
        <v>0</v>
      </c>
      <c r="AM430" s="4"/>
      <c r="AN430" s="4"/>
      <c r="AO430" s="4"/>
      <c r="AP430" s="4"/>
      <c r="AQ430" s="4"/>
      <c r="AR430" s="4"/>
      <c r="AS430" s="4"/>
      <c r="AT430" s="4"/>
    </row>
    <row r="431" spans="1:46">
      <c r="A431" s="166"/>
      <c r="B431" s="166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166"/>
      <c r="AI431" s="184"/>
      <c r="AJ431" s="166"/>
      <c r="AK431" s="180"/>
      <c r="AL431" s="166" t="b">
        <v>0</v>
      </c>
      <c r="AM431" s="4"/>
      <c r="AN431" s="4"/>
      <c r="AO431" s="4"/>
      <c r="AP431" s="4"/>
      <c r="AQ431" s="4"/>
      <c r="AR431" s="4"/>
      <c r="AS431" s="4"/>
      <c r="AT431" s="4"/>
    </row>
    <row r="432" spans="1:46">
      <c r="A432" s="166"/>
      <c r="B432" s="166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166"/>
      <c r="AI432" s="184"/>
      <c r="AJ432" s="166"/>
      <c r="AK432" s="180"/>
      <c r="AL432" s="166" t="b">
        <v>0</v>
      </c>
      <c r="AM432" s="4"/>
      <c r="AN432" s="4"/>
      <c r="AO432" s="4"/>
      <c r="AP432" s="4"/>
      <c r="AQ432" s="4"/>
      <c r="AR432" s="4"/>
      <c r="AS432" s="4"/>
      <c r="AT432" s="4"/>
    </row>
    <row r="433" spans="1:46">
      <c r="A433" s="166"/>
      <c r="B433" s="166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166"/>
      <c r="AI433" s="184"/>
      <c r="AJ433" s="166"/>
      <c r="AK433" s="180"/>
      <c r="AL433" s="166" t="b">
        <v>0</v>
      </c>
      <c r="AM433" s="4"/>
      <c r="AN433" s="4"/>
      <c r="AO433" s="4"/>
      <c r="AP433" s="4"/>
      <c r="AQ433" s="4"/>
      <c r="AR433" s="4"/>
      <c r="AS433" s="4"/>
      <c r="AT433" s="4"/>
    </row>
    <row r="434" spans="1:46">
      <c r="A434" s="166"/>
      <c r="B434" s="166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166"/>
      <c r="AI434" s="184"/>
      <c r="AJ434" s="166"/>
      <c r="AK434" s="180"/>
      <c r="AL434" s="166" t="b">
        <v>0</v>
      </c>
      <c r="AM434" s="4"/>
      <c r="AN434" s="4"/>
      <c r="AO434" s="4"/>
      <c r="AP434" s="4"/>
      <c r="AQ434" s="4"/>
      <c r="AR434" s="4"/>
      <c r="AS434" s="4"/>
      <c r="AT434" s="4"/>
    </row>
    <row r="435" spans="1:46">
      <c r="A435" s="166"/>
      <c r="B435" s="166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166"/>
      <c r="AI435" s="184"/>
      <c r="AJ435" s="166"/>
      <c r="AK435" s="180"/>
      <c r="AL435" s="166" t="b">
        <v>0</v>
      </c>
      <c r="AM435" s="4"/>
      <c r="AN435" s="4"/>
      <c r="AO435" s="4"/>
      <c r="AP435" s="4"/>
      <c r="AQ435" s="4"/>
      <c r="AR435" s="4"/>
      <c r="AS435" s="4"/>
      <c r="AT435" s="4"/>
    </row>
    <row r="436" spans="1:46">
      <c r="A436" s="166"/>
      <c r="B436" s="166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166"/>
      <c r="AI436" s="184"/>
      <c r="AJ436" s="166"/>
      <c r="AK436" s="180"/>
      <c r="AL436" s="166" t="b">
        <v>0</v>
      </c>
      <c r="AM436" s="4"/>
      <c r="AN436" s="4"/>
      <c r="AO436" s="4"/>
      <c r="AP436" s="4"/>
      <c r="AQ436" s="4"/>
      <c r="AR436" s="4"/>
      <c r="AS436" s="4"/>
      <c r="AT436" s="4"/>
    </row>
    <row r="437" spans="1:46">
      <c r="A437" s="166"/>
      <c r="B437" s="166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166"/>
      <c r="AI437" s="184"/>
      <c r="AJ437" s="166"/>
      <c r="AK437" s="180"/>
      <c r="AL437" s="166" t="b">
        <v>0</v>
      </c>
      <c r="AM437" s="4"/>
      <c r="AN437" s="4"/>
      <c r="AO437" s="4"/>
      <c r="AP437" s="4"/>
      <c r="AQ437" s="4"/>
      <c r="AR437" s="4"/>
      <c r="AS437" s="4"/>
      <c r="AT437" s="4"/>
    </row>
    <row r="438" spans="1:46">
      <c r="A438" s="166"/>
      <c r="B438" s="166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166"/>
      <c r="AI438" s="184"/>
      <c r="AJ438" s="166"/>
      <c r="AK438" s="180"/>
      <c r="AL438" s="166" t="b">
        <v>0</v>
      </c>
      <c r="AM438" s="4"/>
      <c r="AN438" s="4"/>
      <c r="AO438" s="4"/>
      <c r="AP438" s="4"/>
      <c r="AQ438" s="4"/>
      <c r="AR438" s="4"/>
      <c r="AS438" s="4"/>
      <c r="AT438" s="4"/>
    </row>
    <row r="439" spans="1:46">
      <c r="A439" s="166"/>
      <c r="B439" s="166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166"/>
      <c r="AI439" s="184"/>
      <c r="AJ439" s="166"/>
      <c r="AK439" s="180"/>
      <c r="AL439" s="166" t="b">
        <v>0</v>
      </c>
      <c r="AM439" s="4"/>
      <c r="AN439" s="4"/>
      <c r="AO439" s="4"/>
      <c r="AP439" s="4"/>
      <c r="AQ439" s="4"/>
      <c r="AR439" s="4"/>
      <c r="AS439" s="4"/>
      <c r="AT439" s="4"/>
    </row>
    <row r="440" spans="1:46">
      <c r="A440" s="166"/>
      <c r="B440" s="166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166"/>
      <c r="AI440" s="184"/>
      <c r="AJ440" s="166"/>
      <c r="AK440" s="180"/>
      <c r="AL440" s="166" t="b">
        <v>0</v>
      </c>
      <c r="AM440" s="4"/>
      <c r="AN440" s="4"/>
      <c r="AO440" s="4"/>
      <c r="AP440" s="4"/>
      <c r="AQ440" s="4"/>
      <c r="AR440" s="4"/>
      <c r="AS440" s="4"/>
      <c r="AT440" s="4"/>
    </row>
    <row r="441" spans="1:46">
      <c r="A441" s="166"/>
      <c r="B441" s="166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166"/>
      <c r="AI441" s="184"/>
      <c r="AJ441" s="166"/>
      <c r="AK441" s="180"/>
      <c r="AL441" s="166" t="b">
        <v>0</v>
      </c>
      <c r="AM441" s="4"/>
      <c r="AN441" s="4"/>
      <c r="AO441" s="4"/>
      <c r="AP441" s="4"/>
      <c r="AQ441" s="4"/>
      <c r="AR441" s="4"/>
      <c r="AS441" s="4"/>
      <c r="AT441" s="4"/>
    </row>
    <row r="442" spans="1:46">
      <c r="A442" s="166"/>
      <c r="B442" s="166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166"/>
      <c r="AI442" s="184"/>
      <c r="AJ442" s="166"/>
      <c r="AK442" s="180"/>
      <c r="AL442" s="166" t="b">
        <v>0</v>
      </c>
      <c r="AM442" s="4"/>
      <c r="AN442" s="4"/>
      <c r="AO442" s="4"/>
      <c r="AP442" s="4"/>
      <c r="AQ442" s="4"/>
      <c r="AR442" s="4"/>
      <c r="AS442" s="4"/>
      <c r="AT442" s="4"/>
    </row>
    <row r="443" spans="1:46">
      <c r="A443" s="166"/>
      <c r="B443" s="166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166"/>
      <c r="AI443" s="184"/>
      <c r="AJ443" s="166"/>
      <c r="AK443" s="180"/>
      <c r="AL443" s="166" t="b">
        <v>0</v>
      </c>
      <c r="AM443" s="4"/>
      <c r="AN443" s="4"/>
      <c r="AO443" s="4"/>
      <c r="AP443" s="4"/>
      <c r="AQ443" s="4"/>
      <c r="AR443" s="4"/>
      <c r="AS443" s="4"/>
      <c r="AT443" s="4"/>
    </row>
    <row r="444" spans="1:46">
      <c r="A444" s="166"/>
      <c r="B444" s="166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166"/>
      <c r="AI444" s="184"/>
      <c r="AJ444" s="166"/>
      <c r="AK444" s="180"/>
      <c r="AL444" s="166" t="b">
        <v>0</v>
      </c>
      <c r="AM444" s="4"/>
      <c r="AN444" s="4"/>
      <c r="AO444" s="4"/>
      <c r="AP444" s="4"/>
      <c r="AQ444" s="4"/>
      <c r="AR444" s="4"/>
      <c r="AS444" s="4"/>
      <c r="AT444" s="4"/>
    </row>
    <row r="445" spans="1:46">
      <c r="A445" s="166"/>
      <c r="B445" s="166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166"/>
      <c r="AI445" s="184"/>
      <c r="AJ445" s="166"/>
      <c r="AK445" s="180"/>
      <c r="AL445" s="166" t="b">
        <v>0</v>
      </c>
      <c r="AM445" s="4"/>
      <c r="AN445" s="4"/>
      <c r="AO445" s="4"/>
      <c r="AP445" s="4"/>
      <c r="AQ445" s="4"/>
      <c r="AR445" s="4"/>
      <c r="AS445" s="4"/>
      <c r="AT445" s="4"/>
    </row>
    <row r="446" spans="1:46">
      <c r="A446" s="166"/>
      <c r="B446" s="166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166"/>
      <c r="AI446" s="184"/>
      <c r="AJ446" s="166"/>
      <c r="AK446" s="180"/>
      <c r="AL446" s="166" t="b">
        <v>0</v>
      </c>
      <c r="AM446" s="4"/>
      <c r="AN446" s="4"/>
      <c r="AO446" s="4"/>
      <c r="AP446" s="4"/>
      <c r="AQ446" s="4"/>
      <c r="AR446" s="4"/>
      <c r="AS446" s="4"/>
      <c r="AT446" s="4"/>
    </row>
    <row r="447" spans="1:46">
      <c r="A447" s="166"/>
      <c r="B447" s="166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166"/>
      <c r="AI447" s="184"/>
      <c r="AJ447" s="166"/>
      <c r="AK447" s="180"/>
      <c r="AL447" s="166" t="b">
        <v>0</v>
      </c>
      <c r="AM447" s="4"/>
      <c r="AN447" s="4"/>
      <c r="AO447" s="4"/>
      <c r="AP447" s="4"/>
      <c r="AQ447" s="4"/>
      <c r="AR447" s="4"/>
      <c r="AS447" s="4"/>
      <c r="AT447" s="4"/>
    </row>
    <row r="448" spans="1:46">
      <c r="A448" s="166"/>
      <c r="B448" s="166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166"/>
      <c r="AI448" s="184"/>
      <c r="AJ448" s="166"/>
      <c r="AK448" s="180"/>
      <c r="AL448" s="166" t="b">
        <v>0</v>
      </c>
      <c r="AM448" s="4"/>
      <c r="AN448" s="4"/>
      <c r="AO448" s="4"/>
      <c r="AP448" s="4"/>
      <c r="AQ448" s="4"/>
      <c r="AR448" s="4"/>
      <c r="AS448" s="4"/>
      <c r="AT448" s="4"/>
    </row>
    <row r="449" spans="1:46">
      <c r="A449" s="166"/>
      <c r="B449" s="166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166"/>
      <c r="AI449" s="184"/>
      <c r="AJ449" s="166"/>
      <c r="AK449" s="180"/>
      <c r="AL449" s="166" t="b">
        <v>0</v>
      </c>
      <c r="AM449" s="4"/>
      <c r="AN449" s="4"/>
      <c r="AO449" s="4"/>
      <c r="AP449" s="4"/>
      <c r="AQ449" s="4"/>
      <c r="AR449" s="4"/>
      <c r="AS449" s="4"/>
      <c r="AT449" s="4"/>
    </row>
    <row r="450" spans="1:46">
      <c r="A450" s="166"/>
      <c r="B450" s="166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166"/>
      <c r="AI450" s="184"/>
      <c r="AJ450" s="166"/>
      <c r="AK450" s="180"/>
      <c r="AL450" s="166" t="b">
        <v>0</v>
      </c>
      <c r="AM450" s="4"/>
      <c r="AN450" s="4"/>
      <c r="AO450" s="4"/>
      <c r="AP450" s="4"/>
      <c r="AQ450" s="4"/>
      <c r="AR450" s="4"/>
      <c r="AS450" s="4"/>
      <c r="AT450" s="4"/>
    </row>
    <row r="451" spans="1:46">
      <c r="A451" s="166"/>
      <c r="B451" s="166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166"/>
      <c r="AI451" s="184"/>
      <c r="AJ451" s="166"/>
      <c r="AK451" s="180"/>
      <c r="AL451" s="166" t="b">
        <v>0</v>
      </c>
      <c r="AM451" s="4"/>
      <c r="AN451" s="4"/>
      <c r="AO451" s="4"/>
      <c r="AP451" s="4"/>
      <c r="AQ451" s="4"/>
      <c r="AR451" s="4"/>
      <c r="AS451" s="4"/>
      <c r="AT451" s="4"/>
    </row>
    <row r="452" spans="1:46">
      <c r="A452" s="166"/>
      <c r="B452" s="166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166"/>
      <c r="AI452" s="184"/>
      <c r="AJ452" s="166"/>
      <c r="AK452" s="180"/>
      <c r="AL452" s="166" t="b">
        <v>0</v>
      </c>
      <c r="AM452" s="4"/>
      <c r="AN452" s="4"/>
      <c r="AO452" s="4"/>
      <c r="AP452" s="4"/>
      <c r="AQ452" s="4"/>
      <c r="AR452" s="4"/>
      <c r="AS452" s="4"/>
      <c r="AT452" s="4"/>
    </row>
    <row r="453" spans="1:46">
      <c r="A453" s="166"/>
      <c r="B453" s="166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166"/>
      <c r="AI453" s="184"/>
      <c r="AJ453" s="166"/>
      <c r="AK453" s="180"/>
      <c r="AL453" s="166" t="b">
        <v>0</v>
      </c>
      <c r="AM453" s="4"/>
      <c r="AN453" s="4"/>
      <c r="AO453" s="4"/>
      <c r="AP453" s="4"/>
      <c r="AQ453" s="4"/>
      <c r="AR453" s="4"/>
      <c r="AS453" s="4"/>
      <c r="AT453" s="4"/>
    </row>
    <row r="454" spans="1:46">
      <c r="A454" s="166"/>
      <c r="B454" s="166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166"/>
      <c r="AI454" s="184"/>
      <c r="AJ454" s="166"/>
      <c r="AK454" s="180"/>
      <c r="AL454" s="166" t="b">
        <v>0</v>
      </c>
      <c r="AM454" s="4"/>
      <c r="AN454" s="4"/>
      <c r="AO454" s="4"/>
      <c r="AP454" s="4"/>
      <c r="AQ454" s="4"/>
      <c r="AR454" s="4"/>
      <c r="AS454" s="4"/>
      <c r="AT454" s="4"/>
    </row>
    <row r="455" spans="1:46">
      <c r="A455" s="166"/>
      <c r="B455" s="166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166"/>
      <c r="AI455" s="184"/>
      <c r="AJ455" s="166"/>
      <c r="AK455" s="180"/>
      <c r="AL455" s="166" t="b">
        <v>0</v>
      </c>
      <c r="AM455" s="4"/>
      <c r="AN455" s="4"/>
      <c r="AO455" s="4"/>
      <c r="AP455" s="4"/>
      <c r="AQ455" s="4"/>
      <c r="AR455" s="4"/>
      <c r="AS455" s="4"/>
      <c r="AT455" s="4"/>
    </row>
    <row r="456" spans="1:46">
      <c r="A456" s="166"/>
      <c r="B456" s="166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166"/>
      <c r="AI456" s="184"/>
      <c r="AJ456" s="166"/>
      <c r="AK456" s="180"/>
      <c r="AL456" s="166" t="b">
        <v>0</v>
      </c>
      <c r="AM456" s="4"/>
      <c r="AN456" s="4"/>
      <c r="AO456" s="4"/>
      <c r="AP456" s="4"/>
      <c r="AQ456" s="4"/>
      <c r="AR456" s="4"/>
      <c r="AS456" s="4"/>
      <c r="AT456" s="4"/>
    </row>
    <row r="457" spans="1:46">
      <c r="A457" s="166"/>
      <c r="B457" s="166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166"/>
      <c r="AI457" s="184"/>
      <c r="AJ457" s="166"/>
      <c r="AK457" s="180"/>
      <c r="AL457" s="166" t="b">
        <v>0</v>
      </c>
      <c r="AM457" s="4"/>
      <c r="AN457" s="4"/>
      <c r="AO457" s="4"/>
      <c r="AP457" s="4"/>
      <c r="AQ457" s="4"/>
      <c r="AR457" s="4"/>
      <c r="AS457" s="4"/>
      <c r="AT457" s="4"/>
    </row>
    <row r="458" spans="1:46">
      <c r="A458" s="166"/>
      <c r="B458" s="166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166"/>
      <c r="AI458" s="184"/>
      <c r="AJ458" s="166"/>
      <c r="AK458" s="180"/>
      <c r="AL458" s="166" t="b">
        <v>0</v>
      </c>
      <c r="AM458" s="4"/>
      <c r="AN458" s="4"/>
      <c r="AO458" s="4"/>
      <c r="AP458" s="4"/>
      <c r="AQ458" s="4"/>
      <c r="AR458" s="4"/>
      <c r="AS458" s="4"/>
      <c r="AT458" s="4"/>
    </row>
    <row r="459" spans="1:46">
      <c r="A459" s="166"/>
      <c r="B459" s="166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166"/>
      <c r="AI459" s="184"/>
      <c r="AJ459" s="166"/>
      <c r="AK459" s="180"/>
      <c r="AL459" s="166" t="b">
        <v>0</v>
      </c>
      <c r="AM459" s="4"/>
      <c r="AN459" s="4"/>
      <c r="AO459" s="4"/>
      <c r="AP459" s="4"/>
      <c r="AQ459" s="4"/>
      <c r="AR459" s="4"/>
      <c r="AS459" s="4"/>
      <c r="AT459" s="4"/>
    </row>
    <row r="460" spans="1:46">
      <c r="A460" s="166"/>
      <c r="B460" s="166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166"/>
      <c r="AI460" s="184"/>
      <c r="AJ460" s="166"/>
      <c r="AK460" s="180"/>
      <c r="AL460" s="166" t="b">
        <v>0</v>
      </c>
      <c r="AM460" s="4"/>
      <c r="AN460" s="4"/>
      <c r="AO460" s="4"/>
      <c r="AP460" s="4"/>
      <c r="AQ460" s="4"/>
      <c r="AR460" s="4"/>
      <c r="AS460" s="4"/>
      <c r="AT460" s="4"/>
    </row>
    <row r="461" spans="1:46">
      <c r="A461" s="166"/>
      <c r="B461" s="166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166"/>
      <c r="AI461" s="184"/>
      <c r="AJ461" s="166"/>
      <c r="AK461" s="180"/>
      <c r="AL461" s="166" t="b">
        <v>0</v>
      </c>
      <c r="AM461" s="4"/>
      <c r="AN461" s="4"/>
      <c r="AO461" s="4"/>
      <c r="AP461" s="4"/>
      <c r="AQ461" s="4"/>
      <c r="AR461" s="4"/>
      <c r="AS461" s="4"/>
      <c r="AT461" s="4"/>
    </row>
    <row r="462" spans="1:46">
      <c r="A462" s="166"/>
      <c r="B462" s="166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166"/>
      <c r="AI462" s="184"/>
      <c r="AJ462" s="166"/>
      <c r="AK462" s="180"/>
      <c r="AL462" s="166" t="b">
        <v>0</v>
      </c>
      <c r="AM462" s="4"/>
      <c r="AN462" s="4"/>
      <c r="AO462" s="4"/>
      <c r="AP462" s="4"/>
      <c r="AQ462" s="4"/>
      <c r="AR462" s="4"/>
      <c r="AS462" s="4"/>
      <c r="AT462" s="4"/>
    </row>
    <row r="463" spans="1:46">
      <c r="A463" s="166"/>
      <c r="B463" s="166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166"/>
      <c r="AI463" s="184"/>
      <c r="AJ463" s="166"/>
      <c r="AK463" s="180"/>
      <c r="AL463" s="166" t="b">
        <v>0</v>
      </c>
      <c r="AM463" s="4"/>
      <c r="AN463" s="4"/>
      <c r="AO463" s="4"/>
      <c r="AP463" s="4"/>
      <c r="AQ463" s="4"/>
      <c r="AR463" s="4"/>
      <c r="AS463" s="4"/>
      <c r="AT463" s="4"/>
    </row>
    <row r="464" spans="1:46">
      <c r="A464" s="166"/>
      <c r="B464" s="166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166"/>
      <c r="AI464" s="184"/>
      <c r="AJ464" s="166"/>
      <c r="AK464" s="180"/>
      <c r="AL464" s="166" t="b">
        <v>0</v>
      </c>
      <c r="AM464" s="4"/>
      <c r="AN464" s="4"/>
      <c r="AO464" s="4"/>
      <c r="AP464" s="4"/>
      <c r="AQ464" s="4"/>
      <c r="AR464" s="4"/>
      <c r="AS464" s="4"/>
      <c r="AT464" s="4"/>
    </row>
    <row r="465" spans="1:46">
      <c r="A465" s="166"/>
      <c r="B465" s="166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166"/>
      <c r="AI465" s="184"/>
      <c r="AJ465" s="166"/>
      <c r="AK465" s="180"/>
      <c r="AL465" s="166" t="b">
        <v>0</v>
      </c>
      <c r="AM465" s="4"/>
      <c r="AN465" s="4"/>
      <c r="AO465" s="4"/>
      <c r="AP465" s="4"/>
      <c r="AQ465" s="4"/>
      <c r="AR465" s="4"/>
      <c r="AS465" s="4"/>
      <c r="AT465" s="4"/>
    </row>
    <row r="466" spans="1:46">
      <c r="A466" s="166"/>
      <c r="B466" s="166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166"/>
      <c r="AI466" s="184"/>
      <c r="AJ466" s="166"/>
      <c r="AK466" s="180"/>
      <c r="AL466" s="166" t="b">
        <v>0</v>
      </c>
      <c r="AM466" s="4"/>
      <c r="AN466" s="4"/>
      <c r="AO466" s="4"/>
      <c r="AP466" s="4"/>
      <c r="AQ466" s="4"/>
      <c r="AR466" s="4"/>
      <c r="AS466" s="4"/>
      <c r="AT466" s="4"/>
    </row>
    <row r="467" spans="1:46">
      <c r="A467" s="166"/>
      <c r="B467" s="166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166"/>
      <c r="AI467" s="184"/>
      <c r="AJ467" s="166"/>
      <c r="AK467" s="180"/>
      <c r="AL467" s="166" t="b">
        <v>0</v>
      </c>
      <c r="AM467" s="4"/>
      <c r="AN467" s="4"/>
      <c r="AO467" s="4"/>
      <c r="AP467" s="4"/>
      <c r="AQ467" s="4"/>
      <c r="AR467" s="4"/>
      <c r="AS467" s="4"/>
      <c r="AT467" s="4"/>
    </row>
    <row r="468" spans="1:46">
      <c r="A468" s="166"/>
      <c r="B468" s="166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166"/>
      <c r="AI468" s="184"/>
      <c r="AJ468" s="166"/>
      <c r="AK468" s="180"/>
      <c r="AL468" s="166" t="b">
        <v>0</v>
      </c>
      <c r="AM468" s="4"/>
      <c r="AN468" s="4"/>
      <c r="AO468" s="4"/>
      <c r="AP468" s="4"/>
      <c r="AQ468" s="4"/>
      <c r="AR468" s="4"/>
      <c r="AS468" s="4"/>
      <c r="AT468" s="4"/>
    </row>
    <row r="469" spans="1:46">
      <c r="A469" s="166"/>
      <c r="B469" s="166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166"/>
      <c r="AI469" s="184"/>
      <c r="AJ469" s="166"/>
      <c r="AK469" s="180"/>
      <c r="AL469" s="166" t="b">
        <v>0</v>
      </c>
      <c r="AM469" s="4"/>
      <c r="AN469" s="4"/>
      <c r="AO469" s="4"/>
      <c r="AP469" s="4"/>
      <c r="AQ469" s="4"/>
      <c r="AR469" s="4"/>
      <c r="AS469" s="4"/>
      <c r="AT469" s="4"/>
    </row>
    <row r="470" spans="1:46">
      <c r="A470" s="166"/>
      <c r="B470" s="166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166"/>
      <c r="AI470" s="184"/>
      <c r="AJ470" s="166"/>
      <c r="AK470" s="180"/>
      <c r="AL470" s="166" t="b">
        <v>0</v>
      </c>
      <c r="AM470" s="4"/>
      <c r="AN470" s="4"/>
      <c r="AO470" s="4"/>
      <c r="AP470" s="4"/>
      <c r="AQ470" s="4"/>
      <c r="AR470" s="4"/>
      <c r="AS470" s="4"/>
      <c r="AT470" s="4"/>
    </row>
    <row r="471" spans="1:46">
      <c r="A471" s="166"/>
      <c r="B471" s="166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166"/>
      <c r="AI471" s="184"/>
      <c r="AJ471" s="166"/>
      <c r="AK471" s="180"/>
      <c r="AL471" s="166" t="b">
        <v>0</v>
      </c>
      <c r="AM471" s="4"/>
      <c r="AN471" s="4"/>
      <c r="AO471" s="4"/>
      <c r="AP471" s="4"/>
      <c r="AQ471" s="4"/>
      <c r="AR471" s="4"/>
      <c r="AS471" s="4"/>
      <c r="AT471" s="4"/>
    </row>
    <row r="472" spans="1:46">
      <c r="A472" s="166"/>
      <c r="B472" s="166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166"/>
      <c r="AI472" s="184"/>
      <c r="AJ472" s="166"/>
      <c r="AK472" s="180"/>
      <c r="AL472" s="166" t="b">
        <v>0</v>
      </c>
      <c r="AM472" s="4"/>
      <c r="AN472" s="4"/>
      <c r="AO472" s="4"/>
      <c r="AP472" s="4"/>
      <c r="AQ472" s="4"/>
      <c r="AR472" s="4"/>
      <c r="AS472" s="4"/>
      <c r="AT472" s="4"/>
    </row>
    <row r="473" spans="1:46">
      <c r="A473" s="166"/>
      <c r="B473" s="166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166"/>
      <c r="AI473" s="184"/>
      <c r="AJ473" s="166"/>
      <c r="AK473" s="180"/>
      <c r="AL473" s="166" t="b">
        <v>0</v>
      </c>
      <c r="AM473" s="4"/>
      <c r="AN473" s="4"/>
      <c r="AO473" s="4"/>
      <c r="AP473" s="4"/>
      <c r="AQ473" s="4"/>
      <c r="AR473" s="4"/>
      <c r="AS473" s="4"/>
      <c r="AT473" s="4"/>
    </row>
    <row r="474" spans="1:46">
      <c r="A474" s="166"/>
      <c r="B474" s="166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166"/>
      <c r="AI474" s="184"/>
      <c r="AJ474" s="166"/>
      <c r="AK474" s="180"/>
      <c r="AL474" s="166" t="b">
        <v>0</v>
      </c>
      <c r="AM474" s="4"/>
      <c r="AN474" s="4"/>
      <c r="AO474" s="4"/>
      <c r="AP474" s="4"/>
      <c r="AQ474" s="4"/>
      <c r="AR474" s="4"/>
      <c r="AS474" s="4"/>
      <c r="AT474" s="4"/>
    </row>
    <row r="475" spans="1:46">
      <c r="A475" s="166"/>
      <c r="B475" s="166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166"/>
      <c r="AI475" s="184"/>
      <c r="AJ475" s="166"/>
      <c r="AK475" s="180"/>
      <c r="AL475" s="166" t="b">
        <v>0</v>
      </c>
      <c r="AM475" s="4"/>
      <c r="AN475" s="4"/>
      <c r="AO475" s="4"/>
      <c r="AP475" s="4"/>
      <c r="AQ475" s="4"/>
      <c r="AR475" s="4"/>
      <c r="AS475" s="4"/>
      <c r="AT475" s="4"/>
    </row>
    <row r="476" spans="1:46">
      <c r="A476" s="166"/>
      <c r="B476" s="166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166"/>
      <c r="AI476" s="184"/>
      <c r="AJ476" s="166"/>
      <c r="AK476" s="180"/>
      <c r="AL476" s="166" t="b">
        <v>0</v>
      </c>
      <c r="AM476" s="4"/>
      <c r="AN476" s="4"/>
      <c r="AO476" s="4"/>
      <c r="AP476" s="4"/>
      <c r="AQ476" s="4"/>
      <c r="AR476" s="4"/>
      <c r="AS476" s="4"/>
      <c r="AT476" s="4"/>
    </row>
    <row r="477" spans="1:46">
      <c r="A477" s="166"/>
      <c r="B477" s="166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166"/>
      <c r="AI477" s="184"/>
      <c r="AJ477" s="166"/>
      <c r="AK477" s="180"/>
      <c r="AL477" s="166" t="b">
        <v>0</v>
      </c>
      <c r="AM477" s="4"/>
      <c r="AN477" s="4"/>
      <c r="AO477" s="4"/>
      <c r="AP477" s="4"/>
      <c r="AQ477" s="4"/>
      <c r="AR477" s="4"/>
      <c r="AS477" s="4"/>
      <c r="AT477" s="4"/>
    </row>
    <row r="478" spans="1:46">
      <c r="A478" s="166"/>
      <c r="B478" s="166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166"/>
      <c r="AI478" s="184"/>
      <c r="AJ478" s="166"/>
      <c r="AK478" s="180"/>
      <c r="AL478" s="166" t="b">
        <v>0</v>
      </c>
      <c r="AM478" s="4"/>
      <c r="AN478" s="4"/>
      <c r="AO478" s="4"/>
      <c r="AP478" s="4"/>
      <c r="AQ478" s="4"/>
      <c r="AR478" s="4"/>
      <c r="AS478" s="4"/>
      <c r="AT478" s="4"/>
    </row>
    <row r="479" spans="1:46">
      <c r="A479" s="166"/>
      <c r="B479" s="166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166"/>
      <c r="AI479" s="184"/>
      <c r="AJ479" s="166"/>
      <c r="AK479" s="180"/>
      <c r="AL479" s="166" t="b">
        <v>0</v>
      </c>
      <c r="AM479" s="4"/>
      <c r="AN479" s="4"/>
      <c r="AO479" s="4"/>
      <c r="AP479" s="4"/>
      <c r="AQ479" s="4"/>
      <c r="AR479" s="4"/>
      <c r="AS479" s="4"/>
      <c r="AT479" s="4"/>
    </row>
    <row r="480" spans="1:46">
      <c r="A480" s="166"/>
      <c r="B480" s="166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166"/>
      <c r="AI480" s="184"/>
      <c r="AJ480" s="166"/>
      <c r="AK480" s="180"/>
      <c r="AL480" s="166" t="b">
        <v>0</v>
      </c>
      <c r="AM480" s="4"/>
      <c r="AN480" s="4"/>
      <c r="AO480" s="4"/>
      <c r="AP480" s="4"/>
      <c r="AQ480" s="4"/>
      <c r="AR480" s="4"/>
      <c r="AS480" s="4"/>
      <c r="AT480" s="4"/>
    </row>
    <row r="481" spans="1:46">
      <c r="A481" s="166"/>
      <c r="B481" s="166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166"/>
      <c r="AI481" s="184"/>
      <c r="AJ481" s="166"/>
      <c r="AK481" s="180"/>
      <c r="AL481" s="166" t="b">
        <v>0</v>
      </c>
      <c r="AM481" s="4"/>
      <c r="AN481" s="4"/>
      <c r="AO481" s="4"/>
      <c r="AP481" s="4"/>
      <c r="AQ481" s="4"/>
      <c r="AR481" s="4"/>
      <c r="AS481" s="4"/>
      <c r="AT481" s="4"/>
    </row>
    <row r="482" spans="1:46">
      <c r="A482" s="166"/>
      <c r="B482" s="166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166"/>
      <c r="AI482" s="184"/>
      <c r="AJ482" s="166"/>
      <c r="AK482" s="180"/>
      <c r="AL482" s="166" t="b">
        <v>0</v>
      </c>
      <c r="AM482" s="4"/>
      <c r="AN482" s="4"/>
      <c r="AO482" s="4"/>
      <c r="AP482" s="4"/>
      <c r="AQ482" s="4"/>
      <c r="AR482" s="4"/>
      <c r="AS482" s="4"/>
      <c r="AT482" s="4"/>
    </row>
    <row r="483" spans="1:46">
      <c r="A483" s="166"/>
      <c r="B483" s="166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166"/>
      <c r="AI483" s="184"/>
      <c r="AJ483" s="166"/>
      <c r="AK483" s="180"/>
      <c r="AL483" s="166" t="b">
        <v>0</v>
      </c>
      <c r="AM483" s="4"/>
      <c r="AN483" s="4"/>
      <c r="AO483" s="4"/>
      <c r="AP483" s="4"/>
      <c r="AQ483" s="4"/>
      <c r="AR483" s="4"/>
      <c r="AS483" s="4"/>
      <c r="AT483" s="4"/>
    </row>
    <row r="484" spans="1:46">
      <c r="A484" s="166"/>
      <c r="B484" s="166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166"/>
      <c r="AI484" s="184"/>
      <c r="AJ484" s="166"/>
      <c r="AK484" s="180"/>
      <c r="AL484" s="166" t="b">
        <v>0</v>
      </c>
      <c r="AM484" s="4"/>
      <c r="AN484" s="4"/>
      <c r="AO484" s="4"/>
      <c r="AP484" s="4"/>
      <c r="AQ484" s="4"/>
      <c r="AR484" s="4"/>
      <c r="AS484" s="4"/>
      <c r="AT484" s="4"/>
    </row>
    <row r="485" spans="1:46">
      <c r="A485" s="166"/>
      <c r="B485" s="166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166"/>
      <c r="AI485" s="184"/>
      <c r="AJ485" s="166"/>
      <c r="AK485" s="180"/>
      <c r="AL485" s="166" t="b">
        <v>0</v>
      </c>
      <c r="AM485" s="4"/>
      <c r="AN485" s="4"/>
      <c r="AO485" s="4"/>
      <c r="AP485" s="4"/>
      <c r="AQ485" s="4"/>
      <c r="AR485" s="4"/>
      <c r="AS485" s="4"/>
      <c r="AT485" s="4"/>
    </row>
    <row r="486" spans="1:46">
      <c r="A486" s="166"/>
      <c r="B486" s="166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166"/>
      <c r="AI486" s="184"/>
      <c r="AJ486" s="166"/>
      <c r="AK486" s="180"/>
      <c r="AL486" s="166" t="b">
        <v>0</v>
      </c>
      <c r="AM486" s="4"/>
      <c r="AN486" s="4"/>
      <c r="AO486" s="4"/>
      <c r="AP486" s="4"/>
      <c r="AQ486" s="4"/>
      <c r="AR486" s="4"/>
      <c r="AS486" s="4"/>
      <c r="AT486" s="4"/>
    </row>
    <row r="487" spans="1:46">
      <c r="A487" s="166"/>
      <c r="B487" s="166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166"/>
      <c r="AI487" s="184"/>
      <c r="AJ487" s="166"/>
      <c r="AK487" s="180"/>
      <c r="AL487" s="166" t="b">
        <v>0</v>
      </c>
      <c r="AM487" s="4"/>
      <c r="AN487" s="4"/>
      <c r="AO487" s="4"/>
      <c r="AP487" s="4"/>
      <c r="AQ487" s="4"/>
      <c r="AR487" s="4"/>
      <c r="AS487" s="4"/>
      <c r="AT487" s="4"/>
    </row>
    <row r="488" spans="1:46">
      <c r="A488" s="166"/>
      <c r="B488" s="166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166"/>
      <c r="AI488" s="184"/>
      <c r="AJ488" s="166"/>
      <c r="AK488" s="180"/>
      <c r="AL488" s="166" t="b">
        <v>0</v>
      </c>
      <c r="AM488" s="4"/>
      <c r="AN488" s="4"/>
      <c r="AO488" s="4"/>
      <c r="AP488" s="4"/>
      <c r="AQ488" s="4"/>
      <c r="AR488" s="4"/>
      <c r="AS488" s="4"/>
      <c r="AT488" s="4"/>
    </row>
    <row r="489" spans="1:46">
      <c r="A489" s="166"/>
      <c r="B489" s="166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166"/>
      <c r="AI489" s="184"/>
      <c r="AJ489" s="166"/>
      <c r="AK489" s="180"/>
      <c r="AL489" s="166" t="b">
        <v>0</v>
      </c>
      <c r="AM489" s="4"/>
      <c r="AN489" s="4"/>
      <c r="AO489" s="4"/>
      <c r="AP489" s="4"/>
      <c r="AQ489" s="4"/>
      <c r="AR489" s="4"/>
      <c r="AS489" s="4"/>
      <c r="AT489" s="4"/>
    </row>
    <row r="490" spans="1:46">
      <c r="A490" s="166"/>
      <c r="B490" s="166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166"/>
      <c r="AI490" s="184"/>
      <c r="AJ490" s="166"/>
      <c r="AK490" s="180"/>
      <c r="AL490" s="166" t="b">
        <v>0</v>
      </c>
      <c r="AM490" s="4"/>
      <c r="AN490" s="4"/>
      <c r="AO490" s="4"/>
      <c r="AP490" s="4"/>
      <c r="AQ490" s="4"/>
      <c r="AR490" s="4"/>
      <c r="AS490" s="4"/>
      <c r="AT490" s="4"/>
    </row>
    <row r="491" spans="1:46">
      <c r="A491" s="166"/>
      <c r="B491" s="166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166"/>
      <c r="AI491" s="184"/>
      <c r="AJ491" s="166"/>
      <c r="AK491" s="180"/>
      <c r="AL491" s="166" t="b">
        <v>0</v>
      </c>
      <c r="AM491" s="4"/>
      <c r="AN491" s="4"/>
      <c r="AO491" s="4"/>
      <c r="AP491" s="4"/>
      <c r="AQ491" s="4"/>
      <c r="AR491" s="4"/>
      <c r="AS491" s="4"/>
      <c r="AT491" s="4"/>
    </row>
    <row r="492" spans="1:46">
      <c r="A492" s="166"/>
      <c r="B492" s="166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166"/>
      <c r="AI492" s="184"/>
      <c r="AJ492" s="166"/>
      <c r="AK492" s="180"/>
      <c r="AL492" s="166" t="b">
        <v>0</v>
      </c>
      <c r="AM492" s="4"/>
      <c r="AN492" s="4"/>
      <c r="AO492" s="4"/>
      <c r="AP492" s="4"/>
      <c r="AQ492" s="4"/>
      <c r="AR492" s="4"/>
      <c r="AS492" s="4"/>
      <c r="AT492" s="4"/>
    </row>
    <row r="493" spans="1:46">
      <c r="A493" s="166"/>
      <c r="B493" s="166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166"/>
      <c r="AI493" s="184"/>
      <c r="AJ493" s="166"/>
      <c r="AK493" s="180"/>
      <c r="AL493" s="166" t="b">
        <v>0</v>
      </c>
      <c r="AM493" s="4"/>
      <c r="AN493" s="4"/>
      <c r="AO493" s="4"/>
      <c r="AP493" s="4"/>
      <c r="AQ493" s="4"/>
      <c r="AR493" s="4"/>
      <c r="AS493" s="4"/>
      <c r="AT493" s="4"/>
    </row>
    <row r="494" spans="1:46">
      <c r="A494" s="166"/>
      <c r="B494" s="166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166"/>
      <c r="AI494" s="184"/>
      <c r="AJ494" s="166"/>
      <c r="AK494" s="180"/>
      <c r="AL494" s="166" t="b">
        <v>0</v>
      </c>
      <c r="AM494" s="4"/>
      <c r="AN494" s="4"/>
      <c r="AO494" s="4"/>
      <c r="AP494" s="4"/>
      <c r="AQ494" s="4"/>
      <c r="AR494" s="4"/>
      <c r="AS494" s="4"/>
      <c r="AT494" s="4"/>
    </row>
    <row r="495" spans="1:46">
      <c r="A495" s="166"/>
      <c r="B495" s="166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166"/>
      <c r="AI495" s="184"/>
      <c r="AJ495" s="166"/>
      <c r="AK495" s="180"/>
      <c r="AL495" s="166" t="b">
        <v>0</v>
      </c>
      <c r="AM495" s="4"/>
      <c r="AN495" s="4"/>
      <c r="AO495" s="4"/>
      <c r="AP495" s="4"/>
      <c r="AQ495" s="4"/>
      <c r="AR495" s="4"/>
      <c r="AS495" s="4"/>
      <c r="AT495" s="4"/>
    </row>
    <row r="496" spans="1:46">
      <c r="A496" s="166"/>
      <c r="B496" s="166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166"/>
      <c r="AI496" s="184"/>
      <c r="AJ496" s="166"/>
      <c r="AK496" s="180"/>
      <c r="AL496" s="166" t="b">
        <v>0</v>
      </c>
      <c r="AM496" s="4"/>
      <c r="AN496" s="4"/>
      <c r="AO496" s="4"/>
      <c r="AP496" s="4"/>
      <c r="AQ496" s="4"/>
      <c r="AR496" s="4"/>
      <c r="AS496" s="4"/>
      <c r="AT496" s="4"/>
    </row>
    <row r="497" spans="1:46">
      <c r="A497" s="166"/>
      <c r="B497" s="166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166"/>
      <c r="AI497" s="184"/>
      <c r="AJ497" s="166"/>
      <c r="AK497" s="180"/>
      <c r="AL497" s="166" t="b">
        <v>0</v>
      </c>
      <c r="AM497" s="4"/>
      <c r="AN497" s="4"/>
      <c r="AO497" s="4"/>
      <c r="AP497" s="4"/>
      <c r="AQ497" s="4"/>
      <c r="AR497" s="4"/>
      <c r="AS497" s="4"/>
      <c r="AT497" s="4"/>
    </row>
    <row r="498" spans="1:46">
      <c r="A498" s="166"/>
      <c r="B498" s="166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166"/>
      <c r="AI498" s="184"/>
      <c r="AJ498" s="166"/>
      <c r="AK498" s="180"/>
      <c r="AL498" s="166" t="b">
        <v>0</v>
      </c>
      <c r="AM498" s="4"/>
      <c r="AN498" s="4"/>
      <c r="AO498" s="4"/>
      <c r="AP498" s="4"/>
      <c r="AQ498" s="4"/>
      <c r="AR498" s="4"/>
      <c r="AS498" s="4"/>
      <c r="AT498" s="4"/>
    </row>
    <row r="499" spans="1:46">
      <c r="A499" s="166"/>
      <c r="B499" s="166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166"/>
      <c r="AI499" s="184"/>
      <c r="AJ499" s="166"/>
      <c r="AK499" s="180"/>
      <c r="AL499" s="166" t="b">
        <v>0</v>
      </c>
      <c r="AM499" s="4"/>
      <c r="AN499" s="4"/>
      <c r="AO499" s="4"/>
      <c r="AP499" s="4"/>
      <c r="AQ499" s="4"/>
      <c r="AR499" s="4"/>
      <c r="AS499" s="4"/>
      <c r="AT499" s="4"/>
    </row>
    <row r="500" spans="1:46">
      <c r="A500" s="166"/>
      <c r="B500" s="166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166"/>
      <c r="AI500" s="184"/>
      <c r="AJ500" s="166"/>
      <c r="AK500" s="180"/>
      <c r="AL500" s="166" t="b">
        <v>0</v>
      </c>
      <c r="AM500" s="4"/>
      <c r="AN500" s="4"/>
      <c r="AO500" s="4"/>
      <c r="AP500" s="4"/>
      <c r="AQ500" s="4"/>
      <c r="AR500" s="4"/>
      <c r="AS500" s="4"/>
      <c r="AT500" s="4"/>
    </row>
    <row r="501" spans="1:46">
      <c r="A501" s="166"/>
      <c r="B501" s="166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166"/>
      <c r="AI501" s="184"/>
      <c r="AJ501" s="166"/>
      <c r="AK501" s="180"/>
      <c r="AL501" s="166" t="b">
        <v>0</v>
      </c>
      <c r="AM501" s="4"/>
      <c r="AN501" s="4"/>
      <c r="AO501" s="4"/>
      <c r="AP501" s="4"/>
      <c r="AQ501" s="4"/>
      <c r="AR501" s="4"/>
      <c r="AS501" s="4"/>
      <c r="AT501" s="4"/>
    </row>
    <row r="502" spans="1:46">
      <c r="A502" s="166"/>
      <c r="B502" s="166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166"/>
      <c r="AI502" s="184"/>
      <c r="AJ502" s="166"/>
      <c r="AK502" s="180"/>
      <c r="AL502" s="166" t="b">
        <v>0</v>
      </c>
      <c r="AM502" s="4"/>
      <c r="AN502" s="4"/>
      <c r="AO502" s="4"/>
      <c r="AP502" s="4"/>
      <c r="AQ502" s="4"/>
      <c r="AR502" s="4"/>
      <c r="AS502" s="4"/>
      <c r="AT502" s="4"/>
    </row>
    <row r="503" spans="1:46">
      <c r="A503" s="166"/>
      <c r="B503" s="166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166"/>
      <c r="AI503" s="184"/>
      <c r="AJ503" s="166"/>
      <c r="AK503" s="180"/>
      <c r="AL503" s="166" t="b">
        <v>0</v>
      </c>
      <c r="AM503" s="4"/>
      <c r="AN503" s="4"/>
      <c r="AO503" s="4"/>
      <c r="AP503" s="4"/>
      <c r="AQ503" s="4"/>
      <c r="AR503" s="4"/>
      <c r="AS503" s="4"/>
      <c r="AT503" s="4"/>
    </row>
    <row r="504" spans="1:46">
      <c r="A504" s="166"/>
      <c r="B504" s="166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166"/>
      <c r="AI504" s="184"/>
      <c r="AJ504" s="166"/>
      <c r="AK504" s="180"/>
      <c r="AL504" s="166" t="b">
        <v>0</v>
      </c>
      <c r="AM504" s="4"/>
      <c r="AN504" s="4"/>
      <c r="AO504" s="4"/>
      <c r="AP504" s="4"/>
      <c r="AQ504" s="4"/>
      <c r="AR504" s="4"/>
      <c r="AS504" s="4"/>
      <c r="AT504" s="4"/>
    </row>
    <row r="505" spans="1:46">
      <c r="A505" s="166"/>
      <c r="B505" s="166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166"/>
      <c r="AI505" s="184"/>
      <c r="AJ505" s="166"/>
      <c r="AK505" s="180"/>
      <c r="AL505" s="166" t="b">
        <v>0</v>
      </c>
      <c r="AM505" s="4"/>
      <c r="AN505" s="4"/>
      <c r="AO505" s="4"/>
      <c r="AP505" s="4"/>
      <c r="AQ505" s="4"/>
      <c r="AR505" s="4"/>
      <c r="AS505" s="4"/>
      <c r="AT505" s="4"/>
    </row>
    <row r="506" spans="1:46">
      <c r="A506" s="166"/>
      <c r="B506" s="166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166"/>
      <c r="AI506" s="184"/>
      <c r="AJ506" s="166"/>
      <c r="AK506" s="180"/>
      <c r="AL506" s="166" t="b">
        <v>0</v>
      </c>
      <c r="AM506" s="4"/>
      <c r="AN506" s="4"/>
      <c r="AO506" s="4"/>
      <c r="AP506" s="4"/>
      <c r="AQ506" s="4"/>
      <c r="AR506" s="4"/>
      <c r="AS506" s="4"/>
      <c r="AT506" s="4"/>
    </row>
    <row r="507" spans="1:46">
      <c r="A507" s="166"/>
      <c r="B507" s="166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166"/>
      <c r="AI507" s="184"/>
      <c r="AJ507" s="166"/>
      <c r="AK507" s="180"/>
      <c r="AL507" s="166" t="b">
        <v>0</v>
      </c>
      <c r="AM507" s="4"/>
      <c r="AN507" s="4"/>
      <c r="AO507" s="4"/>
      <c r="AP507" s="4"/>
      <c r="AQ507" s="4"/>
      <c r="AR507" s="4"/>
      <c r="AS507" s="4"/>
      <c r="AT507" s="4"/>
    </row>
    <row r="508" spans="1:46">
      <c r="A508" s="166"/>
      <c r="B508" s="166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166"/>
      <c r="AI508" s="184"/>
      <c r="AJ508" s="166"/>
      <c r="AK508" s="180"/>
      <c r="AL508" s="166" t="b">
        <v>0</v>
      </c>
      <c r="AM508" s="4"/>
      <c r="AN508" s="4"/>
      <c r="AO508" s="4"/>
      <c r="AP508" s="4"/>
      <c r="AQ508" s="4"/>
      <c r="AR508" s="4"/>
      <c r="AS508" s="4"/>
      <c r="AT508" s="4"/>
    </row>
    <row r="509" spans="1:46">
      <c r="A509" s="166"/>
      <c r="B509" s="166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166"/>
      <c r="AI509" s="184"/>
      <c r="AJ509" s="166"/>
      <c r="AK509" s="180"/>
      <c r="AL509" s="166" t="b">
        <v>0</v>
      </c>
      <c r="AM509" s="4"/>
      <c r="AN509" s="4"/>
      <c r="AO509" s="4"/>
      <c r="AP509" s="4"/>
      <c r="AQ509" s="4"/>
      <c r="AR509" s="4"/>
      <c r="AS509" s="4"/>
      <c r="AT509" s="4"/>
    </row>
    <row r="510" spans="1:46">
      <c r="A510" s="166"/>
      <c r="B510" s="166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166"/>
      <c r="AI510" s="184"/>
      <c r="AJ510" s="166"/>
      <c r="AK510" s="180"/>
      <c r="AL510" s="166" t="b">
        <v>0</v>
      </c>
      <c r="AM510" s="4"/>
      <c r="AN510" s="4"/>
      <c r="AO510" s="4"/>
      <c r="AP510" s="4"/>
      <c r="AQ510" s="4"/>
      <c r="AR510" s="4"/>
      <c r="AS510" s="4"/>
      <c r="AT510" s="4"/>
    </row>
    <row r="511" spans="1:46">
      <c r="A511" s="166"/>
      <c r="B511" s="166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166"/>
      <c r="AI511" s="184"/>
      <c r="AJ511" s="166"/>
      <c r="AK511" s="180"/>
      <c r="AL511" s="166" t="b">
        <v>0</v>
      </c>
      <c r="AM511" s="4"/>
      <c r="AN511" s="4"/>
      <c r="AO511" s="4"/>
      <c r="AP511" s="4"/>
      <c r="AQ511" s="4"/>
      <c r="AR511" s="4"/>
      <c r="AS511" s="4"/>
      <c r="AT511" s="4"/>
    </row>
    <row r="512" spans="1:46">
      <c r="A512" s="166"/>
      <c r="B512" s="166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166"/>
      <c r="AI512" s="184"/>
      <c r="AJ512" s="166"/>
      <c r="AK512" s="180"/>
      <c r="AL512" s="166" t="b">
        <v>0</v>
      </c>
      <c r="AM512" s="4"/>
      <c r="AN512" s="4"/>
      <c r="AO512" s="4"/>
      <c r="AP512" s="4"/>
      <c r="AQ512" s="4"/>
      <c r="AR512" s="4"/>
      <c r="AS512" s="4"/>
      <c r="AT512" s="4"/>
    </row>
    <row r="513" spans="1:46">
      <c r="A513" s="166"/>
      <c r="B513" s="166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166"/>
      <c r="AI513" s="184"/>
      <c r="AJ513" s="166"/>
      <c r="AK513" s="180"/>
      <c r="AL513" s="166" t="b">
        <v>0</v>
      </c>
      <c r="AM513" s="4"/>
      <c r="AN513" s="4"/>
      <c r="AO513" s="4"/>
      <c r="AP513" s="4"/>
      <c r="AQ513" s="4"/>
      <c r="AR513" s="4"/>
      <c r="AS513" s="4"/>
      <c r="AT513" s="4"/>
    </row>
    <row r="514" spans="1:46">
      <c r="A514" s="166"/>
      <c r="B514" s="166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166"/>
      <c r="AI514" s="184"/>
      <c r="AJ514" s="166"/>
      <c r="AK514" s="180"/>
      <c r="AL514" s="166" t="b">
        <v>0</v>
      </c>
      <c r="AM514" s="4"/>
      <c r="AN514" s="4"/>
      <c r="AO514" s="4"/>
      <c r="AP514" s="4"/>
      <c r="AQ514" s="4"/>
      <c r="AR514" s="4"/>
      <c r="AS514" s="4"/>
      <c r="AT514" s="4"/>
    </row>
    <row r="515" spans="1:46">
      <c r="A515" s="166"/>
      <c r="B515" s="166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166"/>
      <c r="AI515" s="184"/>
      <c r="AJ515" s="166"/>
      <c r="AK515" s="180"/>
      <c r="AL515" s="166" t="b">
        <v>0</v>
      </c>
      <c r="AM515" s="4"/>
      <c r="AN515" s="4"/>
      <c r="AO515" s="4"/>
      <c r="AP515" s="4"/>
      <c r="AQ515" s="4"/>
      <c r="AR515" s="4"/>
      <c r="AS515" s="4"/>
      <c r="AT515" s="4"/>
    </row>
    <row r="516" spans="1:46">
      <c r="A516" s="166"/>
      <c r="B516" s="166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166"/>
      <c r="AI516" s="184"/>
      <c r="AJ516" s="166"/>
      <c r="AK516" s="180"/>
      <c r="AL516" s="166" t="b">
        <v>0</v>
      </c>
      <c r="AM516" s="4"/>
      <c r="AN516" s="4"/>
      <c r="AO516" s="4"/>
      <c r="AP516" s="4"/>
      <c r="AQ516" s="4"/>
      <c r="AR516" s="4"/>
      <c r="AS516" s="4"/>
      <c r="AT516" s="4"/>
    </row>
    <row r="517" spans="1:46">
      <c r="A517" s="166"/>
      <c r="B517" s="166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166"/>
      <c r="AI517" s="184"/>
      <c r="AJ517" s="166"/>
      <c r="AK517" s="180"/>
      <c r="AL517" s="166" t="b">
        <v>0</v>
      </c>
      <c r="AM517" s="4"/>
      <c r="AN517" s="4"/>
      <c r="AO517" s="4"/>
      <c r="AP517" s="4"/>
      <c r="AQ517" s="4"/>
      <c r="AR517" s="4"/>
      <c r="AS517" s="4"/>
      <c r="AT517" s="4"/>
    </row>
    <row r="518" spans="1:46">
      <c r="A518" s="166"/>
      <c r="B518" s="166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166"/>
      <c r="AI518" s="184"/>
      <c r="AJ518" s="166"/>
      <c r="AK518" s="180"/>
      <c r="AL518" s="166" t="b">
        <v>0</v>
      </c>
      <c r="AM518" s="4"/>
      <c r="AN518" s="4"/>
      <c r="AO518" s="4"/>
      <c r="AP518" s="4"/>
      <c r="AQ518" s="4"/>
      <c r="AR518" s="4"/>
      <c r="AS518" s="4"/>
      <c r="AT518" s="4"/>
    </row>
    <row r="519" spans="1:46">
      <c r="A519" s="166"/>
      <c r="B519" s="166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166"/>
      <c r="AI519" s="184"/>
      <c r="AJ519" s="166"/>
      <c r="AK519" s="180"/>
      <c r="AL519" s="166" t="b">
        <v>0</v>
      </c>
      <c r="AM519" s="4"/>
      <c r="AN519" s="4"/>
      <c r="AO519" s="4"/>
      <c r="AP519" s="4"/>
      <c r="AQ519" s="4"/>
      <c r="AR519" s="4"/>
      <c r="AS519" s="4"/>
      <c r="AT519" s="4"/>
    </row>
    <row r="520" spans="1:46">
      <c r="A520" s="166"/>
      <c r="B520" s="166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166"/>
      <c r="AI520" s="184"/>
      <c r="AJ520" s="166"/>
      <c r="AK520" s="180"/>
      <c r="AL520" s="166" t="b">
        <v>0</v>
      </c>
      <c r="AM520" s="4"/>
      <c r="AN520" s="4"/>
      <c r="AO520" s="4"/>
      <c r="AP520" s="4"/>
      <c r="AQ520" s="4"/>
      <c r="AR520" s="4"/>
      <c r="AS520" s="4"/>
      <c r="AT520" s="4"/>
    </row>
    <row r="521" spans="1:46">
      <c r="A521" s="166"/>
      <c r="B521" s="166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166"/>
      <c r="AI521" s="184"/>
      <c r="AJ521" s="166"/>
      <c r="AK521" s="180"/>
      <c r="AL521" s="166" t="b">
        <v>0</v>
      </c>
      <c r="AM521" s="4"/>
      <c r="AN521" s="4"/>
      <c r="AO521" s="4"/>
      <c r="AP521" s="4"/>
      <c r="AQ521" s="4"/>
      <c r="AR521" s="4"/>
      <c r="AS521" s="4"/>
      <c r="AT521" s="4"/>
    </row>
    <row r="522" spans="1:46">
      <c r="A522" s="166"/>
      <c r="B522" s="166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166"/>
      <c r="AI522" s="184"/>
      <c r="AJ522" s="166"/>
      <c r="AK522" s="180"/>
      <c r="AL522" s="166" t="b">
        <v>0</v>
      </c>
      <c r="AM522" s="4"/>
      <c r="AN522" s="4"/>
      <c r="AO522" s="4"/>
      <c r="AP522" s="4"/>
      <c r="AQ522" s="4"/>
      <c r="AR522" s="4"/>
      <c r="AS522" s="4"/>
      <c r="AT522" s="4"/>
    </row>
    <row r="523" spans="1:46">
      <c r="A523" s="166"/>
      <c r="B523" s="166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166"/>
      <c r="AI523" s="184"/>
      <c r="AJ523" s="166"/>
      <c r="AK523" s="180"/>
      <c r="AL523" s="166" t="b">
        <v>0</v>
      </c>
      <c r="AM523" s="4"/>
      <c r="AN523" s="4"/>
      <c r="AO523" s="4"/>
      <c r="AP523" s="4"/>
      <c r="AQ523" s="4"/>
      <c r="AR523" s="4"/>
      <c r="AS523" s="4"/>
      <c r="AT523" s="4"/>
    </row>
    <row r="524" spans="1:46">
      <c r="A524" s="166"/>
      <c r="B524" s="166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166"/>
      <c r="AI524" s="184"/>
      <c r="AJ524" s="166"/>
      <c r="AK524" s="180"/>
      <c r="AL524" s="166" t="b">
        <v>0</v>
      </c>
      <c r="AM524" s="4"/>
      <c r="AN524" s="4"/>
      <c r="AO524" s="4"/>
      <c r="AP524" s="4"/>
      <c r="AQ524" s="4"/>
      <c r="AR524" s="4"/>
      <c r="AS524" s="4"/>
      <c r="AT524" s="4"/>
    </row>
    <row r="525" spans="1:46">
      <c r="A525" s="166"/>
      <c r="B525" s="166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166"/>
      <c r="AI525" s="184"/>
      <c r="AJ525" s="166"/>
      <c r="AK525" s="180"/>
      <c r="AL525" s="166" t="b">
        <v>0</v>
      </c>
      <c r="AM525" s="4"/>
      <c r="AN525" s="4"/>
      <c r="AO525" s="4"/>
      <c r="AP525" s="4"/>
      <c r="AQ525" s="4"/>
      <c r="AR525" s="4"/>
      <c r="AS525" s="4"/>
      <c r="AT525" s="4"/>
    </row>
    <row r="526" spans="1:46">
      <c r="A526" s="166"/>
      <c r="B526" s="166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166"/>
      <c r="AI526" s="184"/>
      <c r="AJ526" s="166"/>
      <c r="AK526" s="180"/>
      <c r="AL526" s="166" t="b">
        <v>0</v>
      </c>
      <c r="AM526" s="4"/>
      <c r="AN526" s="4"/>
      <c r="AO526" s="4"/>
      <c r="AP526" s="4"/>
      <c r="AQ526" s="4"/>
      <c r="AR526" s="4"/>
      <c r="AS526" s="4"/>
      <c r="AT526" s="4"/>
    </row>
    <row r="527" spans="1:46">
      <c r="A527" s="166"/>
      <c r="B527" s="166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166"/>
      <c r="AI527" s="184"/>
      <c r="AJ527" s="166"/>
      <c r="AK527" s="180"/>
      <c r="AL527" s="166" t="b">
        <v>0</v>
      </c>
      <c r="AM527" s="4"/>
      <c r="AN527" s="4"/>
      <c r="AO527" s="4"/>
      <c r="AP527" s="4"/>
      <c r="AQ527" s="4"/>
      <c r="AR527" s="4"/>
      <c r="AS527" s="4"/>
      <c r="AT527" s="4"/>
    </row>
    <row r="528" spans="1:46">
      <c r="A528" s="166"/>
      <c r="B528" s="166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166"/>
      <c r="AI528" s="184"/>
      <c r="AJ528" s="166"/>
      <c r="AK528" s="180"/>
      <c r="AL528" s="166" t="b">
        <v>0</v>
      </c>
      <c r="AM528" s="4"/>
      <c r="AN528" s="4"/>
      <c r="AO528" s="4"/>
      <c r="AP528" s="4"/>
      <c r="AQ528" s="4"/>
      <c r="AR528" s="4"/>
      <c r="AS528" s="4"/>
      <c r="AT528" s="4"/>
    </row>
    <row r="529" spans="1:46">
      <c r="A529" s="166"/>
      <c r="B529" s="166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166"/>
      <c r="AI529" s="184"/>
      <c r="AJ529" s="166"/>
      <c r="AK529" s="180"/>
      <c r="AL529" s="166" t="b">
        <v>0</v>
      </c>
      <c r="AM529" s="4"/>
      <c r="AN529" s="4"/>
      <c r="AO529" s="4"/>
      <c r="AP529" s="4"/>
      <c r="AQ529" s="4"/>
      <c r="AR529" s="4"/>
      <c r="AS529" s="4"/>
      <c r="AT529" s="4"/>
    </row>
    <row r="530" spans="1:46">
      <c r="A530" s="166"/>
      <c r="B530" s="166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166"/>
      <c r="AI530" s="184"/>
      <c r="AJ530" s="166"/>
      <c r="AK530" s="180"/>
      <c r="AL530" s="166" t="b">
        <v>0</v>
      </c>
      <c r="AM530" s="4"/>
      <c r="AN530" s="4"/>
      <c r="AO530" s="4"/>
      <c r="AP530" s="4"/>
      <c r="AQ530" s="4"/>
      <c r="AR530" s="4"/>
      <c r="AS530" s="4"/>
      <c r="AT530" s="4"/>
    </row>
    <row r="531" spans="1:46">
      <c r="A531" s="166"/>
      <c r="B531" s="166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166"/>
      <c r="AI531" s="184"/>
      <c r="AJ531" s="166"/>
      <c r="AK531" s="180"/>
      <c r="AL531" s="166" t="b">
        <v>0</v>
      </c>
      <c r="AM531" s="4"/>
      <c r="AN531" s="4"/>
      <c r="AO531" s="4"/>
      <c r="AP531" s="4"/>
      <c r="AQ531" s="4"/>
      <c r="AR531" s="4"/>
      <c r="AS531" s="4"/>
      <c r="AT531" s="4"/>
    </row>
    <row r="532" spans="1:46">
      <c r="A532" s="166"/>
      <c r="B532" s="166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166"/>
      <c r="AI532" s="184"/>
      <c r="AJ532" s="166"/>
      <c r="AK532" s="180"/>
      <c r="AL532" s="166" t="b">
        <v>0</v>
      </c>
      <c r="AM532" s="4"/>
      <c r="AN532" s="4"/>
      <c r="AO532" s="4"/>
      <c r="AP532" s="4"/>
      <c r="AQ532" s="4"/>
      <c r="AR532" s="4"/>
      <c r="AS532" s="4"/>
      <c r="AT532" s="4"/>
    </row>
    <row r="533" spans="1:46">
      <c r="A533" s="166"/>
      <c r="B533" s="166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166"/>
      <c r="AI533" s="184"/>
      <c r="AJ533" s="166"/>
      <c r="AK533" s="180"/>
      <c r="AL533" s="166" t="b">
        <v>0</v>
      </c>
      <c r="AM533" s="4"/>
      <c r="AN533" s="4"/>
      <c r="AO533" s="4"/>
      <c r="AP533" s="4"/>
      <c r="AQ533" s="4"/>
      <c r="AR533" s="4"/>
      <c r="AS533" s="4"/>
      <c r="AT533" s="4"/>
    </row>
    <row r="534" spans="1:46">
      <c r="A534" s="166"/>
      <c r="B534" s="166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166"/>
      <c r="AI534" s="184"/>
      <c r="AJ534" s="166"/>
      <c r="AK534" s="180"/>
      <c r="AL534" s="166" t="b">
        <v>0</v>
      </c>
      <c r="AM534" s="4"/>
      <c r="AN534" s="4"/>
      <c r="AO534" s="4"/>
      <c r="AP534" s="4"/>
      <c r="AQ534" s="4"/>
      <c r="AR534" s="4"/>
      <c r="AS534" s="4"/>
      <c r="AT534" s="4"/>
    </row>
    <row r="535" spans="1:46">
      <c r="A535" s="166"/>
      <c r="B535" s="166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166"/>
      <c r="AI535" s="184"/>
      <c r="AJ535" s="166"/>
      <c r="AK535" s="180"/>
      <c r="AL535" s="166" t="b">
        <v>0</v>
      </c>
      <c r="AM535" s="4"/>
      <c r="AN535" s="4"/>
      <c r="AO535" s="4"/>
      <c r="AP535" s="4"/>
      <c r="AQ535" s="4"/>
      <c r="AR535" s="4"/>
      <c r="AS535" s="4"/>
      <c r="AT535" s="4"/>
    </row>
    <row r="536" spans="1:46">
      <c r="A536" s="166"/>
      <c r="B536" s="166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166"/>
      <c r="AI536" s="184"/>
      <c r="AJ536" s="166"/>
      <c r="AK536" s="180"/>
      <c r="AL536" s="166" t="b">
        <v>0</v>
      </c>
      <c r="AM536" s="4"/>
      <c r="AN536" s="4"/>
      <c r="AO536" s="4"/>
      <c r="AP536" s="4"/>
      <c r="AQ536" s="4"/>
      <c r="AR536" s="4"/>
      <c r="AS536" s="4"/>
      <c r="AT536" s="4"/>
    </row>
    <row r="537" spans="1:46">
      <c r="A537" s="166"/>
      <c r="B537" s="166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166"/>
      <c r="AI537" s="184"/>
      <c r="AJ537" s="166"/>
      <c r="AK537" s="180"/>
      <c r="AL537" s="166" t="b">
        <v>0</v>
      </c>
      <c r="AM537" s="4"/>
      <c r="AN537" s="4"/>
      <c r="AO537" s="4"/>
      <c r="AP537" s="4"/>
      <c r="AQ537" s="4"/>
      <c r="AR537" s="4"/>
      <c r="AS537" s="4"/>
      <c r="AT537" s="4"/>
    </row>
    <row r="538" spans="1:46">
      <c r="A538" s="166"/>
      <c r="B538" s="166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166"/>
      <c r="AI538" s="184"/>
      <c r="AJ538" s="166"/>
      <c r="AK538" s="180"/>
      <c r="AL538" s="166" t="b">
        <v>0</v>
      </c>
      <c r="AM538" s="4"/>
      <c r="AN538" s="4"/>
      <c r="AO538" s="4"/>
      <c r="AP538" s="4"/>
      <c r="AQ538" s="4"/>
      <c r="AR538" s="4"/>
      <c r="AS538" s="4"/>
      <c r="AT538" s="4"/>
    </row>
    <row r="539" spans="1:46">
      <c r="A539" s="166"/>
      <c r="B539" s="166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166"/>
      <c r="AI539" s="184"/>
      <c r="AJ539" s="166"/>
      <c r="AK539" s="180"/>
      <c r="AL539" s="166" t="b">
        <v>0</v>
      </c>
      <c r="AM539" s="4"/>
      <c r="AN539" s="4"/>
      <c r="AO539" s="4"/>
      <c r="AP539" s="4"/>
      <c r="AQ539" s="4"/>
      <c r="AR539" s="4"/>
      <c r="AS539" s="4"/>
      <c r="AT539" s="4"/>
    </row>
    <row r="540" spans="1:46">
      <c r="A540" s="166"/>
      <c r="B540" s="166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166"/>
      <c r="AI540" s="184"/>
      <c r="AJ540" s="166"/>
      <c r="AK540" s="180"/>
      <c r="AL540" s="166" t="b">
        <v>0</v>
      </c>
      <c r="AM540" s="4"/>
      <c r="AN540" s="4"/>
      <c r="AO540" s="4"/>
      <c r="AP540" s="4"/>
      <c r="AQ540" s="4"/>
      <c r="AR540" s="4"/>
      <c r="AS540" s="4"/>
      <c r="AT540" s="4"/>
    </row>
    <row r="541" spans="1:46">
      <c r="A541" s="166"/>
      <c r="B541" s="166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166"/>
      <c r="AI541" s="184"/>
      <c r="AJ541" s="166"/>
      <c r="AK541" s="180"/>
      <c r="AL541" s="166" t="b">
        <v>0</v>
      </c>
      <c r="AM541" s="4"/>
      <c r="AN541" s="4"/>
      <c r="AO541" s="4"/>
      <c r="AP541" s="4"/>
      <c r="AQ541" s="4"/>
      <c r="AR541" s="4"/>
      <c r="AS541" s="4"/>
      <c r="AT541" s="4"/>
    </row>
    <row r="542" spans="1:46">
      <c r="A542" s="166"/>
      <c r="B542" s="166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166"/>
      <c r="AI542" s="184"/>
      <c r="AJ542" s="166"/>
      <c r="AK542" s="180"/>
      <c r="AL542" s="166" t="b">
        <v>0</v>
      </c>
      <c r="AM542" s="4"/>
      <c r="AN542" s="4"/>
      <c r="AO542" s="4"/>
      <c r="AP542" s="4"/>
      <c r="AQ542" s="4"/>
      <c r="AR542" s="4"/>
      <c r="AS542" s="4"/>
      <c r="AT542" s="4"/>
    </row>
    <row r="543" spans="1:46">
      <c r="A543" s="166"/>
      <c r="B543" s="166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166"/>
      <c r="AI543" s="184"/>
      <c r="AJ543" s="166"/>
      <c r="AK543" s="180"/>
      <c r="AL543" s="166" t="b">
        <v>0</v>
      </c>
      <c r="AM543" s="4"/>
      <c r="AN543" s="4"/>
      <c r="AO543" s="4"/>
      <c r="AP543" s="4"/>
      <c r="AQ543" s="4"/>
      <c r="AR543" s="4"/>
      <c r="AS543" s="4"/>
      <c r="AT543" s="4"/>
    </row>
    <row r="544" spans="1:46">
      <c r="A544" s="166"/>
      <c r="B544" s="166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166"/>
      <c r="AI544" s="184"/>
      <c r="AJ544" s="166"/>
      <c r="AK544" s="180"/>
      <c r="AL544" s="166" t="b">
        <v>0</v>
      </c>
      <c r="AM544" s="4"/>
      <c r="AN544" s="4"/>
      <c r="AO544" s="4"/>
      <c r="AP544" s="4"/>
      <c r="AQ544" s="4"/>
      <c r="AR544" s="4"/>
      <c r="AS544" s="4"/>
      <c r="AT544" s="4"/>
    </row>
    <row r="545" spans="1:46">
      <c r="A545" s="166"/>
      <c r="B545" s="166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166"/>
      <c r="AI545" s="184"/>
      <c r="AJ545" s="166"/>
      <c r="AK545" s="180"/>
      <c r="AL545" s="166" t="b">
        <v>0</v>
      </c>
      <c r="AM545" s="4"/>
      <c r="AN545" s="4"/>
      <c r="AO545" s="4"/>
      <c r="AP545" s="4"/>
      <c r="AQ545" s="4"/>
      <c r="AR545" s="4"/>
      <c r="AS545" s="4"/>
      <c r="AT545" s="4"/>
    </row>
    <row r="546" spans="1:46">
      <c r="A546" s="166"/>
      <c r="B546" s="166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166"/>
      <c r="AI546" s="184"/>
      <c r="AJ546" s="166"/>
      <c r="AK546" s="180"/>
      <c r="AL546" s="166" t="b">
        <v>0</v>
      </c>
      <c r="AM546" s="4"/>
      <c r="AN546" s="4"/>
      <c r="AO546" s="4"/>
      <c r="AP546" s="4"/>
      <c r="AQ546" s="4"/>
      <c r="AR546" s="4"/>
      <c r="AS546" s="4"/>
      <c r="AT546" s="4"/>
    </row>
    <row r="547" spans="1:46">
      <c r="A547" s="166"/>
      <c r="B547" s="166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166"/>
      <c r="AI547" s="184"/>
      <c r="AJ547" s="166"/>
      <c r="AK547" s="180"/>
      <c r="AL547" s="166" t="b">
        <v>0</v>
      </c>
      <c r="AM547" s="4"/>
      <c r="AN547" s="4"/>
      <c r="AO547" s="4"/>
      <c r="AP547" s="4"/>
      <c r="AQ547" s="4"/>
      <c r="AR547" s="4"/>
      <c r="AS547" s="4"/>
      <c r="AT547" s="4"/>
    </row>
    <row r="548" spans="1:46">
      <c r="A548" s="166"/>
      <c r="B548" s="166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166"/>
      <c r="AI548" s="184"/>
      <c r="AJ548" s="166"/>
      <c r="AK548" s="180"/>
      <c r="AL548" s="166" t="b">
        <v>0</v>
      </c>
      <c r="AM548" s="4"/>
      <c r="AN548" s="4"/>
      <c r="AO548" s="4"/>
      <c r="AP548" s="4"/>
      <c r="AQ548" s="4"/>
      <c r="AR548" s="4"/>
      <c r="AS548" s="4"/>
      <c r="AT548" s="4"/>
    </row>
    <row r="549" spans="1:46">
      <c r="A549" s="166"/>
      <c r="B549" s="166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166"/>
      <c r="AI549" s="184"/>
      <c r="AJ549" s="166"/>
      <c r="AK549" s="180"/>
      <c r="AL549" s="166" t="b">
        <v>0</v>
      </c>
      <c r="AM549" s="4"/>
      <c r="AN549" s="4"/>
      <c r="AO549" s="4"/>
      <c r="AP549" s="4"/>
      <c r="AQ549" s="4"/>
      <c r="AR549" s="4"/>
      <c r="AS549" s="4"/>
      <c r="AT549" s="4"/>
    </row>
    <row r="550" spans="1:46">
      <c r="A550" s="166"/>
      <c r="B550" s="166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166"/>
      <c r="AI550" s="184"/>
      <c r="AJ550" s="166"/>
      <c r="AK550" s="180"/>
      <c r="AL550" s="166" t="b">
        <v>0</v>
      </c>
      <c r="AM550" s="4"/>
      <c r="AN550" s="4"/>
      <c r="AO550" s="4"/>
      <c r="AP550" s="4"/>
      <c r="AQ550" s="4"/>
      <c r="AR550" s="4"/>
      <c r="AS550" s="4"/>
      <c r="AT550" s="4"/>
    </row>
    <row r="551" spans="1:46">
      <c r="A551" s="166"/>
      <c r="B551" s="166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166"/>
      <c r="AI551" s="184"/>
      <c r="AJ551" s="166"/>
      <c r="AK551" s="180"/>
      <c r="AL551" s="166" t="b">
        <v>0</v>
      </c>
      <c r="AM551" s="4"/>
      <c r="AN551" s="4"/>
      <c r="AO551" s="4"/>
      <c r="AP551" s="4"/>
      <c r="AQ551" s="4"/>
      <c r="AR551" s="4"/>
      <c r="AS551" s="4"/>
      <c r="AT551" s="4"/>
    </row>
    <row r="552" spans="1:46">
      <c r="A552" s="166"/>
      <c r="B552" s="166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166"/>
      <c r="AI552" s="184"/>
      <c r="AJ552" s="166"/>
      <c r="AK552" s="180"/>
      <c r="AL552" s="166" t="b">
        <v>0</v>
      </c>
      <c r="AM552" s="4"/>
      <c r="AN552" s="4"/>
      <c r="AO552" s="4"/>
      <c r="AP552" s="4"/>
      <c r="AQ552" s="4"/>
      <c r="AR552" s="4"/>
      <c r="AS552" s="4"/>
      <c r="AT552" s="4"/>
    </row>
    <row r="553" spans="1:46">
      <c r="A553" s="166"/>
      <c r="B553" s="166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166"/>
      <c r="AI553" s="184"/>
      <c r="AJ553" s="166"/>
      <c r="AK553" s="180"/>
      <c r="AL553" s="166" t="b">
        <v>0</v>
      </c>
      <c r="AM553" s="4"/>
      <c r="AN553" s="4"/>
      <c r="AO553" s="4"/>
      <c r="AP553" s="4"/>
      <c r="AQ553" s="4"/>
      <c r="AR553" s="4"/>
      <c r="AS553" s="4"/>
      <c r="AT553" s="4"/>
    </row>
    <row r="554" spans="1:46">
      <c r="A554" s="166"/>
      <c r="B554" s="166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166"/>
      <c r="AI554" s="184"/>
      <c r="AJ554" s="166"/>
      <c r="AK554" s="180"/>
      <c r="AL554" s="166" t="b">
        <v>0</v>
      </c>
      <c r="AM554" s="4"/>
      <c r="AN554" s="4"/>
      <c r="AO554" s="4"/>
      <c r="AP554" s="4"/>
      <c r="AQ554" s="4"/>
      <c r="AR554" s="4"/>
      <c r="AS554" s="4"/>
      <c r="AT554" s="4"/>
    </row>
    <row r="555" spans="1:46">
      <c r="A555" s="166"/>
      <c r="B555" s="166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166"/>
      <c r="AI555" s="184"/>
      <c r="AJ555" s="166"/>
      <c r="AK555" s="180"/>
      <c r="AL555" s="166" t="b">
        <v>0</v>
      </c>
      <c r="AM555" s="4"/>
      <c r="AN555" s="4"/>
      <c r="AO555" s="4"/>
      <c r="AP555" s="4"/>
      <c r="AQ555" s="4"/>
      <c r="AR555" s="4"/>
      <c r="AS555" s="4"/>
      <c r="AT555" s="4"/>
    </row>
    <row r="556" spans="1:46">
      <c r="A556" s="166"/>
      <c r="B556" s="166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166"/>
      <c r="AI556" s="184"/>
      <c r="AJ556" s="166"/>
      <c r="AK556" s="180"/>
      <c r="AL556" s="166" t="b">
        <v>0</v>
      </c>
      <c r="AM556" s="4"/>
      <c r="AN556" s="4"/>
      <c r="AO556" s="4"/>
      <c r="AP556" s="4"/>
      <c r="AQ556" s="4"/>
      <c r="AR556" s="4"/>
      <c r="AS556" s="4"/>
      <c r="AT556" s="4"/>
    </row>
    <row r="557" spans="1:46">
      <c r="A557" s="166"/>
      <c r="B557" s="166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166"/>
      <c r="AI557" s="184"/>
      <c r="AJ557" s="166"/>
      <c r="AK557" s="180"/>
      <c r="AL557" s="166" t="b">
        <v>0</v>
      </c>
      <c r="AM557" s="4"/>
      <c r="AN557" s="4"/>
      <c r="AO557" s="4"/>
      <c r="AP557" s="4"/>
      <c r="AQ557" s="4"/>
      <c r="AR557" s="4"/>
      <c r="AS557" s="4"/>
      <c r="AT557" s="4"/>
    </row>
    <row r="558" spans="1:46">
      <c r="A558" s="166"/>
      <c r="B558" s="166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166"/>
      <c r="AI558" s="184"/>
      <c r="AJ558" s="166"/>
      <c r="AK558" s="180"/>
      <c r="AL558" s="166" t="b">
        <v>0</v>
      </c>
      <c r="AM558" s="4"/>
      <c r="AN558" s="4"/>
      <c r="AO558" s="4"/>
      <c r="AP558" s="4"/>
      <c r="AQ558" s="4"/>
      <c r="AR558" s="4"/>
      <c r="AS558" s="4"/>
      <c r="AT558" s="4"/>
    </row>
    <row r="559" spans="1:46">
      <c r="A559" s="166"/>
      <c r="B559" s="166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166"/>
      <c r="AI559" s="184"/>
      <c r="AJ559" s="166"/>
      <c r="AK559" s="180"/>
      <c r="AL559" s="166" t="b">
        <v>0</v>
      </c>
      <c r="AM559" s="4"/>
      <c r="AN559" s="4"/>
      <c r="AO559" s="4"/>
      <c r="AP559" s="4"/>
      <c r="AQ559" s="4"/>
      <c r="AR559" s="4"/>
      <c r="AS559" s="4"/>
      <c r="AT559" s="4"/>
    </row>
    <row r="560" spans="1:46">
      <c r="A560" s="166"/>
      <c r="B560" s="166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166"/>
      <c r="AI560" s="184"/>
      <c r="AJ560" s="166"/>
      <c r="AK560" s="180"/>
      <c r="AL560" s="166" t="b">
        <v>0</v>
      </c>
      <c r="AM560" s="4"/>
      <c r="AN560" s="4"/>
      <c r="AO560" s="4"/>
      <c r="AP560" s="4"/>
      <c r="AQ560" s="4"/>
      <c r="AR560" s="4"/>
      <c r="AS560" s="4"/>
      <c r="AT560" s="4"/>
    </row>
    <row r="561" spans="1:46">
      <c r="A561" s="166"/>
      <c r="B561" s="166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166"/>
      <c r="AI561" s="184"/>
      <c r="AJ561" s="166"/>
      <c r="AK561" s="180"/>
      <c r="AL561" s="166" t="b">
        <v>0</v>
      </c>
      <c r="AM561" s="4"/>
      <c r="AN561" s="4"/>
      <c r="AO561" s="4"/>
      <c r="AP561" s="4"/>
      <c r="AQ561" s="4"/>
      <c r="AR561" s="4"/>
      <c r="AS561" s="4"/>
      <c r="AT561" s="4"/>
    </row>
    <row r="562" spans="1:46">
      <c r="A562" s="166"/>
      <c r="B562" s="166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166"/>
      <c r="AI562" s="184"/>
      <c r="AJ562" s="166"/>
      <c r="AK562" s="180"/>
      <c r="AL562" s="166" t="b">
        <v>0</v>
      </c>
      <c r="AM562" s="4"/>
      <c r="AN562" s="4"/>
      <c r="AO562" s="4"/>
      <c r="AP562" s="4"/>
      <c r="AQ562" s="4"/>
      <c r="AR562" s="4"/>
      <c r="AS562" s="4"/>
      <c r="AT562" s="4"/>
    </row>
    <row r="563" spans="1:46">
      <c r="A563" s="166"/>
      <c r="B563" s="166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166"/>
      <c r="AI563" s="184"/>
      <c r="AJ563" s="166"/>
      <c r="AK563" s="180"/>
      <c r="AL563" s="166" t="b">
        <v>0</v>
      </c>
      <c r="AM563" s="4"/>
      <c r="AN563" s="4"/>
      <c r="AO563" s="4"/>
      <c r="AP563" s="4"/>
      <c r="AQ563" s="4"/>
      <c r="AR563" s="4"/>
      <c r="AS563" s="4"/>
      <c r="AT563" s="4"/>
    </row>
    <row r="564" spans="1:46">
      <c r="A564" s="166"/>
      <c r="B564" s="166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166"/>
      <c r="AI564" s="184"/>
      <c r="AJ564" s="166"/>
      <c r="AK564" s="180"/>
      <c r="AL564" s="166" t="b">
        <v>0</v>
      </c>
      <c r="AM564" s="4"/>
      <c r="AN564" s="4"/>
      <c r="AO564" s="4"/>
      <c r="AP564" s="4"/>
      <c r="AQ564" s="4"/>
      <c r="AR564" s="4"/>
      <c r="AS564" s="4"/>
      <c r="AT564" s="4"/>
    </row>
    <row r="565" spans="1:46">
      <c r="A565" s="166"/>
      <c r="B565" s="166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166"/>
      <c r="AI565" s="184"/>
      <c r="AJ565" s="166"/>
      <c r="AK565" s="180"/>
      <c r="AL565" s="166" t="b">
        <v>0</v>
      </c>
      <c r="AM565" s="4"/>
      <c r="AN565" s="4"/>
      <c r="AO565" s="4"/>
      <c r="AP565" s="4"/>
      <c r="AQ565" s="4"/>
      <c r="AR565" s="4"/>
      <c r="AS565" s="4"/>
      <c r="AT565" s="4"/>
    </row>
    <row r="566" spans="1:46">
      <c r="A566" s="166"/>
      <c r="B566" s="166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166"/>
      <c r="AI566" s="184"/>
      <c r="AJ566" s="166"/>
      <c r="AK566" s="180"/>
      <c r="AL566" s="166" t="b">
        <v>0</v>
      </c>
      <c r="AM566" s="4"/>
      <c r="AN566" s="4"/>
      <c r="AO566" s="4"/>
      <c r="AP566" s="4"/>
      <c r="AQ566" s="4"/>
      <c r="AR566" s="4"/>
      <c r="AS566" s="4"/>
      <c r="AT566" s="4"/>
    </row>
    <row r="567" spans="1:46">
      <c r="A567" s="166"/>
      <c r="B567" s="166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166"/>
      <c r="AI567" s="184"/>
      <c r="AJ567" s="166"/>
      <c r="AK567" s="180"/>
      <c r="AL567" s="166" t="b">
        <v>0</v>
      </c>
      <c r="AM567" s="4"/>
      <c r="AN567" s="4"/>
      <c r="AO567" s="4"/>
      <c r="AP567" s="4"/>
      <c r="AQ567" s="4"/>
      <c r="AR567" s="4"/>
      <c r="AS567" s="4"/>
      <c r="AT567" s="4"/>
    </row>
    <row r="568" spans="1:46">
      <c r="A568" s="166"/>
      <c r="B568" s="166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166"/>
      <c r="AI568" s="184"/>
      <c r="AJ568" s="166"/>
      <c r="AK568" s="180"/>
      <c r="AL568" s="166" t="b">
        <v>0</v>
      </c>
      <c r="AM568" s="4"/>
      <c r="AN568" s="4"/>
      <c r="AO568" s="4"/>
      <c r="AP568" s="4"/>
      <c r="AQ568" s="4"/>
      <c r="AR568" s="4"/>
      <c r="AS568" s="4"/>
      <c r="AT568" s="4"/>
    </row>
    <row r="569" spans="1:46">
      <c r="A569" s="166"/>
      <c r="B569" s="166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166"/>
      <c r="AI569" s="184"/>
      <c r="AJ569" s="166"/>
      <c r="AK569" s="180"/>
      <c r="AL569" s="166" t="b">
        <v>0</v>
      </c>
      <c r="AM569" s="4"/>
      <c r="AN569" s="4"/>
      <c r="AO569" s="4"/>
      <c r="AP569" s="4"/>
      <c r="AQ569" s="4"/>
      <c r="AR569" s="4"/>
      <c r="AS569" s="4"/>
      <c r="AT569" s="4"/>
    </row>
    <row r="570" spans="1:46">
      <c r="A570" s="166"/>
      <c r="B570" s="166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166"/>
      <c r="AI570" s="184"/>
      <c r="AJ570" s="166"/>
      <c r="AK570" s="180"/>
      <c r="AL570" s="166" t="b">
        <v>0</v>
      </c>
      <c r="AM570" s="4"/>
      <c r="AN570" s="4"/>
      <c r="AO570" s="4"/>
      <c r="AP570" s="4"/>
      <c r="AQ570" s="4"/>
      <c r="AR570" s="4"/>
      <c r="AS570" s="4"/>
      <c r="AT570" s="4"/>
    </row>
    <row r="571" spans="1:46">
      <c r="A571" s="166"/>
      <c r="B571" s="166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166"/>
      <c r="AI571" s="184"/>
      <c r="AJ571" s="166"/>
      <c r="AK571" s="180"/>
      <c r="AL571" s="166" t="b">
        <v>0</v>
      </c>
      <c r="AM571" s="4"/>
      <c r="AN571" s="4"/>
      <c r="AO571" s="4"/>
      <c r="AP571" s="4"/>
      <c r="AQ571" s="4"/>
      <c r="AR571" s="4"/>
      <c r="AS571" s="4"/>
      <c r="AT571" s="4"/>
    </row>
    <row r="572" spans="1:46">
      <c r="A572" s="166"/>
      <c r="B572" s="166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166"/>
      <c r="AI572" s="184"/>
      <c r="AJ572" s="166"/>
      <c r="AK572" s="180"/>
      <c r="AL572" s="166" t="b">
        <v>0</v>
      </c>
      <c r="AM572" s="4"/>
      <c r="AN572" s="4"/>
      <c r="AO572" s="4"/>
      <c r="AP572" s="4"/>
      <c r="AQ572" s="4"/>
      <c r="AR572" s="4"/>
      <c r="AS572" s="4"/>
      <c r="AT572" s="4"/>
    </row>
    <row r="573" spans="1:46">
      <c r="A573" s="166"/>
      <c r="B573" s="166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166"/>
      <c r="AI573" s="184"/>
      <c r="AJ573" s="166"/>
      <c r="AK573" s="180"/>
      <c r="AL573" s="166" t="b">
        <v>0</v>
      </c>
      <c r="AM573" s="4"/>
      <c r="AN573" s="4"/>
      <c r="AO573" s="4"/>
      <c r="AP573" s="4"/>
      <c r="AQ573" s="4"/>
      <c r="AR573" s="4"/>
      <c r="AS573" s="4"/>
      <c r="AT573" s="4"/>
    </row>
    <row r="574" spans="1:46">
      <c r="A574" s="166"/>
      <c r="B574" s="166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166"/>
      <c r="AI574" s="184"/>
      <c r="AJ574" s="166"/>
      <c r="AK574" s="180"/>
      <c r="AL574" s="166" t="b">
        <v>0</v>
      </c>
      <c r="AM574" s="4"/>
      <c r="AN574" s="4"/>
      <c r="AO574" s="4"/>
      <c r="AP574" s="4"/>
      <c r="AQ574" s="4"/>
      <c r="AR574" s="4"/>
      <c r="AS574" s="4"/>
      <c r="AT574" s="4"/>
    </row>
    <row r="575" spans="1:46">
      <c r="A575" s="166"/>
      <c r="B575" s="166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166"/>
      <c r="AI575" s="184"/>
      <c r="AJ575" s="166"/>
      <c r="AK575" s="180"/>
      <c r="AL575" s="166" t="b">
        <v>0</v>
      </c>
      <c r="AM575" s="4"/>
      <c r="AN575" s="4"/>
      <c r="AO575" s="4"/>
      <c r="AP575" s="4"/>
      <c r="AQ575" s="4"/>
      <c r="AR575" s="4"/>
      <c r="AS575" s="4"/>
      <c r="AT575" s="4"/>
    </row>
    <row r="576" spans="1:46">
      <c r="A576" s="166"/>
      <c r="B576" s="166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166"/>
      <c r="AI576" s="184"/>
      <c r="AJ576" s="166"/>
      <c r="AK576" s="180"/>
      <c r="AL576" s="166" t="b">
        <v>0</v>
      </c>
      <c r="AM576" s="4"/>
      <c r="AN576" s="4"/>
      <c r="AO576" s="4"/>
      <c r="AP576" s="4"/>
      <c r="AQ576" s="4"/>
      <c r="AR576" s="4"/>
      <c r="AS576" s="4"/>
      <c r="AT576" s="4"/>
    </row>
    <row r="577" spans="1:46">
      <c r="A577" s="166"/>
      <c r="B577" s="166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166"/>
      <c r="AI577" s="184"/>
      <c r="AJ577" s="166"/>
      <c r="AK577" s="180"/>
      <c r="AL577" s="166" t="b">
        <v>0</v>
      </c>
      <c r="AM577" s="4"/>
      <c r="AN577" s="4"/>
      <c r="AO577" s="4"/>
      <c r="AP577" s="4"/>
      <c r="AQ577" s="4"/>
      <c r="AR577" s="4"/>
      <c r="AS577" s="4"/>
      <c r="AT577" s="4"/>
    </row>
    <row r="578" spans="1:46">
      <c r="A578" s="166"/>
      <c r="B578" s="166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166"/>
      <c r="AI578" s="184"/>
      <c r="AJ578" s="166"/>
      <c r="AK578" s="180"/>
      <c r="AL578" s="166" t="b">
        <v>0</v>
      </c>
      <c r="AM578" s="4"/>
      <c r="AN578" s="4"/>
      <c r="AO578" s="4"/>
      <c r="AP578" s="4"/>
      <c r="AQ578" s="4"/>
      <c r="AR578" s="4"/>
      <c r="AS578" s="4"/>
      <c r="AT578" s="4"/>
    </row>
    <row r="579" spans="1:46">
      <c r="A579" s="166"/>
      <c r="B579" s="166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166"/>
      <c r="AI579" s="184"/>
      <c r="AJ579" s="166"/>
      <c r="AK579" s="180"/>
      <c r="AL579" s="166" t="b">
        <v>0</v>
      </c>
      <c r="AM579" s="4"/>
      <c r="AN579" s="4"/>
      <c r="AO579" s="4"/>
      <c r="AP579" s="4"/>
      <c r="AQ579" s="4"/>
      <c r="AR579" s="4"/>
      <c r="AS579" s="4"/>
      <c r="AT579" s="4"/>
    </row>
    <row r="580" spans="1:46">
      <c r="A580" s="166"/>
      <c r="B580" s="166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166"/>
      <c r="AI580" s="184"/>
      <c r="AJ580" s="166"/>
      <c r="AK580" s="180"/>
      <c r="AL580" s="166" t="b">
        <v>0</v>
      </c>
      <c r="AM580" s="4"/>
      <c r="AN580" s="4"/>
      <c r="AO580" s="4"/>
      <c r="AP580" s="4"/>
      <c r="AQ580" s="4"/>
      <c r="AR580" s="4"/>
      <c r="AS580" s="4"/>
      <c r="AT580" s="4"/>
    </row>
    <row r="581" spans="1:46">
      <c r="A581" s="166"/>
      <c r="B581" s="166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166"/>
      <c r="AI581" s="184"/>
      <c r="AJ581" s="166"/>
      <c r="AK581" s="180"/>
      <c r="AL581" s="166" t="b">
        <v>0</v>
      </c>
      <c r="AM581" s="4"/>
      <c r="AN581" s="4"/>
      <c r="AO581" s="4"/>
      <c r="AP581" s="4"/>
      <c r="AQ581" s="4"/>
      <c r="AR581" s="4"/>
      <c r="AS581" s="4"/>
      <c r="AT581" s="4"/>
    </row>
    <row r="582" spans="1:46">
      <c r="A582" s="166"/>
      <c r="B582" s="166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166"/>
      <c r="AI582" s="184"/>
      <c r="AJ582" s="166"/>
      <c r="AK582" s="180"/>
      <c r="AL582" s="166" t="b">
        <v>0</v>
      </c>
      <c r="AM582" s="4"/>
      <c r="AN582" s="4"/>
      <c r="AO582" s="4"/>
      <c r="AP582" s="4"/>
      <c r="AQ582" s="4"/>
      <c r="AR582" s="4"/>
      <c r="AS582" s="4"/>
      <c r="AT582" s="4"/>
    </row>
    <row r="583" spans="1:46">
      <c r="A583" s="166"/>
      <c r="B583" s="166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166"/>
      <c r="AI583" s="184"/>
      <c r="AJ583" s="166"/>
      <c r="AK583" s="180"/>
      <c r="AL583" s="166" t="b">
        <v>0</v>
      </c>
      <c r="AM583" s="4"/>
      <c r="AN583" s="4"/>
      <c r="AO583" s="4"/>
      <c r="AP583" s="4"/>
      <c r="AQ583" s="4"/>
      <c r="AR583" s="4"/>
      <c r="AS583" s="4"/>
      <c r="AT583" s="4"/>
    </row>
    <row r="584" spans="1:46">
      <c r="A584" s="166"/>
      <c r="B584" s="166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166"/>
      <c r="AI584" s="184"/>
      <c r="AJ584" s="166"/>
      <c r="AK584" s="180"/>
      <c r="AL584" s="166" t="b">
        <v>0</v>
      </c>
      <c r="AM584" s="4"/>
      <c r="AN584" s="4"/>
      <c r="AO584" s="4"/>
      <c r="AP584" s="4"/>
      <c r="AQ584" s="4"/>
      <c r="AR584" s="4"/>
      <c r="AS584" s="4"/>
      <c r="AT584" s="4"/>
    </row>
    <row r="585" spans="1:46">
      <c r="A585" s="166"/>
      <c r="B585" s="166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166"/>
      <c r="AI585" s="184"/>
      <c r="AJ585" s="166"/>
      <c r="AK585" s="180"/>
      <c r="AL585" s="166" t="b">
        <v>0</v>
      </c>
      <c r="AM585" s="4"/>
      <c r="AN585" s="4"/>
      <c r="AO585" s="4"/>
      <c r="AP585" s="4"/>
      <c r="AQ585" s="4"/>
      <c r="AR585" s="4"/>
      <c r="AS585" s="4"/>
      <c r="AT585" s="4"/>
    </row>
    <row r="586" spans="1:46">
      <c r="A586" s="166"/>
      <c r="B586" s="166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166"/>
      <c r="AI586" s="184"/>
      <c r="AJ586" s="166"/>
      <c r="AK586" s="180"/>
      <c r="AL586" s="166" t="b">
        <v>0</v>
      </c>
      <c r="AM586" s="4"/>
      <c r="AN586" s="4"/>
      <c r="AO586" s="4"/>
      <c r="AP586" s="4"/>
      <c r="AQ586" s="4"/>
      <c r="AR586" s="4"/>
      <c r="AS586" s="4"/>
      <c r="AT586" s="4"/>
    </row>
    <row r="587" spans="1:46">
      <c r="A587" s="166"/>
      <c r="B587" s="166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166"/>
      <c r="AI587" s="184"/>
      <c r="AJ587" s="166"/>
      <c r="AK587" s="180"/>
      <c r="AL587" s="166" t="b">
        <v>0</v>
      </c>
      <c r="AM587" s="4"/>
      <c r="AN587" s="4"/>
      <c r="AO587" s="4"/>
      <c r="AP587" s="4"/>
      <c r="AQ587" s="4"/>
      <c r="AR587" s="4"/>
      <c r="AS587" s="4"/>
      <c r="AT587" s="4"/>
    </row>
    <row r="588" spans="1:46">
      <c r="A588" s="166"/>
      <c r="B588" s="166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166"/>
      <c r="AI588" s="184"/>
      <c r="AJ588" s="166"/>
      <c r="AK588" s="180"/>
      <c r="AL588" s="166" t="b">
        <v>0</v>
      </c>
      <c r="AM588" s="4"/>
      <c r="AN588" s="4"/>
      <c r="AO588" s="4"/>
      <c r="AP588" s="4"/>
      <c r="AQ588" s="4"/>
      <c r="AR588" s="4"/>
      <c r="AS588" s="4"/>
      <c r="AT588" s="4"/>
    </row>
    <row r="589" spans="1:46">
      <c r="A589" s="166"/>
      <c r="B589" s="166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166"/>
      <c r="AI589" s="184"/>
      <c r="AJ589" s="166"/>
      <c r="AK589" s="180"/>
      <c r="AL589" s="166" t="b">
        <v>0</v>
      </c>
      <c r="AM589" s="4"/>
      <c r="AN589" s="4"/>
      <c r="AO589" s="4"/>
      <c r="AP589" s="4"/>
      <c r="AQ589" s="4"/>
      <c r="AR589" s="4"/>
      <c r="AS589" s="4"/>
      <c r="AT589" s="4"/>
    </row>
    <row r="590" spans="1:46">
      <c r="A590" s="166"/>
      <c r="B590" s="166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166"/>
      <c r="AI590" s="184"/>
      <c r="AJ590" s="166"/>
      <c r="AK590" s="180"/>
      <c r="AL590" s="166" t="b">
        <v>0</v>
      </c>
      <c r="AM590" s="4"/>
      <c r="AN590" s="4"/>
      <c r="AO590" s="4"/>
      <c r="AP590" s="4"/>
      <c r="AQ590" s="4"/>
      <c r="AR590" s="4"/>
      <c r="AS590" s="4"/>
      <c r="AT590" s="4"/>
    </row>
    <row r="591" spans="1:46">
      <c r="A591" s="166"/>
      <c r="B591" s="166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166"/>
      <c r="AI591" s="184"/>
      <c r="AJ591" s="166"/>
      <c r="AK591" s="180"/>
      <c r="AL591" s="166" t="b">
        <v>0</v>
      </c>
      <c r="AM591" s="4"/>
      <c r="AN591" s="4"/>
      <c r="AO591" s="4"/>
      <c r="AP591" s="4"/>
      <c r="AQ591" s="4"/>
      <c r="AR591" s="4"/>
      <c r="AS591" s="4"/>
      <c r="AT591" s="4"/>
    </row>
    <row r="592" spans="1:46">
      <c r="A592" s="166"/>
      <c r="B592" s="166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166"/>
      <c r="AI592" s="184"/>
      <c r="AJ592" s="166"/>
      <c r="AK592" s="180"/>
      <c r="AL592" s="166" t="b">
        <v>0</v>
      </c>
      <c r="AM592" s="4"/>
      <c r="AN592" s="4"/>
      <c r="AO592" s="4"/>
      <c r="AP592" s="4"/>
      <c r="AQ592" s="4"/>
      <c r="AR592" s="4"/>
      <c r="AS592" s="4"/>
      <c r="AT592" s="4"/>
    </row>
    <row r="593" spans="1:46">
      <c r="A593" s="166"/>
      <c r="B593" s="166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166"/>
      <c r="AI593" s="184"/>
      <c r="AJ593" s="166"/>
      <c r="AK593" s="180"/>
      <c r="AL593" s="166" t="b">
        <v>0</v>
      </c>
      <c r="AM593" s="4"/>
      <c r="AN593" s="4"/>
      <c r="AO593" s="4"/>
      <c r="AP593" s="4"/>
      <c r="AQ593" s="4"/>
      <c r="AR593" s="4"/>
      <c r="AS593" s="4"/>
      <c r="AT593" s="4"/>
    </row>
    <row r="594" spans="1:46">
      <c r="A594" s="166"/>
      <c r="B594" s="166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166"/>
      <c r="AI594" s="184"/>
      <c r="AJ594" s="166"/>
      <c r="AK594" s="180"/>
      <c r="AL594" s="166" t="b">
        <v>0</v>
      </c>
      <c r="AM594" s="4"/>
      <c r="AN594" s="4"/>
      <c r="AO594" s="4"/>
      <c r="AP594" s="4"/>
      <c r="AQ594" s="4"/>
      <c r="AR594" s="4"/>
      <c r="AS594" s="4"/>
      <c r="AT594" s="4"/>
    </row>
    <row r="595" spans="1:46">
      <c r="A595" s="166"/>
      <c r="B595" s="166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166"/>
      <c r="AI595" s="184"/>
      <c r="AJ595" s="166"/>
      <c r="AK595" s="180"/>
      <c r="AL595" s="166" t="b">
        <v>0</v>
      </c>
      <c r="AM595" s="4"/>
      <c r="AN595" s="4"/>
      <c r="AO595" s="4"/>
      <c r="AP595" s="4"/>
      <c r="AQ595" s="4"/>
      <c r="AR595" s="4"/>
      <c r="AS595" s="4"/>
      <c r="AT595" s="4"/>
    </row>
    <row r="596" spans="1:46">
      <c r="A596" s="166"/>
      <c r="B596" s="16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166"/>
      <c r="AI596" s="184"/>
      <c r="AJ596" s="166"/>
      <c r="AK596" s="180"/>
      <c r="AL596" s="166" t="b">
        <v>0</v>
      </c>
      <c r="AM596" s="4"/>
      <c r="AN596" s="4"/>
      <c r="AO596" s="4"/>
      <c r="AP596" s="4"/>
      <c r="AQ596" s="4"/>
      <c r="AR596" s="4"/>
      <c r="AS596" s="4"/>
      <c r="AT596" s="4"/>
    </row>
    <row r="597" spans="1:46">
      <c r="A597" s="166"/>
      <c r="B597" s="166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166"/>
      <c r="AI597" s="184"/>
      <c r="AJ597" s="166"/>
      <c r="AK597" s="180"/>
      <c r="AL597" s="166" t="b">
        <v>0</v>
      </c>
      <c r="AM597" s="4"/>
      <c r="AN597" s="4"/>
      <c r="AO597" s="4"/>
      <c r="AP597" s="4"/>
      <c r="AQ597" s="4"/>
      <c r="AR597" s="4"/>
      <c r="AS597" s="4"/>
      <c r="AT597" s="4"/>
    </row>
    <row r="598" spans="1:46">
      <c r="A598" s="166"/>
      <c r="B598" s="166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166"/>
      <c r="AI598" s="184"/>
      <c r="AJ598" s="166"/>
      <c r="AK598" s="180"/>
      <c r="AL598" s="166" t="b">
        <v>0</v>
      </c>
      <c r="AM598" s="4"/>
      <c r="AN598" s="4"/>
      <c r="AO598" s="4"/>
      <c r="AP598" s="4"/>
      <c r="AQ598" s="4"/>
      <c r="AR598" s="4"/>
      <c r="AS598" s="4"/>
      <c r="AT598" s="4"/>
    </row>
    <row r="599" spans="1:46">
      <c r="A599" s="166"/>
      <c r="B599" s="166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166"/>
      <c r="AI599" s="184"/>
      <c r="AJ599" s="166"/>
      <c r="AK599" s="180"/>
      <c r="AL599" s="166" t="b">
        <v>0</v>
      </c>
      <c r="AM599" s="4"/>
      <c r="AN599" s="4"/>
      <c r="AO599" s="4"/>
      <c r="AP599" s="4"/>
      <c r="AQ599" s="4"/>
      <c r="AR599" s="4"/>
      <c r="AS599" s="4"/>
      <c r="AT599" s="4"/>
    </row>
    <row r="600" spans="1:46">
      <c r="A600" s="166"/>
      <c r="B600" s="166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166"/>
      <c r="AI600" s="184"/>
      <c r="AJ600" s="166"/>
      <c r="AK600" s="180"/>
      <c r="AL600" s="166" t="b">
        <v>0</v>
      </c>
      <c r="AM600" s="4"/>
      <c r="AN600" s="4"/>
      <c r="AO600" s="4"/>
      <c r="AP600" s="4"/>
      <c r="AQ600" s="4"/>
      <c r="AR600" s="4"/>
      <c r="AS600" s="4"/>
      <c r="AT600" s="4"/>
    </row>
    <row r="601" spans="1:46">
      <c r="A601" s="166"/>
      <c r="B601" s="166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166"/>
      <c r="AI601" s="184"/>
      <c r="AJ601" s="166"/>
      <c r="AK601" s="180"/>
      <c r="AL601" s="166" t="b">
        <v>0</v>
      </c>
      <c r="AM601" s="4"/>
      <c r="AN601" s="4"/>
      <c r="AO601" s="4"/>
      <c r="AP601" s="4"/>
      <c r="AQ601" s="4"/>
      <c r="AR601" s="4"/>
      <c r="AS601" s="4"/>
      <c r="AT601" s="4"/>
    </row>
    <row r="602" spans="1:46">
      <c r="A602" s="166"/>
      <c r="B602" s="166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166"/>
      <c r="AI602" s="184"/>
      <c r="AJ602" s="166"/>
      <c r="AK602" s="180"/>
      <c r="AL602" s="166" t="b">
        <v>0</v>
      </c>
      <c r="AM602" s="4"/>
      <c r="AN602" s="4"/>
      <c r="AO602" s="4"/>
      <c r="AP602" s="4"/>
      <c r="AQ602" s="4"/>
      <c r="AR602" s="4"/>
      <c r="AS602" s="4"/>
      <c r="AT602" s="4"/>
    </row>
    <row r="603" spans="1:46">
      <c r="A603" s="166"/>
      <c r="B603" s="166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166"/>
      <c r="AI603" s="184"/>
      <c r="AJ603" s="166"/>
      <c r="AK603" s="180"/>
      <c r="AL603" s="166" t="b">
        <v>0</v>
      </c>
      <c r="AM603" s="4"/>
      <c r="AN603" s="4"/>
      <c r="AO603" s="4"/>
      <c r="AP603" s="4"/>
      <c r="AQ603" s="4"/>
      <c r="AR603" s="4"/>
      <c r="AS603" s="4"/>
      <c r="AT603" s="4"/>
    </row>
    <row r="604" spans="1:46">
      <c r="A604" s="166"/>
      <c r="B604" s="166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166"/>
      <c r="AI604" s="184"/>
      <c r="AJ604" s="166"/>
      <c r="AK604" s="180"/>
      <c r="AL604" s="166" t="b">
        <v>0</v>
      </c>
      <c r="AM604" s="4"/>
      <c r="AN604" s="4"/>
      <c r="AO604" s="4"/>
      <c r="AP604" s="4"/>
      <c r="AQ604" s="4"/>
      <c r="AR604" s="4"/>
      <c r="AS604" s="4"/>
      <c r="AT604" s="4"/>
    </row>
    <row r="605" spans="1:46">
      <c r="A605" s="166"/>
      <c r="B605" s="166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166"/>
      <c r="AI605" s="184"/>
      <c r="AJ605" s="166"/>
      <c r="AK605" s="180"/>
      <c r="AL605" s="166" t="b">
        <v>0</v>
      </c>
      <c r="AM605" s="4"/>
      <c r="AN605" s="4"/>
      <c r="AO605" s="4"/>
      <c r="AP605" s="4"/>
      <c r="AQ605" s="4"/>
      <c r="AR605" s="4"/>
      <c r="AS605" s="4"/>
      <c r="AT605" s="4"/>
    </row>
    <row r="606" spans="1:46">
      <c r="A606" s="166"/>
      <c r="B606" s="16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166"/>
      <c r="AI606" s="184"/>
      <c r="AJ606" s="166"/>
      <c r="AK606" s="180"/>
      <c r="AL606" s="166" t="b">
        <v>0</v>
      </c>
      <c r="AM606" s="4"/>
      <c r="AN606" s="4"/>
      <c r="AO606" s="4"/>
      <c r="AP606" s="4"/>
      <c r="AQ606" s="4"/>
      <c r="AR606" s="4"/>
      <c r="AS606" s="4"/>
      <c r="AT606" s="4"/>
    </row>
    <row r="607" spans="1:46">
      <c r="A607" s="166"/>
      <c r="B607" s="166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166"/>
      <c r="AI607" s="184"/>
      <c r="AJ607" s="166"/>
      <c r="AK607" s="180"/>
      <c r="AL607" s="166" t="b">
        <v>0</v>
      </c>
      <c r="AM607" s="4"/>
      <c r="AN607" s="4"/>
      <c r="AO607" s="4"/>
      <c r="AP607" s="4"/>
      <c r="AQ607" s="4"/>
      <c r="AR607" s="4"/>
      <c r="AS607" s="4"/>
      <c r="AT607" s="4"/>
    </row>
    <row r="608" spans="1:46">
      <c r="A608" s="166"/>
      <c r="B608" s="166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166"/>
      <c r="AI608" s="184"/>
      <c r="AJ608" s="166"/>
      <c r="AK608" s="180"/>
      <c r="AL608" s="166" t="b">
        <v>0</v>
      </c>
      <c r="AM608" s="4"/>
      <c r="AN608" s="4"/>
      <c r="AO608" s="4"/>
      <c r="AP608" s="4"/>
      <c r="AQ608" s="4"/>
      <c r="AR608" s="4"/>
      <c r="AS608" s="4"/>
      <c r="AT608" s="4"/>
    </row>
    <row r="609" spans="1:46">
      <c r="A609" s="166"/>
      <c r="B609" s="166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166"/>
      <c r="AI609" s="184"/>
      <c r="AJ609" s="166"/>
      <c r="AK609" s="180"/>
      <c r="AL609" s="166" t="b">
        <v>0</v>
      </c>
      <c r="AM609" s="4"/>
      <c r="AN609" s="4"/>
      <c r="AO609" s="4"/>
      <c r="AP609" s="4"/>
      <c r="AQ609" s="4"/>
      <c r="AR609" s="4"/>
      <c r="AS609" s="4"/>
      <c r="AT609" s="4"/>
    </row>
    <row r="610" spans="1:46">
      <c r="A610" s="166"/>
      <c r="B610" s="166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166"/>
      <c r="AI610" s="184"/>
      <c r="AJ610" s="166"/>
      <c r="AK610" s="180"/>
      <c r="AL610" s="166" t="b">
        <v>0</v>
      </c>
      <c r="AM610" s="4"/>
      <c r="AN610" s="4"/>
      <c r="AO610" s="4"/>
      <c r="AP610" s="4"/>
      <c r="AQ610" s="4"/>
      <c r="AR610" s="4"/>
      <c r="AS610" s="4"/>
      <c r="AT610" s="4"/>
    </row>
    <row r="611" spans="1:46">
      <c r="A611" s="166"/>
      <c r="B611" s="166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166"/>
      <c r="AI611" s="184"/>
      <c r="AJ611" s="166"/>
      <c r="AK611" s="180"/>
      <c r="AL611" s="166" t="b">
        <v>0</v>
      </c>
      <c r="AM611" s="4"/>
      <c r="AN611" s="4"/>
      <c r="AO611" s="4"/>
      <c r="AP611" s="4"/>
      <c r="AQ611" s="4"/>
      <c r="AR611" s="4"/>
      <c r="AS611" s="4"/>
      <c r="AT611" s="4"/>
    </row>
    <row r="612" spans="1:46">
      <c r="A612" s="166"/>
      <c r="B612" s="166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166"/>
      <c r="AI612" s="184"/>
      <c r="AJ612" s="166"/>
      <c r="AK612" s="180"/>
      <c r="AL612" s="166" t="b">
        <v>0</v>
      </c>
      <c r="AM612" s="4"/>
      <c r="AN612" s="4"/>
      <c r="AO612" s="4"/>
      <c r="AP612" s="4"/>
      <c r="AQ612" s="4"/>
      <c r="AR612" s="4"/>
      <c r="AS612" s="4"/>
      <c r="AT612" s="4"/>
    </row>
    <row r="613" spans="1:46">
      <c r="A613" s="166"/>
      <c r="B613" s="166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166"/>
      <c r="AI613" s="184"/>
      <c r="AJ613" s="166"/>
      <c r="AK613" s="180"/>
      <c r="AL613" s="166" t="b">
        <v>0</v>
      </c>
      <c r="AM613" s="4"/>
      <c r="AN613" s="4"/>
      <c r="AO613" s="4"/>
      <c r="AP613" s="4"/>
      <c r="AQ613" s="4"/>
      <c r="AR613" s="4"/>
      <c r="AS613" s="4"/>
      <c r="AT613" s="4"/>
    </row>
    <row r="614" spans="1:46">
      <c r="A614" s="166"/>
      <c r="B614" s="166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166"/>
      <c r="AI614" s="184"/>
      <c r="AJ614" s="166"/>
      <c r="AK614" s="180"/>
      <c r="AL614" s="166" t="b">
        <v>0</v>
      </c>
      <c r="AM614" s="4"/>
      <c r="AN614" s="4"/>
      <c r="AO614" s="4"/>
      <c r="AP614" s="4"/>
      <c r="AQ614" s="4"/>
      <c r="AR614" s="4"/>
      <c r="AS614" s="4"/>
      <c r="AT614" s="4"/>
    </row>
    <row r="615" spans="1:46">
      <c r="A615" s="166"/>
      <c r="B615" s="166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166"/>
      <c r="AI615" s="184"/>
      <c r="AJ615" s="166"/>
      <c r="AK615" s="180"/>
      <c r="AL615" s="166" t="b">
        <v>0</v>
      </c>
      <c r="AM615" s="4"/>
      <c r="AN615" s="4"/>
      <c r="AO615" s="4"/>
      <c r="AP615" s="4"/>
      <c r="AQ615" s="4"/>
      <c r="AR615" s="4"/>
      <c r="AS615" s="4"/>
      <c r="AT615" s="4"/>
    </row>
    <row r="616" spans="1:46">
      <c r="A616" s="166"/>
      <c r="B616" s="16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166"/>
      <c r="AI616" s="184"/>
      <c r="AJ616" s="166"/>
      <c r="AK616" s="180"/>
      <c r="AL616" s="166" t="b">
        <v>0</v>
      </c>
      <c r="AM616" s="4"/>
      <c r="AN616" s="4"/>
      <c r="AO616" s="4"/>
      <c r="AP616" s="4"/>
      <c r="AQ616" s="4"/>
      <c r="AR616" s="4"/>
      <c r="AS616" s="4"/>
      <c r="AT616" s="4"/>
    </row>
    <row r="617" spans="1:46">
      <c r="A617" s="166"/>
      <c r="B617" s="166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166"/>
      <c r="AI617" s="184"/>
      <c r="AJ617" s="166"/>
      <c r="AK617" s="180"/>
      <c r="AL617" s="166" t="b">
        <v>0</v>
      </c>
      <c r="AM617" s="4"/>
      <c r="AN617" s="4"/>
      <c r="AO617" s="4"/>
      <c r="AP617" s="4"/>
      <c r="AQ617" s="4"/>
      <c r="AR617" s="4"/>
      <c r="AS617" s="4"/>
      <c r="AT617" s="4"/>
    </row>
    <row r="618" spans="1:46">
      <c r="A618" s="166"/>
      <c r="B618" s="166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166"/>
      <c r="AI618" s="184"/>
      <c r="AJ618" s="166"/>
      <c r="AK618" s="180"/>
      <c r="AL618" s="166" t="b">
        <v>0</v>
      </c>
      <c r="AM618" s="4"/>
      <c r="AN618" s="4"/>
      <c r="AO618" s="4"/>
      <c r="AP618" s="4"/>
      <c r="AQ618" s="4"/>
      <c r="AR618" s="4"/>
      <c r="AS618" s="4"/>
      <c r="AT618" s="4"/>
    </row>
    <row r="619" spans="1:46">
      <c r="A619" s="166"/>
      <c r="B619" s="166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166"/>
      <c r="AI619" s="184"/>
      <c r="AJ619" s="166"/>
      <c r="AK619" s="180"/>
      <c r="AL619" s="166" t="b">
        <v>0</v>
      </c>
      <c r="AM619" s="4"/>
      <c r="AN619" s="4"/>
      <c r="AO619" s="4"/>
      <c r="AP619" s="4"/>
      <c r="AQ619" s="4"/>
      <c r="AR619" s="4"/>
      <c r="AS619" s="4"/>
      <c r="AT619" s="4"/>
    </row>
    <row r="620" spans="1:46">
      <c r="A620" s="166"/>
      <c r="B620" s="166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166"/>
      <c r="AI620" s="184"/>
      <c r="AJ620" s="166"/>
      <c r="AK620" s="180"/>
      <c r="AL620" s="166" t="b">
        <v>0</v>
      </c>
      <c r="AM620" s="4"/>
      <c r="AN620" s="4"/>
      <c r="AO620" s="4"/>
      <c r="AP620" s="4"/>
      <c r="AQ620" s="4"/>
      <c r="AR620" s="4"/>
      <c r="AS620" s="4"/>
      <c r="AT620" s="4"/>
    </row>
    <row r="621" spans="1:46">
      <c r="A621" s="166"/>
      <c r="B621" s="166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166"/>
      <c r="AI621" s="184"/>
      <c r="AJ621" s="166"/>
      <c r="AK621" s="180"/>
      <c r="AL621" s="166" t="b">
        <v>0</v>
      </c>
      <c r="AM621" s="4"/>
      <c r="AN621" s="4"/>
      <c r="AO621" s="4"/>
      <c r="AP621" s="4"/>
      <c r="AQ621" s="4"/>
      <c r="AR621" s="4"/>
      <c r="AS621" s="4"/>
      <c r="AT621" s="4"/>
    </row>
    <row r="622" spans="1:46">
      <c r="A622" s="166"/>
      <c r="B622" s="166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166"/>
      <c r="AI622" s="184"/>
      <c r="AJ622" s="166"/>
      <c r="AK622" s="180"/>
      <c r="AL622" s="166" t="b">
        <v>0</v>
      </c>
      <c r="AM622" s="4"/>
      <c r="AN622" s="4"/>
      <c r="AO622" s="4"/>
      <c r="AP622" s="4"/>
      <c r="AQ622" s="4"/>
      <c r="AR622" s="4"/>
      <c r="AS622" s="4"/>
      <c r="AT622" s="4"/>
    </row>
    <row r="623" spans="1:46">
      <c r="A623" s="166"/>
      <c r="B623" s="166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166"/>
      <c r="AI623" s="184"/>
      <c r="AJ623" s="166"/>
      <c r="AK623" s="180"/>
      <c r="AL623" s="166" t="b">
        <v>0</v>
      </c>
      <c r="AM623" s="4"/>
      <c r="AN623" s="4"/>
      <c r="AO623" s="4"/>
      <c r="AP623" s="4"/>
      <c r="AQ623" s="4"/>
      <c r="AR623" s="4"/>
      <c r="AS623" s="4"/>
      <c r="AT623" s="4"/>
    </row>
    <row r="624" spans="1:46">
      <c r="A624" s="166"/>
      <c r="B624" s="166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166"/>
      <c r="AI624" s="184"/>
      <c r="AJ624" s="166"/>
      <c r="AK624" s="180"/>
      <c r="AL624" s="166" t="b">
        <v>0</v>
      </c>
      <c r="AM624" s="4"/>
      <c r="AN624" s="4"/>
      <c r="AO624" s="4"/>
      <c r="AP624" s="4"/>
      <c r="AQ624" s="4"/>
      <c r="AR624" s="4"/>
      <c r="AS624" s="4"/>
      <c r="AT624" s="4"/>
    </row>
    <row r="625" spans="1:46">
      <c r="A625" s="166"/>
      <c r="B625" s="166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166"/>
      <c r="AI625" s="184"/>
      <c r="AJ625" s="166"/>
      <c r="AK625" s="180"/>
      <c r="AL625" s="166" t="b">
        <v>0</v>
      </c>
      <c r="AM625" s="4"/>
      <c r="AN625" s="4"/>
      <c r="AO625" s="4"/>
      <c r="AP625" s="4"/>
      <c r="AQ625" s="4"/>
      <c r="AR625" s="4"/>
      <c r="AS625" s="4"/>
      <c r="AT625" s="4"/>
    </row>
    <row r="626" spans="1:46">
      <c r="A626" s="166"/>
      <c r="B626" s="166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166"/>
      <c r="AI626" s="184"/>
      <c r="AJ626" s="166"/>
      <c r="AK626" s="180"/>
      <c r="AL626" s="166" t="b">
        <v>0</v>
      </c>
      <c r="AM626" s="4"/>
      <c r="AN626" s="4"/>
      <c r="AO626" s="4"/>
      <c r="AP626" s="4"/>
      <c r="AQ626" s="4"/>
      <c r="AR626" s="4"/>
      <c r="AS626" s="4"/>
      <c r="AT626" s="4"/>
    </row>
    <row r="627" spans="1:46">
      <c r="A627" s="166"/>
      <c r="B627" s="166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166"/>
      <c r="AI627" s="184"/>
      <c r="AJ627" s="166"/>
      <c r="AK627" s="180"/>
      <c r="AL627" s="166" t="b">
        <v>0</v>
      </c>
      <c r="AM627" s="4"/>
      <c r="AN627" s="4"/>
      <c r="AO627" s="4"/>
      <c r="AP627" s="4"/>
      <c r="AQ627" s="4"/>
      <c r="AR627" s="4"/>
      <c r="AS627" s="4"/>
      <c r="AT627" s="4"/>
    </row>
    <row r="628" spans="1:46">
      <c r="A628" s="166"/>
      <c r="B628" s="166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166"/>
      <c r="AI628" s="184"/>
      <c r="AJ628" s="166"/>
      <c r="AK628" s="180"/>
      <c r="AL628" s="166" t="b">
        <v>0</v>
      </c>
      <c r="AM628" s="4"/>
      <c r="AN628" s="4"/>
      <c r="AO628" s="4"/>
      <c r="AP628" s="4"/>
      <c r="AQ628" s="4"/>
      <c r="AR628" s="4"/>
      <c r="AS628" s="4"/>
      <c r="AT628" s="4"/>
    </row>
    <row r="629" spans="1:46">
      <c r="A629" s="166"/>
      <c r="B629" s="166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166"/>
      <c r="AI629" s="184"/>
      <c r="AJ629" s="166"/>
      <c r="AK629" s="180"/>
      <c r="AL629" s="166" t="b">
        <v>0</v>
      </c>
      <c r="AM629" s="4"/>
      <c r="AN629" s="4"/>
      <c r="AO629" s="4"/>
      <c r="AP629" s="4"/>
      <c r="AQ629" s="4"/>
      <c r="AR629" s="4"/>
      <c r="AS629" s="4"/>
      <c r="AT629" s="4"/>
    </row>
    <row r="630" spans="1:46">
      <c r="A630" s="166"/>
      <c r="B630" s="166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166"/>
      <c r="AI630" s="184"/>
      <c r="AJ630" s="166"/>
      <c r="AK630" s="180"/>
      <c r="AL630" s="166" t="b">
        <v>0</v>
      </c>
      <c r="AM630" s="4"/>
      <c r="AN630" s="4"/>
      <c r="AO630" s="4"/>
      <c r="AP630" s="4"/>
      <c r="AQ630" s="4"/>
      <c r="AR630" s="4"/>
      <c r="AS630" s="4"/>
      <c r="AT630" s="4"/>
    </row>
    <row r="631" spans="1:46">
      <c r="A631" s="166"/>
      <c r="B631" s="166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166"/>
      <c r="AI631" s="184"/>
      <c r="AJ631" s="166"/>
      <c r="AK631" s="180"/>
      <c r="AL631" s="166" t="b">
        <v>0</v>
      </c>
      <c r="AM631" s="4"/>
      <c r="AN631" s="4"/>
      <c r="AO631" s="4"/>
      <c r="AP631" s="4"/>
      <c r="AQ631" s="4"/>
      <c r="AR631" s="4"/>
      <c r="AS631" s="4"/>
      <c r="AT631" s="4"/>
    </row>
    <row r="632" spans="1:46">
      <c r="A632" s="166"/>
      <c r="B632" s="166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166"/>
      <c r="AI632" s="184"/>
      <c r="AJ632" s="166"/>
      <c r="AK632" s="180"/>
      <c r="AL632" s="166" t="b">
        <v>0</v>
      </c>
      <c r="AM632" s="4"/>
      <c r="AN632" s="4"/>
      <c r="AO632" s="4"/>
      <c r="AP632" s="4"/>
      <c r="AQ632" s="4"/>
      <c r="AR632" s="4"/>
      <c r="AS632" s="4"/>
      <c r="AT632" s="4"/>
    </row>
    <row r="633" spans="1:46">
      <c r="A633" s="166"/>
      <c r="B633" s="166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166"/>
      <c r="AI633" s="184"/>
      <c r="AJ633" s="166"/>
      <c r="AK633" s="180"/>
      <c r="AL633" s="166" t="b">
        <v>0</v>
      </c>
      <c r="AM633" s="4"/>
      <c r="AN633" s="4"/>
      <c r="AO633" s="4"/>
      <c r="AP633" s="4"/>
      <c r="AQ633" s="4"/>
      <c r="AR633" s="4"/>
      <c r="AS633" s="4"/>
      <c r="AT633" s="4"/>
    </row>
    <row r="634" spans="1:46">
      <c r="A634" s="166"/>
      <c r="B634" s="166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166"/>
      <c r="AI634" s="184"/>
      <c r="AJ634" s="166"/>
      <c r="AK634" s="180"/>
      <c r="AL634" s="166" t="b">
        <v>0</v>
      </c>
      <c r="AM634" s="4"/>
      <c r="AN634" s="4"/>
      <c r="AO634" s="4"/>
      <c r="AP634" s="4"/>
      <c r="AQ634" s="4"/>
      <c r="AR634" s="4"/>
      <c r="AS634" s="4"/>
      <c r="AT634" s="4"/>
    </row>
    <row r="635" spans="1:46">
      <c r="A635" s="166"/>
      <c r="B635" s="166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166"/>
      <c r="AI635" s="184"/>
      <c r="AJ635" s="166"/>
      <c r="AK635" s="180"/>
      <c r="AL635" s="166" t="b">
        <v>0</v>
      </c>
      <c r="AM635" s="4"/>
      <c r="AN635" s="4"/>
      <c r="AO635" s="4"/>
      <c r="AP635" s="4"/>
      <c r="AQ635" s="4"/>
      <c r="AR635" s="4"/>
      <c r="AS635" s="4"/>
      <c r="AT635" s="4"/>
    </row>
    <row r="636" spans="1:46">
      <c r="A636" s="166"/>
      <c r="B636" s="166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166"/>
      <c r="AI636" s="184"/>
      <c r="AJ636" s="166"/>
      <c r="AK636" s="180"/>
      <c r="AL636" s="166" t="b">
        <v>0</v>
      </c>
      <c r="AM636" s="4"/>
      <c r="AN636" s="4"/>
      <c r="AO636" s="4"/>
      <c r="AP636" s="4"/>
      <c r="AQ636" s="4"/>
      <c r="AR636" s="4"/>
      <c r="AS636" s="4"/>
      <c r="AT636" s="4"/>
    </row>
    <row r="637" spans="1:46">
      <c r="A637" s="166"/>
      <c r="B637" s="166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166"/>
      <c r="AI637" s="184"/>
      <c r="AJ637" s="166"/>
      <c r="AK637" s="180"/>
      <c r="AL637" s="166" t="b">
        <v>0</v>
      </c>
      <c r="AM637" s="4"/>
      <c r="AN637" s="4"/>
      <c r="AO637" s="4"/>
      <c r="AP637" s="4"/>
      <c r="AQ637" s="4"/>
      <c r="AR637" s="4"/>
      <c r="AS637" s="4"/>
      <c r="AT637" s="4"/>
    </row>
    <row r="638" spans="1:46">
      <c r="A638" s="166"/>
      <c r="B638" s="166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166"/>
      <c r="AI638" s="184"/>
      <c r="AJ638" s="166"/>
      <c r="AK638" s="180"/>
      <c r="AL638" s="166" t="b">
        <v>0</v>
      </c>
      <c r="AM638" s="4"/>
      <c r="AN638" s="4"/>
      <c r="AO638" s="4"/>
      <c r="AP638" s="4"/>
      <c r="AQ638" s="4"/>
      <c r="AR638" s="4"/>
      <c r="AS638" s="4"/>
      <c r="AT638" s="4"/>
    </row>
    <row r="639" spans="1:46">
      <c r="A639" s="166"/>
      <c r="B639" s="166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166"/>
      <c r="AI639" s="184"/>
      <c r="AJ639" s="166"/>
      <c r="AK639" s="180"/>
      <c r="AL639" s="166" t="b">
        <v>0</v>
      </c>
      <c r="AM639" s="4"/>
      <c r="AN639" s="4"/>
      <c r="AO639" s="4"/>
      <c r="AP639" s="4"/>
      <c r="AQ639" s="4"/>
      <c r="AR639" s="4"/>
      <c r="AS639" s="4"/>
      <c r="AT639" s="4"/>
    </row>
    <row r="640" spans="1:46">
      <c r="A640" s="166"/>
      <c r="B640" s="166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166"/>
      <c r="AI640" s="184"/>
      <c r="AJ640" s="166"/>
      <c r="AK640" s="180"/>
      <c r="AL640" s="166" t="b">
        <v>0</v>
      </c>
      <c r="AM640" s="4"/>
      <c r="AN640" s="4"/>
      <c r="AO640" s="4"/>
      <c r="AP640" s="4"/>
      <c r="AQ640" s="4"/>
      <c r="AR640" s="4"/>
      <c r="AS640" s="4"/>
      <c r="AT640" s="4"/>
    </row>
    <row r="641" spans="1:46">
      <c r="A641" s="166"/>
      <c r="B641" s="166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166"/>
      <c r="AI641" s="184"/>
      <c r="AJ641" s="166"/>
      <c r="AK641" s="180"/>
      <c r="AL641" s="166" t="b">
        <v>0</v>
      </c>
      <c r="AM641" s="4"/>
      <c r="AN641" s="4"/>
      <c r="AO641" s="4"/>
      <c r="AP641" s="4"/>
      <c r="AQ641" s="4"/>
      <c r="AR641" s="4"/>
      <c r="AS641" s="4"/>
      <c r="AT641" s="4"/>
    </row>
    <row r="642" spans="1:46">
      <c r="A642" s="166"/>
      <c r="B642" s="166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166"/>
      <c r="AI642" s="184"/>
      <c r="AJ642" s="166"/>
      <c r="AK642" s="180"/>
      <c r="AL642" s="166" t="b">
        <v>0</v>
      </c>
      <c r="AM642" s="4"/>
      <c r="AN642" s="4"/>
      <c r="AO642" s="4"/>
      <c r="AP642" s="4"/>
      <c r="AQ642" s="4"/>
      <c r="AR642" s="4"/>
      <c r="AS642" s="4"/>
      <c r="AT642" s="4"/>
    </row>
    <row r="643" spans="1:46">
      <c r="A643" s="166"/>
      <c r="B643" s="166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166"/>
      <c r="AI643" s="184"/>
      <c r="AJ643" s="166"/>
      <c r="AK643" s="180"/>
      <c r="AL643" s="166" t="b">
        <v>0</v>
      </c>
      <c r="AM643" s="4"/>
      <c r="AN643" s="4"/>
      <c r="AO643" s="4"/>
      <c r="AP643" s="4"/>
      <c r="AQ643" s="4"/>
      <c r="AR643" s="4"/>
      <c r="AS643" s="4"/>
      <c r="AT643" s="4"/>
    </row>
    <row r="644" spans="1:46">
      <c r="A644" s="166"/>
      <c r="B644" s="166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166"/>
      <c r="AI644" s="184"/>
      <c r="AJ644" s="166"/>
      <c r="AK644" s="180"/>
      <c r="AL644" s="166" t="b">
        <v>0</v>
      </c>
      <c r="AM644" s="4"/>
      <c r="AN644" s="4"/>
      <c r="AO644" s="4"/>
      <c r="AP644" s="4"/>
      <c r="AQ644" s="4"/>
      <c r="AR644" s="4"/>
      <c r="AS644" s="4"/>
      <c r="AT644" s="4"/>
    </row>
    <row r="645" spans="1:46">
      <c r="A645" s="166"/>
      <c r="B645" s="166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166"/>
      <c r="AI645" s="184"/>
      <c r="AJ645" s="166"/>
      <c r="AK645" s="180"/>
      <c r="AL645" s="166" t="b">
        <v>0</v>
      </c>
      <c r="AM645" s="4"/>
      <c r="AN645" s="4"/>
      <c r="AO645" s="4"/>
      <c r="AP645" s="4"/>
      <c r="AQ645" s="4"/>
      <c r="AR645" s="4"/>
      <c r="AS645" s="4"/>
      <c r="AT645" s="4"/>
    </row>
    <row r="646" spans="1:46">
      <c r="A646" s="166"/>
      <c r="B646" s="166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166"/>
      <c r="AI646" s="184"/>
      <c r="AJ646" s="166"/>
      <c r="AK646" s="180"/>
      <c r="AL646" s="166" t="b">
        <v>0</v>
      </c>
      <c r="AM646" s="4"/>
      <c r="AN646" s="4"/>
      <c r="AO646" s="4"/>
      <c r="AP646" s="4"/>
      <c r="AQ646" s="4"/>
      <c r="AR646" s="4"/>
      <c r="AS646" s="4"/>
      <c r="AT646" s="4"/>
    </row>
    <row r="647" spans="1:46">
      <c r="A647" s="166"/>
      <c r="B647" s="166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166"/>
      <c r="AI647" s="184"/>
      <c r="AJ647" s="166"/>
      <c r="AK647" s="180"/>
      <c r="AL647" s="166" t="b">
        <v>0</v>
      </c>
      <c r="AM647" s="4"/>
      <c r="AN647" s="4"/>
      <c r="AO647" s="4"/>
      <c r="AP647" s="4"/>
      <c r="AQ647" s="4"/>
      <c r="AR647" s="4"/>
      <c r="AS647" s="4"/>
      <c r="AT647" s="4"/>
    </row>
    <row r="648" spans="1:46">
      <c r="A648" s="166"/>
      <c r="B648" s="166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166"/>
      <c r="AI648" s="184"/>
      <c r="AJ648" s="166"/>
      <c r="AK648" s="180"/>
      <c r="AL648" s="166" t="b">
        <v>0</v>
      </c>
      <c r="AM648" s="4"/>
      <c r="AN648" s="4"/>
      <c r="AO648" s="4"/>
      <c r="AP648" s="4"/>
      <c r="AQ648" s="4"/>
      <c r="AR648" s="4"/>
      <c r="AS648" s="4"/>
      <c r="AT648" s="4"/>
    </row>
    <row r="649" spans="1:46">
      <c r="A649" s="166"/>
      <c r="B649" s="166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166"/>
      <c r="AI649" s="184"/>
      <c r="AJ649" s="166"/>
      <c r="AK649" s="180"/>
      <c r="AL649" s="166" t="b">
        <v>0</v>
      </c>
      <c r="AM649" s="4"/>
      <c r="AN649" s="4"/>
      <c r="AO649" s="4"/>
      <c r="AP649" s="4"/>
      <c r="AQ649" s="4"/>
      <c r="AR649" s="4"/>
      <c r="AS649" s="4"/>
      <c r="AT649" s="4"/>
    </row>
    <row r="650" spans="1:46">
      <c r="A650" s="166"/>
      <c r="B650" s="166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166"/>
      <c r="AI650" s="184"/>
      <c r="AJ650" s="166"/>
      <c r="AK650" s="180"/>
      <c r="AL650" s="166" t="b">
        <v>0</v>
      </c>
      <c r="AM650" s="4"/>
      <c r="AN650" s="4"/>
      <c r="AO650" s="4"/>
      <c r="AP650" s="4"/>
      <c r="AQ650" s="4"/>
      <c r="AR650" s="4"/>
      <c r="AS650" s="4"/>
      <c r="AT650" s="4"/>
    </row>
    <row r="651" spans="1:46">
      <c r="A651" s="166"/>
      <c r="B651" s="166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166"/>
      <c r="AI651" s="184"/>
      <c r="AJ651" s="166"/>
      <c r="AK651" s="180"/>
      <c r="AL651" s="166" t="b">
        <v>0</v>
      </c>
      <c r="AM651" s="4"/>
      <c r="AN651" s="4"/>
      <c r="AO651" s="4"/>
      <c r="AP651" s="4"/>
      <c r="AQ651" s="4"/>
      <c r="AR651" s="4"/>
      <c r="AS651" s="4"/>
      <c r="AT651" s="4"/>
    </row>
    <row r="652" spans="1:46">
      <c r="A652" s="166"/>
      <c r="B652" s="166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166"/>
      <c r="AI652" s="184"/>
      <c r="AJ652" s="166"/>
      <c r="AK652" s="180"/>
      <c r="AL652" s="166" t="b">
        <v>0</v>
      </c>
      <c r="AM652" s="4"/>
      <c r="AN652" s="4"/>
      <c r="AO652" s="4"/>
      <c r="AP652" s="4"/>
      <c r="AQ652" s="4"/>
      <c r="AR652" s="4"/>
      <c r="AS652" s="4"/>
      <c r="AT652" s="4"/>
    </row>
    <row r="653" spans="1:46">
      <c r="A653" s="166"/>
      <c r="B653" s="166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166"/>
      <c r="AI653" s="184"/>
      <c r="AJ653" s="166"/>
      <c r="AK653" s="180"/>
      <c r="AL653" s="166" t="b">
        <v>0</v>
      </c>
      <c r="AM653" s="4"/>
      <c r="AN653" s="4"/>
      <c r="AO653" s="4"/>
      <c r="AP653" s="4"/>
      <c r="AQ653" s="4"/>
      <c r="AR653" s="4"/>
      <c r="AS653" s="4"/>
      <c r="AT653" s="4"/>
    </row>
    <row r="654" spans="1:46">
      <c r="A654" s="166"/>
      <c r="B654" s="166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166"/>
      <c r="AI654" s="184"/>
      <c r="AJ654" s="166"/>
      <c r="AK654" s="180"/>
      <c r="AL654" s="166" t="b">
        <v>0</v>
      </c>
      <c r="AM654" s="4"/>
      <c r="AN654" s="4"/>
      <c r="AO654" s="4"/>
      <c r="AP654" s="4"/>
      <c r="AQ654" s="4"/>
      <c r="AR654" s="4"/>
      <c r="AS654" s="4"/>
      <c r="AT654" s="4"/>
    </row>
    <row r="655" spans="1:46">
      <c r="A655" s="166"/>
      <c r="B655" s="166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166"/>
      <c r="AI655" s="184"/>
      <c r="AJ655" s="166"/>
      <c r="AK655" s="180"/>
      <c r="AL655" s="166" t="b">
        <v>0</v>
      </c>
      <c r="AM655" s="4"/>
      <c r="AN655" s="4"/>
      <c r="AO655" s="4"/>
      <c r="AP655" s="4"/>
      <c r="AQ655" s="4"/>
      <c r="AR655" s="4"/>
      <c r="AS655" s="4"/>
      <c r="AT655" s="4"/>
    </row>
    <row r="656" spans="1:46">
      <c r="A656" s="166"/>
      <c r="B656" s="166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166"/>
      <c r="AI656" s="184"/>
      <c r="AJ656" s="166"/>
      <c r="AK656" s="180"/>
      <c r="AL656" s="166" t="b">
        <v>0</v>
      </c>
      <c r="AM656" s="4"/>
      <c r="AN656" s="4"/>
      <c r="AO656" s="4"/>
      <c r="AP656" s="4"/>
      <c r="AQ656" s="4"/>
      <c r="AR656" s="4"/>
      <c r="AS656" s="4"/>
      <c r="AT656" s="4"/>
    </row>
    <row r="657" spans="1:46">
      <c r="A657" s="166"/>
      <c r="B657" s="166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166"/>
      <c r="AI657" s="184"/>
      <c r="AJ657" s="166"/>
      <c r="AK657" s="180"/>
      <c r="AL657" s="166" t="b">
        <v>0</v>
      </c>
      <c r="AM657" s="4"/>
      <c r="AN657" s="4"/>
      <c r="AO657" s="4"/>
      <c r="AP657" s="4"/>
      <c r="AQ657" s="4"/>
      <c r="AR657" s="4"/>
      <c r="AS657" s="4"/>
      <c r="AT657" s="4"/>
    </row>
    <row r="658" spans="1:46">
      <c r="A658" s="166"/>
      <c r="B658" s="166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166"/>
      <c r="AI658" s="184"/>
      <c r="AJ658" s="166"/>
      <c r="AK658" s="180"/>
      <c r="AL658" s="166" t="b">
        <v>0</v>
      </c>
      <c r="AM658" s="4"/>
      <c r="AN658" s="4"/>
      <c r="AO658" s="4"/>
      <c r="AP658" s="4"/>
      <c r="AQ658" s="4"/>
      <c r="AR658" s="4"/>
      <c r="AS658" s="4"/>
      <c r="AT658" s="4"/>
    </row>
    <row r="659" spans="1:46">
      <c r="A659" s="166"/>
      <c r="B659" s="166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166"/>
      <c r="AI659" s="184"/>
      <c r="AJ659" s="166"/>
      <c r="AK659" s="180"/>
      <c r="AL659" s="166" t="b">
        <v>0</v>
      </c>
      <c r="AM659" s="4"/>
      <c r="AN659" s="4"/>
      <c r="AO659" s="4"/>
      <c r="AP659" s="4"/>
      <c r="AQ659" s="4"/>
      <c r="AR659" s="4"/>
      <c r="AS659" s="4"/>
      <c r="AT659" s="4"/>
    </row>
    <row r="660" spans="1:46">
      <c r="A660" s="166"/>
      <c r="B660" s="166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166"/>
      <c r="AI660" s="184"/>
      <c r="AJ660" s="166"/>
      <c r="AK660" s="180"/>
      <c r="AL660" s="166" t="b">
        <v>0</v>
      </c>
      <c r="AM660" s="4"/>
      <c r="AN660" s="4"/>
      <c r="AO660" s="4"/>
      <c r="AP660" s="4"/>
      <c r="AQ660" s="4"/>
      <c r="AR660" s="4"/>
      <c r="AS660" s="4"/>
      <c r="AT660" s="4"/>
    </row>
    <row r="661" spans="1:46">
      <c r="A661" s="166"/>
      <c r="B661" s="166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166"/>
      <c r="AI661" s="184"/>
      <c r="AJ661" s="166"/>
      <c r="AK661" s="180"/>
      <c r="AL661" s="166" t="b">
        <v>0</v>
      </c>
      <c r="AM661" s="4"/>
      <c r="AN661" s="4"/>
      <c r="AO661" s="4"/>
      <c r="AP661" s="4"/>
      <c r="AQ661" s="4"/>
      <c r="AR661" s="4"/>
      <c r="AS661" s="4"/>
      <c r="AT661" s="4"/>
    </row>
    <row r="662" spans="1:46">
      <c r="A662" s="166"/>
      <c r="B662" s="166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166"/>
      <c r="AI662" s="184"/>
      <c r="AJ662" s="166"/>
      <c r="AK662" s="180"/>
      <c r="AL662" s="166" t="b">
        <v>0</v>
      </c>
      <c r="AM662" s="4"/>
      <c r="AN662" s="4"/>
      <c r="AO662" s="4"/>
      <c r="AP662" s="4"/>
      <c r="AQ662" s="4"/>
      <c r="AR662" s="4"/>
      <c r="AS662" s="4"/>
      <c r="AT662" s="4"/>
    </row>
    <row r="663" spans="1:46">
      <c r="A663" s="166"/>
      <c r="B663" s="166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166"/>
      <c r="AI663" s="184"/>
      <c r="AJ663" s="166"/>
      <c r="AK663" s="180"/>
      <c r="AL663" s="166" t="b">
        <v>0</v>
      </c>
      <c r="AM663" s="4"/>
      <c r="AN663" s="4"/>
      <c r="AO663" s="4"/>
      <c r="AP663" s="4"/>
      <c r="AQ663" s="4"/>
      <c r="AR663" s="4"/>
      <c r="AS663" s="4"/>
      <c r="AT663" s="4"/>
    </row>
    <row r="664" spans="1:46">
      <c r="A664" s="166"/>
      <c r="B664" s="166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166"/>
      <c r="AI664" s="184"/>
      <c r="AJ664" s="166"/>
      <c r="AK664" s="180"/>
      <c r="AL664" s="166" t="b">
        <v>0</v>
      </c>
      <c r="AM664" s="4"/>
      <c r="AN664" s="4"/>
      <c r="AO664" s="4"/>
      <c r="AP664" s="4"/>
      <c r="AQ664" s="4"/>
      <c r="AR664" s="4"/>
      <c r="AS664" s="4"/>
      <c r="AT664" s="4"/>
    </row>
    <row r="665" spans="1:46">
      <c r="A665" s="166"/>
      <c r="B665" s="166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166"/>
      <c r="AI665" s="184"/>
      <c r="AJ665" s="166"/>
      <c r="AK665" s="180"/>
      <c r="AL665" s="166" t="b">
        <v>0</v>
      </c>
      <c r="AM665" s="4"/>
      <c r="AN665" s="4"/>
      <c r="AO665" s="4"/>
      <c r="AP665" s="4"/>
      <c r="AQ665" s="4"/>
      <c r="AR665" s="4"/>
      <c r="AS665" s="4"/>
      <c r="AT665" s="4"/>
    </row>
    <row r="666" spans="1:46">
      <c r="A666" s="166"/>
      <c r="B666" s="166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166"/>
      <c r="AI666" s="184"/>
      <c r="AJ666" s="166"/>
      <c r="AK666" s="180"/>
      <c r="AL666" s="166" t="b">
        <v>0</v>
      </c>
      <c r="AM666" s="4"/>
      <c r="AN666" s="4"/>
      <c r="AO666" s="4"/>
      <c r="AP666" s="4"/>
      <c r="AQ666" s="4"/>
      <c r="AR666" s="4"/>
      <c r="AS666" s="4"/>
      <c r="AT666" s="4"/>
    </row>
    <row r="667" spans="1:46">
      <c r="A667" s="166"/>
      <c r="B667" s="166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166"/>
      <c r="AI667" s="184"/>
      <c r="AJ667" s="166"/>
      <c r="AK667" s="180"/>
      <c r="AL667" s="166" t="b">
        <v>0</v>
      </c>
      <c r="AM667" s="4"/>
      <c r="AN667" s="4"/>
      <c r="AO667" s="4"/>
      <c r="AP667" s="4"/>
      <c r="AQ667" s="4"/>
      <c r="AR667" s="4"/>
      <c r="AS667" s="4"/>
      <c r="AT667" s="4"/>
    </row>
    <row r="668" spans="1:46">
      <c r="A668" s="166"/>
      <c r="B668" s="166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166"/>
      <c r="AI668" s="184"/>
      <c r="AJ668" s="166"/>
      <c r="AK668" s="180"/>
      <c r="AL668" s="166" t="b">
        <v>0</v>
      </c>
      <c r="AM668" s="4"/>
      <c r="AN668" s="4"/>
      <c r="AO668" s="4"/>
      <c r="AP668" s="4"/>
      <c r="AQ668" s="4"/>
      <c r="AR668" s="4"/>
      <c r="AS668" s="4"/>
      <c r="AT668" s="4"/>
    </row>
    <row r="669" spans="1:46">
      <c r="A669" s="166"/>
      <c r="B669" s="166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166"/>
      <c r="AI669" s="184"/>
      <c r="AJ669" s="166"/>
      <c r="AK669" s="180"/>
      <c r="AL669" s="166" t="b">
        <v>0</v>
      </c>
      <c r="AM669" s="4"/>
      <c r="AN669" s="4"/>
      <c r="AO669" s="4"/>
      <c r="AP669" s="4"/>
      <c r="AQ669" s="4"/>
      <c r="AR669" s="4"/>
      <c r="AS669" s="4"/>
      <c r="AT669" s="4"/>
    </row>
    <row r="670" spans="1:46">
      <c r="A670" s="166"/>
      <c r="B670" s="166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166"/>
      <c r="AI670" s="184"/>
      <c r="AJ670" s="166"/>
      <c r="AK670" s="180"/>
      <c r="AL670" s="166" t="b">
        <v>0</v>
      </c>
      <c r="AM670" s="4"/>
      <c r="AN670" s="4"/>
      <c r="AO670" s="4"/>
      <c r="AP670" s="4"/>
      <c r="AQ670" s="4"/>
      <c r="AR670" s="4"/>
      <c r="AS670" s="4"/>
      <c r="AT670" s="4"/>
    </row>
    <row r="671" spans="1:46">
      <c r="A671" s="166"/>
      <c r="B671" s="166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166"/>
      <c r="AI671" s="184"/>
      <c r="AJ671" s="166"/>
      <c r="AK671" s="180"/>
      <c r="AL671" s="166" t="b">
        <v>0</v>
      </c>
      <c r="AM671" s="4"/>
      <c r="AN671" s="4"/>
      <c r="AO671" s="4"/>
      <c r="AP671" s="4"/>
      <c r="AQ671" s="4"/>
      <c r="AR671" s="4"/>
      <c r="AS671" s="4"/>
      <c r="AT671" s="4"/>
    </row>
    <row r="672" spans="1:46">
      <c r="A672" s="166"/>
      <c r="B672" s="166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166"/>
      <c r="AI672" s="184"/>
      <c r="AJ672" s="166"/>
      <c r="AK672" s="180"/>
      <c r="AL672" s="166" t="b">
        <v>0</v>
      </c>
      <c r="AM672" s="4"/>
      <c r="AN672" s="4"/>
      <c r="AO672" s="4"/>
      <c r="AP672" s="4"/>
      <c r="AQ672" s="4"/>
      <c r="AR672" s="4"/>
      <c r="AS672" s="4"/>
      <c r="AT672" s="4"/>
    </row>
    <row r="673" spans="1:46">
      <c r="A673" s="166"/>
      <c r="B673" s="166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166"/>
      <c r="AI673" s="184"/>
      <c r="AJ673" s="166"/>
      <c r="AK673" s="180"/>
      <c r="AL673" s="166" t="b">
        <v>0</v>
      </c>
      <c r="AM673" s="4"/>
      <c r="AN673" s="4"/>
      <c r="AO673" s="4"/>
      <c r="AP673" s="4"/>
      <c r="AQ673" s="4"/>
      <c r="AR673" s="4"/>
      <c r="AS673" s="4"/>
      <c r="AT673" s="4"/>
    </row>
    <row r="674" spans="1:46">
      <c r="A674" s="166"/>
      <c r="B674" s="166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166"/>
      <c r="AI674" s="184"/>
      <c r="AJ674" s="166"/>
      <c r="AK674" s="180"/>
      <c r="AL674" s="166" t="b">
        <v>0</v>
      </c>
      <c r="AM674" s="4"/>
      <c r="AN674" s="4"/>
      <c r="AO674" s="4"/>
      <c r="AP674" s="4"/>
      <c r="AQ674" s="4"/>
      <c r="AR674" s="4"/>
      <c r="AS674" s="4"/>
      <c r="AT674" s="4"/>
    </row>
    <row r="675" spans="1:46">
      <c r="A675" s="166"/>
      <c r="B675" s="166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166"/>
      <c r="AI675" s="184"/>
      <c r="AJ675" s="166"/>
      <c r="AK675" s="180"/>
      <c r="AL675" s="166" t="b">
        <v>0</v>
      </c>
      <c r="AM675" s="4"/>
      <c r="AN675" s="4"/>
      <c r="AO675" s="4"/>
      <c r="AP675" s="4"/>
      <c r="AQ675" s="4"/>
      <c r="AR675" s="4"/>
      <c r="AS675" s="4"/>
      <c r="AT675" s="4"/>
    </row>
    <row r="676" spans="1:46">
      <c r="A676" s="166"/>
      <c r="B676" s="166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166"/>
      <c r="AI676" s="184"/>
      <c r="AJ676" s="166"/>
      <c r="AK676" s="180"/>
      <c r="AL676" s="166" t="b">
        <v>0</v>
      </c>
      <c r="AM676" s="4"/>
      <c r="AN676" s="4"/>
      <c r="AO676" s="4"/>
      <c r="AP676" s="4"/>
      <c r="AQ676" s="4"/>
      <c r="AR676" s="4"/>
      <c r="AS676" s="4"/>
      <c r="AT676" s="4"/>
    </row>
    <row r="677" spans="1:46">
      <c r="A677" s="166"/>
      <c r="B677" s="166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166"/>
      <c r="AI677" s="184"/>
      <c r="AJ677" s="166"/>
      <c r="AK677" s="180"/>
      <c r="AL677" s="166" t="b">
        <v>0</v>
      </c>
      <c r="AM677" s="4"/>
      <c r="AN677" s="4"/>
      <c r="AO677" s="4"/>
      <c r="AP677" s="4"/>
      <c r="AQ677" s="4"/>
      <c r="AR677" s="4"/>
      <c r="AS677" s="4"/>
      <c r="AT677" s="4"/>
    </row>
    <row r="678" spans="1:46">
      <c r="A678" s="166"/>
      <c r="B678" s="166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166"/>
      <c r="AI678" s="184"/>
      <c r="AJ678" s="166"/>
      <c r="AK678" s="180"/>
      <c r="AL678" s="166" t="b">
        <v>0</v>
      </c>
      <c r="AM678" s="4"/>
      <c r="AN678" s="4"/>
      <c r="AO678" s="4"/>
      <c r="AP678" s="4"/>
      <c r="AQ678" s="4"/>
      <c r="AR678" s="4"/>
      <c r="AS678" s="4"/>
      <c r="AT678" s="4"/>
    </row>
    <row r="679" spans="1:46">
      <c r="A679" s="166"/>
      <c r="B679" s="166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166"/>
      <c r="AI679" s="184"/>
      <c r="AJ679" s="166"/>
      <c r="AK679" s="180"/>
      <c r="AL679" s="166" t="b">
        <v>0</v>
      </c>
      <c r="AM679" s="4"/>
      <c r="AN679" s="4"/>
      <c r="AO679" s="4"/>
      <c r="AP679" s="4"/>
      <c r="AQ679" s="4"/>
      <c r="AR679" s="4"/>
      <c r="AS679" s="4"/>
      <c r="AT679" s="4"/>
    </row>
    <row r="680" spans="1:46">
      <c r="A680" s="166"/>
      <c r="B680" s="166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166"/>
      <c r="AI680" s="184"/>
      <c r="AJ680" s="166"/>
      <c r="AK680" s="180"/>
      <c r="AL680" s="166" t="b">
        <v>0</v>
      </c>
      <c r="AM680" s="4"/>
      <c r="AN680" s="4"/>
      <c r="AO680" s="4"/>
      <c r="AP680" s="4"/>
      <c r="AQ680" s="4"/>
      <c r="AR680" s="4"/>
      <c r="AS680" s="4"/>
      <c r="AT680" s="4"/>
    </row>
    <row r="681" spans="1:46">
      <c r="A681" s="166"/>
      <c r="B681" s="166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166"/>
      <c r="AI681" s="184"/>
      <c r="AJ681" s="166"/>
      <c r="AK681" s="180"/>
      <c r="AL681" s="166" t="b">
        <v>0</v>
      </c>
      <c r="AM681" s="4"/>
      <c r="AN681" s="4"/>
      <c r="AO681" s="4"/>
      <c r="AP681" s="4"/>
      <c r="AQ681" s="4"/>
      <c r="AR681" s="4"/>
      <c r="AS681" s="4"/>
      <c r="AT681" s="4"/>
    </row>
    <row r="682" spans="1:46">
      <c r="A682" s="166"/>
      <c r="B682" s="166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166"/>
      <c r="AI682" s="184"/>
      <c r="AJ682" s="166"/>
      <c r="AK682" s="180"/>
      <c r="AL682" s="166" t="b">
        <v>0</v>
      </c>
      <c r="AM682" s="4"/>
      <c r="AN682" s="4"/>
      <c r="AO682" s="4"/>
      <c r="AP682" s="4"/>
      <c r="AQ682" s="4"/>
      <c r="AR682" s="4"/>
      <c r="AS682" s="4"/>
      <c r="AT682" s="4"/>
    </row>
    <row r="683" spans="1:46">
      <c r="A683" s="166"/>
      <c r="B683" s="166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166"/>
      <c r="AI683" s="184"/>
      <c r="AJ683" s="166"/>
      <c r="AK683" s="180"/>
      <c r="AL683" s="166" t="b">
        <v>0</v>
      </c>
      <c r="AM683" s="4"/>
      <c r="AN683" s="4"/>
      <c r="AO683" s="4"/>
      <c r="AP683" s="4"/>
      <c r="AQ683" s="4"/>
      <c r="AR683" s="4"/>
      <c r="AS683" s="4"/>
      <c r="AT683" s="4"/>
    </row>
    <row r="684" spans="1:46">
      <c r="A684" s="166"/>
      <c r="B684" s="166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166"/>
      <c r="AI684" s="184"/>
      <c r="AJ684" s="166"/>
      <c r="AK684" s="180"/>
      <c r="AL684" s="166" t="b">
        <v>0</v>
      </c>
      <c r="AM684" s="4"/>
      <c r="AN684" s="4"/>
      <c r="AO684" s="4"/>
      <c r="AP684" s="4"/>
      <c r="AQ684" s="4"/>
      <c r="AR684" s="4"/>
      <c r="AS684" s="4"/>
      <c r="AT684" s="4"/>
    </row>
    <row r="685" spans="1:46">
      <c r="A685" s="166"/>
      <c r="B685" s="166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166"/>
      <c r="AI685" s="184"/>
      <c r="AJ685" s="166"/>
      <c r="AK685" s="180"/>
      <c r="AL685" s="166" t="b">
        <v>0</v>
      </c>
      <c r="AM685" s="4"/>
      <c r="AN685" s="4"/>
      <c r="AO685" s="4"/>
      <c r="AP685" s="4"/>
      <c r="AQ685" s="4"/>
      <c r="AR685" s="4"/>
      <c r="AS685" s="4"/>
      <c r="AT685" s="4"/>
    </row>
    <row r="686" spans="1:46">
      <c r="A686" s="166"/>
      <c r="B686" s="166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166"/>
      <c r="AI686" s="184"/>
      <c r="AJ686" s="166"/>
      <c r="AK686" s="180"/>
      <c r="AL686" s="166" t="b">
        <v>0</v>
      </c>
      <c r="AM686" s="4"/>
      <c r="AN686" s="4"/>
      <c r="AO686" s="4"/>
      <c r="AP686" s="4"/>
      <c r="AQ686" s="4"/>
      <c r="AR686" s="4"/>
      <c r="AS686" s="4"/>
      <c r="AT686" s="4"/>
    </row>
    <row r="687" spans="1:46">
      <c r="A687" s="166"/>
      <c r="B687" s="166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166"/>
      <c r="AI687" s="184"/>
      <c r="AJ687" s="166"/>
      <c r="AK687" s="180"/>
      <c r="AL687" s="166" t="b">
        <v>0</v>
      </c>
      <c r="AM687" s="4"/>
      <c r="AN687" s="4"/>
      <c r="AO687" s="4"/>
      <c r="AP687" s="4"/>
      <c r="AQ687" s="4"/>
      <c r="AR687" s="4"/>
      <c r="AS687" s="4"/>
      <c r="AT687" s="4"/>
    </row>
    <row r="688" spans="1:46">
      <c r="A688" s="166"/>
      <c r="B688" s="166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166"/>
      <c r="AI688" s="184"/>
      <c r="AJ688" s="166"/>
      <c r="AK688" s="180"/>
      <c r="AL688" s="166" t="b">
        <v>0</v>
      </c>
      <c r="AM688" s="4"/>
      <c r="AN688" s="4"/>
      <c r="AO688" s="4"/>
      <c r="AP688" s="4"/>
      <c r="AQ688" s="4"/>
      <c r="AR688" s="4"/>
      <c r="AS688" s="4"/>
      <c r="AT688" s="4"/>
    </row>
    <row r="689" spans="1:46">
      <c r="A689" s="166"/>
      <c r="B689" s="166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166"/>
      <c r="AI689" s="184"/>
      <c r="AJ689" s="166"/>
      <c r="AK689" s="180"/>
      <c r="AL689" s="166" t="b">
        <v>0</v>
      </c>
      <c r="AM689" s="4"/>
      <c r="AN689" s="4"/>
      <c r="AO689" s="4"/>
      <c r="AP689" s="4"/>
      <c r="AQ689" s="4"/>
      <c r="AR689" s="4"/>
      <c r="AS689" s="4"/>
      <c r="AT689" s="4"/>
    </row>
    <row r="690" spans="1:46">
      <c r="A690" s="166"/>
      <c r="B690" s="166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166"/>
      <c r="AI690" s="184"/>
      <c r="AJ690" s="166"/>
      <c r="AK690" s="180"/>
      <c r="AL690" s="166" t="b">
        <v>0</v>
      </c>
      <c r="AM690" s="4"/>
      <c r="AN690" s="4"/>
      <c r="AO690" s="4"/>
      <c r="AP690" s="4"/>
      <c r="AQ690" s="4"/>
      <c r="AR690" s="4"/>
      <c r="AS690" s="4"/>
      <c r="AT690" s="4"/>
    </row>
    <row r="691" spans="1:46">
      <c r="A691" s="166"/>
      <c r="B691" s="166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166"/>
      <c r="AI691" s="184"/>
      <c r="AJ691" s="166"/>
      <c r="AK691" s="180"/>
      <c r="AL691" s="166" t="b">
        <v>0</v>
      </c>
      <c r="AM691" s="4"/>
      <c r="AN691" s="4"/>
      <c r="AO691" s="4"/>
      <c r="AP691" s="4"/>
      <c r="AQ691" s="4"/>
      <c r="AR691" s="4"/>
      <c r="AS691" s="4"/>
      <c r="AT691" s="4"/>
    </row>
    <row r="692" spans="1:46">
      <c r="A692" s="166"/>
      <c r="B692" s="166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166"/>
      <c r="AI692" s="184"/>
      <c r="AJ692" s="166"/>
      <c r="AK692" s="180"/>
      <c r="AL692" s="166" t="b">
        <v>0</v>
      </c>
      <c r="AM692" s="4"/>
      <c r="AN692" s="4"/>
      <c r="AO692" s="4"/>
      <c r="AP692" s="4"/>
      <c r="AQ692" s="4"/>
      <c r="AR692" s="4"/>
      <c r="AS692" s="4"/>
      <c r="AT692" s="4"/>
    </row>
    <row r="693" spans="1:46">
      <c r="A693" s="166"/>
      <c r="B693" s="166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166"/>
      <c r="AI693" s="184"/>
      <c r="AJ693" s="166"/>
      <c r="AK693" s="180"/>
      <c r="AL693" s="166" t="b">
        <v>0</v>
      </c>
      <c r="AM693" s="4"/>
      <c r="AN693" s="4"/>
      <c r="AO693" s="4"/>
      <c r="AP693" s="4"/>
      <c r="AQ693" s="4"/>
      <c r="AR693" s="4"/>
      <c r="AS693" s="4"/>
      <c r="AT693" s="4"/>
    </row>
    <row r="694" spans="1:46">
      <c r="A694" s="166"/>
      <c r="B694" s="166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166"/>
      <c r="AI694" s="184"/>
      <c r="AJ694" s="166"/>
      <c r="AK694" s="180"/>
      <c r="AL694" s="166" t="b">
        <v>0</v>
      </c>
      <c r="AM694" s="4"/>
      <c r="AN694" s="4"/>
      <c r="AO694" s="4"/>
      <c r="AP694" s="4"/>
      <c r="AQ694" s="4"/>
      <c r="AR694" s="4"/>
      <c r="AS694" s="4"/>
      <c r="AT694" s="4"/>
    </row>
    <row r="695" spans="1:46">
      <c r="A695" s="166"/>
      <c r="B695" s="166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166"/>
      <c r="AI695" s="184"/>
      <c r="AJ695" s="166"/>
      <c r="AK695" s="180"/>
      <c r="AL695" s="166" t="b">
        <v>0</v>
      </c>
      <c r="AM695" s="4"/>
      <c r="AN695" s="4"/>
      <c r="AO695" s="4"/>
      <c r="AP695" s="4"/>
      <c r="AQ695" s="4"/>
      <c r="AR695" s="4"/>
      <c r="AS695" s="4"/>
      <c r="AT695" s="4"/>
    </row>
    <row r="696" spans="1:46">
      <c r="A696" s="166"/>
      <c r="B696" s="166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166"/>
      <c r="AI696" s="184"/>
      <c r="AJ696" s="166"/>
      <c r="AK696" s="180"/>
      <c r="AL696" s="166" t="b">
        <v>0</v>
      </c>
      <c r="AM696" s="4"/>
      <c r="AN696" s="4"/>
      <c r="AO696" s="4"/>
      <c r="AP696" s="4"/>
      <c r="AQ696" s="4"/>
      <c r="AR696" s="4"/>
      <c r="AS696" s="4"/>
      <c r="AT696" s="4"/>
    </row>
    <row r="697" spans="1:46">
      <c r="A697" s="166"/>
      <c r="B697" s="166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166"/>
      <c r="AI697" s="184"/>
      <c r="AJ697" s="166"/>
      <c r="AK697" s="180"/>
      <c r="AL697" s="166" t="b">
        <v>0</v>
      </c>
      <c r="AM697" s="4"/>
      <c r="AN697" s="4"/>
      <c r="AO697" s="4"/>
      <c r="AP697" s="4"/>
      <c r="AQ697" s="4"/>
      <c r="AR697" s="4"/>
      <c r="AS697" s="4"/>
      <c r="AT697" s="4"/>
    </row>
    <row r="698" spans="1:46">
      <c r="A698" s="166"/>
      <c r="B698" s="166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166"/>
      <c r="AI698" s="184"/>
      <c r="AJ698" s="166"/>
      <c r="AK698" s="180"/>
      <c r="AL698" s="166" t="b">
        <v>0</v>
      </c>
      <c r="AM698" s="4"/>
      <c r="AN698" s="4"/>
      <c r="AO698" s="4"/>
      <c r="AP698" s="4"/>
      <c r="AQ698" s="4"/>
      <c r="AR698" s="4"/>
      <c r="AS698" s="4"/>
      <c r="AT698" s="4"/>
    </row>
    <row r="699" spans="1:46">
      <c r="A699" s="166"/>
      <c r="B699" s="166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166"/>
      <c r="AI699" s="184"/>
      <c r="AJ699" s="166"/>
      <c r="AK699" s="180"/>
      <c r="AL699" s="166" t="b">
        <v>0</v>
      </c>
      <c r="AM699" s="4"/>
      <c r="AN699" s="4"/>
      <c r="AO699" s="4"/>
      <c r="AP699" s="4"/>
      <c r="AQ699" s="4"/>
      <c r="AR699" s="4"/>
      <c r="AS699" s="4"/>
      <c r="AT699" s="4"/>
    </row>
    <row r="700" spans="1:46">
      <c r="A700" s="166"/>
      <c r="B700" s="166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166"/>
      <c r="AI700" s="184"/>
      <c r="AJ700" s="166"/>
      <c r="AK700" s="180"/>
      <c r="AL700" s="166" t="b">
        <v>0</v>
      </c>
      <c r="AM700" s="4"/>
      <c r="AN700" s="4"/>
      <c r="AO700" s="4"/>
      <c r="AP700" s="4"/>
      <c r="AQ700" s="4"/>
      <c r="AR700" s="4"/>
      <c r="AS700" s="4"/>
      <c r="AT700" s="4"/>
    </row>
    <row r="701" spans="1:46">
      <c r="A701" s="166"/>
      <c r="B701" s="166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166"/>
      <c r="AI701" s="184"/>
      <c r="AJ701" s="166"/>
      <c r="AK701" s="180"/>
      <c r="AL701" s="166" t="b">
        <v>0</v>
      </c>
      <c r="AM701" s="4"/>
      <c r="AN701" s="4"/>
      <c r="AO701" s="4"/>
      <c r="AP701" s="4"/>
      <c r="AQ701" s="4"/>
      <c r="AR701" s="4"/>
      <c r="AS701" s="4"/>
      <c r="AT701" s="4"/>
    </row>
    <row r="702" spans="1:46">
      <c r="A702" s="166"/>
      <c r="B702" s="166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166"/>
      <c r="AI702" s="184"/>
      <c r="AJ702" s="166"/>
      <c r="AK702" s="180"/>
      <c r="AL702" s="166" t="b">
        <v>0</v>
      </c>
      <c r="AM702" s="4"/>
      <c r="AN702" s="4"/>
      <c r="AO702" s="4"/>
      <c r="AP702" s="4"/>
      <c r="AQ702" s="4"/>
      <c r="AR702" s="4"/>
      <c r="AS702" s="4"/>
      <c r="AT702" s="4"/>
    </row>
    <row r="703" spans="1:46">
      <c r="A703" s="166"/>
      <c r="B703" s="166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166"/>
      <c r="AI703" s="184"/>
      <c r="AJ703" s="166"/>
      <c r="AK703" s="180"/>
      <c r="AL703" s="166" t="b">
        <v>0</v>
      </c>
      <c r="AM703" s="4"/>
      <c r="AN703" s="4"/>
      <c r="AO703" s="4"/>
      <c r="AP703" s="4"/>
      <c r="AQ703" s="4"/>
      <c r="AR703" s="4"/>
      <c r="AS703" s="4"/>
      <c r="AT703" s="4"/>
    </row>
    <row r="704" spans="1:46">
      <c r="A704" s="166"/>
      <c r="B704" s="166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166"/>
      <c r="AI704" s="184"/>
      <c r="AJ704" s="166"/>
      <c r="AK704" s="180"/>
      <c r="AL704" s="166" t="b">
        <v>0</v>
      </c>
      <c r="AM704" s="4"/>
      <c r="AN704" s="4"/>
      <c r="AO704" s="4"/>
      <c r="AP704" s="4"/>
      <c r="AQ704" s="4"/>
      <c r="AR704" s="4"/>
      <c r="AS704" s="4"/>
      <c r="AT704" s="4"/>
    </row>
    <row r="705" spans="1:46">
      <c r="A705" s="166"/>
      <c r="B705" s="166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166"/>
      <c r="AI705" s="184"/>
      <c r="AJ705" s="166"/>
      <c r="AK705" s="180"/>
      <c r="AL705" s="166" t="b">
        <v>0</v>
      </c>
      <c r="AM705" s="4"/>
      <c r="AN705" s="4"/>
      <c r="AO705" s="4"/>
      <c r="AP705" s="4"/>
      <c r="AQ705" s="4"/>
      <c r="AR705" s="4"/>
      <c r="AS705" s="4"/>
      <c r="AT705" s="4"/>
    </row>
    <row r="706" spans="1:46">
      <c r="A706" s="166"/>
      <c r="B706" s="166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166"/>
      <c r="AI706" s="184"/>
      <c r="AJ706" s="166"/>
      <c r="AK706" s="180"/>
      <c r="AL706" s="166" t="b">
        <v>0</v>
      </c>
      <c r="AM706" s="4"/>
      <c r="AN706" s="4"/>
      <c r="AO706" s="4"/>
      <c r="AP706" s="4"/>
      <c r="AQ706" s="4"/>
      <c r="AR706" s="4"/>
      <c r="AS706" s="4"/>
      <c r="AT706" s="4"/>
    </row>
    <row r="707" spans="1:46">
      <c r="A707" s="166"/>
      <c r="B707" s="166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166"/>
      <c r="AI707" s="184"/>
      <c r="AJ707" s="166"/>
      <c r="AK707" s="180"/>
      <c r="AL707" s="166" t="b">
        <v>0</v>
      </c>
      <c r="AM707" s="4"/>
      <c r="AN707" s="4"/>
      <c r="AO707" s="4"/>
      <c r="AP707" s="4"/>
      <c r="AQ707" s="4"/>
      <c r="AR707" s="4"/>
      <c r="AS707" s="4"/>
      <c r="AT707" s="4"/>
    </row>
    <row r="708" spans="1:46">
      <c r="A708" s="166"/>
      <c r="B708" s="166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166"/>
      <c r="AI708" s="184"/>
      <c r="AJ708" s="166"/>
      <c r="AK708" s="180"/>
      <c r="AL708" s="166" t="b">
        <v>0</v>
      </c>
      <c r="AM708" s="4"/>
      <c r="AN708" s="4"/>
      <c r="AO708" s="4"/>
      <c r="AP708" s="4"/>
      <c r="AQ708" s="4"/>
      <c r="AR708" s="4"/>
      <c r="AS708" s="4"/>
      <c r="AT708" s="4"/>
    </row>
    <row r="709" spans="1:46">
      <c r="A709" s="166"/>
      <c r="B709" s="166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166"/>
      <c r="AI709" s="184"/>
      <c r="AJ709" s="166"/>
      <c r="AK709" s="180"/>
      <c r="AL709" s="166" t="b">
        <v>0</v>
      </c>
      <c r="AM709" s="4"/>
      <c r="AN709" s="4"/>
      <c r="AO709" s="4"/>
      <c r="AP709" s="4"/>
      <c r="AQ709" s="4"/>
      <c r="AR709" s="4"/>
      <c r="AS709" s="4"/>
      <c r="AT709" s="4"/>
    </row>
    <row r="710" spans="1:46">
      <c r="A710" s="166"/>
      <c r="B710" s="166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166"/>
      <c r="AI710" s="184"/>
      <c r="AJ710" s="166"/>
      <c r="AK710" s="180"/>
      <c r="AL710" s="166" t="b">
        <v>0</v>
      </c>
      <c r="AM710" s="4"/>
      <c r="AN710" s="4"/>
      <c r="AO710" s="4"/>
      <c r="AP710" s="4"/>
      <c r="AQ710" s="4"/>
      <c r="AR710" s="4"/>
      <c r="AS710" s="4"/>
      <c r="AT710" s="4"/>
    </row>
    <row r="711" spans="1:46">
      <c r="A711" s="166"/>
      <c r="B711" s="166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166"/>
      <c r="AI711" s="184"/>
      <c r="AJ711" s="166"/>
      <c r="AK711" s="180"/>
      <c r="AL711" s="166" t="b">
        <v>0</v>
      </c>
      <c r="AM711" s="4"/>
      <c r="AN711" s="4"/>
      <c r="AO711" s="4"/>
      <c r="AP711" s="4"/>
      <c r="AQ711" s="4"/>
      <c r="AR711" s="4"/>
      <c r="AS711" s="4"/>
      <c r="AT711" s="4"/>
    </row>
    <row r="712" spans="1:46">
      <c r="A712" s="166"/>
      <c r="B712" s="166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166"/>
      <c r="AI712" s="184"/>
      <c r="AJ712" s="166"/>
      <c r="AK712" s="180"/>
      <c r="AL712" s="166" t="b">
        <v>0</v>
      </c>
      <c r="AM712" s="4"/>
      <c r="AN712" s="4"/>
      <c r="AO712" s="4"/>
      <c r="AP712" s="4"/>
      <c r="AQ712" s="4"/>
      <c r="AR712" s="4"/>
      <c r="AS712" s="4"/>
      <c r="AT712" s="4"/>
    </row>
    <row r="713" spans="1:46">
      <c r="A713" s="166"/>
      <c r="B713" s="166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166"/>
      <c r="AI713" s="184"/>
      <c r="AJ713" s="166"/>
      <c r="AK713" s="180"/>
      <c r="AL713" s="166" t="b">
        <v>0</v>
      </c>
      <c r="AM713" s="4"/>
      <c r="AN713" s="4"/>
      <c r="AO713" s="4"/>
      <c r="AP713" s="4"/>
      <c r="AQ713" s="4"/>
      <c r="AR713" s="4"/>
      <c r="AS713" s="4"/>
      <c r="AT713" s="4"/>
    </row>
    <row r="714" spans="1:46">
      <c r="A714" s="166"/>
      <c r="B714" s="166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166"/>
      <c r="AI714" s="184"/>
      <c r="AJ714" s="166"/>
      <c r="AK714" s="180"/>
      <c r="AL714" s="166" t="b">
        <v>0</v>
      </c>
      <c r="AM714" s="4"/>
      <c r="AN714" s="4"/>
      <c r="AO714" s="4"/>
      <c r="AP714" s="4"/>
      <c r="AQ714" s="4"/>
      <c r="AR714" s="4"/>
      <c r="AS714" s="4"/>
      <c r="AT714" s="4"/>
    </row>
    <row r="715" spans="1:46">
      <c r="A715" s="166"/>
      <c r="B715" s="166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166"/>
      <c r="AI715" s="184"/>
      <c r="AJ715" s="166"/>
      <c r="AK715" s="180"/>
      <c r="AL715" s="166" t="b">
        <v>0</v>
      </c>
      <c r="AM715" s="4"/>
      <c r="AN715" s="4"/>
      <c r="AO715" s="4"/>
      <c r="AP715" s="4"/>
      <c r="AQ715" s="4"/>
      <c r="AR715" s="4"/>
      <c r="AS715" s="4"/>
      <c r="AT715" s="4"/>
    </row>
    <row r="716" spans="1:46">
      <c r="A716" s="166"/>
      <c r="B716" s="166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166"/>
      <c r="AI716" s="184"/>
      <c r="AJ716" s="166"/>
      <c r="AK716" s="180"/>
      <c r="AL716" s="166" t="b">
        <v>0</v>
      </c>
      <c r="AM716" s="4"/>
      <c r="AN716" s="4"/>
      <c r="AO716" s="4"/>
      <c r="AP716" s="4"/>
      <c r="AQ716" s="4"/>
      <c r="AR716" s="4"/>
      <c r="AS716" s="4"/>
      <c r="AT716" s="4"/>
    </row>
    <row r="717" spans="1:46">
      <c r="A717" s="166"/>
      <c r="B717" s="166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166"/>
      <c r="AI717" s="184"/>
      <c r="AJ717" s="166"/>
      <c r="AK717" s="180"/>
      <c r="AL717" s="166" t="b">
        <v>0</v>
      </c>
      <c r="AM717" s="4"/>
      <c r="AN717" s="4"/>
      <c r="AO717" s="4"/>
      <c r="AP717" s="4"/>
      <c r="AQ717" s="4"/>
      <c r="AR717" s="4"/>
      <c r="AS717" s="4"/>
      <c r="AT717" s="4"/>
    </row>
    <row r="718" spans="1:46">
      <c r="A718" s="166"/>
      <c r="B718" s="166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166"/>
      <c r="AI718" s="184"/>
      <c r="AJ718" s="166"/>
      <c r="AK718" s="180"/>
      <c r="AL718" s="166" t="b">
        <v>0</v>
      </c>
      <c r="AM718" s="4"/>
      <c r="AN718" s="4"/>
      <c r="AO718" s="4"/>
      <c r="AP718" s="4"/>
      <c r="AQ718" s="4"/>
      <c r="AR718" s="4"/>
      <c r="AS718" s="4"/>
      <c r="AT718" s="4"/>
    </row>
    <row r="719" spans="1:46">
      <c r="A719" s="166"/>
      <c r="B719" s="166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166"/>
      <c r="AI719" s="184"/>
      <c r="AJ719" s="166"/>
      <c r="AK719" s="180"/>
      <c r="AL719" s="166" t="b">
        <v>0</v>
      </c>
      <c r="AM719" s="4"/>
      <c r="AN719" s="4"/>
      <c r="AO719" s="4"/>
      <c r="AP719" s="4"/>
      <c r="AQ719" s="4"/>
      <c r="AR719" s="4"/>
      <c r="AS719" s="4"/>
      <c r="AT719" s="4"/>
    </row>
    <row r="720" spans="1:46">
      <c r="A720" s="166"/>
      <c r="B720" s="166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166"/>
      <c r="AI720" s="184"/>
      <c r="AJ720" s="166"/>
      <c r="AK720" s="180"/>
      <c r="AL720" s="166" t="b">
        <v>0</v>
      </c>
      <c r="AM720" s="4"/>
      <c r="AN720" s="4"/>
      <c r="AO720" s="4"/>
      <c r="AP720" s="4"/>
      <c r="AQ720" s="4"/>
      <c r="AR720" s="4"/>
      <c r="AS720" s="4"/>
      <c r="AT720" s="4"/>
    </row>
    <row r="721" spans="1:46">
      <c r="A721" s="166"/>
      <c r="B721" s="166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166"/>
      <c r="AI721" s="184"/>
      <c r="AJ721" s="166"/>
      <c r="AK721" s="180"/>
      <c r="AL721" s="166" t="b">
        <v>0</v>
      </c>
      <c r="AM721" s="4"/>
      <c r="AN721" s="4"/>
      <c r="AO721" s="4"/>
      <c r="AP721" s="4"/>
      <c r="AQ721" s="4"/>
      <c r="AR721" s="4"/>
      <c r="AS721" s="4"/>
      <c r="AT721" s="4"/>
    </row>
    <row r="722" spans="1:46">
      <c r="A722" s="166"/>
      <c r="B722" s="166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166"/>
      <c r="AI722" s="184"/>
      <c r="AJ722" s="166"/>
      <c r="AK722" s="180"/>
      <c r="AL722" s="166" t="b">
        <v>0</v>
      </c>
      <c r="AM722" s="4"/>
      <c r="AN722" s="4"/>
      <c r="AO722" s="4"/>
      <c r="AP722" s="4"/>
      <c r="AQ722" s="4"/>
      <c r="AR722" s="4"/>
      <c r="AS722" s="4"/>
      <c r="AT722" s="4"/>
    </row>
    <row r="723" spans="1:46">
      <c r="A723" s="166"/>
      <c r="B723" s="166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166"/>
      <c r="AI723" s="184"/>
      <c r="AJ723" s="166"/>
      <c r="AK723" s="180"/>
      <c r="AL723" s="166" t="b">
        <v>0</v>
      </c>
      <c r="AM723" s="4"/>
      <c r="AN723" s="4"/>
      <c r="AO723" s="4"/>
      <c r="AP723" s="4"/>
      <c r="AQ723" s="4"/>
      <c r="AR723" s="4"/>
      <c r="AS723" s="4"/>
      <c r="AT723" s="4"/>
    </row>
    <row r="724" spans="1:46">
      <c r="A724" s="166"/>
      <c r="B724" s="166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166"/>
      <c r="AI724" s="184"/>
      <c r="AJ724" s="166"/>
      <c r="AK724" s="180"/>
      <c r="AL724" s="166" t="b">
        <v>0</v>
      </c>
      <c r="AM724" s="4"/>
      <c r="AN724" s="4"/>
      <c r="AO724" s="4"/>
      <c r="AP724" s="4"/>
      <c r="AQ724" s="4"/>
      <c r="AR724" s="4"/>
      <c r="AS724" s="4"/>
      <c r="AT724" s="4"/>
    </row>
    <row r="725" spans="1:46">
      <c r="A725" s="166"/>
      <c r="B725" s="166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166"/>
      <c r="AI725" s="184"/>
      <c r="AJ725" s="166"/>
      <c r="AK725" s="180"/>
      <c r="AL725" s="166" t="b">
        <v>0</v>
      </c>
      <c r="AM725" s="4"/>
      <c r="AN725" s="4"/>
      <c r="AO725" s="4"/>
      <c r="AP725" s="4"/>
      <c r="AQ725" s="4"/>
      <c r="AR725" s="4"/>
      <c r="AS725" s="4"/>
      <c r="AT725" s="4"/>
    </row>
    <row r="726" spans="1:46">
      <c r="A726" s="166"/>
      <c r="B726" s="166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166"/>
      <c r="AI726" s="184"/>
      <c r="AJ726" s="166"/>
      <c r="AK726" s="180"/>
      <c r="AL726" s="166" t="b">
        <v>0</v>
      </c>
      <c r="AM726" s="4"/>
      <c r="AN726" s="4"/>
      <c r="AO726" s="4"/>
      <c r="AP726" s="4"/>
      <c r="AQ726" s="4"/>
      <c r="AR726" s="4"/>
      <c r="AS726" s="4"/>
      <c r="AT726" s="4"/>
    </row>
    <row r="727" spans="1:46">
      <c r="A727" s="166"/>
      <c r="B727" s="166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166"/>
      <c r="AI727" s="184"/>
      <c r="AJ727" s="166"/>
      <c r="AK727" s="180"/>
      <c r="AL727" s="166" t="b">
        <v>0</v>
      </c>
      <c r="AM727" s="4"/>
      <c r="AN727" s="4"/>
      <c r="AO727" s="4"/>
      <c r="AP727" s="4"/>
      <c r="AQ727" s="4"/>
      <c r="AR727" s="4"/>
      <c r="AS727" s="4"/>
      <c r="AT727" s="4"/>
    </row>
    <row r="728" spans="1:46">
      <c r="A728" s="166"/>
      <c r="B728" s="166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166"/>
      <c r="AI728" s="184"/>
      <c r="AJ728" s="166"/>
      <c r="AK728" s="180"/>
      <c r="AL728" s="166" t="b">
        <v>0</v>
      </c>
      <c r="AM728" s="4"/>
      <c r="AN728" s="4"/>
      <c r="AO728" s="4"/>
      <c r="AP728" s="4"/>
      <c r="AQ728" s="4"/>
      <c r="AR728" s="4"/>
      <c r="AS728" s="4"/>
      <c r="AT728" s="4"/>
    </row>
    <row r="729" spans="1:46">
      <c r="A729" s="166"/>
      <c r="B729" s="166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166"/>
      <c r="AI729" s="184"/>
      <c r="AJ729" s="166"/>
      <c r="AK729" s="180"/>
      <c r="AL729" s="166" t="b">
        <v>0</v>
      </c>
      <c r="AM729" s="4"/>
      <c r="AN729" s="4"/>
      <c r="AO729" s="4"/>
      <c r="AP729" s="4"/>
      <c r="AQ729" s="4"/>
      <c r="AR729" s="4"/>
      <c r="AS729" s="4"/>
      <c r="AT729" s="4"/>
    </row>
    <row r="730" spans="1:46">
      <c r="A730" s="166"/>
      <c r="B730" s="166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166"/>
      <c r="AI730" s="184"/>
      <c r="AJ730" s="166"/>
      <c r="AK730" s="180"/>
      <c r="AL730" s="166" t="b">
        <v>0</v>
      </c>
      <c r="AM730" s="4"/>
      <c r="AN730" s="4"/>
      <c r="AO730" s="4"/>
      <c r="AP730" s="4"/>
      <c r="AQ730" s="4"/>
      <c r="AR730" s="4"/>
      <c r="AS730" s="4"/>
      <c r="AT730" s="4"/>
    </row>
    <row r="731" spans="1:46">
      <c r="A731" s="166"/>
      <c r="B731" s="166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166"/>
      <c r="AI731" s="184"/>
      <c r="AJ731" s="166"/>
      <c r="AK731" s="180"/>
      <c r="AL731" s="166" t="b">
        <v>0</v>
      </c>
      <c r="AM731" s="4"/>
      <c r="AN731" s="4"/>
      <c r="AO731" s="4"/>
      <c r="AP731" s="4"/>
      <c r="AQ731" s="4"/>
      <c r="AR731" s="4"/>
      <c r="AS731" s="4"/>
      <c r="AT731" s="4"/>
    </row>
    <row r="732" spans="1:46">
      <c r="A732" s="166"/>
      <c r="B732" s="166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166"/>
      <c r="AI732" s="184"/>
      <c r="AJ732" s="166"/>
      <c r="AK732" s="180"/>
      <c r="AL732" s="166" t="b">
        <v>0</v>
      </c>
      <c r="AM732" s="4"/>
      <c r="AN732" s="4"/>
      <c r="AO732" s="4"/>
      <c r="AP732" s="4"/>
      <c r="AQ732" s="4"/>
      <c r="AR732" s="4"/>
      <c r="AS732" s="4"/>
      <c r="AT732" s="4"/>
    </row>
    <row r="733" spans="1:46">
      <c r="A733" s="166"/>
      <c r="B733" s="166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166"/>
      <c r="AI733" s="184"/>
      <c r="AJ733" s="166"/>
      <c r="AK733" s="180"/>
      <c r="AL733" s="166" t="b">
        <v>0</v>
      </c>
      <c r="AM733" s="4"/>
      <c r="AN733" s="4"/>
      <c r="AO733" s="4"/>
      <c r="AP733" s="4"/>
      <c r="AQ733" s="4"/>
      <c r="AR733" s="4"/>
      <c r="AS733" s="4"/>
      <c r="AT733" s="4"/>
    </row>
    <row r="734" spans="1:46">
      <c r="A734" s="166"/>
      <c r="B734" s="166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166"/>
      <c r="AI734" s="184"/>
      <c r="AJ734" s="166"/>
      <c r="AK734" s="180"/>
      <c r="AL734" s="166" t="b">
        <v>0</v>
      </c>
      <c r="AM734" s="4"/>
      <c r="AN734" s="4"/>
      <c r="AO734" s="4"/>
      <c r="AP734" s="4"/>
      <c r="AQ734" s="4"/>
      <c r="AR734" s="4"/>
      <c r="AS734" s="4"/>
      <c r="AT734" s="4"/>
    </row>
    <row r="735" spans="1:46">
      <c r="A735" s="166"/>
      <c r="B735" s="166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166"/>
      <c r="AI735" s="184"/>
      <c r="AJ735" s="166"/>
      <c r="AK735" s="180"/>
      <c r="AL735" s="166" t="b">
        <v>0</v>
      </c>
      <c r="AM735" s="4"/>
      <c r="AN735" s="4"/>
      <c r="AO735" s="4"/>
      <c r="AP735" s="4"/>
      <c r="AQ735" s="4"/>
      <c r="AR735" s="4"/>
      <c r="AS735" s="4"/>
      <c r="AT735" s="4"/>
    </row>
    <row r="736" spans="1:46">
      <c r="A736" s="166"/>
      <c r="B736" s="166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166"/>
      <c r="AI736" s="184"/>
      <c r="AJ736" s="166"/>
      <c r="AK736" s="180"/>
      <c r="AL736" s="166" t="b">
        <v>0</v>
      </c>
      <c r="AM736" s="4"/>
      <c r="AN736" s="4"/>
      <c r="AO736" s="4"/>
      <c r="AP736" s="4"/>
      <c r="AQ736" s="4"/>
      <c r="AR736" s="4"/>
      <c r="AS736" s="4"/>
      <c r="AT736" s="4"/>
    </row>
    <row r="737" spans="1:46">
      <c r="A737" s="166"/>
      <c r="B737" s="166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166"/>
      <c r="AI737" s="184"/>
      <c r="AJ737" s="166"/>
      <c r="AK737" s="180"/>
      <c r="AL737" s="166" t="b">
        <v>0</v>
      </c>
      <c r="AM737" s="4"/>
      <c r="AN737" s="4"/>
      <c r="AO737" s="4"/>
      <c r="AP737" s="4"/>
      <c r="AQ737" s="4"/>
      <c r="AR737" s="4"/>
      <c r="AS737" s="4"/>
      <c r="AT737" s="4"/>
    </row>
    <row r="738" spans="1:46">
      <c r="A738" s="166"/>
      <c r="B738" s="166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166"/>
      <c r="AI738" s="184"/>
      <c r="AJ738" s="166"/>
      <c r="AK738" s="180"/>
      <c r="AL738" s="166" t="b">
        <v>0</v>
      </c>
      <c r="AM738" s="4"/>
      <c r="AN738" s="4"/>
      <c r="AO738" s="4"/>
      <c r="AP738" s="4"/>
      <c r="AQ738" s="4"/>
      <c r="AR738" s="4"/>
      <c r="AS738" s="4"/>
      <c r="AT738" s="4"/>
    </row>
    <row r="739" spans="1:46">
      <c r="A739" s="166"/>
      <c r="B739" s="166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166"/>
      <c r="AI739" s="184"/>
      <c r="AJ739" s="166"/>
      <c r="AK739" s="180"/>
      <c r="AL739" s="166" t="b">
        <v>0</v>
      </c>
      <c r="AM739" s="4"/>
      <c r="AN739" s="4"/>
      <c r="AO739" s="4"/>
      <c r="AP739" s="4"/>
      <c r="AQ739" s="4"/>
      <c r="AR739" s="4"/>
      <c r="AS739" s="4"/>
      <c r="AT739" s="4"/>
    </row>
    <row r="740" spans="1:46">
      <c r="A740" s="166"/>
      <c r="B740" s="166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166"/>
      <c r="AI740" s="184"/>
      <c r="AJ740" s="166"/>
      <c r="AK740" s="180"/>
      <c r="AL740" s="166" t="b">
        <v>0</v>
      </c>
      <c r="AM740" s="4"/>
      <c r="AN740" s="4"/>
      <c r="AO740" s="4"/>
      <c r="AP740" s="4"/>
      <c r="AQ740" s="4"/>
      <c r="AR740" s="4"/>
      <c r="AS740" s="4"/>
      <c r="AT740" s="4"/>
    </row>
    <row r="741" spans="1:46">
      <c r="A741" s="166"/>
      <c r="B741" s="166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166"/>
      <c r="AI741" s="184"/>
      <c r="AJ741" s="166"/>
      <c r="AK741" s="180"/>
      <c r="AL741" s="166" t="b">
        <v>0</v>
      </c>
      <c r="AM741" s="4"/>
      <c r="AN741" s="4"/>
      <c r="AO741" s="4"/>
      <c r="AP741" s="4"/>
      <c r="AQ741" s="4"/>
      <c r="AR741" s="4"/>
      <c r="AS741" s="4"/>
      <c r="AT741" s="4"/>
    </row>
    <row r="742" spans="1:46">
      <c r="A742" s="166"/>
      <c r="B742" s="166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166"/>
      <c r="AI742" s="184"/>
      <c r="AJ742" s="166"/>
      <c r="AK742" s="180"/>
      <c r="AL742" s="166" t="b">
        <v>0</v>
      </c>
      <c r="AM742" s="4"/>
      <c r="AN742" s="4"/>
      <c r="AO742" s="4"/>
      <c r="AP742" s="4"/>
      <c r="AQ742" s="4"/>
      <c r="AR742" s="4"/>
      <c r="AS742" s="4"/>
      <c r="AT742" s="4"/>
    </row>
    <row r="743" spans="1:46">
      <c r="A743" s="166"/>
      <c r="B743" s="166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166"/>
      <c r="AI743" s="184"/>
      <c r="AJ743" s="166"/>
      <c r="AK743" s="180"/>
      <c r="AL743" s="166" t="b">
        <v>0</v>
      </c>
      <c r="AM743" s="4"/>
      <c r="AN743" s="4"/>
      <c r="AO743" s="4"/>
      <c r="AP743" s="4"/>
      <c r="AQ743" s="4"/>
      <c r="AR743" s="4"/>
      <c r="AS743" s="4"/>
      <c r="AT743" s="4"/>
    </row>
    <row r="744" spans="1:46">
      <c r="A744" s="166"/>
      <c r="B744" s="166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166"/>
      <c r="AI744" s="184"/>
      <c r="AJ744" s="166"/>
      <c r="AK744" s="180"/>
      <c r="AL744" s="166" t="b">
        <v>0</v>
      </c>
      <c r="AM744" s="4"/>
      <c r="AN744" s="4"/>
      <c r="AO744" s="4"/>
      <c r="AP744" s="4"/>
      <c r="AQ744" s="4"/>
      <c r="AR744" s="4"/>
      <c r="AS744" s="4"/>
      <c r="AT744" s="4"/>
    </row>
    <row r="745" spans="1:46">
      <c r="A745" s="166"/>
      <c r="B745" s="166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166"/>
      <c r="AI745" s="184"/>
      <c r="AJ745" s="166"/>
      <c r="AK745" s="180"/>
      <c r="AL745" s="166" t="b">
        <v>0</v>
      </c>
      <c r="AM745" s="4"/>
      <c r="AN745" s="4"/>
      <c r="AO745" s="4"/>
      <c r="AP745" s="4"/>
      <c r="AQ745" s="4"/>
      <c r="AR745" s="4"/>
      <c r="AS745" s="4"/>
      <c r="AT745" s="4"/>
    </row>
    <row r="746" spans="1:46">
      <c r="A746" s="166"/>
      <c r="B746" s="166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166"/>
      <c r="AI746" s="184"/>
      <c r="AJ746" s="166"/>
      <c r="AK746" s="180"/>
      <c r="AL746" s="166" t="b">
        <v>0</v>
      </c>
      <c r="AM746" s="4"/>
      <c r="AN746" s="4"/>
      <c r="AO746" s="4"/>
      <c r="AP746" s="4"/>
      <c r="AQ746" s="4"/>
      <c r="AR746" s="4"/>
      <c r="AS746" s="4"/>
      <c r="AT746" s="4"/>
    </row>
    <row r="747" spans="1:46">
      <c r="A747" s="166"/>
      <c r="B747" s="166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166"/>
      <c r="AI747" s="184"/>
      <c r="AJ747" s="166"/>
      <c r="AK747" s="180"/>
      <c r="AL747" s="166" t="b">
        <v>0</v>
      </c>
      <c r="AM747" s="4"/>
      <c r="AN747" s="4"/>
      <c r="AO747" s="4"/>
      <c r="AP747" s="4"/>
      <c r="AQ747" s="4"/>
      <c r="AR747" s="4"/>
      <c r="AS747" s="4"/>
      <c r="AT747" s="4"/>
    </row>
    <row r="748" spans="1:46">
      <c r="A748" s="166"/>
      <c r="B748" s="166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166"/>
      <c r="AI748" s="184"/>
      <c r="AJ748" s="166"/>
      <c r="AK748" s="180"/>
      <c r="AL748" s="166" t="b">
        <v>0</v>
      </c>
      <c r="AM748" s="4"/>
      <c r="AN748" s="4"/>
      <c r="AO748" s="4"/>
      <c r="AP748" s="4"/>
      <c r="AQ748" s="4"/>
      <c r="AR748" s="4"/>
      <c r="AS748" s="4"/>
      <c r="AT748" s="4"/>
    </row>
    <row r="749" spans="1:46">
      <c r="A749" s="166"/>
      <c r="B749" s="166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166"/>
      <c r="AI749" s="184"/>
      <c r="AJ749" s="166"/>
      <c r="AK749" s="180"/>
      <c r="AL749" s="166" t="b">
        <v>0</v>
      </c>
      <c r="AM749" s="4"/>
      <c r="AN749" s="4"/>
      <c r="AO749" s="4"/>
      <c r="AP749" s="4"/>
      <c r="AQ749" s="4"/>
      <c r="AR749" s="4"/>
      <c r="AS749" s="4"/>
      <c r="AT749" s="4"/>
    </row>
    <row r="750" spans="1:46">
      <c r="A750" s="166"/>
      <c r="B750" s="166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166"/>
      <c r="AI750" s="184"/>
      <c r="AJ750" s="166"/>
      <c r="AK750" s="180"/>
      <c r="AL750" s="166" t="b">
        <v>0</v>
      </c>
      <c r="AM750" s="4"/>
      <c r="AN750" s="4"/>
      <c r="AO750" s="4"/>
      <c r="AP750" s="4"/>
      <c r="AQ750" s="4"/>
      <c r="AR750" s="4"/>
      <c r="AS750" s="4"/>
      <c r="AT750" s="4"/>
    </row>
    <row r="751" spans="1:46">
      <c r="A751" s="166"/>
      <c r="B751" s="166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166"/>
      <c r="AI751" s="184"/>
      <c r="AJ751" s="166"/>
      <c r="AK751" s="180"/>
      <c r="AL751" s="166" t="b">
        <v>0</v>
      </c>
      <c r="AM751" s="4"/>
      <c r="AN751" s="4"/>
      <c r="AO751" s="4"/>
      <c r="AP751" s="4"/>
      <c r="AQ751" s="4"/>
      <c r="AR751" s="4"/>
      <c r="AS751" s="4"/>
      <c r="AT751" s="4"/>
    </row>
    <row r="752" spans="1:46">
      <c r="A752" s="166"/>
      <c r="B752" s="166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166"/>
      <c r="AI752" s="184"/>
      <c r="AJ752" s="166"/>
      <c r="AK752" s="180"/>
      <c r="AL752" s="166" t="b">
        <v>0</v>
      </c>
      <c r="AM752" s="4"/>
      <c r="AN752" s="4"/>
      <c r="AO752" s="4"/>
      <c r="AP752" s="4"/>
      <c r="AQ752" s="4"/>
      <c r="AR752" s="4"/>
      <c r="AS752" s="4"/>
      <c r="AT752" s="4"/>
    </row>
    <row r="753" spans="1:46">
      <c r="A753" s="166"/>
      <c r="B753" s="166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166"/>
      <c r="AI753" s="184"/>
      <c r="AJ753" s="166"/>
      <c r="AK753" s="180"/>
      <c r="AL753" s="166" t="b">
        <v>0</v>
      </c>
      <c r="AM753" s="4"/>
      <c r="AN753" s="4"/>
      <c r="AO753" s="4"/>
      <c r="AP753" s="4"/>
      <c r="AQ753" s="4"/>
      <c r="AR753" s="4"/>
      <c r="AS753" s="4"/>
      <c r="AT753" s="4"/>
    </row>
    <row r="754" spans="1:46">
      <c r="A754" s="166"/>
      <c r="B754" s="166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166"/>
      <c r="AI754" s="184"/>
      <c r="AJ754" s="166"/>
      <c r="AK754" s="180"/>
      <c r="AL754" s="166" t="b">
        <v>0</v>
      </c>
      <c r="AM754" s="4"/>
      <c r="AN754" s="4"/>
      <c r="AO754" s="4"/>
      <c r="AP754" s="4"/>
      <c r="AQ754" s="4"/>
      <c r="AR754" s="4"/>
      <c r="AS754" s="4"/>
      <c r="AT754" s="4"/>
    </row>
    <row r="755" spans="1:46">
      <c r="A755" s="166"/>
      <c r="B755" s="166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166"/>
      <c r="AI755" s="184"/>
      <c r="AJ755" s="166"/>
      <c r="AK755" s="180"/>
      <c r="AL755" s="166" t="b">
        <v>0</v>
      </c>
      <c r="AM755" s="4"/>
      <c r="AN755" s="4"/>
      <c r="AO755" s="4"/>
      <c r="AP755" s="4"/>
      <c r="AQ755" s="4"/>
      <c r="AR755" s="4"/>
      <c r="AS755" s="4"/>
      <c r="AT755" s="4"/>
    </row>
    <row r="756" spans="1:46">
      <c r="A756" s="166"/>
      <c r="B756" s="166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166"/>
      <c r="AI756" s="184"/>
      <c r="AJ756" s="166"/>
      <c r="AK756" s="180"/>
      <c r="AL756" s="166" t="b">
        <v>0</v>
      </c>
      <c r="AM756" s="4"/>
      <c r="AN756" s="4"/>
      <c r="AO756" s="4"/>
      <c r="AP756" s="4"/>
      <c r="AQ756" s="4"/>
      <c r="AR756" s="4"/>
      <c r="AS756" s="4"/>
      <c r="AT756" s="4"/>
    </row>
    <row r="757" spans="1:46">
      <c r="A757" s="166"/>
      <c r="B757" s="166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166"/>
      <c r="AI757" s="184"/>
      <c r="AJ757" s="166"/>
      <c r="AK757" s="180"/>
      <c r="AL757" s="166" t="b">
        <v>0</v>
      </c>
      <c r="AM757" s="4"/>
      <c r="AN757" s="4"/>
      <c r="AO757" s="4"/>
      <c r="AP757" s="4"/>
      <c r="AQ757" s="4"/>
      <c r="AR757" s="4"/>
      <c r="AS757" s="4"/>
      <c r="AT757" s="4"/>
    </row>
    <row r="758" spans="1:46">
      <c r="A758" s="166"/>
      <c r="B758" s="166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166"/>
      <c r="AI758" s="184"/>
      <c r="AJ758" s="166"/>
      <c r="AK758" s="180"/>
      <c r="AL758" s="166" t="b">
        <v>0</v>
      </c>
      <c r="AM758" s="4"/>
      <c r="AN758" s="4"/>
      <c r="AO758" s="4"/>
      <c r="AP758" s="4"/>
      <c r="AQ758" s="4"/>
      <c r="AR758" s="4"/>
      <c r="AS758" s="4"/>
      <c r="AT758" s="4"/>
    </row>
    <row r="759" spans="1:46">
      <c r="A759" s="166"/>
      <c r="B759" s="166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166"/>
      <c r="AI759" s="184"/>
      <c r="AJ759" s="166"/>
      <c r="AK759" s="180"/>
      <c r="AL759" s="166" t="b">
        <v>0</v>
      </c>
      <c r="AM759" s="4"/>
      <c r="AN759" s="4"/>
      <c r="AO759" s="4"/>
      <c r="AP759" s="4"/>
      <c r="AQ759" s="4"/>
      <c r="AR759" s="4"/>
      <c r="AS759" s="4"/>
      <c r="AT759" s="4"/>
    </row>
    <row r="760" spans="1:46">
      <c r="A760" s="166"/>
      <c r="B760" s="166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166"/>
      <c r="AI760" s="184"/>
      <c r="AJ760" s="166"/>
      <c r="AK760" s="180"/>
      <c r="AL760" s="166" t="b">
        <v>0</v>
      </c>
      <c r="AM760" s="4"/>
      <c r="AN760" s="4"/>
      <c r="AO760" s="4"/>
      <c r="AP760" s="4"/>
      <c r="AQ760" s="4"/>
      <c r="AR760" s="4"/>
      <c r="AS760" s="4"/>
      <c r="AT760" s="4"/>
    </row>
    <row r="761" spans="1:46">
      <c r="A761" s="166"/>
      <c r="B761" s="166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166"/>
      <c r="AI761" s="184"/>
      <c r="AJ761" s="166"/>
      <c r="AK761" s="180"/>
      <c r="AL761" s="166" t="b">
        <v>0</v>
      </c>
      <c r="AM761" s="4"/>
      <c r="AN761" s="4"/>
      <c r="AO761" s="4"/>
      <c r="AP761" s="4"/>
      <c r="AQ761" s="4"/>
      <c r="AR761" s="4"/>
      <c r="AS761" s="4"/>
      <c r="AT761" s="4"/>
    </row>
    <row r="762" spans="1:46">
      <c r="A762" s="166"/>
      <c r="B762" s="166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166"/>
      <c r="AI762" s="184"/>
      <c r="AJ762" s="166"/>
      <c r="AK762" s="180"/>
      <c r="AL762" s="166" t="b">
        <v>0</v>
      </c>
      <c r="AM762" s="4"/>
      <c r="AN762" s="4"/>
      <c r="AO762" s="4"/>
      <c r="AP762" s="4"/>
      <c r="AQ762" s="4"/>
      <c r="AR762" s="4"/>
      <c r="AS762" s="4"/>
      <c r="AT762" s="4"/>
    </row>
    <row r="763" spans="1:46">
      <c r="A763" s="166"/>
      <c r="B763" s="166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166"/>
      <c r="AI763" s="184"/>
      <c r="AJ763" s="166"/>
      <c r="AK763" s="180"/>
      <c r="AL763" s="166" t="b">
        <v>0</v>
      </c>
      <c r="AM763" s="4"/>
      <c r="AN763" s="4"/>
      <c r="AO763" s="4"/>
      <c r="AP763" s="4"/>
      <c r="AQ763" s="4"/>
      <c r="AR763" s="4"/>
      <c r="AS763" s="4"/>
      <c r="AT763" s="4"/>
    </row>
    <row r="764" spans="1:46">
      <c r="A764" s="166"/>
      <c r="B764" s="166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166"/>
      <c r="AI764" s="184"/>
      <c r="AJ764" s="166"/>
      <c r="AK764" s="180"/>
      <c r="AL764" s="166" t="b">
        <v>0</v>
      </c>
      <c r="AM764" s="4"/>
      <c r="AN764" s="4"/>
      <c r="AO764" s="4"/>
      <c r="AP764" s="4"/>
      <c r="AQ764" s="4"/>
      <c r="AR764" s="4"/>
      <c r="AS764" s="4"/>
      <c r="AT764" s="4"/>
    </row>
    <row r="765" spans="1:46">
      <c r="A765" s="166"/>
      <c r="B765" s="166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166"/>
      <c r="AI765" s="184"/>
      <c r="AJ765" s="166"/>
      <c r="AK765" s="180"/>
      <c r="AL765" s="166" t="b">
        <v>0</v>
      </c>
      <c r="AM765" s="4"/>
      <c r="AN765" s="4"/>
      <c r="AO765" s="4"/>
      <c r="AP765" s="4"/>
      <c r="AQ765" s="4"/>
      <c r="AR765" s="4"/>
      <c r="AS765" s="4"/>
      <c r="AT765" s="4"/>
    </row>
    <row r="766" spans="1:46">
      <c r="A766" s="166"/>
      <c r="B766" s="166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166"/>
      <c r="AI766" s="184"/>
      <c r="AJ766" s="166"/>
      <c r="AK766" s="180"/>
      <c r="AL766" s="166" t="b">
        <v>0</v>
      </c>
      <c r="AM766" s="4"/>
      <c r="AN766" s="4"/>
      <c r="AO766" s="4"/>
      <c r="AP766" s="4"/>
      <c r="AQ766" s="4"/>
      <c r="AR766" s="4"/>
      <c r="AS766" s="4"/>
      <c r="AT766" s="4"/>
    </row>
    <row r="767" spans="1:46">
      <c r="A767" s="166"/>
      <c r="B767" s="166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166"/>
      <c r="AI767" s="184"/>
      <c r="AJ767" s="166"/>
      <c r="AK767" s="180"/>
      <c r="AL767" s="166" t="b">
        <v>0</v>
      </c>
      <c r="AM767" s="4"/>
      <c r="AN767" s="4"/>
      <c r="AO767" s="4"/>
      <c r="AP767" s="4"/>
      <c r="AQ767" s="4"/>
      <c r="AR767" s="4"/>
      <c r="AS767" s="4"/>
      <c r="AT767" s="4"/>
    </row>
    <row r="768" spans="1:46">
      <c r="A768" s="166"/>
      <c r="B768" s="166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166"/>
      <c r="AI768" s="184"/>
      <c r="AJ768" s="166"/>
      <c r="AK768" s="180"/>
      <c r="AL768" s="166" t="b">
        <v>0</v>
      </c>
      <c r="AM768" s="4"/>
      <c r="AN768" s="4"/>
      <c r="AO768" s="4"/>
      <c r="AP768" s="4"/>
      <c r="AQ768" s="4"/>
      <c r="AR768" s="4"/>
      <c r="AS768" s="4"/>
      <c r="AT768" s="4"/>
    </row>
    <row r="769" spans="1:46">
      <c r="A769" s="166"/>
      <c r="B769" s="166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166"/>
      <c r="AI769" s="184"/>
      <c r="AJ769" s="166"/>
      <c r="AK769" s="180"/>
      <c r="AL769" s="166" t="b">
        <v>0</v>
      </c>
      <c r="AM769" s="4"/>
      <c r="AN769" s="4"/>
      <c r="AO769" s="4"/>
      <c r="AP769" s="4"/>
      <c r="AQ769" s="4"/>
      <c r="AR769" s="4"/>
      <c r="AS769" s="4"/>
      <c r="AT769" s="4"/>
    </row>
    <row r="770" spans="1:46">
      <c r="A770" s="166"/>
      <c r="B770" s="166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166"/>
      <c r="AI770" s="184"/>
      <c r="AJ770" s="166"/>
      <c r="AK770" s="180"/>
      <c r="AL770" s="166" t="b">
        <v>0</v>
      </c>
      <c r="AM770" s="4"/>
      <c r="AN770" s="4"/>
      <c r="AO770" s="4"/>
      <c r="AP770" s="4"/>
      <c r="AQ770" s="4"/>
      <c r="AR770" s="4"/>
      <c r="AS770" s="4"/>
      <c r="AT770" s="4"/>
    </row>
    <row r="771" spans="1:46">
      <c r="A771" s="166"/>
      <c r="B771" s="166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166"/>
      <c r="AI771" s="184"/>
      <c r="AJ771" s="166"/>
      <c r="AK771" s="180"/>
      <c r="AL771" s="166" t="b">
        <v>0</v>
      </c>
      <c r="AM771" s="4"/>
      <c r="AN771" s="4"/>
      <c r="AO771" s="4"/>
      <c r="AP771" s="4"/>
      <c r="AQ771" s="4"/>
      <c r="AR771" s="4"/>
      <c r="AS771" s="4"/>
      <c r="AT771" s="4"/>
    </row>
    <row r="772" spans="1:46">
      <c r="A772" s="166"/>
      <c r="B772" s="166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166"/>
      <c r="AI772" s="184"/>
      <c r="AJ772" s="166"/>
      <c r="AK772" s="180"/>
      <c r="AL772" s="166" t="b">
        <v>0</v>
      </c>
      <c r="AM772" s="4"/>
      <c r="AN772" s="4"/>
      <c r="AO772" s="4"/>
      <c r="AP772" s="4"/>
      <c r="AQ772" s="4"/>
      <c r="AR772" s="4"/>
      <c r="AS772" s="4"/>
      <c r="AT772" s="4"/>
    </row>
    <row r="773" spans="1:46">
      <c r="A773" s="166"/>
      <c r="B773" s="166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166"/>
      <c r="AI773" s="184"/>
      <c r="AJ773" s="166"/>
      <c r="AK773" s="180"/>
      <c r="AL773" s="166" t="b">
        <v>0</v>
      </c>
      <c r="AM773" s="4"/>
      <c r="AN773" s="4"/>
      <c r="AO773" s="4"/>
      <c r="AP773" s="4"/>
      <c r="AQ773" s="4"/>
      <c r="AR773" s="4"/>
      <c r="AS773" s="4"/>
      <c r="AT773" s="4"/>
    </row>
    <row r="774" spans="1:46">
      <c r="A774" s="166"/>
      <c r="B774" s="166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166"/>
      <c r="AI774" s="184"/>
      <c r="AJ774" s="166"/>
      <c r="AK774" s="180"/>
      <c r="AL774" s="166" t="b">
        <v>0</v>
      </c>
      <c r="AM774" s="4"/>
      <c r="AN774" s="4"/>
      <c r="AO774" s="4"/>
      <c r="AP774" s="4"/>
      <c r="AQ774" s="4"/>
      <c r="AR774" s="4"/>
      <c r="AS774" s="4"/>
      <c r="AT774" s="4"/>
    </row>
    <row r="775" spans="1:46">
      <c r="A775" s="166"/>
      <c r="B775" s="166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166"/>
      <c r="AI775" s="184"/>
      <c r="AJ775" s="166"/>
      <c r="AK775" s="180"/>
      <c r="AL775" s="166" t="b">
        <v>0</v>
      </c>
      <c r="AM775" s="4"/>
      <c r="AN775" s="4"/>
      <c r="AO775" s="4"/>
      <c r="AP775" s="4"/>
      <c r="AQ775" s="4"/>
      <c r="AR775" s="4"/>
      <c r="AS775" s="4"/>
      <c r="AT775" s="4"/>
    </row>
    <row r="776" spans="1:46">
      <c r="A776" s="166"/>
      <c r="B776" s="166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166"/>
      <c r="AI776" s="184"/>
      <c r="AJ776" s="166"/>
      <c r="AK776" s="180"/>
      <c r="AL776" s="166" t="b">
        <v>0</v>
      </c>
      <c r="AM776" s="4"/>
      <c r="AN776" s="4"/>
      <c r="AO776" s="4"/>
      <c r="AP776" s="4"/>
      <c r="AQ776" s="4"/>
      <c r="AR776" s="4"/>
      <c r="AS776" s="4"/>
      <c r="AT776" s="4"/>
    </row>
    <row r="777" spans="1:46">
      <c r="A777" s="166"/>
      <c r="B777" s="166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166"/>
      <c r="AI777" s="184"/>
      <c r="AJ777" s="166"/>
      <c r="AK777" s="180"/>
      <c r="AL777" s="166" t="b">
        <v>0</v>
      </c>
      <c r="AM777" s="4"/>
      <c r="AN777" s="4"/>
      <c r="AO777" s="4"/>
      <c r="AP777" s="4"/>
      <c r="AQ777" s="4"/>
      <c r="AR777" s="4"/>
      <c r="AS777" s="4"/>
      <c r="AT777" s="4"/>
    </row>
    <row r="778" spans="1:46">
      <c r="A778" s="166"/>
      <c r="B778" s="166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166"/>
      <c r="AI778" s="184"/>
      <c r="AJ778" s="166"/>
      <c r="AK778" s="180"/>
      <c r="AL778" s="166" t="b">
        <v>0</v>
      </c>
      <c r="AM778" s="4"/>
      <c r="AN778" s="4"/>
      <c r="AO778" s="4"/>
      <c r="AP778" s="4"/>
      <c r="AQ778" s="4"/>
      <c r="AR778" s="4"/>
      <c r="AS778" s="4"/>
      <c r="AT778" s="4"/>
    </row>
    <row r="779" spans="1:46">
      <c r="A779" s="166"/>
      <c r="B779" s="166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166"/>
      <c r="AI779" s="184"/>
      <c r="AJ779" s="166"/>
      <c r="AK779" s="180"/>
      <c r="AL779" s="166" t="b">
        <v>0</v>
      </c>
      <c r="AM779" s="4"/>
      <c r="AN779" s="4"/>
      <c r="AO779" s="4"/>
      <c r="AP779" s="4"/>
      <c r="AQ779" s="4"/>
      <c r="AR779" s="4"/>
      <c r="AS779" s="4"/>
      <c r="AT779" s="4"/>
    </row>
    <row r="780" spans="1:46">
      <c r="A780" s="166"/>
      <c r="B780" s="166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166"/>
      <c r="AI780" s="184"/>
      <c r="AJ780" s="166"/>
      <c r="AK780" s="180"/>
      <c r="AL780" s="166" t="b">
        <v>0</v>
      </c>
      <c r="AM780" s="4"/>
      <c r="AN780" s="4"/>
      <c r="AO780" s="4"/>
      <c r="AP780" s="4"/>
      <c r="AQ780" s="4"/>
      <c r="AR780" s="4"/>
      <c r="AS780" s="4"/>
      <c r="AT780" s="4"/>
    </row>
    <row r="781" spans="1:46">
      <c r="A781" s="166"/>
      <c r="B781" s="166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166"/>
      <c r="AI781" s="184"/>
      <c r="AJ781" s="166"/>
      <c r="AK781" s="180"/>
      <c r="AL781" s="166" t="b">
        <v>0</v>
      </c>
      <c r="AM781" s="4"/>
      <c r="AN781" s="4"/>
      <c r="AO781" s="4"/>
      <c r="AP781" s="4"/>
      <c r="AQ781" s="4"/>
      <c r="AR781" s="4"/>
      <c r="AS781" s="4"/>
      <c r="AT781" s="4"/>
    </row>
    <row r="782" spans="1:46">
      <c r="A782" s="166"/>
      <c r="B782" s="166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166"/>
      <c r="AI782" s="184"/>
      <c r="AJ782" s="166"/>
      <c r="AK782" s="180"/>
      <c r="AL782" s="166" t="b">
        <v>0</v>
      </c>
      <c r="AM782" s="4"/>
      <c r="AN782" s="4"/>
      <c r="AO782" s="4"/>
      <c r="AP782" s="4"/>
      <c r="AQ782" s="4"/>
      <c r="AR782" s="4"/>
      <c r="AS782" s="4"/>
      <c r="AT782" s="4"/>
    </row>
    <row r="783" spans="1:46">
      <c r="A783" s="166"/>
      <c r="B783" s="166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166"/>
      <c r="AI783" s="184"/>
      <c r="AJ783" s="166"/>
      <c r="AK783" s="180"/>
      <c r="AL783" s="166" t="b">
        <v>0</v>
      </c>
      <c r="AM783" s="4"/>
      <c r="AN783" s="4"/>
      <c r="AO783" s="4"/>
      <c r="AP783" s="4"/>
      <c r="AQ783" s="4"/>
      <c r="AR783" s="4"/>
      <c r="AS783" s="4"/>
      <c r="AT783" s="4"/>
    </row>
    <row r="784" spans="1:46">
      <c r="A784" s="166"/>
      <c r="B784" s="166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166"/>
      <c r="AI784" s="184"/>
      <c r="AJ784" s="166"/>
      <c r="AK784" s="180"/>
      <c r="AL784" s="166" t="b">
        <v>0</v>
      </c>
      <c r="AM784" s="4"/>
      <c r="AN784" s="4"/>
      <c r="AO784" s="4"/>
      <c r="AP784" s="4"/>
      <c r="AQ784" s="4"/>
      <c r="AR784" s="4"/>
      <c r="AS784" s="4"/>
      <c r="AT784" s="4"/>
    </row>
    <row r="785" spans="1:46">
      <c r="A785" s="166"/>
      <c r="B785" s="166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166"/>
      <c r="AI785" s="184"/>
      <c r="AJ785" s="166"/>
      <c r="AK785" s="180"/>
      <c r="AL785" s="166" t="b">
        <v>0</v>
      </c>
      <c r="AM785" s="4"/>
      <c r="AN785" s="4"/>
      <c r="AO785" s="4"/>
      <c r="AP785" s="4"/>
      <c r="AQ785" s="4"/>
      <c r="AR785" s="4"/>
      <c r="AS785" s="4"/>
      <c r="AT785" s="4"/>
    </row>
    <row r="786" spans="1:46">
      <c r="A786" s="166"/>
      <c r="B786" s="166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166"/>
      <c r="AI786" s="184"/>
      <c r="AJ786" s="166"/>
      <c r="AK786" s="180"/>
      <c r="AL786" s="166" t="b">
        <v>0</v>
      </c>
      <c r="AM786" s="4"/>
      <c r="AN786" s="4"/>
      <c r="AO786" s="4"/>
      <c r="AP786" s="4"/>
      <c r="AQ786" s="4"/>
      <c r="AR786" s="4"/>
      <c r="AS786" s="4"/>
      <c r="AT786" s="4"/>
    </row>
    <row r="787" spans="1:46">
      <c r="A787" s="166"/>
      <c r="B787" s="166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166"/>
      <c r="AI787" s="184"/>
      <c r="AJ787" s="166"/>
      <c r="AK787" s="180"/>
      <c r="AL787" s="166" t="b">
        <v>0</v>
      </c>
      <c r="AM787" s="4"/>
      <c r="AN787" s="4"/>
      <c r="AO787" s="4"/>
      <c r="AP787" s="4"/>
      <c r="AQ787" s="4"/>
      <c r="AR787" s="4"/>
      <c r="AS787" s="4"/>
      <c r="AT787" s="4"/>
    </row>
    <row r="788" spans="1:46">
      <c r="A788" s="166"/>
      <c r="B788" s="166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166"/>
      <c r="AI788" s="184"/>
      <c r="AJ788" s="166"/>
      <c r="AK788" s="180"/>
      <c r="AL788" s="166" t="b">
        <v>0</v>
      </c>
      <c r="AM788" s="4"/>
      <c r="AN788" s="4"/>
      <c r="AO788" s="4"/>
      <c r="AP788" s="4"/>
      <c r="AQ788" s="4"/>
      <c r="AR788" s="4"/>
      <c r="AS788" s="4"/>
      <c r="AT788" s="4"/>
    </row>
    <row r="789" spans="1:46">
      <c r="A789" s="166"/>
      <c r="B789" s="166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166"/>
      <c r="AI789" s="184"/>
      <c r="AJ789" s="166"/>
      <c r="AK789" s="180"/>
      <c r="AL789" s="166" t="b">
        <v>0</v>
      </c>
      <c r="AM789" s="4"/>
      <c r="AN789" s="4"/>
      <c r="AO789" s="4"/>
      <c r="AP789" s="4"/>
      <c r="AQ789" s="4"/>
      <c r="AR789" s="4"/>
      <c r="AS789" s="4"/>
      <c r="AT789" s="4"/>
    </row>
    <row r="790" spans="1:46">
      <c r="A790" s="166"/>
      <c r="B790" s="166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166"/>
      <c r="AI790" s="184"/>
      <c r="AJ790" s="166"/>
      <c r="AK790" s="180"/>
      <c r="AL790" s="166" t="b">
        <v>0</v>
      </c>
      <c r="AM790" s="4"/>
      <c r="AN790" s="4"/>
      <c r="AO790" s="4"/>
      <c r="AP790" s="4"/>
      <c r="AQ790" s="4"/>
      <c r="AR790" s="4"/>
      <c r="AS790" s="4"/>
      <c r="AT790" s="4"/>
    </row>
    <row r="791" spans="1:46">
      <c r="A791" s="166"/>
      <c r="B791" s="166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166"/>
      <c r="AI791" s="184"/>
      <c r="AJ791" s="166"/>
      <c r="AK791" s="180"/>
      <c r="AL791" s="166" t="b">
        <v>0</v>
      </c>
      <c r="AM791" s="4"/>
      <c r="AN791" s="4"/>
      <c r="AO791" s="4"/>
      <c r="AP791" s="4"/>
      <c r="AQ791" s="4"/>
      <c r="AR791" s="4"/>
      <c r="AS791" s="4"/>
      <c r="AT791" s="4"/>
    </row>
    <row r="792" spans="1:46">
      <c r="A792" s="166"/>
      <c r="B792" s="166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166"/>
      <c r="AI792" s="184"/>
      <c r="AJ792" s="166"/>
      <c r="AK792" s="180"/>
      <c r="AL792" s="166" t="b">
        <v>0</v>
      </c>
      <c r="AM792" s="4"/>
      <c r="AN792" s="4"/>
      <c r="AO792" s="4"/>
      <c r="AP792" s="4"/>
      <c r="AQ792" s="4"/>
      <c r="AR792" s="4"/>
      <c r="AS792" s="4"/>
      <c r="AT792" s="4"/>
    </row>
    <row r="793" spans="1:46">
      <c r="A793" s="166"/>
      <c r="B793" s="166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166"/>
      <c r="AI793" s="184"/>
      <c r="AJ793" s="166"/>
      <c r="AK793" s="180"/>
      <c r="AL793" s="166" t="b">
        <v>0</v>
      </c>
      <c r="AM793" s="4"/>
      <c r="AN793" s="4"/>
      <c r="AO793" s="4"/>
      <c r="AP793" s="4"/>
      <c r="AQ793" s="4"/>
      <c r="AR793" s="4"/>
      <c r="AS793" s="4"/>
      <c r="AT793" s="4"/>
    </row>
    <row r="794" spans="1:46">
      <c r="A794" s="166"/>
      <c r="B794" s="166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166"/>
      <c r="AI794" s="184"/>
      <c r="AJ794" s="166"/>
      <c r="AK794" s="180"/>
      <c r="AL794" s="166" t="b">
        <v>0</v>
      </c>
      <c r="AM794" s="4"/>
      <c r="AN794" s="4"/>
      <c r="AO794" s="4"/>
      <c r="AP794" s="4"/>
      <c r="AQ794" s="4"/>
      <c r="AR794" s="4"/>
      <c r="AS794" s="4"/>
      <c r="AT794" s="4"/>
    </row>
    <row r="795" spans="1:46">
      <c r="A795" s="166"/>
      <c r="B795" s="166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166"/>
      <c r="AI795" s="184"/>
      <c r="AJ795" s="166"/>
      <c r="AK795" s="180"/>
      <c r="AL795" s="166" t="b">
        <v>0</v>
      </c>
      <c r="AM795" s="4"/>
      <c r="AN795" s="4"/>
      <c r="AO795" s="4"/>
      <c r="AP795" s="4"/>
      <c r="AQ795" s="4"/>
      <c r="AR795" s="4"/>
      <c r="AS795" s="4"/>
      <c r="AT795" s="4"/>
    </row>
    <row r="796" spans="1:46">
      <c r="A796" s="166"/>
      <c r="B796" s="166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166"/>
      <c r="AI796" s="184"/>
      <c r="AJ796" s="166"/>
      <c r="AK796" s="180"/>
      <c r="AL796" s="166" t="b">
        <v>0</v>
      </c>
      <c r="AM796" s="4"/>
      <c r="AN796" s="4"/>
      <c r="AO796" s="4"/>
      <c r="AP796" s="4"/>
      <c r="AQ796" s="4"/>
      <c r="AR796" s="4"/>
      <c r="AS796" s="4"/>
      <c r="AT796" s="4"/>
    </row>
    <row r="797" spans="1:46">
      <c r="A797" s="166"/>
      <c r="B797" s="166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166"/>
      <c r="AI797" s="184"/>
      <c r="AJ797" s="166"/>
      <c r="AK797" s="180"/>
      <c r="AL797" s="166" t="b">
        <v>0</v>
      </c>
      <c r="AM797" s="4"/>
      <c r="AN797" s="4"/>
      <c r="AO797" s="4"/>
      <c r="AP797" s="4"/>
      <c r="AQ797" s="4"/>
      <c r="AR797" s="4"/>
      <c r="AS797" s="4"/>
      <c r="AT797" s="4"/>
    </row>
    <row r="798" spans="1:46">
      <c r="A798" s="166"/>
      <c r="B798" s="166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166"/>
      <c r="AI798" s="184"/>
      <c r="AJ798" s="166"/>
      <c r="AK798" s="180"/>
      <c r="AL798" s="166" t="b">
        <v>0</v>
      </c>
      <c r="AM798" s="4"/>
      <c r="AN798" s="4"/>
      <c r="AO798" s="4"/>
      <c r="AP798" s="4"/>
      <c r="AQ798" s="4"/>
      <c r="AR798" s="4"/>
      <c r="AS798" s="4"/>
      <c r="AT798" s="4"/>
    </row>
    <row r="799" spans="1:46">
      <c r="A799" s="166"/>
      <c r="B799" s="166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166"/>
      <c r="AI799" s="184"/>
      <c r="AJ799" s="166"/>
      <c r="AK799" s="180"/>
      <c r="AL799" s="166" t="b">
        <v>0</v>
      </c>
      <c r="AM799" s="4"/>
      <c r="AN799" s="4"/>
      <c r="AO799" s="4"/>
      <c r="AP799" s="4"/>
      <c r="AQ799" s="4"/>
      <c r="AR799" s="4"/>
      <c r="AS799" s="4"/>
      <c r="AT799" s="4"/>
    </row>
    <row r="800" spans="1:46">
      <c r="A800" s="166"/>
      <c r="B800" s="166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166"/>
      <c r="AI800" s="184"/>
      <c r="AJ800" s="166"/>
      <c r="AK800" s="180"/>
      <c r="AL800" s="166" t="b">
        <v>0</v>
      </c>
      <c r="AM800" s="4"/>
      <c r="AN800" s="4"/>
      <c r="AO800" s="4"/>
      <c r="AP800" s="4"/>
      <c r="AQ800" s="4"/>
      <c r="AR800" s="4"/>
      <c r="AS800" s="4"/>
      <c r="AT800" s="4"/>
    </row>
    <row r="801" spans="1:46">
      <c r="A801" s="166"/>
      <c r="B801" s="166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166"/>
      <c r="AI801" s="184"/>
      <c r="AJ801" s="166"/>
      <c r="AK801" s="180"/>
      <c r="AL801" s="166" t="b">
        <v>0</v>
      </c>
      <c r="AM801" s="4"/>
      <c r="AN801" s="4"/>
      <c r="AO801" s="4"/>
      <c r="AP801" s="4"/>
      <c r="AQ801" s="4"/>
      <c r="AR801" s="4"/>
      <c r="AS801" s="4"/>
      <c r="AT801" s="4"/>
    </row>
    <row r="802" spans="1:46">
      <c r="A802" s="166"/>
      <c r="B802" s="166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166"/>
      <c r="AI802" s="184"/>
      <c r="AJ802" s="166"/>
      <c r="AK802" s="180"/>
      <c r="AL802" s="166" t="b">
        <v>0</v>
      </c>
      <c r="AM802" s="4"/>
      <c r="AN802" s="4"/>
      <c r="AO802" s="4"/>
      <c r="AP802" s="4"/>
      <c r="AQ802" s="4"/>
      <c r="AR802" s="4"/>
      <c r="AS802" s="4"/>
      <c r="AT802" s="4"/>
    </row>
    <row r="803" spans="1:46">
      <c r="A803" s="166"/>
      <c r="B803" s="166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166"/>
      <c r="AI803" s="184"/>
      <c r="AJ803" s="166"/>
      <c r="AK803" s="180"/>
      <c r="AL803" s="166" t="b">
        <v>0</v>
      </c>
      <c r="AM803" s="4"/>
      <c r="AN803" s="4"/>
      <c r="AO803" s="4"/>
      <c r="AP803" s="4"/>
      <c r="AQ803" s="4"/>
      <c r="AR803" s="4"/>
      <c r="AS803" s="4"/>
      <c r="AT803" s="4"/>
    </row>
    <row r="804" spans="1:46">
      <c r="A804" s="166"/>
      <c r="B804" s="166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166"/>
      <c r="AI804" s="184"/>
      <c r="AJ804" s="166"/>
      <c r="AK804" s="180"/>
      <c r="AL804" s="166" t="b">
        <v>0</v>
      </c>
      <c r="AM804" s="4"/>
      <c r="AN804" s="4"/>
      <c r="AO804" s="4"/>
      <c r="AP804" s="4"/>
      <c r="AQ804" s="4"/>
      <c r="AR804" s="4"/>
      <c r="AS804" s="4"/>
      <c r="AT804" s="4"/>
    </row>
    <row r="805" spans="1:46">
      <c r="A805" s="166"/>
      <c r="B805" s="166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166"/>
      <c r="AI805" s="184"/>
      <c r="AJ805" s="166"/>
      <c r="AK805" s="180"/>
      <c r="AL805" s="166" t="b">
        <v>0</v>
      </c>
      <c r="AM805" s="4"/>
      <c r="AN805" s="4"/>
      <c r="AO805" s="4"/>
      <c r="AP805" s="4"/>
      <c r="AQ805" s="4"/>
      <c r="AR805" s="4"/>
      <c r="AS805" s="4"/>
      <c r="AT805" s="4"/>
    </row>
    <row r="806" spans="1:46">
      <c r="A806" s="166"/>
      <c r="B806" s="166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166"/>
      <c r="AI806" s="184"/>
      <c r="AJ806" s="166"/>
      <c r="AK806" s="180"/>
      <c r="AL806" s="166" t="b">
        <v>0</v>
      </c>
      <c r="AM806" s="4"/>
      <c r="AN806" s="4"/>
      <c r="AO806" s="4"/>
      <c r="AP806" s="4"/>
      <c r="AQ806" s="4"/>
      <c r="AR806" s="4"/>
      <c r="AS806" s="4"/>
      <c r="AT806" s="4"/>
    </row>
    <row r="807" spans="1:46">
      <c r="A807" s="166"/>
      <c r="B807" s="166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166"/>
      <c r="AI807" s="184"/>
      <c r="AJ807" s="166"/>
      <c r="AK807" s="180"/>
      <c r="AL807" s="166" t="b">
        <v>0</v>
      </c>
      <c r="AM807" s="4"/>
      <c r="AN807" s="4"/>
      <c r="AO807" s="4"/>
      <c r="AP807" s="4"/>
      <c r="AQ807" s="4"/>
      <c r="AR807" s="4"/>
      <c r="AS807" s="4"/>
      <c r="AT807" s="4"/>
    </row>
    <row r="808" spans="1:46">
      <c r="A808" s="166"/>
      <c r="B808" s="166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166"/>
      <c r="AI808" s="184"/>
      <c r="AJ808" s="166"/>
      <c r="AK808" s="180"/>
      <c r="AL808" s="166" t="b">
        <v>0</v>
      </c>
      <c r="AM808" s="4"/>
      <c r="AN808" s="4"/>
      <c r="AO808" s="4"/>
      <c r="AP808" s="4"/>
      <c r="AQ808" s="4"/>
      <c r="AR808" s="4"/>
      <c r="AS808" s="4"/>
      <c r="AT808" s="4"/>
    </row>
    <row r="809" spans="1:46">
      <c r="A809" s="166"/>
      <c r="B809" s="166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166"/>
      <c r="AI809" s="184"/>
      <c r="AJ809" s="166"/>
      <c r="AK809" s="180"/>
      <c r="AL809" s="166" t="b">
        <v>0</v>
      </c>
      <c r="AM809" s="4"/>
      <c r="AN809" s="4"/>
      <c r="AO809" s="4"/>
      <c r="AP809" s="4"/>
      <c r="AQ809" s="4"/>
      <c r="AR809" s="4"/>
      <c r="AS809" s="4"/>
      <c r="AT809" s="4"/>
    </row>
    <row r="810" spans="1:46">
      <c r="A810" s="166"/>
      <c r="B810" s="166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166"/>
      <c r="AI810" s="184"/>
      <c r="AJ810" s="166"/>
      <c r="AK810" s="180"/>
      <c r="AL810" s="166" t="b">
        <v>0</v>
      </c>
      <c r="AM810" s="4"/>
      <c r="AN810" s="4"/>
      <c r="AO810" s="4"/>
      <c r="AP810" s="4"/>
      <c r="AQ810" s="4"/>
      <c r="AR810" s="4"/>
      <c r="AS810" s="4"/>
      <c r="AT810" s="4"/>
    </row>
    <row r="811" spans="1:46">
      <c r="A811" s="166"/>
      <c r="B811" s="166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166"/>
      <c r="AI811" s="184"/>
      <c r="AJ811" s="166"/>
      <c r="AK811" s="180"/>
      <c r="AL811" s="166" t="b">
        <v>0</v>
      </c>
      <c r="AM811" s="4"/>
      <c r="AN811" s="4"/>
      <c r="AO811" s="4"/>
      <c r="AP811" s="4"/>
      <c r="AQ811" s="4"/>
      <c r="AR811" s="4"/>
      <c r="AS811" s="4"/>
      <c r="AT811" s="4"/>
    </row>
    <row r="812" spans="1:46">
      <c r="A812" s="166"/>
      <c r="B812" s="166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166"/>
      <c r="AI812" s="184"/>
      <c r="AJ812" s="166"/>
      <c r="AK812" s="180"/>
      <c r="AL812" s="166" t="b">
        <v>0</v>
      </c>
      <c r="AM812" s="4"/>
      <c r="AN812" s="4"/>
      <c r="AO812" s="4"/>
      <c r="AP812" s="4"/>
      <c r="AQ812" s="4"/>
      <c r="AR812" s="4"/>
      <c r="AS812" s="4"/>
      <c r="AT812" s="4"/>
    </row>
    <row r="813" spans="1:46">
      <c r="A813" s="166"/>
      <c r="B813" s="166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166"/>
      <c r="AI813" s="184"/>
      <c r="AJ813" s="166"/>
      <c r="AK813" s="180"/>
      <c r="AL813" s="166" t="b">
        <v>0</v>
      </c>
      <c r="AM813" s="4"/>
      <c r="AN813" s="4"/>
      <c r="AO813" s="4"/>
      <c r="AP813" s="4"/>
      <c r="AQ813" s="4"/>
      <c r="AR813" s="4"/>
      <c r="AS813" s="4"/>
      <c r="AT813" s="4"/>
    </row>
    <row r="814" spans="1:46">
      <c r="A814" s="166"/>
      <c r="B814" s="166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166"/>
      <c r="AI814" s="184"/>
      <c r="AJ814" s="166"/>
      <c r="AK814" s="180"/>
      <c r="AL814" s="166" t="b">
        <v>0</v>
      </c>
      <c r="AM814" s="4"/>
      <c r="AN814" s="4"/>
      <c r="AO814" s="4"/>
      <c r="AP814" s="4"/>
      <c r="AQ814" s="4"/>
      <c r="AR814" s="4"/>
      <c r="AS814" s="4"/>
      <c r="AT814" s="4"/>
    </row>
    <row r="815" spans="1:46">
      <c r="A815" s="166"/>
      <c r="B815" s="166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166"/>
      <c r="AI815" s="184"/>
      <c r="AJ815" s="166"/>
      <c r="AK815" s="180"/>
      <c r="AL815" s="166" t="b">
        <v>0</v>
      </c>
      <c r="AM815" s="4"/>
      <c r="AN815" s="4"/>
      <c r="AO815" s="4"/>
      <c r="AP815" s="4"/>
      <c r="AQ815" s="4"/>
      <c r="AR815" s="4"/>
      <c r="AS815" s="4"/>
      <c r="AT815" s="4"/>
    </row>
    <row r="816" spans="1:46">
      <c r="A816" s="166"/>
      <c r="B816" s="166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166"/>
      <c r="AI816" s="184"/>
      <c r="AJ816" s="166"/>
      <c r="AK816" s="180"/>
      <c r="AL816" s="166" t="b">
        <v>0</v>
      </c>
      <c r="AM816" s="4"/>
      <c r="AN816" s="4"/>
      <c r="AO816" s="4"/>
      <c r="AP816" s="4"/>
      <c r="AQ816" s="4"/>
      <c r="AR816" s="4"/>
      <c r="AS816" s="4"/>
      <c r="AT816" s="4"/>
    </row>
    <row r="817" spans="1:46">
      <c r="A817" s="166"/>
      <c r="B817" s="166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166"/>
      <c r="AI817" s="184"/>
      <c r="AJ817" s="166"/>
      <c r="AK817" s="180"/>
      <c r="AL817" s="166" t="b">
        <v>0</v>
      </c>
      <c r="AM817" s="4"/>
      <c r="AN817" s="4"/>
      <c r="AO817" s="4"/>
      <c r="AP817" s="4"/>
      <c r="AQ817" s="4"/>
      <c r="AR817" s="4"/>
      <c r="AS817" s="4"/>
      <c r="AT817" s="4"/>
    </row>
    <row r="818" spans="1:46">
      <c r="A818" s="166"/>
      <c r="B818" s="166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166"/>
      <c r="AI818" s="184"/>
      <c r="AJ818" s="166"/>
      <c r="AK818" s="180"/>
      <c r="AL818" s="166" t="b">
        <v>0</v>
      </c>
      <c r="AM818" s="4"/>
      <c r="AN818" s="4"/>
      <c r="AO818" s="4"/>
      <c r="AP818" s="4"/>
      <c r="AQ818" s="4"/>
      <c r="AR818" s="4"/>
      <c r="AS818" s="4"/>
      <c r="AT818" s="4"/>
    </row>
    <row r="819" spans="1:46">
      <c r="A819" s="166"/>
      <c r="B819" s="166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166"/>
      <c r="AI819" s="184"/>
      <c r="AJ819" s="166"/>
      <c r="AK819" s="180"/>
      <c r="AL819" s="166" t="b">
        <v>0</v>
      </c>
      <c r="AM819" s="4"/>
      <c r="AN819" s="4"/>
      <c r="AO819" s="4"/>
      <c r="AP819" s="4"/>
      <c r="AQ819" s="4"/>
      <c r="AR819" s="4"/>
      <c r="AS819" s="4"/>
      <c r="AT819" s="4"/>
    </row>
    <row r="820" spans="1:46">
      <c r="A820" s="166"/>
      <c r="B820" s="166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166"/>
      <c r="AI820" s="184"/>
      <c r="AJ820" s="166"/>
      <c r="AK820" s="180"/>
      <c r="AL820" s="166" t="b">
        <v>0</v>
      </c>
      <c r="AM820" s="4"/>
      <c r="AN820" s="4"/>
      <c r="AO820" s="4"/>
      <c r="AP820" s="4"/>
      <c r="AQ820" s="4"/>
      <c r="AR820" s="4"/>
      <c r="AS820" s="4"/>
      <c r="AT820" s="4"/>
    </row>
    <row r="821" spans="1:46">
      <c r="A821" s="166"/>
      <c r="B821" s="166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166"/>
      <c r="AI821" s="184"/>
      <c r="AJ821" s="166"/>
      <c r="AK821" s="180"/>
      <c r="AL821" s="166" t="b">
        <v>0</v>
      </c>
      <c r="AM821" s="4"/>
      <c r="AN821" s="4"/>
      <c r="AO821" s="4"/>
      <c r="AP821" s="4"/>
      <c r="AQ821" s="4"/>
      <c r="AR821" s="4"/>
      <c r="AS821" s="4"/>
      <c r="AT821" s="4"/>
    </row>
    <row r="822" spans="1:46">
      <c r="A822" s="166"/>
      <c r="B822" s="166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166"/>
      <c r="AI822" s="184"/>
      <c r="AJ822" s="166"/>
      <c r="AK822" s="180"/>
      <c r="AL822" s="166" t="b">
        <v>0</v>
      </c>
      <c r="AM822" s="4"/>
      <c r="AN822" s="4"/>
      <c r="AO822" s="4"/>
      <c r="AP822" s="4"/>
      <c r="AQ822" s="4"/>
      <c r="AR822" s="4"/>
      <c r="AS822" s="4"/>
      <c r="AT822" s="4"/>
    </row>
    <row r="823" spans="1:46">
      <c r="A823" s="166"/>
      <c r="B823" s="166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166"/>
      <c r="AI823" s="184"/>
      <c r="AJ823" s="166"/>
      <c r="AK823" s="180"/>
      <c r="AL823" s="166" t="b">
        <v>0</v>
      </c>
      <c r="AM823" s="4"/>
      <c r="AN823" s="4"/>
      <c r="AO823" s="4"/>
      <c r="AP823" s="4"/>
      <c r="AQ823" s="4"/>
      <c r="AR823" s="4"/>
      <c r="AS823" s="4"/>
      <c r="AT823" s="4"/>
    </row>
    <row r="824" spans="1:46">
      <c r="A824" s="166"/>
      <c r="B824" s="166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166"/>
      <c r="AI824" s="184"/>
      <c r="AJ824" s="166"/>
      <c r="AK824" s="180"/>
      <c r="AL824" s="166" t="b">
        <v>0</v>
      </c>
      <c r="AM824" s="4"/>
      <c r="AN824" s="4"/>
      <c r="AO824" s="4"/>
      <c r="AP824" s="4"/>
      <c r="AQ824" s="4"/>
      <c r="AR824" s="4"/>
      <c r="AS824" s="4"/>
      <c r="AT824" s="4"/>
    </row>
    <row r="825" spans="1:46">
      <c r="A825" s="166"/>
      <c r="B825" s="166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166"/>
      <c r="AI825" s="184"/>
      <c r="AJ825" s="166"/>
      <c r="AK825" s="180"/>
      <c r="AL825" s="166" t="b">
        <v>0</v>
      </c>
      <c r="AM825" s="4"/>
      <c r="AN825" s="4"/>
      <c r="AO825" s="4"/>
      <c r="AP825" s="4"/>
      <c r="AQ825" s="4"/>
      <c r="AR825" s="4"/>
      <c r="AS825" s="4"/>
      <c r="AT825" s="4"/>
    </row>
    <row r="826" spans="1:46">
      <c r="A826" s="166"/>
      <c r="B826" s="166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166"/>
      <c r="AI826" s="184"/>
      <c r="AJ826" s="166"/>
      <c r="AK826" s="180"/>
      <c r="AL826" s="166" t="b">
        <v>0</v>
      </c>
      <c r="AM826" s="4"/>
      <c r="AN826" s="4"/>
      <c r="AO826" s="4"/>
      <c r="AP826" s="4"/>
      <c r="AQ826" s="4"/>
      <c r="AR826" s="4"/>
      <c r="AS826" s="4"/>
      <c r="AT826" s="4"/>
    </row>
    <row r="827" spans="1:46">
      <c r="A827" s="166"/>
      <c r="B827" s="166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166"/>
      <c r="AI827" s="184"/>
      <c r="AJ827" s="166"/>
      <c r="AK827" s="180"/>
      <c r="AL827" s="166" t="b">
        <v>0</v>
      </c>
      <c r="AM827" s="4"/>
      <c r="AN827" s="4"/>
      <c r="AO827" s="4"/>
      <c r="AP827" s="4"/>
      <c r="AQ827" s="4"/>
      <c r="AR827" s="4"/>
      <c r="AS827" s="4"/>
      <c r="AT827" s="4"/>
    </row>
    <row r="828" spans="1:46">
      <c r="A828" s="166"/>
      <c r="B828" s="166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166"/>
      <c r="AI828" s="184"/>
      <c r="AJ828" s="166"/>
      <c r="AK828" s="180"/>
      <c r="AL828" s="166" t="b">
        <v>0</v>
      </c>
      <c r="AM828" s="4"/>
      <c r="AN828" s="4"/>
      <c r="AO828" s="4"/>
      <c r="AP828" s="4"/>
      <c r="AQ828" s="4"/>
      <c r="AR828" s="4"/>
      <c r="AS828" s="4"/>
      <c r="AT828" s="4"/>
    </row>
    <row r="829" spans="1:46">
      <c r="A829" s="166"/>
      <c r="B829" s="166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166"/>
      <c r="AI829" s="184"/>
      <c r="AJ829" s="166"/>
      <c r="AK829" s="180"/>
      <c r="AL829" s="166" t="b">
        <v>0</v>
      </c>
      <c r="AM829" s="4"/>
      <c r="AN829" s="4"/>
      <c r="AO829" s="4"/>
      <c r="AP829" s="4"/>
      <c r="AQ829" s="4"/>
      <c r="AR829" s="4"/>
      <c r="AS829" s="4"/>
      <c r="AT829" s="4"/>
    </row>
    <row r="830" spans="1:46">
      <c r="A830" s="166"/>
      <c r="B830" s="166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166"/>
      <c r="AI830" s="184"/>
      <c r="AJ830" s="166"/>
      <c r="AK830" s="180"/>
      <c r="AL830" s="166" t="b">
        <v>0</v>
      </c>
      <c r="AM830" s="4"/>
      <c r="AN830" s="4"/>
      <c r="AO830" s="4"/>
      <c r="AP830" s="4"/>
      <c r="AQ830" s="4"/>
      <c r="AR830" s="4"/>
      <c r="AS830" s="4"/>
      <c r="AT830" s="4"/>
    </row>
    <row r="831" spans="1:46">
      <c r="A831" s="166"/>
      <c r="B831" s="166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166"/>
      <c r="AI831" s="184"/>
      <c r="AJ831" s="166"/>
      <c r="AK831" s="180"/>
      <c r="AL831" s="166" t="b">
        <v>0</v>
      </c>
      <c r="AM831" s="4"/>
      <c r="AN831" s="4"/>
      <c r="AO831" s="4"/>
      <c r="AP831" s="4"/>
      <c r="AQ831" s="4"/>
      <c r="AR831" s="4"/>
      <c r="AS831" s="4"/>
      <c r="AT831" s="4"/>
    </row>
    <row r="832" spans="1:46">
      <c r="A832" s="166"/>
      <c r="B832" s="166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166"/>
      <c r="AI832" s="184"/>
      <c r="AJ832" s="166"/>
      <c r="AK832" s="180"/>
      <c r="AL832" s="166" t="b">
        <v>0</v>
      </c>
      <c r="AM832" s="4"/>
      <c r="AN832" s="4"/>
      <c r="AO832" s="4"/>
      <c r="AP832" s="4"/>
      <c r="AQ832" s="4"/>
      <c r="AR832" s="4"/>
      <c r="AS832" s="4"/>
      <c r="AT832" s="4"/>
    </row>
    <row r="833" spans="1:46">
      <c r="A833" s="166"/>
      <c r="B833" s="166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166"/>
      <c r="AI833" s="184"/>
      <c r="AJ833" s="166"/>
      <c r="AK833" s="180"/>
      <c r="AL833" s="166" t="b">
        <v>0</v>
      </c>
      <c r="AM833" s="4"/>
      <c r="AN833" s="4"/>
      <c r="AO833" s="4"/>
      <c r="AP833" s="4"/>
      <c r="AQ833" s="4"/>
      <c r="AR833" s="4"/>
      <c r="AS833" s="4"/>
      <c r="AT833" s="4"/>
    </row>
    <row r="834" spans="1:46">
      <c r="A834" s="166"/>
      <c r="B834" s="166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166"/>
      <c r="AI834" s="184"/>
      <c r="AJ834" s="166"/>
      <c r="AK834" s="180"/>
      <c r="AL834" s="166" t="b">
        <v>0</v>
      </c>
      <c r="AM834" s="4"/>
      <c r="AN834" s="4"/>
      <c r="AO834" s="4"/>
      <c r="AP834" s="4"/>
      <c r="AQ834" s="4"/>
      <c r="AR834" s="4"/>
      <c r="AS834" s="4"/>
      <c r="AT834" s="4"/>
    </row>
    <row r="835" spans="1:46">
      <c r="A835" s="166"/>
      <c r="B835" s="166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166"/>
      <c r="AI835" s="184"/>
      <c r="AJ835" s="166"/>
      <c r="AK835" s="180"/>
      <c r="AL835" s="166" t="b">
        <v>0</v>
      </c>
      <c r="AM835" s="4"/>
      <c r="AN835" s="4"/>
      <c r="AO835" s="4"/>
      <c r="AP835" s="4"/>
      <c r="AQ835" s="4"/>
      <c r="AR835" s="4"/>
      <c r="AS835" s="4"/>
      <c r="AT835" s="4"/>
    </row>
    <row r="836" spans="1:46">
      <c r="A836" s="166"/>
      <c r="B836" s="166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166"/>
      <c r="AI836" s="184"/>
      <c r="AJ836" s="166"/>
      <c r="AK836" s="180"/>
      <c r="AL836" s="166" t="b">
        <v>0</v>
      </c>
      <c r="AM836" s="4"/>
      <c r="AN836" s="4"/>
      <c r="AO836" s="4"/>
      <c r="AP836" s="4"/>
      <c r="AQ836" s="4"/>
      <c r="AR836" s="4"/>
      <c r="AS836" s="4"/>
      <c r="AT836" s="4"/>
    </row>
    <row r="837" spans="1:46">
      <c r="A837" s="166"/>
      <c r="B837" s="166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166"/>
      <c r="AI837" s="184"/>
      <c r="AJ837" s="166"/>
      <c r="AK837" s="180"/>
      <c r="AL837" s="166" t="b">
        <v>0</v>
      </c>
      <c r="AM837" s="4"/>
      <c r="AN837" s="4"/>
      <c r="AO837" s="4"/>
      <c r="AP837" s="4"/>
      <c r="AQ837" s="4"/>
      <c r="AR837" s="4"/>
      <c r="AS837" s="4"/>
      <c r="AT837" s="4"/>
    </row>
    <row r="838" spans="1:46">
      <c r="A838" s="166"/>
      <c r="B838" s="166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166"/>
      <c r="AI838" s="184"/>
      <c r="AJ838" s="166"/>
      <c r="AK838" s="180"/>
      <c r="AL838" s="166" t="b">
        <v>0</v>
      </c>
      <c r="AM838" s="4"/>
      <c r="AN838" s="4"/>
      <c r="AO838" s="4"/>
      <c r="AP838" s="4"/>
      <c r="AQ838" s="4"/>
      <c r="AR838" s="4"/>
      <c r="AS838" s="4"/>
      <c r="AT838" s="4"/>
    </row>
    <row r="839" spans="1:46">
      <c r="A839" s="166"/>
      <c r="B839" s="166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166"/>
      <c r="AI839" s="184"/>
      <c r="AJ839" s="166"/>
      <c r="AK839" s="180"/>
      <c r="AL839" s="166" t="b">
        <v>0</v>
      </c>
      <c r="AM839" s="4"/>
      <c r="AN839" s="4"/>
      <c r="AO839" s="4"/>
      <c r="AP839" s="4"/>
      <c r="AQ839" s="4"/>
      <c r="AR839" s="4"/>
      <c r="AS839" s="4"/>
      <c r="AT839" s="4"/>
    </row>
    <row r="840" spans="1:46">
      <c r="A840" s="166"/>
      <c r="B840" s="166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166"/>
      <c r="AI840" s="184"/>
      <c r="AJ840" s="166"/>
      <c r="AK840" s="180"/>
      <c r="AL840" s="166" t="b">
        <v>0</v>
      </c>
      <c r="AM840" s="4"/>
      <c r="AN840" s="4"/>
      <c r="AO840" s="4"/>
      <c r="AP840" s="4"/>
      <c r="AQ840" s="4"/>
      <c r="AR840" s="4"/>
      <c r="AS840" s="4"/>
      <c r="AT840" s="4"/>
    </row>
    <row r="841" spans="1:46">
      <c r="A841" s="166"/>
      <c r="B841" s="166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166"/>
      <c r="AI841" s="184"/>
      <c r="AJ841" s="166"/>
      <c r="AK841" s="180"/>
      <c r="AL841" s="166" t="b">
        <v>0</v>
      </c>
      <c r="AM841" s="4"/>
      <c r="AN841" s="4"/>
      <c r="AO841" s="4"/>
      <c r="AP841" s="4"/>
      <c r="AQ841" s="4"/>
      <c r="AR841" s="4"/>
      <c r="AS841" s="4"/>
      <c r="AT841" s="4"/>
    </row>
    <row r="842" spans="1:46">
      <c r="A842" s="166"/>
      <c r="B842" s="166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166"/>
      <c r="AI842" s="184"/>
      <c r="AJ842" s="166"/>
      <c r="AK842" s="180"/>
      <c r="AL842" s="166" t="b">
        <v>0</v>
      </c>
      <c r="AM842" s="4"/>
      <c r="AN842" s="4"/>
      <c r="AO842" s="4"/>
      <c r="AP842" s="4"/>
      <c r="AQ842" s="4"/>
      <c r="AR842" s="4"/>
      <c r="AS842" s="4"/>
      <c r="AT842" s="4"/>
    </row>
    <row r="843" spans="1:46">
      <c r="A843" s="166"/>
      <c r="B843" s="166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166"/>
      <c r="AI843" s="184"/>
      <c r="AJ843" s="166"/>
      <c r="AK843" s="180"/>
      <c r="AL843" s="166" t="b">
        <v>0</v>
      </c>
      <c r="AM843" s="4"/>
      <c r="AN843" s="4"/>
      <c r="AO843" s="4"/>
      <c r="AP843" s="4"/>
      <c r="AQ843" s="4"/>
      <c r="AR843" s="4"/>
      <c r="AS843" s="4"/>
      <c r="AT843" s="4"/>
    </row>
    <row r="844" spans="1:46">
      <c r="A844" s="166"/>
      <c r="B844" s="166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166"/>
      <c r="AI844" s="184"/>
      <c r="AJ844" s="166"/>
      <c r="AK844" s="180"/>
      <c r="AL844" s="166" t="b">
        <v>0</v>
      </c>
      <c r="AM844" s="4"/>
      <c r="AN844" s="4"/>
      <c r="AO844" s="4"/>
      <c r="AP844" s="4"/>
      <c r="AQ844" s="4"/>
      <c r="AR844" s="4"/>
      <c r="AS844" s="4"/>
      <c r="AT844" s="4"/>
    </row>
    <row r="845" spans="1:46">
      <c r="A845" s="166"/>
      <c r="B845" s="166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166"/>
      <c r="AI845" s="184"/>
      <c r="AJ845" s="166"/>
      <c r="AK845" s="180"/>
      <c r="AL845" s="166" t="b">
        <v>0</v>
      </c>
      <c r="AM845" s="4"/>
      <c r="AN845" s="4"/>
      <c r="AO845" s="4"/>
      <c r="AP845" s="4"/>
      <c r="AQ845" s="4"/>
      <c r="AR845" s="4"/>
      <c r="AS845" s="4"/>
      <c r="AT845" s="4"/>
    </row>
    <row r="846" spans="1:46">
      <c r="A846" s="166"/>
      <c r="B846" s="166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166"/>
      <c r="AI846" s="184"/>
      <c r="AJ846" s="166"/>
      <c r="AK846" s="180"/>
      <c r="AL846" s="166" t="b">
        <v>0</v>
      </c>
      <c r="AM846" s="4"/>
      <c r="AN846" s="4"/>
      <c r="AO846" s="4"/>
      <c r="AP846" s="4"/>
      <c r="AQ846" s="4"/>
      <c r="AR846" s="4"/>
      <c r="AS846" s="4"/>
      <c r="AT846" s="4"/>
    </row>
    <row r="847" spans="1:46">
      <c r="A847" s="166"/>
      <c r="B847" s="166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166"/>
      <c r="AI847" s="184"/>
      <c r="AJ847" s="166"/>
      <c r="AK847" s="180"/>
      <c r="AL847" s="166" t="b">
        <v>0</v>
      </c>
      <c r="AM847" s="4"/>
      <c r="AN847" s="4"/>
      <c r="AO847" s="4"/>
      <c r="AP847" s="4"/>
      <c r="AQ847" s="4"/>
      <c r="AR847" s="4"/>
      <c r="AS847" s="4"/>
      <c r="AT847" s="4"/>
    </row>
    <row r="848" spans="1:46">
      <c r="A848" s="166"/>
      <c r="B848" s="166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166"/>
      <c r="AI848" s="184"/>
      <c r="AJ848" s="166"/>
      <c r="AK848" s="180"/>
      <c r="AL848" s="166" t="b">
        <v>0</v>
      </c>
      <c r="AM848" s="4"/>
      <c r="AN848" s="4"/>
      <c r="AO848" s="4"/>
      <c r="AP848" s="4"/>
      <c r="AQ848" s="4"/>
      <c r="AR848" s="4"/>
      <c r="AS848" s="4"/>
      <c r="AT848" s="4"/>
    </row>
    <row r="849" spans="1:46">
      <c r="A849" s="166"/>
      <c r="B849" s="166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166"/>
      <c r="AI849" s="184"/>
      <c r="AJ849" s="166"/>
      <c r="AK849" s="180"/>
      <c r="AL849" s="166" t="b">
        <v>0</v>
      </c>
      <c r="AM849" s="4"/>
      <c r="AN849" s="4"/>
      <c r="AO849" s="4"/>
      <c r="AP849" s="4"/>
      <c r="AQ849" s="4"/>
      <c r="AR849" s="4"/>
      <c r="AS849" s="4"/>
      <c r="AT849" s="4"/>
    </row>
    <row r="850" spans="1:46">
      <c r="A850" s="166"/>
      <c r="B850" s="166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166"/>
      <c r="AI850" s="184"/>
      <c r="AJ850" s="166"/>
      <c r="AK850" s="180"/>
      <c r="AL850" s="166" t="b">
        <v>0</v>
      </c>
      <c r="AM850" s="4"/>
      <c r="AN850" s="4"/>
      <c r="AO850" s="4"/>
      <c r="AP850" s="4"/>
      <c r="AQ850" s="4"/>
      <c r="AR850" s="4"/>
      <c r="AS850" s="4"/>
      <c r="AT850" s="4"/>
    </row>
    <row r="851" spans="1:46">
      <c r="A851" s="166"/>
      <c r="B851" s="166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166"/>
      <c r="AI851" s="184"/>
      <c r="AJ851" s="166"/>
      <c r="AK851" s="180"/>
      <c r="AL851" s="166" t="b">
        <v>0</v>
      </c>
      <c r="AM851" s="4"/>
      <c r="AN851" s="4"/>
      <c r="AO851" s="4"/>
      <c r="AP851" s="4"/>
      <c r="AQ851" s="4"/>
      <c r="AR851" s="4"/>
      <c r="AS851" s="4"/>
      <c r="AT851" s="4"/>
    </row>
    <row r="852" spans="1:46">
      <c r="A852" s="166"/>
      <c r="B852" s="166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166"/>
      <c r="AI852" s="184"/>
      <c r="AJ852" s="166"/>
      <c r="AK852" s="180"/>
      <c r="AL852" s="166" t="b">
        <v>0</v>
      </c>
      <c r="AM852" s="4"/>
      <c r="AN852" s="4"/>
      <c r="AO852" s="4"/>
      <c r="AP852" s="4"/>
      <c r="AQ852" s="4"/>
      <c r="AR852" s="4"/>
      <c r="AS852" s="4"/>
      <c r="AT852" s="4"/>
    </row>
    <row r="853" spans="1:46">
      <c r="A853" s="166"/>
      <c r="B853" s="166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166"/>
      <c r="AI853" s="184"/>
      <c r="AJ853" s="166"/>
      <c r="AK853" s="180"/>
      <c r="AL853" s="166" t="b">
        <v>0</v>
      </c>
      <c r="AM853" s="4"/>
      <c r="AN853" s="4"/>
      <c r="AO853" s="4"/>
      <c r="AP853" s="4"/>
      <c r="AQ853" s="4"/>
      <c r="AR853" s="4"/>
      <c r="AS853" s="4"/>
      <c r="AT853" s="4"/>
    </row>
    <row r="854" spans="1:46">
      <c r="A854" s="166"/>
      <c r="B854" s="166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166"/>
      <c r="AI854" s="184"/>
      <c r="AJ854" s="166"/>
      <c r="AK854" s="180"/>
      <c r="AL854" s="166" t="b">
        <v>0</v>
      </c>
      <c r="AM854" s="4"/>
      <c r="AN854" s="4"/>
      <c r="AO854" s="4"/>
      <c r="AP854" s="4"/>
      <c r="AQ854" s="4"/>
      <c r="AR854" s="4"/>
      <c r="AS854" s="4"/>
      <c r="AT854" s="4"/>
    </row>
    <row r="855" spans="1:46">
      <c r="A855" s="166"/>
      <c r="B855" s="166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166"/>
      <c r="AI855" s="184"/>
      <c r="AJ855" s="166"/>
      <c r="AK855" s="180"/>
      <c r="AL855" s="166" t="b">
        <v>0</v>
      </c>
      <c r="AM855" s="4"/>
      <c r="AN855" s="4"/>
      <c r="AO855" s="4"/>
      <c r="AP855" s="4"/>
      <c r="AQ855" s="4"/>
      <c r="AR855" s="4"/>
      <c r="AS855" s="4"/>
      <c r="AT855" s="4"/>
    </row>
    <row r="856" spans="1:46">
      <c r="A856" s="166"/>
      <c r="B856" s="166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166"/>
      <c r="AI856" s="184"/>
      <c r="AJ856" s="166"/>
      <c r="AK856" s="180"/>
      <c r="AL856" s="166" t="b">
        <v>0</v>
      </c>
      <c r="AM856" s="4"/>
      <c r="AN856" s="4"/>
      <c r="AO856" s="4"/>
      <c r="AP856" s="4"/>
      <c r="AQ856" s="4"/>
      <c r="AR856" s="4"/>
      <c r="AS856" s="4"/>
      <c r="AT856" s="4"/>
    </row>
    <row r="857" spans="1:46">
      <c r="A857" s="166"/>
      <c r="B857" s="166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166"/>
      <c r="AI857" s="184"/>
      <c r="AJ857" s="166"/>
      <c r="AK857" s="180"/>
      <c r="AL857" s="166" t="b">
        <v>0</v>
      </c>
      <c r="AM857" s="4"/>
      <c r="AN857" s="4"/>
      <c r="AO857" s="4"/>
      <c r="AP857" s="4"/>
      <c r="AQ857" s="4"/>
      <c r="AR857" s="4"/>
      <c r="AS857" s="4"/>
      <c r="AT857" s="4"/>
    </row>
    <row r="858" spans="1:46">
      <c r="A858" s="166"/>
      <c r="B858" s="166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166"/>
      <c r="AI858" s="184"/>
      <c r="AJ858" s="166"/>
      <c r="AK858" s="180"/>
      <c r="AL858" s="166" t="b">
        <v>0</v>
      </c>
      <c r="AM858" s="4"/>
      <c r="AN858" s="4"/>
      <c r="AO858" s="4"/>
      <c r="AP858" s="4"/>
      <c r="AQ858" s="4"/>
      <c r="AR858" s="4"/>
      <c r="AS858" s="4"/>
      <c r="AT858" s="4"/>
    </row>
    <row r="859" spans="1:46">
      <c r="A859" s="166"/>
      <c r="B859" s="166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166"/>
      <c r="AI859" s="184"/>
      <c r="AJ859" s="166"/>
      <c r="AK859" s="180"/>
      <c r="AL859" s="166" t="b">
        <v>0</v>
      </c>
      <c r="AM859" s="4"/>
      <c r="AN859" s="4"/>
      <c r="AO859" s="4"/>
      <c r="AP859" s="4"/>
      <c r="AQ859" s="4"/>
      <c r="AR859" s="4"/>
      <c r="AS859" s="4"/>
      <c r="AT859" s="4"/>
    </row>
    <row r="860" spans="1:46">
      <c r="A860" s="166"/>
      <c r="B860" s="166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166"/>
      <c r="AI860" s="184"/>
      <c r="AJ860" s="166"/>
      <c r="AK860" s="180"/>
      <c r="AL860" s="166" t="b">
        <v>0</v>
      </c>
      <c r="AM860" s="4"/>
      <c r="AN860" s="4"/>
      <c r="AO860" s="4"/>
      <c r="AP860" s="4"/>
      <c r="AQ860" s="4"/>
      <c r="AR860" s="4"/>
      <c r="AS860" s="4"/>
      <c r="AT860" s="4"/>
    </row>
    <row r="861" spans="1:46">
      <c r="A861" s="166"/>
      <c r="B861" s="166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166"/>
      <c r="AI861" s="184"/>
      <c r="AJ861" s="166"/>
      <c r="AK861" s="180"/>
      <c r="AL861" s="166" t="b">
        <v>0</v>
      </c>
      <c r="AM861" s="4"/>
      <c r="AN861" s="4"/>
      <c r="AO861" s="4"/>
      <c r="AP861" s="4"/>
      <c r="AQ861" s="4"/>
      <c r="AR861" s="4"/>
      <c r="AS861" s="4"/>
      <c r="AT861" s="4"/>
    </row>
    <row r="862" spans="1:46">
      <c r="A862" s="166"/>
      <c r="B862" s="166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166"/>
      <c r="AI862" s="184"/>
      <c r="AJ862" s="166"/>
      <c r="AK862" s="180"/>
      <c r="AL862" s="166" t="b">
        <v>0</v>
      </c>
      <c r="AM862" s="4"/>
      <c r="AN862" s="4"/>
      <c r="AO862" s="4"/>
      <c r="AP862" s="4"/>
      <c r="AQ862" s="4"/>
      <c r="AR862" s="4"/>
      <c r="AS862" s="4"/>
      <c r="AT862" s="4"/>
    </row>
    <row r="863" spans="1:46">
      <c r="A863" s="166"/>
      <c r="B863" s="166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166"/>
      <c r="AI863" s="184"/>
      <c r="AJ863" s="166"/>
      <c r="AK863" s="180"/>
      <c r="AL863" s="166" t="b">
        <v>0</v>
      </c>
      <c r="AM863" s="4"/>
      <c r="AN863" s="4"/>
      <c r="AO863" s="4"/>
      <c r="AP863" s="4"/>
      <c r="AQ863" s="4"/>
      <c r="AR863" s="4"/>
      <c r="AS863" s="4"/>
      <c r="AT863" s="4"/>
    </row>
    <row r="864" spans="1:46">
      <c r="A864" s="166"/>
      <c r="B864" s="166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166"/>
      <c r="AI864" s="184"/>
      <c r="AJ864" s="166"/>
      <c r="AK864" s="180"/>
      <c r="AL864" s="166" t="b">
        <v>0</v>
      </c>
      <c r="AM864" s="4"/>
      <c r="AN864" s="4"/>
      <c r="AO864" s="4"/>
      <c r="AP864" s="4"/>
      <c r="AQ864" s="4"/>
      <c r="AR864" s="4"/>
      <c r="AS864" s="4"/>
      <c r="AT864" s="4"/>
    </row>
    <row r="865" spans="1:46">
      <c r="A865" s="166"/>
      <c r="B865" s="166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166"/>
      <c r="AI865" s="184"/>
      <c r="AJ865" s="166"/>
      <c r="AK865" s="180"/>
      <c r="AL865" s="166" t="b">
        <v>0</v>
      </c>
      <c r="AM865" s="4"/>
      <c r="AN865" s="4"/>
      <c r="AO865" s="4"/>
      <c r="AP865" s="4"/>
      <c r="AQ865" s="4"/>
      <c r="AR865" s="4"/>
      <c r="AS865" s="4"/>
      <c r="AT865" s="4"/>
    </row>
    <row r="866" spans="1:46">
      <c r="A866" s="166"/>
      <c r="B866" s="166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166"/>
      <c r="AI866" s="184"/>
      <c r="AJ866" s="166"/>
      <c r="AK866" s="180"/>
      <c r="AL866" s="166" t="b">
        <v>0</v>
      </c>
      <c r="AM866" s="4"/>
      <c r="AN866" s="4"/>
      <c r="AO866" s="4"/>
      <c r="AP866" s="4"/>
      <c r="AQ866" s="4"/>
      <c r="AR866" s="4"/>
      <c r="AS866" s="4"/>
      <c r="AT866" s="4"/>
    </row>
    <row r="867" spans="1:46">
      <c r="A867" s="166"/>
      <c r="B867" s="166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166"/>
      <c r="AI867" s="184"/>
      <c r="AJ867" s="166"/>
      <c r="AK867" s="180"/>
      <c r="AL867" s="166" t="b">
        <v>0</v>
      </c>
      <c r="AM867" s="4"/>
      <c r="AN867" s="4"/>
      <c r="AO867" s="4"/>
      <c r="AP867" s="4"/>
      <c r="AQ867" s="4"/>
      <c r="AR867" s="4"/>
      <c r="AS867" s="4"/>
      <c r="AT867" s="4"/>
    </row>
    <row r="868" spans="1:46">
      <c r="A868" s="166"/>
      <c r="B868" s="166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166"/>
      <c r="AI868" s="184"/>
      <c r="AJ868" s="166"/>
      <c r="AK868" s="180"/>
      <c r="AL868" s="166" t="b">
        <v>0</v>
      </c>
      <c r="AM868" s="4"/>
      <c r="AN868" s="4"/>
      <c r="AO868" s="4"/>
      <c r="AP868" s="4"/>
      <c r="AQ868" s="4"/>
      <c r="AR868" s="4"/>
      <c r="AS868" s="4"/>
      <c r="AT868" s="4"/>
    </row>
    <row r="869" spans="1:46">
      <c r="A869" s="166"/>
      <c r="B869" s="166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166"/>
      <c r="AI869" s="184"/>
      <c r="AJ869" s="166"/>
      <c r="AK869" s="180"/>
      <c r="AL869" s="166" t="b">
        <v>0</v>
      </c>
      <c r="AM869" s="4"/>
      <c r="AN869" s="4"/>
      <c r="AO869" s="4"/>
      <c r="AP869" s="4"/>
      <c r="AQ869" s="4"/>
      <c r="AR869" s="4"/>
      <c r="AS869" s="4"/>
      <c r="AT869" s="4"/>
    </row>
    <row r="870" spans="1:46">
      <c r="A870" s="166"/>
      <c r="B870" s="166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166"/>
      <c r="AI870" s="184"/>
      <c r="AJ870" s="166"/>
      <c r="AK870" s="180"/>
      <c r="AL870" s="166" t="b">
        <v>0</v>
      </c>
      <c r="AM870" s="4"/>
      <c r="AN870" s="4"/>
      <c r="AO870" s="4"/>
      <c r="AP870" s="4"/>
      <c r="AQ870" s="4"/>
      <c r="AR870" s="4"/>
      <c r="AS870" s="4"/>
      <c r="AT870" s="4"/>
    </row>
    <row r="871" spans="1:46">
      <c r="A871" s="166"/>
      <c r="B871" s="166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166"/>
      <c r="AI871" s="184"/>
      <c r="AJ871" s="166"/>
      <c r="AK871" s="180"/>
      <c r="AL871" s="166" t="b">
        <v>0</v>
      </c>
      <c r="AM871" s="4"/>
      <c r="AN871" s="4"/>
      <c r="AO871" s="4"/>
      <c r="AP871" s="4"/>
      <c r="AQ871" s="4"/>
      <c r="AR871" s="4"/>
      <c r="AS871" s="4"/>
      <c r="AT871" s="4"/>
    </row>
    <row r="872" spans="1:46">
      <c r="A872" s="166"/>
      <c r="B872" s="166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166"/>
      <c r="AI872" s="184"/>
      <c r="AJ872" s="166"/>
      <c r="AK872" s="180"/>
      <c r="AL872" s="166" t="b">
        <v>0</v>
      </c>
      <c r="AM872" s="4"/>
      <c r="AN872" s="4"/>
      <c r="AO872" s="4"/>
      <c r="AP872" s="4"/>
      <c r="AQ872" s="4"/>
      <c r="AR872" s="4"/>
      <c r="AS872" s="4"/>
      <c r="AT872" s="4"/>
    </row>
    <row r="873" spans="1:46">
      <c r="A873" s="166"/>
      <c r="B873" s="166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166"/>
      <c r="AI873" s="184"/>
      <c r="AJ873" s="166"/>
      <c r="AK873" s="180"/>
      <c r="AL873" s="166" t="b">
        <v>0</v>
      </c>
      <c r="AM873" s="4"/>
      <c r="AN873" s="4"/>
      <c r="AO873" s="4"/>
      <c r="AP873" s="4"/>
      <c r="AQ873" s="4"/>
      <c r="AR873" s="4"/>
      <c r="AS873" s="4"/>
      <c r="AT873" s="4"/>
    </row>
    <row r="874" spans="1:46">
      <c r="A874" s="166"/>
      <c r="B874" s="166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166"/>
      <c r="AI874" s="184"/>
      <c r="AJ874" s="166"/>
      <c r="AK874" s="180"/>
      <c r="AL874" s="166" t="b">
        <v>0</v>
      </c>
      <c r="AM874" s="4"/>
      <c r="AN874" s="4"/>
      <c r="AO874" s="4"/>
      <c r="AP874" s="4"/>
      <c r="AQ874" s="4"/>
      <c r="AR874" s="4"/>
      <c r="AS874" s="4"/>
      <c r="AT874" s="4"/>
    </row>
    <row r="875" spans="1:46">
      <c r="A875" s="166"/>
      <c r="B875" s="166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166"/>
      <c r="AI875" s="184"/>
      <c r="AJ875" s="166"/>
      <c r="AK875" s="180"/>
      <c r="AL875" s="166" t="b">
        <v>0</v>
      </c>
      <c r="AM875" s="4"/>
      <c r="AN875" s="4"/>
      <c r="AO875" s="4"/>
      <c r="AP875" s="4"/>
      <c r="AQ875" s="4"/>
      <c r="AR875" s="4"/>
      <c r="AS875" s="4"/>
      <c r="AT875" s="4"/>
    </row>
    <row r="876" spans="1:46">
      <c r="A876" s="166"/>
      <c r="B876" s="166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166"/>
      <c r="AI876" s="184"/>
      <c r="AJ876" s="166"/>
      <c r="AK876" s="180"/>
      <c r="AL876" s="166" t="b">
        <v>0</v>
      </c>
      <c r="AM876" s="4"/>
      <c r="AN876" s="4"/>
      <c r="AO876" s="4"/>
      <c r="AP876" s="4"/>
      <c r="AQ876" s="4"/>
      <c r="AR876" s="4"/>
      <c r="AS876" s="4"/>
      <c r="AT876" s="4"/>
    </row>
    <row r="877" spans="1:46">
      <c r="A877" s="166"/>
      <c r="B877" s="166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166"/>
      <c r="AI877" s="184"/>
      <c r="AJ877" s="166"/>
      <c r="AK877" s="180"/>
      <c r="AL877" s="166" t="b">
        <v>0</v>
      </c>
      <c r="AM877" s="4"/>
      <c r="AN877" s="4"/>
      <c r="AO877" s="4"/>
      <c r="AP877" s="4"/>
      <c r="AQ877" s="4"/>
      <c r="AR877" s="4"/>
      <c r="AS877" s="4"/>
      <c r="AT877" s="4"/>
    </row>
    <row r="878" spans="1:46">
      <c r="A878" s="166"/>
      <c r="B878" s="166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166"/>
      <c r="AI878" s="184"/>
      <c r="AJ878" s="166"/>
      <c r="AK878" s="180"/>
      <c r="AL878" s="166" t="b">
        <v>0</v>
      </c>
      <c r="AM878" s="4"/>
      <c r="AN878" s="4"/>
      <c r="AO878" s="4"/>
      <c r="AP878" s="4"/>
      <c r="AQ878" s="4"/>
      <c r="AR878" s="4"/>
      <c r="AS878" s="4"/>
      <c r="AT878" s="4"/>
    </row>
    <row r="879" spans="1:46">
      <c r="A879" s="166"/>
      <c r="B879" s="166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166"/>
      <c r="AI879" s="184"/>
      <c r="AJ879" s="166"/>
      <c r="AK879" s="180"/>
      <c r="AL879" s="166" t="b">
        <v>0</v>
      </c>
      <c r="AM879" s="4"/>
      <c r="AN879" s="4"/>
      <c r="AO879" s="4"/>
      <c r="AP879" s="4"/>
      <c r="AQ879" s="4"/>
      <c r="AR879" s="4"/>
      <c r="AS879" s="4"/>
      <c r="AT879" s="4"/>
    </row>
    <row r="880" spans="1:46">
      <c r="A880" s="166"/>
      <c r="B880" s="166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166"/>
      <c r="AI880" s="184"/>
      <c r="AJ880" s="166"/>
      <c r="AK880" s="180"/>
      <c r="AL880" s="166" t="b">
        <v>0</v>
      </c>
      <c r="AM880" s="4"/>
      <c r="AN880" s="4"/>
      <c r="AO880" s="4"/>
      <c r="AP880" s="4"/>
      <c r="AQ880" s="4"/>
      <c r="AR880" s="4"/>
      <c r="AS880" s="4"/>
      <c r="AT880" s="4"/>
    </row>
    <row r="881" spans="1:46">
      <c r="A881" s="166"/>
      <c r="B881" s="166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166"/>
      <c r="AI881" s="184"/>
      <c r="AJ881" s="166"/>
      <c r="AK881" s="180"/>
      <c r="AL881" s="166" t="b">
        <v>0</v>
      </c>
      <c r="AM881" s="4"/>
      <c r="AN881" s="4"/>
      <c r="AO881" s="4"/>
      <c r="AP881" s="4"/>
      <c r="AQ881" s="4"/>
      <c r="AR881" s="4"/>
      <c r="AS881" s="4"/>
      <c r="AT881" s="4"/>
    </row>
    <row r="882" spans="1:46">
      <c r="A882" s="166"/>
      <c r="B882" s="166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166"/>
      <c r="AI882" s="184"/>
      <c r="AJ882" s="166"/>
      <c r="AK882" s="180"/>
      <c r="AL882" s="166" t="b">
        <v>0</v>
      </c>
      <c r="AM882" s="4"/>
      <c r="AN882" s="4"/>
      <c r="AO882" s="4"/>
      <c r="AP882" s="4"/>
      <c r="AQ882" s="4"/>
      <c r="AR882" s="4"/>
      <c r="AS882" s="4"/>
      <c r="AT882" s="4"/>
    </row>
    <row r="883" spans="1:46">
      <c r="A883" s="166"/>
      <c r="B883" s="166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166"/>
      <c r="AI883" s="184"/>
      <c r="AJ883" s="166"/>
      <c r="AK883" s="180"/>
      <c r="AL883" s="166" t="b">
        <v>0</v>
      </c>
      <c r="AM883" s="4"/>
      <c r="AN883" s="4"/>
      <c r="AO883" s="4"/>
      <c r="AP883" s="4"/>
      <c r="AQ883" s="4"/>
      <c r="AR883" s="4"/>
      <c r="AS883" s="4"/>
      <c r="AT883" s="4"/>
    </row>
    <row r="884" spans="1:46">
      <c r="A884" s="166"/>
      <c r="B884" s="166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166"/>
      <c r="AI884" s="184"/>
      <c r="AJ884" s="166"/>
      <c r="AK884" s="180"/>
      <c r="AL884" s="166" t="b">
        <v>0</v>
      </c>
      <c r="AM884" s="4"/>
      <c r="AN884" s="4"/>
      <c r="AO884" s="4"/>
      <c r="AP884" s="4"/>
      <c r="AQ884" s="4"/>
      <c r="AR884" s="4"/>
      <c r="AS884" s="4"/>
      <c r="AT884" s="4"/>
    </row>
    <row r="885" spans="1:46">
      <c r="A885" s="166"/>
      <c r="B885" s="166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166"/>
      <c r="AI885" s="184"/>
      <c r="AJ885" s="166"/>
      <c r="AK885" s="180"/>
      <c r="AL885" s="166" t="b">
        <v>0</v>
      </c>
      <c r="AM885" s="4"/>
      <c r="AN885" s="4"/>
      <c r="AO885" s="4"/>
      <c r="AP885" s="4"/>
      <c r="AQ885" s="4"/>
      <c r="AR885" s="4"/>
      <c r="AS885" s="4"/>
      <c r="AT885" s="4"/>
    </row>
    <row r="886" spans="1:46">
      <c r="A886" s="166"/>
      <c r="B886" s="166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166"/>
      <c r="AI886" s="184"/>
      <c r="AJ886" s="166"/>
      <c r="AK886" s="180"/>
      <c r="AL886" s="166" t="b">
        <v>0</v>
      </c>
      <c r="AM886" s="4"/>
      <c r="AN886" s="4"/>
      <c r="AO886" s="4"/>
      <c r="AP886" s="4"/>
      <c r="AQ886" s="4"/>
      <c r="AR886" s="4"/>
      <c r="AS886" s="4"/>
      <c r="AT886" s="4"/>
    </row>
    <row r="887" spans="1:46">
      <c r="A887" s="166"/>
      <c r="B887" s="166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166"/>
      <c r="AI887" s="184"/>
      <c r="AJ887" s="166"/>
      <c r="AK887" s="180"/>
      <c r="AL887" s="166" t="b">
        <v>0</v>
      </c>
      <c r="AM887" s="4"/>
      <c r="AN887" s="4"/>
      <c r="AO887" s="4"/>
      <c r="AP887" s="4"/>
      <c r="AQ887" s="4"/>
      <c r="AR887" s="4"/>
      <c r="AS887" s="4"/>
      <c r="AT887" s="4"/>
    </row>
    <row r="888" spans="1:46">
      <c r="A888" s="166"/>
      <c r="B888" s="166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166"/>
      <c r="AI888" s="184"/>
      <c r="AJ888" s="166"/>
      <c r="AK888" s="180"/>
      <c r="AL888" s="166" t="b">
        <v>0</v>
      </c>
      <c r="AM888" s="4"/>
      <c r="AN888" s="4"/>
      <c r="AO888" s="4"/>
      <c r="AP888" s="4"/>
      <c r="AQ888" s="4"/>
      <c r="AR888" s="4"/>
      <c r="AS888" s="4"/>
      <c r="AT888" s="4"/>
    </row>
    <row r="889" spans="1:46">
      <c r="A889" s="166"/>
      <c r="B889" s="166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166"/>
      <c r="AI889" s="184"/>
      <c r="AJ889" s="166"/>
      <c r="AK889" s="180"/>
      <c r="AL889" s="166" t="b">
        <v>0</v>
      </c>
      <c r="AM889" s="4"/>
      <c r="AN889" s="4"/>
      <c r="AO889" s="4"/>
      <c r="AP889" s="4"/>
      <c r="AQ889" s="4"/>
      <c r="AR889" s="4"/>
      <c r="AS889" s="4"/>
      <c r="AT889" s="4"/>
    </row>
    <row r="890" spans="1:46">
      <c r="A890" s="166"/>
      <c r="B890" s="166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166"/>
      <c r="AI890" s="184"/>
      <c r="AJ890" s="166"/>
      <c r="AK890" s="180"/>
      <c r="AL890" s="166" t="b">
        <v>0</v>
      </c>
      <c r="AM890" s="4"/>
      <c r="AN890" s="4"/>
      <c r="AO890" s="4"/>
      <c r="AP890" s="4"/>
      <c r="AQ890" s="4"/>
      <c r="AR890" s="4"/>
      <c r="AS890" s="4"/>
      <c r="AT890" s="4"/>
    </row>
    <row r="891" spans="1:46">
      <c r="A891" s="166"/>
      <c r="B891" s="166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166"/>
      <c r="AI891" s="184"/>
      <c r="AJ891" s="166"/>
      <c r="AK891" s="180"/>
      <c r="AL891" s="166" t="b">
        <v>0</v>
      </c>
      <c r="AM891" s="4"/>
      <c r="AN891" s="4"/>
      <c r="AO891" s="4"/>
      <c r="AP891" s="4"/>
      <c r="AQ891" s="4"/>
      <c r="AR891" s="4"/>
      <c r="AS891" s="4"/>
      <c r="AT891" s="4"/>
    </row>
    <row r="892" spans="1:46">
      <c r="A892" s="166"/>
      <c r="B892" s="166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166"/>
      <c r="AI892" s="184"/>
      <c r="AJ892" s="166"/>
      <c r="AK892" s="180"/>
      <c r="AL892" s="166" t="b">
        <v>0</v>
      </c>
      <c r="AM892" s="4"/>
      <c r="AN892" s="4"/>
      <c r="AO892" s="4"/>
      <c r="AP892" s="4"/>
      <c r="AQ892" s="4"/>
      <c r="AR892" s="4"/>
      <c r="AS892" s="4"/>
      <c r="AT892" s="4"/>
    </row>
    <row r="893" spans="1:46">
      <c r="A893" s="166"/>
      <c r="B893" s="166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166"/>
      <c r="AI893" s="184"/>
      <c r="AJ893" s="166"/>
      <c r="AK893" s="180"/>
      <c r="AL893" s="166" t="b">
        <v>0</v>
      </c>
      <c r="AM893" s="4"/>
      <c r="AN893" s="4"/>
      <c r="AO893" s="4"/>
      <c r="AP893" s="4"/>
      <c r="AQ893" s="4"/>
      <c r="AR893" s="4"/>
      <c r="AS893" s="4"/>
      <c r="AT893" s="4"/>
    </row>
    <row r="894" spans="1:46">
      <c r="A894" s="166"/>
      <c r="B894" s="166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166"/>
      <c r="AI894" s="184"/>
      <c r="AJ894" s="166"/>
      <c r="AK894" s="180"/>
      <c r="AL894" s="166" t="b">
        <v>0</v>
      </c>
      <c r="AM894" s="4"/>
      <c r="AN894" s="4"/>
      <c r="AO894" s="4"/>
      <c r="AP894" s="4"/>
      <c r="AQ894" s="4"/>
      <c r="AR894" s="4"/>
      <c r="AS894" s="4"/>
      <c r="AT894" s="4"/>
    </row>
    <row r="895" spans="1:46">
      <c r="A895" s="166"/>
      <c r="B895" s="166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166"/>
      <c r="AI895" s="184"/>
      <c r="AJ895" s="166"/>
      <c r="AK895" s="180"/>
      <c r="AL895" s="166" t="b">
        <v>0</v>
      </c>
      <c r="AM895" s="4"/>
      <c r="AN895" s="4"/>
      <c r="AO895" s="4"/>
      <c r="AP895" s="4"/>
      <c r="AQ895" s="4"/>
      <c r="AR895" s="4"/>
      <c r="AS895" s="4"/>
      <c r="AT895" s="4"/>
    </row>
    <row r="896" spans="1:46">
      <c r="A896" s="166"/>
      <c r="B896" s="166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166"/>
      <c r="AI896" s="184"/>
      <c r="AJ896" s="166"/>
      <c r="AK896" s="180"/>
      <c r="AL896" s="166" t="b">
        <v>0</v>
      </c>
      <c r="AM896" s="4"/>
      <c r="AN896" s="4"/>
      <c r="AO896" s="4"/>
      <c r="AP896" s="4"/>
      <c r="AQ896" s="4"/>
      <c r="AR896" s="4"/>
      <c r="AS896" s="4"/>
      <c r="AT896" s="4"/>
    </row>
    <row r="897" spans="1:46">
      <c r="A897" s="166"/>
      <c r="B897" s="166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166"/>
      <c r="AI897" s="184"/>
      <c r="AJ897" s="166"/>
      <c r="AK897" s="180"/>
      <c r="AL897" s="166" t="b">
        <v>0</v>
      </c>
      <c r="AM897" s="4"/>
      <c r="AN897" s="4"/>
      <c r="AO897" s="4"/>
      <c r="AP897" s="4"/>
      <c r="AQ897" s="4"/>
      <c r="AR897" s="4"/>
      <c r="AS897" s="4"/>
      <c r="AT897" s="4"/>
    </row>
    <row r="898" spans="1:46">
      <c r="A898" s="166"/>
      <c r="B898" s="166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166"/>
      <c r="AI898" s="184"/>
      <c r="AJ898" s="166"/>
      <c r="AK898" s="180"/>
      <c r="AL898" s="166" t="b">
        <v>0</v>
      </c>
      <c r="AM898" s="4"/>
      <c r="AN898" s="4"/>
      <c r="AO898" s="4"/>
      <c r="AP898" s="4"/>
      <c r="AQ898" s="4"/>
      <c r="AR898" s="4"/>
      <c r="AS898" s="4"/>
      <c r="AT898" s="4"/>
    </row>
    <row r="899" spans="1:46">
      <c r="A899" s="166"/>
      <c r="B899" s="166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166"/>
      <c r="AI899" s="184"/>
      <c r="AJ899" s="166"/>
      <c r="AK899" s="180"/>
      <c r="AL899" s="166" t="b">
        <v>0</v>
      </c>
      <c r="AM899" s="4"/>
      <c r="AN899" s="4"/>
      <c r="AO899" s="4"/>
      <c r="AP899" s="4"/>
      <c r="AQ899" s="4"/>
      <c r="AR899" s="4"/>
      <c r="AS899" s="4"/>
      <c r="AT899" s="4"/>
    </row>
    <row r="900" spans="1:46">
      <c r="A900" s="166"/>
      <c r="B900" s="166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166"/>
      <c r="AI900" s="184"/>
      <c r="AJ900" s="166"/>
      <c r="AK900" s="180"/>
      <c r="AL900" s="166" t="b">
        <v>0</v>
      </c>
      <c r="AM900" s="4"/>
      <c r="AN900" s="4"/>
      <c r="AO900" s="4"/>
      <c r="AP900" s="4"/>
      <c r="AQ900" s="4"/>
      <c r="AR900" s="4"/>
      <c r="AS900" s="4"/>
      <c r="AT900" s="4"/>
    </row>
    <row r="901" spans="1:46">
      <c r="A901" s="166"/>
      <c r="B901" s="166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166"/>
      <c r="AI901" s="184"/>
      <c r="AJ901" s="166"/>
      <c r="AK901" s="180"/>
      <c r="AL901" s="166" t="b">
        <v>0</v>
      </c>
      <c r="AM901" s="4"/>
      <c r="AN901" s="4"/>
      <c r="AO901" s="4"/>
      <c r="AP901" s="4"/>
      <c r="AQ901" s="4"/>
      <c r="AR901" s="4"/>
      <c r="AS901" s="4"/>
      <c r="AT901" s="4"/>
    </row>
    <row r="902" spans="1:46">
      <c r="A902" s="166"/>
      <c r="B902" s="166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166"/>
      <c r="AI902" s="184"/>
      <c r="AJ902" s="166"/>
      <c r="AK902" s="180"/>
      <c r="AL902" s="166" t="b">
        <v>0</v>
      </c>
      <c r="AM902" s="4"/>
      <c r="AN902" s="4"/>
      <c r="AO902" s="4"/>
      <c r="AP902" s="4"/>
      <c r="AQ902" s="4"/>
      <c r="AR902" s="4"/>
      <c r="AS902" s="4"/>
      <c r="AT902" s="4"/>
    </row>
    <row r="903" spans="1:46">
      <c r="A903" s="166"/>
      <c r="B903" s="166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166"/>
      <c r="AI903" s="184"/>
      <c r="AJ903" s="166"/>
      <c r="AK903" s="180"/>
      <c r="AL903" s="166" t="b">
        <v>0</v>
      </c>
      <c r="AM903" s="4"/>
      <c r="AN903" s="4"/>
      <c r="AO903" s="4"/>
      <c r="AP903" s="4"/>
      <c r="AQ903" s="4"/>
      <c r="AR903" s="4"/>
      <c r="AS903" s="4"/>
      <c r="AT903" s="4"/>
    </row>
    <row r="904" spans="1:46">
      <c r="A904" s="166"/>
      <c r="B904" s="166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166"/>
      <c r="AI904" s="184"/>
      <c r="AJ904" s="166"/>
      <c r="AK904" s="180"/>
      <c r="AL904" s="166" t="b">
        <v>0</v>
      </c>
      <c r="AM904" s="4"/>
      <c r="AN904" s="4"/>
      <c r="AO904" s="4"/>
      <c r="AP904" s="4"/>
      <c r="AQ904" s="4"/>
      <c r="AR904" s="4"/>
      <c r="AS904" s="4"/>
      <c r="AT904" s="4"/>
    </row>
    <row r="905" spans="1:46">
      <c r="A905" s="166"/>
      <c r="B905" s="166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166"/>
      <c r="AI905" s="184"/>
      <c r="AJ905" s="166"/>
      <c r="AK905" s="180"/>
      <c r="AL905" s="166" t="b">
        <v>0</v>
      </c>
      <c r="AM905" s="4"/>
      <c r="AN905" s="4"/>
      <c r="AO905" s="4"/>
      <c r="AP905" s="4"/>
      <c r="AQ905" s="4"/>
      <c r="AR905" s="4"/>
      <c r="AS905" s="4"/>
      <c r="AT905" s="4"/>
    </row>
    <row r="906" spans="1:46">
      <c r="A906" s="166"/>
      <c r="B906" s="166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166"/>
      <c r="AI906" s="184"/>
      <c r="AJ906" s="166"/>
      <c r="AK906" s="180"/>
      <c r="AL906" s="166" t="b">
        <v>0</v>
      </c>
      <c r="AM906" s="4"/>
      <c r="AN906" s="4"/>
      <c r="AO906" s="4"/>
      <c r="AP906" s="4"/>
      <c r="AQ906" s="4"/>
      <c r="AR906" s="4"/>
      <c r="AS906" s="4"/>
      <c r="AT906" s="4"/>
    </row>
    <row r="907" spans="1:46">
      <c r="A907" s="166"/>
      <c r="B907" s="166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166"/>
      <c r="AI907" s="184"/>
      <c r="AJ907" s="166"/>
      <c r="AK907" s="180"/>
      <c r="AL907" s="166" t="b">
        <v>0</v>
      </c>
      <c r="AM907" s="4"/>
      <c r="AN907" s="4"/>
      <c r="AO907" s="4"/>
      <c r="AP907" s="4"/>
      <c r="AQ907" s="4"/>
      <c r="AR907" s="4"/>
      <c r="AS907" s="4"/>
      <c r="AT907" s="4"/>
    </row>
    <row r="908" spans="1:46">
      <c r="A908" s="166"/>
      <c r="B908" s="166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166"/>
      <c r="AI908" s="184"/>
      <c r="AJ908" s="166"/>
      <c r="AK908" s="180"/>
      <c r="AL908" s="166" t="b">
        <v>0</v>
      </c>
      <c r="AM908" s="4"/>
      <c r="AN908" s="4"/>
      <c r="AO908" s="4"/>
      <c r="AP908" s="4"/>
      <c r="AQ908" s="4"/>
      <c r="AR908" s="4"/>
      <c r="AS908" s="4"/>
      <c r="AT908" s="4"/>
    </row>
    <row r="909" spans="1:46">
      <c r="A909" s="166"/>
      <c r="B909" s="166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166"/>
      <c r="AI909" s="184"/>
      <c r="AJ909" s="166"/>
      <c r="AK909" s="180"/>
      <c r="AL909" s="166" t="b">
        <v>0</v>
      </c>
      <c r="AM909" s="4"/>
      <c r="AN909" s="4"/>
      <c r="AO909" s="4"/>
      <c r="AP909" s="4"/>
      <c r="AQ909" s="4"/>
      <c r="AR909" s="4"/>
      <c r="AS909" s="4"/>
      <c r="AT909" s="4"/>
    </row>
    <row r="910" spans="1:46">
      <c r="A910" s="166"/>
      <c r="B910" s="166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166"/>
      <c r="AI910" s="184"/>
      <c r="AJ910" s="166"/>
      <c r="AK910" s="180"/>
      <c r="AL910" s="166" t="b">
        <v>0</v>
      </c>
      <c r="AM910" s="4"/>
      <c r="AN910" s="4"/>
      <c r="AO910" s="4"/>
      <c r="AP910" s="4"/>
      <c r="AQ910" s="4"/>
      <c r="AR910" s="4"/>
      <c r="AS910" s="4"/>
      <c r="AT910" s="4"/>
    </row>
    <row r="911" spans="1:46">
      <c r="A911" s="166"/>
      <c r="B911" s="166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166"/>
      <c r="AI911" s="184"/>
      <c r="AJ911" s="166"/>
      <c r="AK911" s="180"/>
      <c r="AL911" s="166" t="b">
        <v>0</v>
      </c>
      <c r="AM911" s="4"/>
      <c r="AN911" s="4"/>
      <c r="AO911" s="4"/>
      <c r="AP911" s="4"/>
      <c r="AQ911" s="4"/>
      <c r="AR911" s="4"/>
      <c r="AS911" s="4"/>
      <c r="AT911" s="4"/>
    </row>
    <row r="912" spans="1:46">
      <c r="A912" s="166"/>
      <c r="B912" s="166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166"/>
      <c r="AI912" s="184"/>
      <c r="AJ912" s="166"/>
      <c r="AK912" s="180"/>
      <c r="AL912" s="166" t="b">
        <v>0</v>
      </c>
      <c r="AM912" s="4"/>
      <c r="AN912" s="4"/>
      <c r="AO912" s="4"/>
      <c r="AP912" s="4"/>
      <c r="AQ912" s="4"/>
      <c r="AR912" s="4"/>
      <c r="AS912" s="4"/>
      <c r="AT912" s="4"/>
    </row>
    <row r="913" spans="1:46">
      <c r="A913" s="166"/>
      <c r="B913" s="166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166"/>
      <c r="AI913" s="184"/>
      <c r="AJ913" s="166"/>
      <c r="AK913" s="180"/>
      <c r="AL913" s="166" t="b">
        <v>0</v>
      </c>
      <c r="AM913" s="4"/>
      <c r="AN913" s="4"/>
      <c r="AO913" s="4"/>
      <c r="AP913" s="4"/>
      <c r="AQ913" s="4"/>
      <c r="AR913" s="4"/>
      <c r="AS913" s="4"/>
      <c r="AT913" s="4"/>
    </row>
    <row r="914" spans="1:46">
      <c r="A914" s="166"/>
      <c r="B914" s="166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166"/>
      <c r="AI914" s="184"/>
      <c r="AJ914" s="166"/>
      <c r="AK914" s="180"/>
      <c r="AL914" s="166" t="b">
        <v>0</v>
      </c>
      <c r="AM914" s="4"/>
      <c r="AN914" s="4"/>
      <c r="AO914" s="4"/>
      <c r="AP914" s="4"/>
      <c r="AQ914" s="4"/>
      <c r="AR914" s="4"/>
      <c r="AS914" s="4"/>
      <c r="AT914" s="4"/>
    </row>
    <row r="915" spans="1:46">
      <c r="A915" s="166"/>
      <c r="B915" s="166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166"/>
      <c r="AI915" s="184"/>
      <c r="AJ915" s="166"/>
      <c r="AK915" s="180"/>
      <c r="AL915" s="166" t="b">
        <v>0</v>
      </c>
      <c r="AM915" s="4"/>
      <c r="AN915" s="4"/>
      <c r="AO915" s="4"/>
      <c r="AP915" s="4"/>
      <c r="AQ915" s="4"/>
      <c r="AR915" s="4"/>
      <c r="AS915" s="4"/>
      <c r="AT915" s="4"/>
    </row>
    <row r="916" spans="1:46">
      <c r="A916" s="166"/>
      <c r="B916" s="166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166"/>
      <c r="AI916" s="184"/>
      <c r="AJ916" s="166"/>
      <c r="AK916" s="180"/>
      <c r="AL916" s="166" t="b">
        <v>0</v>
      </c>
      <c r="AM916" s="4"/>
      <c r="AN916" s="4"/>
      <c r="AO916" s="4"/>
      <c r="AP916" s="4"/>
      <c r="AQ916" s="4"/>
      <c r="AR916" s="4"/>
      <c r="AS916" s="4"/>
      <c r="AT916" s="4"/>
    </row>
    <row r="917" spans="1:46">
      <c r="A917" s="166"/>
      <c r="B917" s="166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166"/>
      <c r="AI917" s="184"/>
      <c r="AJ917" s="166"/>
      <c r="AK917" s="180"/>
      <c r="AL917" s="166" t="b">
        <v>0</v>
      </c>
      <c r="AM917" s="4"/>
      <c r="AN917" s="4"/>
      <c r="AO917" s="4"/>
      <c r="AP917" s="4"/>
      <c r="AQ917" s="4"/>
      <c r="AR917" s="4"/>
      <c r="AS917" s="4"/>
      <c r="AT917" s="4"/>
    </row>
    <row r="918" spans="1:46">
      <c r="A918" s="166"/>
      <c r="B918" s="166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166"/>
      <c r="AI918" s="184"/>
      <c r="AJ918" s="166"/>
      <c r="AK918" s="180"/>
      <c r="AL918" s="166" t="b">
        <v>0</v>
      </c>
      <c r="AM918" s="4"/>
      <c r="AN918" s="4"/>
      <c r="AO918" s="4"/>
      <c r="AP918" s="4"/>
      <c r="AQ918" s="4"/>
      <c r="AR918" s="4"/>
      <c r="AS918" s="4"/>
      <c r="AT918" s="4"/>
    </row>
    <row r="919" spans="1:46">
      <c r="A919" s="166"/>
      <c r="B919" s="166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166"/>
      <c r="AI919" s="184"/>
      <c r="AJ919" s="166"/>
      <c r="AK919" s="180"/>
      <c r="AL919" s="166" t="b">
        <v>0</v>
      </c>
      <c r="AM919" s="4"/>
      <c r="AN919" s="4"/>
      <c r="AO919" s="4"/>
      <c r="AP919" s="4"/>
      <c r="AQ919" s="4"/>
      <c r="AR919" s="4"/>
      <c r="AS919" s="4"/>
      <c r="AT919" s="4"/>
    </row>
    <row r="920" spans="1:46">
      <c r="A920" s="166"/>
      <c r="B920" s="166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166"/>
      <c r="AI920" s="184"/>
      <c r="AJ920" s="166"/>
      <c r="AK920" s="180"/>
      <c r="AL920" s="166" t="b">
        <v>0</v>
      </c>
      <c r="AM920" s="4"/>
      <c r="AN920" s="4"/>
      <c r="AO920" s="4"/>
      <c r="AP920" s="4"/>
      <c r="AQ920" s="4"/>
      <c r="AR920" s="4"/>
      <c r="AS920" s="4"/>
      <c r="AT920" s="4"/>
    </row>
    <row r="921" spans="1:46">
      <c r="A921" s="166"/>
      <c r="B921" s="166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166"/>
      <c r="AI921" s="184"/>
      <c r="AJ921" s="166"/>
      <c r="AK921" s="180"/>
      <c r="AL921" s="166" t="b">
        <v>0</v>
      </c>
      <c r="AM921" s="4"/>
      <c r="AN921" s="4"/>
      <c r="AO921" s="4"/>
      <c r="AP921" s="4"/>
      <c r="AQ921" s="4"/>
      <c r="AR921" s="4"/>
      <c r="AS921" s="4"/>
      <c r="AT921" s="4"/>
    </row>
    <row r="922" spans="1:46">
      <c r="A922" s="166"/>
      <c r="B922" s="166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166"/>
      <c r="AI922" s="184"/>
      <c r="AJ922" s="166"/>
      <c r="AK922" s="180"/>
      <c r="AL922" s="166" t="b">
        <v>0</v>
      </c>
      <c r="AM922" s="4"/>
      <c r="AN922" s="4"/>
      <c r="AO922" s="4"/>
      <c r="AP922" s="4"/>
      <c r="AQ922" s="4"/>
      <c r="AR922" s="4"/>
      <c r="AS922" s="4"/>
      <c r="AT922" s="4"/>
    </row>
    <row r="923" spans="1:46">
      <c r="A923" s="166"/>
      <c r="B923" s="166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166"/>
      <c r="AI923" s="184"/>
      <c r="AJ923" s="166"/>
      <c r="AK923" s="180"/>
      <c r="AL923" s="166" t="b">
        <v>0</v>
      </c>
      <c r="AM923" s="4"/>
      <c r="AN923" s="4"/>
      <c r="AO923" s="4"/>
      <c r="AP923" s="4"/>
      <c r="AQ923" s="4"/>
      <c r="AR923" s="4"/>
      <c r="AS923" s="4"/>
      <c r="AT923" s="4"/>
    </row>
    <row r="924" spans="1:46">
      <c r="A924" s="166"/>
      <c r="B924" s="166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166"/>
      <c r="AI924" s="184"/>
      <c r="AJ924" s="166"/>
      <c r="AK924" s="180"/>
      <c r="AL924" s="166" t="b">
        <v>0</v>
      </c>
      <c r="AM924" s="4"/>
      <c r="AN924" s="4"/>
      <c r="AO924" s="4"/>
      <c r="AP924" s="4"/>
      <c r="AQ924" s="4"/>
      <c r="AR924" s="4"/>
      <c r="AS924" s="4"/>
      <c r="AT924" s="4"/>
    </row>
    <row r="925" spans="1:46">
      <c r="A925" s="166"/>
      <c r="B925" s="166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166"/>
      <c r="AI925" s="184"/>
      <c r="AJ925" s="166"/>
      <c r="AK925" s="180"/>
      <c r="AL925" s="166" t="b">
        <v>0</v>
      </c>
      <c r="AM925" s="4"/>
      <c r="AN925" s="4"/>
      <c r="AO925" s="4"/>
      <c r="AP925" s="4"/>
      <c r="AQ925" s="4"/>
      <c r="AR925" s="4"/>
      <c r="AS925" s="4"/>
      <c r="AT925" s="4"/>
    </row>
    <row r="926" spans="1:46">
      <c r="A926" s="166"/>
      <c r="B926" s="166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166"/>
      <c r="AI926" s="184"/>
      <c r="AJ926" s="166"/>
      <c r="AK926" s="180"/>
      <c r="AL926" s="166" t="b">
        <v>0</v>
      </c>
      <c r="AM926" s="4"/>
      <c r="AN926" s="4"/>
      <c r="AO926" s="4"/>
      <c r="AP926" s="4"/>
      <c r="AQ926" s="4"/>
      <c r="AR926" s="4"/>
      <c r="AS926" s="4"/>
      <c r="AT926" s="4"/>
    </row>
    <row r="927" spans="1:46">
      <c r="A927" s="166"/>
      <c r="B927" s="166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166"/>
      <c r="AI927" s="184"/>
      <c r="AJ927" s="166"/>
      <c r="AK927" s="180"/>
      <c r="AL927" s="166" t="b">
        <v>0</v>
      </c>
      <c r="AM927" s="4"/>
      <c r="AN927" s="4"/>
      <c r="AO927" s="4"/>
      <c r="AP927" s="4"/>
      <c r="AQ927" s="4"/>
      <c r="AR927" s="4"/>
      <c r="AS927" s="4"/>
      <c r="AT927" s="4"/>
    </row>
    <row r="928" spans="1:46">
      <c r="A928" s="166"/>
      <c r="B928" s="166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166"/>
      <c r="AI928" s="184"/>
      <c r="AJ928" s="166"/>
      <c r="AK928" s="180"/>
      <c r="AL928" s="166" t="b">
        <v>0</v>
      </c>
      <c r="AM928" s="4"/>
      <c r="AN928" s="4"/>
      <c r="AO928" s="4"/>
      <c r="AP928" s="4"/>
      <c r="AQ928" s="4"/>
      <c r="AR928" s="4"/>
      <c r="AS928" s="4"/>
      <c r="AT928" s="4"/>
    </row>
    <row r="929" spans="1:46">
      <c r="A929" s="166"/>
      <c r="B929" s="166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166"/>
      <c r="AI929" s="184"/>
      <c r="AJ929" s="166"/>
      <c r="AK929" s="180"/>
      <c r="AL929" s="166" t="b">
        <v>0</v>
      </c>
      <c r="AM929" s="4"/>
      <c r="AN929" s="4"/>
      <c r="AO929" s="4"/>
      <c r="AP929" s="4"/>
      <c r="AQ929" s="4"/>
      <c r="AR929" s="4"/>
      <c r="AS929" s="4"/>
      <c r="AT929" s="4"/>
    </row>
    <row r="930" spans="1:46">
      <c r="A930" s="166"/>
      <c r="B930" s="166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166"/>
      <c r="AI930" s="184"/>
      <c r="AJ930" s="166"/>
      <c r="AK930" s="180"/>
      <c r="AL930" s="166" t="b">
        <v>0</v>
      </c>
      <c r="AM930" s="4"/>
      <c r="AN930" s="4"/>
      <c r="AO930" s="4"/>
      <c r="AP930" s="4"/>
      <c r="AQ930" s="4"/>
      <c r="AR930" s="4"/>
      <c r="AS930" s="4"/>
      <c r="AT930" s="4"/>
    </row>
    <row r="931" spans="1:46">
      <c r="A931" s="166"/>
      <c r="B931" s="166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166"/>
      <c r="AI931" s="184"/>
      <c r="AJ931" s="166"/>
      <c r="AK931" s="180"/>
      <c r="AL931" s="166" t="b">
        <v>0</v>
      </c>
      <c r="AM931" s="4"/>
      <c r="AN931" s="4"/>
      <c r="AO931" s="4"/>
      <c r="AP931" s="4"/>
      <c r="AQ931" s="4"/>
      <c r="AR931" s="4"/>
      <c r="AS931" s="4"/>
      <c r="AT931" s="4"/>
    </row>
    <row r="932" spans="1:46">
      <c r="A932" s="166"/>
      <c r="B932" s="166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166"/>
      <c r="AI932" s="184"/>
      <c r="AJ932" s="166"/>
      <c r="AK932" s="180"/>
      <c r="AL932" s="166" t="b">
        <v>0</v>
      </c>
      <c r="AM932" s="4"/>
      <c r="AN932" s="4"/>
      <c r="AO932" s="4"/>
      <c r="AP932" s="4"/>
      <c r="AQ932" s="4"/>
      <c r="AR932" s="4"/>
      <c r="AS932" s="4"/>
      <c r="AT932" s="4"/>
    </row>
    <row r="933" spans="1:46">
      <c r="A933" s="166"/>
      <c r="B933" s="166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166"/>
      <c r="AI933" s="184"/>
      <c r="AJ933" s="166"/>
      <c r="AK933" s="180"/>
      <c r="AL933" s="166" t="b">
        <v>0</v>
      </c>
      <c r="AM933" s="4"/>
      <c r="AN933" s="4"/>
      <c r="AO933" s="4"/>
      <c r="AP933" s="4"/>
      <c r="AQ933" s="4"/>
      <c r="AR933" s="4"/>
      <c r="AS933" s="4"/>
      <c r="AT933" s="4"/>
    </row>
    <row r="934" spans="1:46">
      <c r="A934" s="166"/>
      <c r="B934" s="166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166"/>
      <c r="AI934" s="184"/>
      <c r="AJ934" s="166"/>
      <c r="AK934" s="180"/>
      <c r="AL934" s="166" t="b">
        <v>0</v>
      </c>
      <c r="AM934" s="4"/>
      <c r="AN934" s="4"/>
      <c r="AO934" s="4"/>
      <c r="AP934" s="4"/>
      <c r="AQ934" s="4"/>
      <c r="AR934" s="4"/>
      <c r="AS934" s="4"/>
      <c r="AT934" s="4"/>
    </row>
    <row r="935" spans="1:46">
      <c r="A935" s="166"/>
      <c r="B935" s="166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166"/>
      <c r="AI935" s="184"/>
      <c r="AJ935" s="166"/>
      <c r="AK935" s="180"/>
      <c r="AL935" s="166" t="b">
        <v>0</v>
      </c>
      <c r="AM935" s="4"/>
      <c r="AN935" s="4"/>
      <c r="AO935" s="4"/>
      <c r="AP935" s="4"/>
      <c r="AQ935" s="4"/>
      <c r="AR935" s="4"/>
      <c r="AS935" s="4"/>
      <c r="AT935" s="4"/>
    </row>
    <row r="936" spans="1:46">
      <c r="A936" s="166"/>
      <c r="B936" s="166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166"/>
      <c r="AI936" s="184"/>
      <c r="AJ936" s="166"/>
      <c r="AK936" s="180"/>
      <c r="AL936" s="166" t="b">
        <v>0</v>
      </c>
      <c r="AM936" s="4"/>
      <c r="AN936" s="4"/>
      <c r="AO936" s="4"/>
      <c r="AP936" s="4"/>
      <c r="AQ936" s="4"/>
      <c r="AR936" s="4"/>
      <c r="AS936" s="4"/>
      <c r="AT936" s="4"/>
    </row>
    <row r="937" spans="1:46">
      <c r="A937" s="166"/>
      <c r="B937" s="166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166"/>
      <c r="AI937" s="184"/>
      <c r="AJ937" s="166"/>
      <c r="AK937" s="180"/>
      <c r="AL937" s="166" t="b">
        <v>0</v>
      </c>
      <c r="AM937" s="4"/>
      <c r="AN937" s="4"/>
      <c r="AO937" s="4"/>
      <c r="AP937" s="4"/>
      <c r="AQ937" s="4"/>
      <c r="AR937" s="4"/>
      <c r="AS937" s="4"/>
      <c r="AT937" s="4"/>
    </row>
    <row r="938" spans="1:46">
      <c r="A938" s="166"/>
      <c r="B938" s="166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166"/>
      <c r="AI938" s="184"/>
      <c r="AJ938" s="166"/>
      <c r="AK938" s="180"/>
      <c r="AL938" s="166" t="b">
        <v>0</v>
      </c>
      <c r="AM938" s="4"/>
      <c r="AN938" s="4"/>
      <c r="AO938" s="4"/>
      <c r="AP938" s="4"/>
      <c r="AQ938" s="4"/>
      <c r="AR938" s="4"/>
      <c r="AS938" s="4"/>
      <c r="AT938" s="4"/>
    </row>
    <row r="939" spans="1:46">
      <c r="A939" s="166"/>
      <c r="B939" s="166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166"/>
      <c r="AI939" s="184"/>
      <c r="AJ939" s="166"/>
      <c r="AK939" s="180"/>
      <c r="AL939" s="166" t="b">
        <v>0</v>
      </c>
      <c r="AM939" s="4"/>
      <c r="AN939" s="4"/>
      <c r="AO939" s="4"/>
      <c r="AP939" s="4"/>
      <c r="AQ939" s="4"/>
      <c r="AR939" s="4"/>
      <c r="AS939" s="4"/>
      <c r="AT939" s="4"/>
    </row>
    <row r="940" spans="1:46">
      <c r="A940" s="166"/>
      <c r="B940" s="166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166"/>
      <c r="AI940" s="184"/>
      <c r="AJ940" s="166"/>
      <c r="AK940" s="180"/>
      <c r="AL940" s="166" t="b">
        <v>0</v>
      </c>
      <c r="AM940" s="4"/>
      <c r="AN940" s="4"/>
      <c r="AO940" s="4"/>
      <c r="AP940" s="4"/>
      <c r="AQ940" s="4"/>
      <c r="AR940" s="4"/>
      <c r="AS940" s="4"/>
      <c r="AT940" s="4"/>
    </row>
    <row r="941" spans="1:46">
      <c r="A941" s="166"/>
      <c r="B941" s="166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166"/>
      <c r="AI941" s="184"/>
      <c r="AJ941" s="166"/>
      <c r="AK941" s="180"/>
      <c r="AL941" s="166" t="b">
        <v>0</v>
      </c>
      <c r="AM941" s="4"/>
      <c r="AN941" s="4"/>
      <c r="AO941" s="4"/>
      <c r="AP941" s="4"/>
      <c r="AQ941" s="4"/>
      <c r="AR941" s="4"/>
      <c r="AS941" s="4"/>
      <c r="AT941" s="4"/>
    </row>
    <row r="942" spans="1:46">
      <c r="A942" s="166"/>
      <c r="B942" s="166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166"/>
      <c r="AI942" s="184"/>
      <c r="AJ942" s="166"/>
      <c r="AK942" s="180"/>
      <c r="AL942" s="166" t="b">
        <v>0</v>
      </c>
      <c r="AM942" s="4"/>
      <c r="AN942" s="4"/>
      <c r="AO942" s="4"/>
      <c r="AP942" s="4"/>
      <c r="AQ942" s="4"/>
      <c r="AR942" s="4"/>
      <c r="AS942" s="4"/>
      <c r="AT942" s="4"/>
    </row>
    <row r="943" spans="1:46">
      <c r="A943" s="166"/>
      <c r="B943" s="166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166"/>
      <c r="AI943" s="184"/>
      <c r="AJ943" s="166"/>
      <c r="AK943" s="180"/>
      <c r="AL943" s="166" t="b">
        <v>0</v>
      </c>
      <c r="AM943" s="4"/>
      <c r="AN943" s="4"/>
      <c r="AO943" s="4"/>
      <c r="AP943" s="4"/>
      <c r="AQ943" s="4"/>
      <c r="AR943" s="4"/>
      <c r="AS943" s="4"/>
      <c r="AT943" s="4"/>
    </row>
    <row r="944" spans="1:46">
      <c r="A944" s="166"/>
      <c r="B944" s="166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166"/>
      <c r="AI944" s="184"/>
      <c r="AJ944" s="166"/>
      <c r="AK944" s="180"/>
      <c r="AL944" s="166" t="b">
        <v>0</v>
      </c>
      <c r="AM944" s="4"/>
      <c r="AN944" s="4"/>
      <c r="AO944" s="4"/>
      <c r="AP944" s="4"/>
      <c r="AQ944" s="4"/>
      <c r="AR944" s="4"/>
      <c r="AS944" s="4"/>
      <c r="AT944" s="4"/>
    </row>
    <row r="945" spans="1:46">
      <c r="A945" s="166"/>
      <c r="B945" s="166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166"/>
      <c r="AI945" s="184"/>
      <c r="AJ945" s="166"/>
      <c r="AK945" s="180"/>
      <c r="AL945" s="166" t="b">
        <v>0</v>
      </c>
      <c r="AM945" s="4"/>
      <c r="AN945" s="4"/>
      <c r="AO945" s="4"/>
      <c r="AP945" s="4"/>
      <c r="AQ945" s="4"/>
      <c r="AR945" s="4"/>
      <c r="AS945" s="4"/>
      <c r="AT945" s="4"/>
    </row>
    <row r="946" spans="1:46">
      <c r="A946" s="166"/>
      <c r="B946" s="166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166"/>
      <c r="AI946" s="184"/>
      <c r="AJ946" s="166"/>
      <c r="AK946" s="180"/>
      <c r="AL946" s="166" t="b">
        <v>0</v>
      </c>
      <c r="AM946" s="4"/>
      <c r="AN946" s="4"/>
      <c r="AO946" s="4"/>
      <c r="AP946" s="4"/>
      <c r="AQ946" s="4"/>
      <c r="AR946" s="4"/>
      <c r="AS946" s="4"/>
      <c r="AT946" s="4"/>
    </row>
    <row r="947" spans="1:46">
      <c r="A947" s="166"/>
      <c r="B947" s="166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166"/>
      <c r="AI947" s="184"/>
      <c r="AJ947" s="166"/>
      <c r="AK947" s="180"/>
      <c r="AL947" s="166" t="b">
        <v>0</v>
      </c>
      <c r="AM947" s="4"/>
      <c r="AN947" s="4"/>
      <c r="AO947" s="4"/>
      <c r="AP947" s="4"/>
      <c r="AQ947" s="4"/>
      <c r="AR947" s="4"/>
      <c r="AS947" s="4"/>
      <c r="AT947" s="4"/>
    </row>
    <row r="948" spans="1:46">
      <c r="A948" s="166"/>
      <c r="B948" s="166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185"/>
      <c r="AI948" s="186"/>
      <c r="AJ948" s="185"/>
      <c r="AK948" s="187"/>
      <c r="AL948" s="185" t="b">
        <v>0</v>
      </c>
      <c r="AM948" s="4"/>
      <c r="AN948" s="4"/>
      <c r="AO948" s="4"/>
      <c r="AP948" s="4"/>
      <c r="AQ948" s="4"/>
      <c r="AR948" s="4"/>
      <c r="AS948" s="4"/>
      <c r="AT948" s="4"/>
    </row>
  </sheetData>
  <autoFilter ref="A2:AN948" xr:uid="{00000000-0009-0000-0000-000005000000}">
    <sortState xmlns:xlrd2="http://schemas.microsoft.com/office/spreadsheetml/2017/richdata2" ref="A2:AN948">
      <sortCondition ref="A2:A948"/>
      <sortCondition ref="B2:B948"/>
      <sortCondition ref="C2:C948"/>
      <sortCondition ref="AK2:AK948"/>
      <sortCondition descending="1" ref="Q2:Q948"/>
    </sortState>
  </autoFilter>
  <mergeCells count="26">
    <mergeCell ref="F244:G244"/>
    <mergeCell ref="F245:G245"/>
    <mergeCell ref="F241:G241"/>
    <mergeCell ref="H241:J241"/>
    <mergeCell ref="F242:G242"/>
    <mergeCell ref="F243:G243"/>
    <mergeCell ref="H243:I243"/>
    <mergeCell ref="F246:G246"/>
    <mergeCell ref="F247:G247"/>
    <mergeCell ref="N259:O259"/>
    <mergeCell ref="N260:O260"/>
    <mergeCell ref="I262:J262"/>
    <mergeCell ref="N196:O196"/>
    <mergeCell ref="N197:O197"/>
    <mergeCell ref="F134:G134"/>
    <mergeCell ref="F135:G135"/>
    <mergeCell ref="F136:G136"/>
    <mergeCell ref="F137:G137"/>
    <mergeCell ref="F138:G138"/>
    <mergeCell ref="F139:G139"/>
    <mergeCell ref="F140:G140"/>
    <mergeCell ref="J140:K140"/>
    <mergeCell ref="I179:J179"/>
    <mergeCell ref="I180:J180"/>
    <mergeCell ref="H191:I191"/>
    <mergeCell ref="N195:O195"/>
  </mergeCells>
  <phoneticPr fontId="50"/>
  <conditionalFormatting sqref="A3:AL948">
    <cfRule type="expression" dxfId="5" priority="1">
      <formula>$AL3=TRUE</formula>
    </cfRule>
  </conditionalFormatting>
  <conditionalFormatting sqref="AH3:AH948">
    <cfRule type="expression" dxfId="4" priority="2">
      <formula>$AH3&lt;$S3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V99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12.5703125" defaultRowHeight="15.75" customHeight="1"/>
  <cols>
    <col min="1" max="1" width="5.85546875" customWidth="1"/>
    <col min="2" max="3" width="6.42578125" customWidth="1"/>
    <col min="4" max="4" width="29" customWidth="1"/>
    <col min="5" max="6" width="13.85546875" customWidth="1"/>
    <col min="7" max="7" width="15.85546875" customWidth="1"/>
    <col min="8" max="8" width="11.85546875" customWidth="1"/>
    <col min="9" max="9" width="29.85546875" customWidth="1"/>
    <col min="10" max="10" width="27" customWidth="1"/>
    <col min="12" max="13" width="12.5703125" hidden="1"/>
    <col min="14" max="14" width="6.28515625" customWidth="1"/>
    <col min="15" max="15" width="27" customWidth="1"/>
    <col min="16" max="17" width="8.85546875" hidden="1" customWidth="1"/>
    <col min="18" max="18" width="8.85546875" customWidth="1"/>
    <col min="19" max="19" width="8.85546875" hidden="1" customWidth="1"/>
    <col min="20" max="21" width="8.85546875" customWidth="1"/>
    <col min="22" max="27" width="8.85546875" hidden="1" customWidth="1"/>
    <col min="28" max="28" width="33.42578125" customWidth="1"/>
    <col min="29" max="33" width="8.85546875" hidden="1" customWidth="1"/>
    <col min="34" max="34" width="25.85546875" hidden="1" customWidth="1"/>
    <col min="35" max="35" width="8.85546875" customWidth="1"/>
    <col min="36" max="36" width="10" customWidth="1"/>
    <col min="37" max="37" width="10.28515625" customWidth="1"/>
    <col min="38" max="39" width="10.42578125" customWidth="1"/>
    <col min="40" max="40" width="5.7109375" customWidth="1"/>
  </cols>
  <sheetData>
    <row r="1" spans="1:48">
      <c r="A1" s="300"/>
      <c r="B1" s="301" t="s">
        <v>0</v>
      </c>
      <c r="C1" s="300"/>
      <c r="D1" s="302" t="s">
        <v>1</v>
      </c>
      <c r="E1" s="303"/>
      <c r="F1" s="303"/>
      <c r="G1" s="300"/>
      <c r="H1" s="300"/>
      <c r="I1" s="300"/>
      <c r="J1" s="300"/>
      <c r="K1" s="303"/>
      <c r="L1" s="303"/>
      <c r="M1" s="303"/>
      <c r="N1" s="303"/>
      <c r="O1" s="300"/>
      <c r="P1" s="303"/>
      <c r="Q1" s="303"/>
      <c r="R1" s="303"/>
      <c r="S1" s="303"/>
      <c r="T1" s="300"/>
      <c r="U1" s="300"/>
      <c r="V1" s="303"/>
      <c r="W1" s="303"/>
      <c r="X1" s="303"/>
      <c r="Y1" s="303"/>
      <c r="Z1" s="303"/>
      <c r="AA1" s="303"/>
      <c r="AB1" s="303"/>
      <c r="AC1" s="303"/>
      <c r="AD1" s="303"/>
      <c r="AE1" s="303"/>
      <c r="AF1" s="303"/>
      <c r="AG1" s="303"/>
      <c r="AH1" s="303"/>
      <c r="AI1" s="300"/>
      <c r="AJ1" s="304" t="s">
        <v>2</v>
      </c>
      <c r="AK1" s="305"/>
      <c r="AL1" s="306"/>
      <c r="AM1" s="307"/>
      <c r="AN1" s="303"/>
      <c r="AO1" s="308"/>
      <c r="AP1" s="19"/>
      <c r="AQ1" s="19"/>
      <c r="AR1" s="19"/>
      <c r="AS1" s="19"/>
      <c r="AT1" s="19"/>
      <c r="AU1" s="19"/>
      <c r="AV1" s="19"/>
    </row>
    <row r="2" spans="1:48">
      <c r="A2" s="309" t="s">
        <v>4612</v>
      </c>
      <c r="B2" s="310" t="s">
        <v>3</v>
      </c>
      <c r="C2" s="311" t="s">
        <v>4</v>
      </c>
      <c r="D2" s="312" t="s">
        <v>5</v>
      </c>
      <c r="E2" s="313" t="s">
        <v>6</v>
      </c>
      <c r="F2" s="313" t="s">
        <v>7</v>
      </c>
      <c r="G2" s="314" t="s">
        <v>8</v>
      </c>
      <c r="H2" s="315" t="s">
        <v>9</v>
      </c>
      <c r="I2" s="314" t="s">
        <v>10</v>
      </c>
      <c r="J2" s="314" t="s">
        <v>11</v>
      </c>
      <c r="K2" s="316" t="s">
        <v>12</v>
      </c>
      <c r="L2" s="317" t="s">
        <v>13</v>
      </c>
      <c r="M2" s="317" t="s">
        <v>14</v>
      </c>
      <c r="N2" s="317" t="s">
        <v>15</v>
      </c>
      <c r="O2" s="314" t="s">
        <v>16</v>
      </c>
      <c r="P2" s="316" t="s">
        <v>17</v>
      </c>
      <c r="Q2" s="317" t="s">
        <v>2623</v>
      </c>
      <c r="R2" s="317" t="s">
        <v>20</v>
      </c>
      <c r="S2" s="317" t="s">
        <v>21</v>
      </c>
      <c r="T2" s="314" t="s">
        <v>22</v>
      </c>
      <c r="U2" s="314" t="s">
        <v>23</v>
      </c>
      <c r="V2" s="316" t="s">
        <v>24</v>
      </c>
      <c r="W2" s="317" t="s">
        <v>25</v>
      </c>
      <c r="X2" s="317" t="s">
        <v>26</v>
      </c>
      <c r="Y2" s="317" t="s">
        <v>27</v>
      </c>
      <c r="Z2" s="317" t="s">
        <v>28</v>
      </c>
      <c r="AA2" s="317" t="s">
        <v>29</v>
      </c>
      <c r="AB2" s="317" t="s">
        <v>30</v>
      </c>
      <c r="AC2" s="317" t="s">
        <v>31</v>
      </c>
      <c r="AD2" s="317" t="s">
        <v>32</v>
      </c>
      <c r="AE2" s="317" t="s">
        <v>33</v>
      </c>
      <c r="AF2" s="317" t="s">
        <v>34</v>
      </c>
      <c r="AG2" s="317" t="s">
        <v>35</v>
      </c>
      <c r="AH2" s="317" t="s">
        <v>36</v>
      </c>
      <c r="AI2" s="314" t="s">
        <v>4613</v>
      </c>
      <c r="AJ2" s="318" t="s">
        <v>37</v>
      </c>
      <c r="AK2" s="319" t="s">
        <v>38</v>
      </c>
      <c r="AL2" s="320" t="s">
        <v>40</v>
      </c>
      <c r="AM2" s="321" t="s">
        <v>41</v>
      </c>
      <c r="AN2" s="322" t="s">
        <v>42</v>
      </c>
      <c r="AO2" s="308" t="s">
        <v>43</v>
      </c>
      <c r="AP2" s="308" t="s">
        <v>44</v>
      </c>
      <c r="AQ2" s="19"/>
      <c r="AR2" s="19"/>
      <c r="AS2" s="19"/>
      <c r="AT2" s="19"/>
      <c r="AU2" s="19"/>
      <c r="AV2" s="19"/>
    </row>
    <row r="3" spans="1:48">
      <c r="A3" s="323"/>
      <c r="B3" s="324">
        <v>148</v>
      </c>
      <c r="C3" s="324">
        <v>1</v>
      </c>
      <c r="D3" s="29" t="s">
        <v>65</v>
      </c>
      <c r="E3" s="29" t="s">
        <v>59</v>
      </c>
      <c r="F3" s="29" t="s">
        <v>65</v>
      </c>
      <c r="G3" s="30">
        <v>2339530011292</v>
      </c>
      <c r="H3" s="12"/>
      <c r="I3" s="29" t="s">
        <v>4614</v>
      </c>
      <c r="J3" s="29" t="s">
        <v>4615</v>
      </c>
      <c r="K3" s="29" t="s">
        <v>4616</v>
      </c>
      <c r="L3" s="29" t="s">
        <v>243</v>
      </c>
      <c r="M3" s="29" t="s">
        <v>244</v>
      </c>
      <c r="N3" s="29" t="s">
        <v>74</v>
      </c>
      <c r="O3" s="29" t="s">
        <v>57</v>
      </c>
      <c r="P3" s="29" t="s">
        <v>349</v>
      </c>
      <c r="Q3" s="30" t="s">
        <v>4617</v>
      </c>
      <c r="R3" s="30">
        <v>60</v>
      </c>
      <c r="S3" s="29" t="s">
        <v>246</v>
      </c>
      <c r="T3" s="33">
        <v>6313</v>
      </c>
      <c r="U3" s="33">
        <v>10000</v>
      </c>
      <c r="V3" s="33">
        <v>10000</v>
      </c>
      <c r="W3" s="62"/>
      <c r="X3" s="62"/>
      <c r="Y3" s="34" t="s">
        <v>4303</v>
      </c>
      <c r="Z3" s="34" t="s">
        <v>407</v>
      </c>
      <c r="AA3" s="30">
        <v>1</v>
      </c>
      <c r="AB3" s="12"/>
      <c r="AC3" s="325"/>
      <c r="AD3" s="325"/>
      <c r="AE3" s="325"/>
      <c r="AF3" s="325"/>
      <c r="AG3" s="325"/>
      <c r="AH3" s="325"/>
      <c r="AI3" s="325"/>
      <c r="AJ3" s="326">
        <v>30000</v>
      </c>
      <c r="AK3" s="327">
        <f t="shared" ref="AK3:AK118" si="0">AJ3-T3</f>
        <v>23687</v>
      </c>
      <c r="AL3" s="328">
        <v>12000</v>
      </c>
      <c r="AM3" s="329">
        <f t="shared" ref="AM3:AM257" si="1">IF(AL3="","",AL3-T3)</f>
        <v>5687</v>
      </c>
      <c r="AN3" s="330" t="b">
        <v>0</v>
      </c>
      <c r="AO3" s="331"/>
      <c r="AP3" s="19"/>
      <c r="AQ3" s="19"/>
      <c r="AR3" s="19"/>
      <c r="AS3" s="19"/>
      <c r="AT3" s="19"/>
      <c r="AU3" s="19"/>
      <c r="AV3" s="19"/>
    </row>
    <row r="4" spans="1:48">
      <c r="A4" s="323"/>
      <c r="B4" s="324">
        <v>148</v>
      </c>
      <c r="C4" s="324">
        <v>2</v>
      </c>
      <c r="D4" s="36" t="s">
        <v>65</v>
      </c>
      <c r="E4" s="36" t="s">
        <v>59</v>
      </c>
      <c r="F4" s="36" t="s">
        <v>65</v>
      </c>
      <c r="G4" s="37">
        <v>2339530011278</v>
      </c>
      <c r="H4" s="19"/>
      <c r="I4" s="36" t="s">
        <v>4618</v>
      </c>
      <c r="J4" s="36" t="s">
        <v>4619</v>
      </c>
      <c r="K4" s="36" t="s">
        <v>4620</v>
      </c>
      <c r="L4" s="36" t="s">
        <v>243</v>
      </c>
      <c r="M4" s="36" t="s">
        <v>244</v>
      </c>
      <c r="N4" s="36" t="s">
        <v>50</v>
      </c>
      <c r="O4" s="36" t="s">
        <v>117</v>
      </c>
      <c r="P4" s="36" t="s">
        <v>349</v>
      </c>
      <c r="Q4" s="37" t="s">
        <v>4617</v>
      </c>
      <c r="R4" s="37">
        <v>60</v>
      </c>
      <c r="S4" s="36" t="s">
        <v>246</v>
      </c>
      <c r="T4" s="40">
        <v>54545</v>
      </c>
      <c r="U4" s="40">
        <v>138000</v>
      </c>
      <c r="V4" s="40">
        <v>100000</v>
      </c>
      <c r="W4" s="41" t="s">
        <v>4621</v>
      </c>
      <c r="X4" s="41" t="s">
        <v>350</v>
      </c>
      <c r="Y4" s="41" t="s">
        <v>4303</v>
      </c>
      <c r="Z4" s="41" t="s">
        <v>407</v>
      </c>
      <c r="AA4" s="37">
        <v>1</v>
      </c>
      <c r="AB4" s="36" t="s">
        <v>421</v>
      </c>
      <c r="AC4" s="332"/>
      <c r="AD4" s="332"/>
      <c r="AE4" s="332"/>
      <c r="AF4" s="332"/>
      <c r="AG4" s="332"/>
      <c r="AH4" s="332"/>
      <c r="AI4" s="332"/>
      <c r="AJ4" s="333">
        <v>120000</v>
      </c>
      <c r="AK4" s="334">
        <f t="shared" si="0"/>
        <v>65455</v>
      </c>
      <c r="AL4" s="243">
        <v>110000</v>
      </c>
      <c r="AM4" s="335">
        <f t="shared" si="1"/>
        <v>55455</v>
      </c>
      <c r="AN4" s="330" t="b">
        <v>0</v>
      </c>
      <c r="AO4" s="331"/>
      <c r="AP4" s="19"/>
      <c r="AQ4" s="19"/>
      <c r="AR4" s="19"/>
      <c r="AS4" s="19"/>
      <c r="AT4" s="19"/>
      <c r="AU4" s="19"/>
      <c r="AV4" s="19"/>
    </row>
    <row r="5" spans="1:48">
      <c r="A5" s="323"/>
      <c r="B5" s="324">
        <v>148</v>
      </c>
      <c r="C5" s="324">
        <v>3</v>
      </c>
      <c r="D5" s="36" t="s">
        <v>65</v>
      </c>
      <c r="E5" s="36" t="s">
        <v>59</v>
      </c>
      <c r="F5" s="36" t="s">
        <v>65</v>
      </c>
      <c r="G5" s="37">
        <v>2339530011094</v>
      </c>
      <c r="H5" s="19"/>
      <c r="I5" s="36" t="s">
        <v>4622</v>
      </c>
      <c r="J5" s="36" t="s">
        <v>4378</v>
      </c>
      <c r="K5" s="19"/>
      <c r="L5" s="36" t="s">
        <v>243</v>
      </c>
      <c r="M5" s="36" t="s">
        <v>244</v>
      </c>
      <c r="N5" s="36" t="s">
        <v>56</v>
      </c>
      <c r="O5" s="36" t="s">
        <v>117</v>
      </c>
      <c r="P5" s="36" t="s">
        <v>349</v>
      </c>
      <c r="Q5" s="37" t="s">
        <v>4617</v>
      </c>
      <c r="R5" s="37">
        <v>60</v>
      </c>
      <c r="S5" s="36" t="s">
        <v>253</v>
      </c>
      <c r="T5" s="40">
        <v>9091</v>
      </c>
      <c r="U5" s="40">
        <v>18000</v>
      </c>
      <c r="V5" s="40">
        <v>18000</v>
      </c>
      <c r="W5" s="28"/>
      <c r="X5" s="28"/>
      <c r="Y5" s="41" t="s">
        <v>4303</v>
      </c>
      <c r="Z5" s="40" t="s">
        <v>407</v>
      </c>
      <c r="AA5" s="37">
        <v>1</v>
      </c>
      <c r="AB5" s="19"/>
      <c r="AC5" s="332"/>
      <c r="AD5" s="332"/>
      <c r="AE5" s="332"/>
      <c r="AF5" s="332"/>
      <c r="AG5" s="332"/>
      <c r="AH5" s="332"/>
      <c r="AI5" s="332"/>
      <c r="AJ5" s="333">
        <v>30000</v>
      </c>
      <c r="AK5" s="334">
        <f t="shared" si="0"/>
        <v>20909</v>
      </c>
      <c r="AL5" s="243">
        <v>18000</v>
      </c>
      <c r="AM5" s="335">
        <f t="shared" si="1"/>
        <v>8909</v>
      </c>
      <c r="AN5" s="330" t="b">
        <v>0</v>
      </c>
      <c r="AO5" s="331"/>
      <c r="AP5" s="19"/>
      <c r="AQ5" s="19"/>
      <c r="AR5" s="19"/>
      <c r="AS5" s="19"/>
      <c r="AT5" s="19"/>
      <c r="AU5" s="19"/>
      <c r="AV5" s="19"/>
    </row>
    <row r="6" spans="1:48">
      <c r="A6" s="323"/>
      <c r="B6" s="324">
        <v>148</v>
      </c>
      <c r="C6" s="324">
        <v>4</v>
      </c>
      <c r="D6" s="36" t="s">
        <v>65</v>
      </c>
      <c r="E6" s="36" t="s">
        <v>59</v>
      </c>
      <c r="F6" s="36" t="s">
        <v>65</v>
      </c>
      <c r="G6" s="37">
        <v>2339530011971</v>
      </c>
      <c r="H6" s="19"/>
      <c r="I6" s="36" t="s">
        <v>4623</v>
      </c>
      <c r="J6" s="36" t="s">
        <v>4624</v>
      </c>
      <c r="K6" s="36" t="s">
        <v>4625</v>
      </c>
      <c r="L6" s="36" t="s">
        <v>243</v>
      </c>
      <c r="M6" s="36" t="s">
        <v>244</v>
      </c>
      <c r="N6" s="36" t="s">
        <v>56</v>
      </c>
      <c r="O6" s="36" t="s">
        <v>57</v>
      </c>
      <c r="P6" s="36" t="s">
        <v>349</v>
      </c>
      <c r="Q6" s="336">
        <v>45566</v>
      </c>
      <c r="R6" s="37">
        <v>2</v>
      </c>
      <c r="S6" s="36" t="s">
        <v>246</v>
      </c>
      <c r="T6" s="40">
        <v>72728</v>
      </c>
      <c r="U6" s="40">
        <v>180000</v>
      </c>
      <c r="V6" s="40">
        <v>180000</v>
      </c>
      <c r="W6" s="28"/>
      <c r="X6" s="28"/>
      <c r="Y6" s="41" t="s">
        <v>406</v>
      </c>
      <c r="Z6" s="40" t="s">
        <v>407</v>
      </c>
      <c r="AA6" s="37">
        <v>1</v>
      </c>
      <c r="AB6" s="36" t="s">
        <v>4626</v>
      </c>
      <c r="AC6" s="332"/>
      <c r="AD6" s="332"/>
      <c r="AE6" s="332"/>
      <c r="AF6" s="332"/>
      <c r="AG6" s="332"/>
      <c r="AH6" s="332"/>
      <c r="AI6" s="332"/>
      <c r="AJ6" s="333">
        <v>90000</v>
      </c>
      <c r="AK6" s="334">
        <f t="shared" si="0"/>
        <v>17272</v>
      </c>
      <c r="AL6" s="243">
        <v>69000</v>
      </c>
      <c r="AM6" s="335">
        <f t="shared" si="1"/>
        <v>-3728</v>
      </c>
      <c r="AN6" s="330" t="b">
        <v>0</v>
      </c>
      <c r="AO6" s="331"/>
      <c r="AP6" s="19"/>
      <c r="AQ6" s="19"/>
      <c r="AR6" s="19"/>
      <c r="AS6" s="19"/>
      <c r="AT6" s="19"/>
      <c r="AU6" s="19"/>
      <c r="AV6" s="19"/>
    </row>
    <row r="7" spans="1:48">
      <c r="A7" s="323"/>
      <c r="B7" s="324">
        <v>148</v>
      </c>
      <c r="C7" s="324">
        <v>5</v>
      </c>
      <c r="D7" s="19" t="s">
        <v>65</v>
      </c>
      <c r="E7" s="19" t="s">
        <v>59</v>
      </c>
      <c r="F7" s="19" t="s">
        <v>65</v>
      </c>
      <c r="G7" s="79">
        <v>2339530012008</v>
      </c>
      <c r="H7" s="19"/>
      <c r="I7" s="19" t="s">
        <v>4627</v>
      </c>
      <c r="J7" s="19" t="s">
        <v>4628</v>
      </c>
      <c r="K7" s="79">
        <v>1147</v>
      </c>
      <c r="L7" s="19" t="s">
        <v>243</v>
      </c>
      <c r="M7" s="19" t="s">
        <v>244</v>
      </c>
      <c r="N7" s="19" t="s">
        <v>56</v>
      </c>
      <c r="O7" s="19" t="s">
        <v>92</v>
      </c>
      <c r="P7" s="19" t="s">
        <v>349</v>
      </c>
      <c r="Q7" s="274">
        <v>45566</v>
      </c>
      <c r="R7" s="79">
        <v>2</v>
      </c>
      <c r="S7" s="19" t="s">
        <v>246</v>
      </c>
      <c r="T7" s="225">
        <v>9091</v>
      </c>
      <c r="U7" s="225">
        <v>30000</v>
      </c>
      <c r="V7" s="225">
        <v>30000</v>
      </c>
      <c r="W7" s="196"/>
      <c r="X7" s="19"/>
      <c r="Y7" s="19" t="s">
        <v>406</v>
      </c>
      <c r="Z7" s="19" t="s">
        <v>407</v>
      </c>
      <c r="AA7" s="79">
        <v>1</v>
      </c>
      <c r="AB7" s="19" t="s">
        <v>148</v>
      </c>
      <c r="AC7" s="332"/>
      <c r="AD7" s="332"/>
      <c r="AE7" s="332"/>
      <c r="AF7" s="332"/>
      <c r="AG7" s="332"/>
      <c r="AH7" s="332"/>
      <c r="AI7" s="332"/>
      <c r="AJ7" s="333">
        <v>30000</v>
      </c>
      <c r="AK7" s="334">
        <f t="shared" si="0"/>
        <v>20909</v>
      </c>
      <c r="AL7" s="243">
        <v>25000</v>
      </c>
      <c r="AM7" s="335">
        <f t="shared" si="1"/>
        <v>15909</v>
      </c>
      <c r="AN7" s="330" t="b">
        <v>0</v>
      </c>
      <c r="AO7" s="331"/>
      <c r="AP7" s="19"/>
      <c r="AQ7" s="19"/>
      <c r="AR7" s="19"/>
      <c r="AS7" s="19"/>
      <c r="AT7" s="19"/>
      <c r="AU7" s="19"/>
      <c r="AV7" s="19"/>
    </row>
    <row r="8" spans="1:48">
      <c r="A8" s="323"/>
      <c r="B8" s="324">
        <v>148</v>
      </c>
      <c r="C8" s="324">
        <v>6</v>
      </c>
      <c r="D8" s="19" t="s">
        <v>65</v>
      </c>
      <c r="E8" s="19" t="s">
        <v>59</v>
      </c>
      <c r="F8" s="19" t="s">
        <v>65</v>
      </c>
      <c r="G8" s="79">
        <v>2339530012138</v>
      </c>
      <c r="H8" s="19"/>
      <c r="I8" s="19" t="s">
        <v>4629</v>
      </c>
      <c r="J8" s="19" t="s">
        <v>4630</v>
      </c>
      <c r="K8" s="79">
        <v>915967991</v>
      </c>
      <c r="L8" s="19" t="s">
        <v>243</v>
      </c>
      <c r="M8" s="19" t="s">
        <v>4631</v>
      </c>
      <c r="N8" s="19" t="s">
        <v>56</v>
      </c>
      <c r="O8" s="19" t="s">
        <v>101</v>
      </c>
      <c r="P8" s="19" t="s">
        <v>416</v>
      </c>
      <c r="Q8" s="274">
        <v>45597</v>
      </c>
      <c r="R8" s="79">
        <v>1</v>
      </c>
      <c r="S8" s="19" t="s">
        <v>246</v>
      </c>
      <c r="T8" s="225">
        <v>2727</v>
      </c>
      <c r="U8" s="225">
        <v>4285</v>
      </c>
      <c r="V8" s="225">
        <v>4285</v>
      </c>
      <c r="W8" s="196"/>
      <c r="X8" s="19"/>
      <c r="Y8" s="19" t="s">
        <v>2871</v>
      </c>
      <c r="Z8" s="19" t="s">
        <v>407</v>
      </c>
      <c r="AA8" s="79">
        <v>1</v>
      </c>
      <c r="AB8" s="19" t="s">
        <v>222</v>
      </c>
      <c r="AC8" s="332"/>
      <c r="AD8" s="332"/>
      <c r="AE8" s="332"/>
      <c r="AF8" s="332"/>
      <c r="AG8" s="332"/>
      <c r="AH8" s="332"/>
      <c r="AI8" s="332"/>
      <c r="AJ8" s="333">
        <v>30000</v>
      </c>
      <c r="AK8" s="334">
        <f t="shared" si="0"/>
        <v>27273</v>
      </c>
      <c r="AL8" s="243">
        <v>30000</v>
      </c>
      <c r="AM8" s="335">
        <f t="shared" si="1"/>
        <v>27273</v>
      </c>
      <c r="AN8" s="330" t="b">
        <v>0</v>
      </c>
      <c r="AO8" s="331"/>
      <c r="AP8" s="19"/>
      <c r="AQ8" s="19"/>
      <c r="AR8" s="19"/>
      <c r="AS8" s="19"/>
      <c r="AT8" s="19"/>
      <c r="AU8" s="19"/>
      <c r="AV8" s="19"/>
    </row>
    <row r="9" spans="1:48">
      <c r="A9" s="323"/>
      <c r="B9" s="324">
        <v>148</v>
      </c>
      <c r="C9" s="324">
        <v>7</v>
      </c>
      <c r="D9" s="337" t="s">
        <v>65</v>
      </c>
      <c r="E9" s="337" t="s">
        <v>59</v>
      </c>
      <c r="F9" s="337" t="s">
        <v>65</v>
      </c>
      <c r="G9" s="338">
        <v>2339530011193</v>
      </c>
      <c r="H9" s="337"/>
      <c r="I9" s="337" t="s">
        <v>4632</v>
      </c>
      <c r="J9" s="337" t="s">
        <v>4633</v>
      </c>
      <c r="K9" s="337" t="s">
        <v>4634</v>
      </c>
      <c r="L9" s="337" t="s">
        <v>243</v>
      </c>
      <c r="M9" s="337" t="s">
        <v>244</v>
      </c>
      <c r="N9" s="337" t="s">
        <v>50</v>
      </c>
      <c r="O9" s="337" t="s">
        <v>117</v>
      </c>
      <c r="P9" s="337" t="s">
        <v>349</v>
      </c>
      <c r="Q9" s="337" t="s">
        <v>4617</v>
      </c>
      <c r="R9" s="338">
        <v>60</v>
      </c>
      <c r="S9" s="337" t="s">
        <v>246</v>
      </c>
      <c r="T9" s="339">
        <v>1272727</v>
      </c>
      <c r="U9" s="339">
        <v>1780000</v>
      </c>
      <c r="V9" s="339">
        <v>1700000</v>
      </c>
      <c r="W9" s="337" t="s">
        <v>4621</v>
      </c>
      <c r="X9" s="337" t="s">
        <v>350</v>
      </c>
      <c r="Y9" s="337" t="s">
        <v>4303</v>
      </c>
      <c r="Z9" s="337" t="s">
        <v>407</v>
      </c>
      <c r="AA9" s="338">
        <v>1</v>
      </c>
      <c r="AB9" s="337" t="s">
        <v>4635</v>
      </c>
      <c r="AC9" s="340"/>
      <c r="AD9" s="340"/>
      <c r="AE9" s="340"/>
      <c r="AF9" s="340"/>
      <c r="AG9" s="340"/>
      <c r="AH9" s="340"/>
      <c r="AI9" s="340"/>
      <c r="AJ9" s="341">
        <v>1800000</v>
      </c>
      <c r="AK9" s="334">
        <f t="shared" si="0"/>
        <v>527273</v>
      </c>
      <c r="AL9" s="243">
        <v>1150000</v>
      </c>
      <c r="AM9" s="335">
        <f t="shared" si="1"/>
        <v>-122727</v>
      </c>
      <c r="AN9" s="330" t="b">
        <v>1</v>
      </c>
      <c r="AO9" s="331">
        <v>1580000</v>
      </c>
      <c r="AP9" s="19" t="s">
        <v>1764</v>
      </c>
      <c r="AQ9" s="19" t="b">
        <v>0</v>
      </c>
      <c r="AR9" s="19"/>
      <c r="AS9" s="19"/>
      <c r="AT9" s="19"/>
      <c r="AU9" s="19"/>
      <c r="AV9" s="19"/>
    </row>
    <row r="10" spans="1:48">
      <c r="A10" s="323"/>
      <c r="B10" s="324">
        <v>148</v>
      </c>
      <c r="C10" s="324">
        <v>8</v>
      </c>
      <c r="D10" s="19" t="s">
        <v>65</v>
      </c>
      <c r="E10" s="19" t="s">
        <v>59</v>
      </c>
      <c r="F10" s="19" t="s">
        <v>65</v>
      </c>
      <c r="G10" s="79">
        <v>2339530011261</v>
      </c>
      <c r="H10" s="19"/>
      <c r="I10" s="19" t="s">
        <v>1803</v>
      </c>
      <c r="J10" s="19" t="s">
        <v>4636</v>
      </c>
      <c r="K10" s="19" t="s">
        <v>4637</v>
      </c>
      <c r="L10" s="19" t="s">
        <v>243</v>
      </c>
      <c r="M10" s="19" t="s">
        <v>244</v>
      </c>
      <c r="N10" s="19" t="s">
        <v>50</v>
      </c>
      <c r="O10" s="19" t="s">
        <v>117</v>
      </c>
      <c r="P10" s="19" t="s">
        <v>349</v>
      </c>
      <c r="Q10" s="19" t="s">
        <v>4617</v>
      </c>
      <c r="R10" s="79">
        <v>60</v>
      </c>
      <c r="S10" s="19" t="s">
        <v>246</v>
      </c>
      <c r="T10" s="225">
        <v>909091</v>
      </c>
      <c r="U10" s="225">
        <v>1480000</v>
      </c>
      <c r="V10" s="225">
        <v>1300000</v>
      </c>
      <c r="W10" s="19" t="s">
        <v>4621</v>
      </c>
      <c r="X10" s="19" t="s">
        <v>350</v>
      </c>
      <c r="Y10" s="19" t="s">
        <v>4303</v>
      </c>
      <c r="Z10" s="19" t="s">
        <v>407</v>
      </c>
      <c r="AA10" s="79">
        <v>1</v>
      </c>
      <c r="AB10" s="19" t="s">
        <v>4638</v>
      </c>
      <c r="AC10" s="332"/>
      <c r="AD10" s="332"/>
      <c r="AE10" s="332"/>
      <c r="AF10" s="332"/>
      <c r="AG10" s="332"/>
      <c r="AH10" s="332"/>
      <c r="AI10" s="332"/>
      <c r="AJ10" s="333">
        <v>1000000</v>
      </c>
      <c r="AK10" s="334">
        <f t="shared" si="0"/>
        <v>90909</v>
      </c>
      <c r="AL10" s="243">
        <v>1072000</v>
      </c>
      <c r="AM10" s="335">
        <f t="shared" si="1"/>
        <v>162909</v>
      </c>
      <c r="AN10" s="330" t="b">
        <v>0</v>
      </c>
      <c r="AO10" s="331"/>
      <c r="AP10" s="19"/>
      <c r="AQ10" s="19"/>
      <c r="AR10" s="19"/>
      <c r="AS10" s="19"/>
      <c r="AT10" s="19"/>
      <c r="AU10" s="19"/>
      <c r="AV10" s="19"/>
    </row>
    <row r="11" spans="1:48">
      <c r="A11" s="323"/>
      <c r="B11" s="324">
        <v>148</v>
      </c>
      <c r="C11" s="324">
        <v>9</v>
      </c>
      <c r="D11" s="19" t="s">
        <v>65</v>
      </c>
      <c r="E11" s="19" t="s">
        <v>59</v>
      </c>
      <c r="F11" s="19" t="s">
        <v>65</v>
      </c>
      <c r="G11" s="79">
        <v>2339530010813</v>
      </c>
      <c r="H11" s="19"/>
      <c r="I11" s="19" t="s">
        <v>3038</v>
      </c>
      <c r="J11" s="19" t="s">
        <v>4639</v>
      </c>
      <c r="K11" s="19" t="s">
        <v>4640</v>
      </c>
      <c r="L11" s="19" t="s">
        <v>243</v>
      </c>
      <c r="M11" s="19" t="s">
        <v>244</v>
      </c>
      <c r="N11" s="19" t="s">
        <v>50</v>
      </c>
      <c r="O11" s="19" t="s">
        <v>117</v>
      </c>
      <c r="P11" s="19" t="s">
        <v>1095</v>
      </c>
      <c r="Q11" s="274">
        <v>45088</v>
      </c>
      <c r="R11" s="79">
        <v>67</v>
      </c>
      <c r="S11" s="19" t="s">
        <v>246</v>
      </c>
      <c r="T11" s="225">
        <v>181818</v>
      </c>
      <c r="U11" s="225">
        <v>398000</v>
      </c>
      <c r="V11" s="225">
        <v>360000</v>
      </c>
      <c r="W11" s="342">
        <v>45118</v>
      </c>
      <c r="X11" s="19" t="s">
        <v>350</v>
      </c>
      <c r="Y11" s="19" t="s">
        <v>1144</v>
      </c>
      <c r="Z11" s="19" t="s">
        <v>407</v>
      </c>
      <c r="AA11" s="79">
        <v>1</v>
      </c>
      <c r="AB11" s="19"/>
      <c r="AC11" s="332"/>
      <c r="AD11" s="332"/>
      <c r="AE11" s="332"/>
      <c r="AF11" s="332"/>
      <c r="AG11" s="332"/>
      <c r="AH11" s="332"/>
      <c r="AI11" s="332"/>
      <c r="AJ11" s="333">
        <v>250000</v>
      </c>
      <c r="AK11" s="334">
        <f t="shared" si="0"/>
        <v>68182</v>
      </c>
      <c r="AL11" s="243">
        <v>193000</v>
      </c>
      <c r="AM11" s="335">
        <f t="shared" si="1"/>
        <v>11182</v>
      </c>
      <c r="AN11" s="330" t="b">
        <v>0</v>
      </c>
      <c r="AO11" s="331"/>
      <c r="AP11" s="19"/>
      <c r="AQ11" s="19"/>
      <c r="AR11" s="19"/>
      <c r="AS11" s="19"/>
      <c r="AT11" s="19"/>
      <c r="AU11" s="19"/>
      <c r="AV11" s="19"/>
    </row>
    <row r="12" spans="1:48">
      <c r="A12" s="323"/>
      <c r="B12" s="324">
        <v>148</v>
      </c>
      <c r="C12" s="324">
        <v>10</v>
      </c>
      <c r="D12" s="19" t="s">
        <v>65</v>
      </c>
      <c r="E12" s="19" t="s">
        <v>59</v>
      </c>
      <c r="F12" s="19" t="s">
        <v>65</v>
      </c>
      <c r="G12" s="79">
        <v>2339530011476</v>
      </c>
      <c r="H12" s="19"/>
      <c r="I12" s="19" t="s">
        <v>3038</v>
      </c>
      <c r="J12" s="19" t="s">
        <v>4641</v>
      </c>
      <c r="K12" s="19" t="s">
        <v>4642</v>
      </c>
      <c r="L12" s="19" t="s">
        <v>243</v>
      </c>
      <c r="M12" s="19" t="s">
        <v>244</v>
      </c>
      <c r="N12" s="19" t="s">
        <v>56</v>
      </c>
      <c r="O12" s="19" t="s">
        <v>117</v>
      </c>
      <c r="P12" s="19" t="s">
        <v>349</v>
      </c>
      <c r="Q12" s="19" t="s">
        <v>4643</v>
      </c>
      <c r="R12" s="79">
        <v>51</v>
      </c>
      <c r="S12" s="19" t="s">
        <v>246</v>
      </c>
      <c r="T12" s="225">
        <v>172727</v>
      </c>
      <c r="U12" s="225">
        <v>230000</v>
      </c>
      <c r="V12" s="225">
        <v>230000</v>
      </c>
      <c r="W12" s="19"/>
      <c r="X12" s="19"/>
      <c r="Y12" s="19" t="s">
        <v>4644</v>
      </c>
      <c r="Z12" s="19" t="s">
        <v>407</v>
      </c>
      <c r="AA12" s="79">
        <v>1</v>
      </c>
      <c r="AB12" s="19" t="s">
        <v>4645</v>
      </c>
      <c r="AC12" s="332"/>
      <c r="AD12" s="332"/>
      <c r="AE12" s="332"/>
      <c r="AF12" s="332"/>
      <c r="AG12" s="332"/>
      <c r="AH12" s="332"/>
      <c r="AI12" s="332"/>
      <c r="AJ12" s="333">
        <v>230000</v>
      </c>
      <c r="AK12" s="334">
        <f t="shared" si="0"/>
        <v>57273</v>
      </c>
      <c r="AL12" s="243">
        <v>235000</v>
      </c>
      <c r="AM12" s="335">
        <f t="shared" si="1"/>
        <v>62273</v>
      </c>
      <c r="AN12" s="330" t="b">
        <v>0</v>
      </c>
      <c r="AO12" s="331"/>
      <c r="AP12" s="19"/>
      <c r="AQ12" s="19"/>
      <c r="AR12" s="19"/>
      <c r="AS12" s="19"/>
      <c r="AT12" s="19"/>
      <c r="AU12" s="19"/>
      <c r="AV12" s="19"/>
    </row>
    <row r="13" spans="1:48">
      <c r="A13" s="323"/>
      <c r="B13" s="324">
        <v>245</v>
      </c>
      <c r="C13" s="324">
        <v>1</v>
      </c>
      <c r="D13" s="19" t="s">
        <v>65</v>
      </c>
      <c r="E13" s="19" t="s">
        <v>59</v>
      </c>
      <c r="F13" s="19" t="s">
        <v>65</v>
      </c>
      <c r="G13" s="79">
        <v>2339530011483</v>
      </c>
      <c r="H13" s="19"/>
      <c r="I13" s="19" t="s">
        <v>1506</v>
      </c>
      <c r="J13" s="19" t="s">
        <v>4646</v>
      </c>
      <c r="K13" s="19" t="s">
        <v>4647</v>
      </c>
      <c r="L13" s="19" t="s">
        <v>243</v>
      </c>
      <c r="M13" s="19" t="s">
        <v>244</v>
      </c>
      <c r="N13" s="19" t="s">
        <v>56</v>
      </c>
      <c r="O13" s="19" t="s">
        <v>117</v>
      </c>
      <c r="P13" s="19" t="s">
        <v>349</v>
      </c>
      <c r="Q13" s="19" t="s">
        <v>4643</v>
      </c>
      <c r="R13" s="79">
        <v>51</v>
      </c>
      <c r="S13" s="19" t="s">
        <v>246</v>
      </c>
      <c r="T13" s="225">
        <v>218182</v>
      </c>
      <c r="U13" s="225">
        <v>300000</v>
      </c>
      <c r="V13" s="225">
        <v>380000</v>
      </c>
      <c r="W13" s="19" t="s">
        <v>4648</v>
      </c>
      <c r="X13" s="19" t="s">
        <v>350</v>
      </c>
      <c r="Y13" s="19" t="s">
        <v>4644</v>
      </c>
      <c r="Z13" s="19" t="s">
        <v>407</v>
      </c>
      <c r="AA13" s="79">
        <v>1</v>
      </c>
      <c r="AB13" s="19" t="s">
        <v>4649</v>
      </c>
      <c r="AC13" s="332"/>
      <c r="AD13" s="332"/>
      <c r="AE13" s="332"/>
      <c r="AF13" s="332"/>
      <c r="AG13" s="332"/>
      <c r="AH13" s="332"/>
      <c r="AI13" s="332"/>
      <c r="AJ13" s="333">
        <v>250000</v>
      </c>
      <c r="AK13" s="334">
        <f t="shared" si="0"/>
        <v>31818</v>
      </c>
      <c r="AL13" s="243">
        <v>152000</v>
      </c>
      <c r="AM13" s="335">
        <f t="shared" si="1"/>
        <v>-66182</v>
      </c>
      <c r="AN13" s="330" t="b">
        <v>1</v>
      </c>
      <c r="AO13" s="331">
        <v>258000</v>
      </c>
      <c r="AP13" s="19" t="s">
        <v>4650</v>
      </c>
      <c r="AQ13" s="19" t="b">
        <v>0</v>
      </c>
      <c r="AR13" s="19"/>
      <c r="AS13" s="19"/>
      <c r="AT13" s="19"/>
      <c r="AU13" s="19"/>
      <c r="AV13" s="19"/>
    </row>
    <row r="14" spans="1:48">
      <c r="A14" s="323"/>
      <c r="B14" s="324">
        <v>245</v>
      </c>
      <c r="C14" s="324">
        <v>2</v>
      </c>
      <c r="D14" s="19" t="s">
        <v>65</v>
      </c>
      <c r="E14" s="19" t="s">
        <v>59</v>
      </c>
      <c r="F14" s="19" t="s">
        <v>65</v>
      </c>
      <c r="G14" s="79">
        <v>2339530011629</v>
      </c>
      <c r="H14" s="19"/>
      <c r="I14" s="19" t="s">
        <v>2770</v>
      </c>
      <c r="J14" s="19" t="s">
        <v>4651</v>
      </c>
      <c r="K14" s="19" t="s">
        <v>4652</v>
      </c>
      <c r="L14" s="19" t="s">
        <v>243</v>
      </c>
      <c r="M14" s="19" t="s">
        <v>244</v>
      </c>
      <c r="N14" s="19" t="s">
        <v>50</v>
      </c>
      <c r="O14" s="19" t="s">
        <v>117</v>
      </c>
      <c r="P14" s="19" t="s">
        <v>349</v>
      </c>
      <c r="Q14" s="274">
        <v>44969</v>
      </c>
      <c r="R14" s="79">
        <v>41</v>
      </c>
      <c r="S14" s="19" t="s">
        <v>246</v>
      </c>
      <c r="T14" s="225">
        <v>1045455</v>
      </c>
      <c r="U14" s="225">
        <v>1380000</v>
      </c>
      <c r="V14" s="225">
        <v>1400000</v>
      </c>
      <c r="W14" s="342">
        <v>44969</v>
      </c>
      <c r="X14" s="19" t="s">
        <v>350</v>
      </c>
      <c r="Y14" s="19" t="s">
        <v>3389</v>
      </c>
      <c r="Z14" s="19" t="s">
        <v>407</v>
      </c>
      <c r="AA14" s="79">
        <v>1</v>
      </c>
      <c r="AB14" s="19" t="s">
        <v>4653</v>
      </c>
      <c r="AC14" s="332"/>
      <c r="AD14" s="332"/>
      <c r="AE14" s="332"/>
      <c r="AF14" s="332"/>
      <c r="AG14" s="332"/>
      <c r="AH14" s="332"/>
      <c r="AI14" s="332"/>
      <c r="AJ14" s="333">
        <v>1200000</v>
      </c>
      <c r="AK14" s="334">
        <f t="shared" si="0"/>
        <v>154545</v>
      </c>
      <c r="AL14" s="243">
        <v>960000</v>
      </c>
      <c r="AM14" s="335">
        <f t="shared" si="1"/>
        <v>-85455</v>
      </c>
      <c r="AN14" s="330" t="b">
        <v>1</v>
      </c>
      <c r="AO14" s="331">
        <v>1180000</v>
      </c>
      <c r="AP14" s="19" t="s">
        <v>4650</v>
      </c>
      <c r="AQ14" s="19" t="b">
        <v>0</v>
      </c>
      <c r="AR14" s="19"/>
      <c r="AS14" s="19"/>
      <c r="AT14" s="19"/>
      <c r="AU14" s="19"/>
      <c r="AV14" s="19"/>
    </row>
    <row r="15" spans="1:48">
      <c r="A15" s="323"/>
      <c r="B15" s="324">
        <v>245</v>
      </c>
      <c r="C15" s="324">
        <v>3</v>
      </c>
      <c r="D15" s="19" t="s">
        <v>65</v>
      </c>
      <c r="E15" s="19" t="s">
        <v>59</v>
      </c>
      <c r="F15" s="19" t="s">
        <v>65</v>
      </c>
      <c r="G15" s="79">
        <v>2339530012121</v>
      </c>
      <c r="H15" s="19"/>
      <c r="I15" s="19" t="s">
        <v>4351</v>
      </c>
      <c r="J15" s="19" t="s">
        <v>4654</v>
      </c>
      <c r="K15" s="19" t="s">
        <v>73</v>
      </c>
      <c r="L15" s="19" t="s">
        <v>243</v>
      </c>
      <c r="M15" s="19" t="s">
        <v>289</v>
      </c>
      <c r="N15" s="19" t="s">
        <v>56</v>
      </c>
      <c r="O15" s="19" t="s">
        <v>51</v>
      </c>
      <c r="P15" s="19" t="s">
        <v>416</v>
      </c>
      <c r="Q15" s="274">
        <v>45597</v>
      </c>
      <c r="R15" s="79">
        <v>1</v>
      </c>
      <c r="S15" s="19" t="s">
        <v>246</v>
      </c>
      <c r="T15" s="225">
        <v>1818</v>
      </c>
      <c r="U15" s="225">
        <v>2857</v>
      </c>
      <c r="V15" s="225">
        <v>2857</v>
      </c>
      <c r="W15" s="196"/>
      <c r="X15" s="19"/>
      <c r="Y15" s="19" t="s">
        <v>2871</v>
      </c>
      <c r="Z15" s="19" t="s">
        <v>407</v>
      </c>
      <c r="AA15" s="79">
        <v>1</v>
      </c>
      <c r="AB15" s="19" t="s">
        <v>171</v>
      </c>
      <c r="AC15" s="332"/>
      <c r="AD15" s="332"/>
      <c r="AE15" s="332"/>
      <c r="AF15" s="332"/>
      <c r="AG15" s="332"/>
      <c r="AH15" s="332"/>
      <c r="AI15" s="332"/>
      <c r="AJ15" s="333">
        <v>30000</v>
      </c>
      <c r="AK15" s="334">
        <f t="shared" si="0"/>
        <v>28182</v>
      </c>
      <c r="AL15" s="243">
        <v>12000</v>
      </c>
      <c r="AM15" s="335">
        <f t="shared" si="1"/>
        <v>10182</v>
      </c>
      <c r="AN15" s="330" t="b">
        <v>0</v>
      </c>
      <c r="AO15" s="331"/>
      <c r="AP15" s="19"/>
      <c r="AQ15" s="19"/>
      <c r="AR15" s="19"/>
      <c r="AS15" s="19"/>
      <c r="AT15" s="19"/>
      <c r="AU15" s="19"/>
      <c r="AV15" s="19"/>
    </row>
    <row r="16" spans="1:48">
      <c r="A16" s="333"/>
      <c r="B16" s="324">
        <v>245</v>
      </c>
      <c r="C16" s="324">
        <v>4</v>
      </c>
      <c r="D16" s="19" t="s">
        <v>65</v>
      </c>
      <c r="E16" s="19" t="s">
        <v>59</v>
      </c>
      <c r="F16" s="19" t="s">
        <v>65</v>
      </c>
      <c r="G16" s="79">
        <v>2339530010790</v>
      </c>
      <c r="H16" s="19"/>
      <c r="I16" s="19" t="s">
        <v>1043</v>
      </c>
      <c r="J16" s="19"/>
      <c r="K16" s="79">
        <v>3859447</v>
      </c>
      <c r="L16" s="19" t="s">
        <v>258</v>
      </c>
      <c r="M16" s="19" t="s">
        <v>259</v>
      </c>
      <c r="N16" s="19" t="s">
        <v>74</v>
      </c>
      <c r="O16" s="19" t="s">
        <v>63</v>
      </c>
      <c r="P16" s="19" t="s">
        <v>1095</v>
      </c>
      <c r="Q16" s="274">
        <v>45088</v>
      </c>
      <c r="R16" s="79">
        <v>67</v>
      </c>
      <c r="S16" s="19" t="s">
        <v>246</v>
      </c>
      <c r="T16" s="225">
        <v>909</v>
      </c>
      <c r="U16" s="225">
        <v>2000</v>
      </c>
      <c r="V16" s="225">
        <v>2000</v>
      </c>
      <c r="W16" s="19"/>
      <c r="X16" s="19"/>
      <c r="Y16" s="19" t="s">
        <v>1144</v>
      </c>
      <c r="Z16" s="19" t="s">
        <v>407</v>
      </c>
      <c r="AA16" s="79">
        <v>1</v>
      </c>
      <c r="AB16" s="19"/>
      <c r="AC16" s="332"/>
      <c r="AD16" s="332"/>
      <c r="AE16" s="332"/>
      <c r="AF16" s="332"/>
      <c r="AG16" s="332"/>
      <c r="AH16" s="332"/>
      <c r="AI16" s="332"/>
      <c r="AJ16" s="333">
        <v>30000</v>
      </c>
      <c r="AK16" s="334">
        <f t="shared" si="0"/>
        <v>29091</v>
      </c>
      <c r="AL16" s="243">
        <v>6000</v>
      </c>
      <c r="AM16" s="335">
        <f t="shared" si="1"/>
        <v>5091</v>
      </c>
      <c r="AN16" s="330" t="b">
        <v>0</v>
      </c>
      <c r="AO16" s="331"/>
      <c r="AP16" s="19"/>
      <c r="AQ16" s="19"/>
      <c r="AR16" s="19"/>
      <c r="AS16" s="19"/>
      <c r="AT16" s="19"/>
      <c r="AU16" s="19"/>
      <c r="AV16" s="19"/>
    </row>
    <row r="17" spans="1:48">
      <c r="A17" s="333"/>
      <c r="B17" s="324">
        <v>245</v>
      </c>
      <c r="C17" s="324">
        <v>5</v>
      </c>
      <c r="D17" s="337" t="s">
        <v>65</v>
      </c>
      <c r="E17" s="337" t="s">
        <v>59</v>
      </c>
      <c r="F17" s="337" t="s">
        <v>65</v>
      </c>
      <c r="G17" s="338">
        <v>2339530006670</v>
      </c>
      <c r="H17" s="337"/>
      <c r="I17" s="337" t="s">
        <v>3686</v>
      </c>
      <c r="J17" s="337" t="s">
        <v>4655</v>
      </c>
      <c r="K17" s="337" t="s">
        <v>626</v>
      </c>
      <c r="L17" s="337" t="s">
        <v>258</v>
      </c>
      <c r="M17" s="337" t="s">
        <v>387</v>
      </c>
      <c r="N17" s="337" t="s">
        <v>50</v>
      </c>
      <c r="O17" s="337" t="s">
        <v>117</v>
      </c>
      <c r="P17" s="337" t="s">
        <v>416</v>
      </c>
      <c r="Q17" s="343">
        <v>45263</v>
      </c>
      <c r="R17" s="338">
        <v>306</v>
      </c>
      <c r="S17" s="337" t="s">
        <v>246</v>
      </c>
      <c r="T17" s="339">
        <v>381818</v>
      </c>
      <c r="U17" s="339">
        <v>700000</v>
      </c>
      <c r="V17" s="339">
        <v>525000</v>
      </c>
      <c r="W17" s="337" t="s">
        <v>4656</v>
      </c>
      <c r="X17" s="337" t="s">
        <v>4657</v>
      </c>
      <c r="Y17" s="337" t="s">
        <v>4658</v>
      </c>
      <c r="Z17" s="337" t="s">
        <v>2860</v>
      </c>
      <c r="AA17" s="338">
        <v>1</v>
      </c>
      <c r="AB17" s="337" t="s">
        <v>271</v>
      </c>
      <c r="AC17" s="340"/>
      <c r="AD17" s="340"/>
      <c r="AE17" s="340"/>
      <c r="AF17" s="340"/>
      <c r="AG17" s="340"/>
      <c r="AH17" s="340"/>
      <c r="AI17" s="340"/>
      <c r="AJ17" s="341">
        <v>500000</v>
      </c>
      <c r="AK17" s="334">
        <f t="shared" si="0"/>
        <v>118182</v>
      </c>
      <c r="AL17" s="243">
        <v>334000</v>
      </c>
      <c r="AM17" s="335">
        <f t="shared" si="1"/>
        <v>-47818</v>
      </c>
      <c r="AN17" s="330" t="b">
        <v>1</v>
      </c>
      <c r="AO17" s="331">
        <v>498000</v>
      </c>
      <c r="AP17" s="19" t="s">
        <v>4650</v>
      </c>
      <c r="AQ17" s="19" t="b">
        <v>0</v>
      </c>
      <c r="AR17" s="19"/>
      <c r="AS17" s="19"/>
      <c r="AT17" s="19"/>
      <c r="AU17" s="19"/>
      <c r="AV17" s="19"/>
    </row>
    <row r="18" spans="1:48">
      <c r="A18" s="323"/>
      <c r="B18" s="324">
        <v>245</v>
      </c>
      <c r="C18" s="324">
        <v>6</v>
      </c>
      <c r="D18" s="337" t="s">
        <v>65</v>
      </c>
      <c r="E18" s="337" t="s">
        <v>59</v>
      </c>
      <c r="F18" s="337" t="s">
        <v>65</v>
      </c>
      <c r="G18" s="338">
        <v>2339530006687</v>
      </c>
      <c r="H18" s="337"/>
      <c r="I18" s="337" t="s">
        <v>3686</v>
      </c>
      <c r="J18" s="337" t="s">
        <v>4659</v>
      </c>
      <c r="K18" s="337" t="s">
        <v>626</v>
      </c>
      <c r="L18" s="337" t="s">
        <v>258</v>
      </c>
      <c r="M18" s="337" t="s">
        <v>4660</v>
      </c>
      <c r="N18" s="337" t="s">
        <v>50</v>
      </c>
      <c r="O18" s="337" t="s">
        <v>117</v>
      </c>
      <c r="P18" s="337" t="s">
        <v>416</v>
      </c>
      <c r="Q18" s="343">
        <v>45263</v>
      </c>
      <c r="R18" s="338">
        <v>306</v>
      </c>
      <c r="S18" s="337" t="s">
        <v>246</v>
      </c>
      <c r="T18" s="339">
        <v>345455</v>
      </c>
      <c r="U18" s="339">
        <v>568000</v>
      </c>
      <c r="V18" s="339">
        <v>475000</v>
      </c>
      <c r="W18" s="337" t="s">
        <v>4656</v>
      </c>
      <c r="X18" s="337" t="s">
        <v>4657</v>
      </c>
      <c r="Y18" s="337" t="s">
        <v>4658</v>
      </c>
      <c r="Z18" s="337" t="s">
        <v>2860</v>
      </c>
      <c r="AA18" s="338">
        <v>1</v>
      </c>
      <c r="AB18" s="337" t="s">
        <v>271</v>
      </c>
      <c r="AC18" s="340"/>
      <c r="AD18" s="340"/>
      <c r="AE18" s="340"/>
      <c r="AF18" s="340"/>
      <c r="AG18" s="340"/>
      <c r="AH18" s="340"/>
      <c r="AI18" s="340"/>
      <c r="AJ18" s="341">
        <v>400000</v>
      </c>
      <c r="AK18" s="334">
        <f t="shared" si="0"/>
        <v>54545</v>
      </c>
      <c r="AL18" s="243">
        <v>276000</v>
      </c>
      <c r="AM18" s="335">
        <f t="shared" si="1"/>
        <v>-69455</v>
      </c>
      <c r="AN18" s="330" t="b">
        <v>1</v>
      </c>
      <c r="AO18" s="331">
        <v>428000</v>
      </c>
      <c r="AP18" s="19" t="s">
        <v>4650</v>
      </c>
      <c r="AQ18" s="19" t="b">
        <v>0</v>
      </c>
      <c r="AR18" s="19"/>
      <c r="AS18" s="19"/>
      <c r="AT18" s="19"/>
      <c r="AU18" s="19"/>
      <c r="AV18" s="19"/>
    </row>
    <row r="19" spans="1:48">
      <c r="A19" s="323"/>
      <c r="B19" s="324">
        <v>245</v>
      </c>
      <c r="C19" s="324">
        <v>7</v>
      </c>
      <c r="D19" s="337" t="s">
        <v>65</v>
      </c>
      <c r="E19" s="337" t="s">
        <v>59</v>
      </c>
      <c r="F19" s="337" t="s">
        <v>65</v>
      </c>
      <c r="G19" s="338">
        <v>2339530009237</v>
      </c>
      <c r="H19" s="337"/>
      <c r="I19" s="337" t="s">
        <v>4661</v>
      </c>
      <c r="J19" s="337" t="s">
        <v>4662</v>
      </c>
      <c r="K19" s="337" t="s">
        <v>4663</v>
      </c>
      <c r="L19" s="337" t="s">
        <v>258</v>
      </c>
      <c r="M19" s="337" t="s">
        <v>525</v>
      </c>
      <c r="N19" s="337" t="s">
        <v>56</v>
      </c>
      <c r="O19" s="337" t="s">
        <v>117</v>
      </c>
      <c r="P19" s="337" t="s">
        <v>349</v>
      </c>
      <c r="Q19" s="343">
        <v>45117</v>
      </c>
      <c r="R19" s="338">
        <v>97</v>
      </c>
      <c r="S19" s="337" t="s">
        <v>246</v>
      </c>
      <c r="T19" s="339">
        <v>113637</v>
      </c>
      <c r="U19" s="339">
        <v>158000</v>
      </c>
      <c r="V19" s="339">
        <v>150000</v>
      </c>
      <c r="W19" s="344">
        <v>45117</v>
      </c>
      <c r="X19" s="337" t="s">
        <v>350</v>
      </c>
      <c r="Y19" s="337" t="s">
        <v>4664</v>
      </c>
      <c r="Z19" s="337" t="s">
        <v>407</v>
      </c>
      <c r="AA19" s="338">
        <v>1</v>
      </c>
      <c r="AB19" s="337" t="s">
        <v>4665</v>
      </c>
      <c r="AC19" s="340"/>
      <c r="AD19" s="340"/>
      <c r="AE19" s="340"/>
      <c r="AF19" s="340"/>
      <c r="AG19" s="340"/>
      <c r="AH19" s="340"/>
      <c r="AI19" s="340"/>
      <c r="AJ19" s="341">
        <v>150000</v>
      </c>
      <c r="AK19" s="334">
        <f t="shared" si="0"/>
        <v>36363</v>
      </c>
      <c r="AL19" s="243">
        <v>61000</v>
      </c>
      <c r="AM19" s="335">
        <f t="shared" si="1"/>
        <v>-52637</v>
      </c>
      <c r="AN19" s="330" t="b">
        <v>1</v>
      </c>
      <c r="AO19" s="331">
        <v>138000</v>
      </c>
      <c r="AP19" s="19" t="s">
        <v>4650</v>
      </c>
      <c r="AQ19" s="19" t="b">
        <v>0</v>
      </c>
      <c r="AR19" s="19"/>
      <c r="AS19" s="19"/>
      <c r="AT19" s="19"/>
      <c r="AU19" s="19"/>
      <c r="AV19" s="19"/>
    </row>
    <row r="20" spans="1:48">
      <c r="A20" s="323"/>
      <c r="B20" s="324">
        <v>245</v>
      </c>
      <c r="C20" s="324">
        <v>8</v>
      </c>
      <c r="D20" s="19" t="s">
        <v>65</v>
      </c>
      <c r="E20" s="19" t="s">
        <v>59</v>
      </c>
      <c r="F20" s="19" t="s">
        <v>65</v>
      </c>
      <c r="G20" s="79">
        <v>2339530010967</v>
      </c>
      <c r="H20" s="19"/>
      <c r="I20" s="208" t="s">
        <v>3558</v>
      </c>
      <c r="J20" s="19" t="s">
        <v>4666</v>
      </c>
      <c r="K20" s="19" t="s">
        <v>4667</v>
      </c>
      <c r="L20" s="19" t="s">
        <v>258</v>
      </c>
      <c r="M20" s="19" t="s">
        <v>259</v>
      </c>
      <c r="N20" s="19" t="s">
        <v>56</v>
      </c>
      <c r="O20" s="19" t="s">
        <v>117</v>
      </c>
      <c r="P20" s="19" t="s">
        <v>349</v>
      </c>
      <c r="Q20" s="19" t="s">
        <v>4617</v>
      </c>
      <c r="R20" s="79">
        <v>60</v>
      </c>
      <c r="S20" s="19" t="s">
        <v>246</v>
      </c>
      <c r="T20" s="225">
        <v>97273</v>
      </c>
      <c r="U20" s="225">
        <v>160000</v>
      </c>
      <c r="V20" s="225">
        <v>160000</v>
      </c>
      <c r="W20" s="19"/>
      <c r="X20" s="19"/>
      <c r="Y20" s="19" t="s">
        <v>4303</v>
      </c>
      <c r="Z20" s="19" t="s">
        <v>407</v>
      </c>
      <c r="AA20" s="79">
        <v>1</v>
      </c>
      <c r="AB20" s="19"/>
      <c r="AC20" s="332"/>
      <c r="AD20" s="332"/>
      <c r="AE20" s="332"/>
      <c r="AF20" s="332"/>
      <c r="AG20" s="332"/>
      <c r="AH20" s="332"/>
      <c r="AI20" s="332"/>
      <c r="AJ20" s="345">
        <v>120000</v>
      </c>
      <c r="AK20" s="334">
        <f t="shared" si="0"/>
        <v>22727</v>
      </c>
      <c r="AL20" s="243">
        <v>120000</v>
      </c>
      <c r="AM20" s="335">
        <f t="shared" si="1"/>
        <v>22727</v>
      </c>
      <c r="AN20" s="330" t="b">
        <v>0</v>
      </c>
      <c r="AO20" s="331"/>
      <c r="AP20" s="19"/>
      <c r="AQ20" s="19"/>
      <c r="AR20" s="19"/>
      <c r="AS20" s="19"/>
      <c r="AT20" s="19"/>
      <c r="AU20" s="19"/>
      <c r="AV20" s="19"/>
    </row>
    <row r="21" spans="1:48">
      <c r="A21" s="323"/>
      <c r="B21" s="324">
        <v>245</v>
      </c>
      <c r="C21" s="324">
        <v>9</v>
      </c>
      <c r="D21" s="19" t="s">
        <v>65</v>
      </c>
      <c r="E21" s="19" t="s">
        <v>59</v>
      </c>
      <c r="F21" s="19" t="s">
        <v>65</v>
      </c>
      <c r="G21" s="79">
        <v>2339530011018</v>
      </c>
      <c r="H21" s="19"/>
      <c r="I21" s="19" t="s">
        <v>4668</v>
      </c>
      <c r="J21" s="19" t="s">
        <v>4669</v>
      </c>
      <c r="K21" s="19" t="s">
        <v>4670</v>
      </c>
      <c r="L21" s="19" t="s">
        <v>258</v>
      </c>
      <c r="M21" s="19" t="s">
        <v>525</v>
      </c>
      <c r="N21" s="19" t="s">
        <v>74</v>
      </c>
      <c r="O21" s="19" t="s">
        <v>57</v>
      </c>
      <c r="P21" s="19" t="s">
        <v>349</v>
      </c>
      <c r="Q21" s="19" t="s">
        <v>4643</v>
      </c>
      <c r="R21" s="79">
        <v>51</v>
      </c>
      <c r="S21" s="19" t="s">
        <v>246</v>
      </c>
      <c r="T21" s="79">
        <v>909</v>
      </c>
      <c r="U21" s="225">
        <v>3000</v>
      </c>
      <c r="V21" s="225">
        <v>3000</v>
      </c>
      <c r="W21" s="19"/>
      <c r="X21" s="19"/>
      <c r="Y21" s="19" t="s">
        <v>4644</v>
      </c>
      <c r="Z21" s="19" t="s">
        <v>407</v>
      </c>
      <c r="AA21" s="79">
        <v>1</v>
      </c>
      <c r="AB21" s="19"/>
      <c r="AC21" s="332"/>
      <c r="AD21" s="332"/>
      <c r="AE21" s="332"/>
      <c r="AF21" s="332"/>
      <c r="AG21" s="332"/>
      <c r="AH21" s="332"/>
      <c r="AI21" s="332"/>
      <c r="AJ21" s="333">
        <v>30000</v>
      </c>
      <c r="AK21" s="334">
        <f t="shared" si="0"/>
        <v>29091</v>
      </c>
      <c r="AL21" s="243">
        <v>2500</v>
      </c>
      <c r="AM21" s="335">
        <f t="shared" si="1"/>
        <v>1591</v>
      </c>
      <c r="AN21" s="330" t="b">
        <v>0</v>
      </c>
      <c r="AO21" s="331"/>
      <c r="AP21" s="19"/>
      <c r="AQ21" s="19"/>
      <c r="AR21" s="19"/>
      <c r="AS21" s="19"/>
      <c r="AT21" s="19"/>
      <c r="AU21" s="19"/>
      <c r="AV21" s="19"/>
    </row>
    <row r="22" spans="1:48">
      <c r="A22" s="323"/>
      <c r="B22" s="324">
        <v>245</v>
      </c>
      <c r="C22" s="324">
        <v>10</v>
      </c>
      <c r="D22" s="19" t="s">
        <v>65</v>
      </c>
      <c r="E22" s="19" t="s">
        <v>59</v>
      </c>
      <c r="F22" s="19" t="s">
        <v>65</v>
      </c>
      <c r="G22" s="79">
        <v>2339530010783</v>
      </c>
      <c r="H22" s="19"/>
      <c r="I22" s="19" t="s">
        <v>2574</v>
      </c>
      <c r="J22" s="19"/>
      <c r="K22" s="79">
        <v>3594150</v>
      </c>
      <c r="L22" s="19"/>
      <c r="M22" s="19"/>
      <c r="N22" s="19" t="s">
        <v>74</v>
      </c>
      <c r="O22" s="19" t="s">
        <v>63</v>
      </c>
      <c r="P22" s="19" t="s">
        <v>1095</v>
      </c>
      <c r="Q22" s="274">
        <v>45088</v>
      </c>
      <c r="R22" s="79">
        <v>67</v>
      </c>
      <c r="S22" s="19" t="s">
        <v>246</v>
      </c>
      <c r="T22" s="79">
        <v>455</v>
      </c>
      <c r="U22" s="225">
        <v>1000</v>
      </c>
      <c r="V22" s="225">
        <v>1000</v>
      </c>
      <c r="W22" s="19"/>
      <c r="X22" s="19"/>
      <c r="Y22" s="19" t="s">
        <v>1144</v>
      </c>
      <c r="Z22" s="19" t="s">
        <v>407</v>
      </c>
      <c r="AA22" s="79">
        <v>1</v>
      </c>
      <c r="AB22" s="19"/>
      <c r="AC22" s="332"/>
      <c r="AD22" s="332"/>
      <c r="AE22" s="332"/>
      <c r="AF22" s="332"/>
      <c r="AG22" s="332"/>
      <c r="AH22" s="332"/>
      <c r="AI22" s="332"/>
      <c r="AJ22" s="333">
        <v>30000</v>
      </c>
      <c r="AK22" s="334">
        <f t="shared" si="0"/>
        <v>29545</v>
      </c>
      <c r="AL22" s="243">
        <v>13000</v>
      </c>
      <c r="AM22" s="335">
        <f t="shared" si="1"/>
        <v>12545</v>
      </c>
      <c r="AN22" s="330" t="b">
        <v>0</v>
      </c>
      <c r="AO22" s="331"/>
      <c r="AP22" s="19"/>
      <c r="AQ22" s="19"/>
      <c r="AR22" s="19"/>
      <c r="AS22" s="19"/>
      <c r="AT22" s="19"/>
      <c r="AU22" s="19"/>
      <c r="AV22" s="19"/>
    </row>
    <row r="23" spans="1:48">
      <c r="A23" s="323"/>
      <c r="B23" s="324">
        <v>338</v>
      </c>
      <c r="C23" s="324">
        <v>1</v>
      </c>
      <c r="D23" s="36" t="s">
        <v>364</v>
      </c>
      <c r="E23" s="36" t="s">
        <v>46</v>
      </c>
      <c r="F23" s="36" t="s">
        <v>47</v>
      </c>
      <c r="G23" s="195">
        <v>2300034053712</v>
      </c>
      <c r="H23" s="37">
        <v>270920107</v>
      </c>
      <c r="I23" s="380" t="s">
        <v>4671</v>
      </c>
      <c r="J23" s="370"/>
      <c r="K23" s="36" t="s">
        <v>4672</v>
      </c>
      <c r="L23" s="36" t="s">
        <v>3191</v>
      </c>
      <c r="M23" s="36" t="s">
        <v>4673</v>
      </c>
      <c r="N23" s="36" t="s">
        <v>50</v>
      </c>
      <c r="O23" s="369" t="s">
        <v>92</v>
      </c>
      <c r="P23" s="370"/>
      <c r="Q23" s="63">
        <v>44420</v>
      </c>
      <c r="R23" s="37">
        <v>884</v>
      </c>
      <c r="S23" s="36" t="s">
        <v>246</v>
      </c>
      <c r="T23" s="40">
        <v>14140</v>
      </c>
      <c r="U23" s="40">
        <v>6000</v>
      </c>
      <c r="V23" s="40">
        <v>20000</v>
      </c>
      <c r="W23" s="40" t="s">
        <v>4674</v>
      </c>
      <c r="X23" s="41" t="s">
        <v>2130</v>
      </c>
      <c r="Y23" s="41" t="s">
        <v>4675</v>
      </c>
      <c r="Z23" s="41" t="s">
        <v>4676</v>
      </c>
      <c r="AA23" s="37">
        <v>1</v>
      </c>
      <c r="AB23" s="36" t="s">
        <v>4677</v>
      </c>
      <c r="AC23" s="332"/>
      <c r="AD23" s="332"/>
      <c r="AE23" s="332"/>
      <c r="AF23" s="332"/>
      <c r="AG23" s="332"/>
      <c r="AH23" s="332"/>
      <c r="AI23" s="332"/>
      <c r="AJ23" s="333">
        <v>0</v>
      </c>
      <c r="AK23" s="334">
        <f t="shared" si="0"/>
        <v>-14140</v>
      </c>
      <c r="AL23" s="243">
        <v>3000</v>
      </c>
      <c r="AM23" s="335">
        <f t="shared" si="1"/>
        <v>-11140</v>
      </c>
      <c r="AN23" s="330" t="b">
        <v>0</v>
      </c>
      <c r="AO23" s="331"/>
      <c r="AP23" s="19"/>
      <c r="AQ23" s="19"/>
      <c r="AR23" s="19"/>
      <c r="AS23" s="19"/>
      <c r="AT23" s="19"/>
      <c r="AU23" s="19"/>
      <c r="AV23" s="19"/>
    </row>
    <row r="24" spans="1:48">
      <c r="A24" s="323"/>
      <c r="B24" s="324">
        <v>338</v>
      </c>
      <c r="C24" s="324">
        <v>2</v>
      </c>
      <c r="D24" s="36" t="s">
        <v>364</v>
      </c>
      <c r="E24" s="36" t="s">
        <v>46</v>
      </c>
      <c r="F24" s="36" t="s">
        <v>47</v>
      </c>
      <c r="G24" s="195">
        <v>2300037326608</v>
      </c>
      <c r="H24" s="37">
        <v>180523090</v>
      </c>
      <c r="I24" s="36" t="s">
        <v>4678</v>
      </c>
      <c r="J24" s="36" t="s">
        <v>4679</v>
      </c>
      <c r="K24" s="36" t="s">
        <v>4680</v>
      </c>
      <c r="L24" s="36" t="s">
        <v>243</v>
      </c>
      <c r="M24" s="36" t="s">
        <v>244</v>
      </c>
      <c r="N24" s="36" t="s">
        <v>50</v>
      </c>
      <c r="O24" s="369" t="s">
        <v>101</v>
      </c>
      <c r="P24" s="370"/>
      <c r="Q24" s="63">
        <v>45096</v>
      </c>
      <c r="R24" s="37">
        <v>208</v>
      </c>
      <c r="S24" s="36" t="s">
        <v>246</v>
      </c>
      <c r="T24" s="40">
        <v>153000</v>
      </c>
      <c r="U24" s="40">
        <v>198000</v>
      </c>
      <c r="V24" s="40">
        <v>198000</v>
      </c>
      <c r="W24" s="28"/>
      <c r="X24" s="28"/>
      <c r="Y24" s="41" t="s">
        <v>3077</v>
      </c>
      <c r="Z24" s="41" t="s">
        <v>381</v>
      </c>
      <c r="AA24" s="37">
        <v>1</v>
      </c>
      <c r="AB24" s="36" t="s">
        <v>4681</v>
      </c>
      <c r="AC24" s="332"/>
      <c r="AD24" s="332"/>
      <c r="AE24" s="332"/>
      <c r="AF24" s="332"/>
      <c r="AG24" s="332"/>
      <c r="AH24" s="332"/>
      <c r="AI24" s="332"/>
      <c r="AJ24" s="333">
        <v>180000</v>
      </c>
      <c r="AK24" s="334">
        <f t="shared" si="0"/>
        <v>27000</v>
      </c>
      <c r="AL24" s="243">
        <v>122000</v>
      </c>
      <c r="AM24" s="335">
        <f t="shared" si="1"/>
        <v>-31000</v>
      </c>
      <c r="AN24" s="330" t="b">
        <v>0</v>
      </c>
      <c r="AO24" s="331"/>
      <c r="AP24" s="19"/>
      <c r="AQ24" s="19"/>
      <c r="AR24" s="19"/>
      <c r="AS24" s="19"/>
      <c r="AT24" s="19"/>
      <c r="AU24" s="19"/>
      <c r="AV24" s="19"/>
    </row>
    <row r="25" spans="1:48">
      <c r="A25" s="323"/>
      <c r="B25" s="324">
        <v>338</v>
      </c>
      <c r="C25" s="324">
        <v>3</v>
      </c>
      <c r="D25" s="36" t="s">
        <v>364</v>
      </c>
      <c r="E25" s="36" t="s">
        <v>46</v>
      </c>
      <c r="F25" s="36" t="s">
        <v>47</v>
      </c>
      <c r="G25" s="195">
        <v>2300037587979</v>
      </c>
      <c r="H25" s="37">
        <v>290523013</v>
      </c>
      <c r="I25" s="36" t="s">
        <v>4682</v>
      </c>
      <c r="J25" s="36" t="s">
        <v>4683</v>
      </c>
      <c r="K25" s="37">
        <v>27913450</v>
      </c>
      <c r="L25" s="36" t="s">
        <v>243</v>
      </c>
      <c r="M25" s="36" t="s">
        <v>244</v>
      </c>
      <c r="N25" s="36" t="s">
        <v>56</v>
      </c>
      <c r="O25" s="369" t="s">
        <v>63</v>
      </c>
      <c r="P25" s="370"/>
      <c r="Q25" s="63">
        <v>45133</v>
      </c>
      <c r="R25" s="37">
        <v>171</v>
      </c>
      <c r="S25" s="36" t="s">
        <v>246</v>
      </c>
      <c r="T25" s="40">
        <v>450000</v>
      </c>
      <c r="U25" s="40">
        <v>538000</v>
      </c>
      <c r="V25" s="40">
        <v>538000</v>
      </c>
      <c r="W25" s="28"/>
      <c r="X25" s="28"/>
      <c r="Y25" s="41" t="s">
        <v>4684</v>
      </c>
      <c r="Z25" s="41" t="s">
        <v>4685</v>
      </c>
      <c r="AA25" s="37">
        <v>1</v>
      </c>
      <c r="AB25" s="36" t="s">
        <v>4686</v>
      </c>
      <c r="AC25" s="332"/>
      <c r="AD25" s="332"/>
      <c r="AE25" s="332"/>
      <c r="AF25" s="332"/>
      <c r="AG25" s="332"/>
      <c r="AH25" s="332"/>
      <c r="AI25" s="332"/>
      <c r="AJ25" s="333">
        <v>480000</v>
      </c>
      <c r="AK25" s="334">
        <f t="shared" si="0"/>
        <v>30000</v>
      </c>
      <c r="AL25" s="243">
        <v>322000</v>
      </c>
      <c r="AM25" s="335">
        <f t="shared" si="1"/>
        <v>-128000</v>
      </c>
      <c r="AN25" s="330" t="b">
        <v>1</v>
      </c>
      <c r="AO25" s="331">
        <v>450000</v>
      </c>
      <c r="AP25" s="19" t="s">
        <v>4687</v>
      </c>
      <c r="AQ25" s="19" t="b">
        <v>0</v>
      </c>
      <c r="AR25" s="19"/>
      <c r="AS25" s="19"/>
      <c r="AT25" s="19"/>
      <c r="AU25" s="19"/>
      <c r="AV25" s="19"/>
    </row>
    <row r="26" spans="1:48">
      <c r="A26" s="323"/>
      <c r="B26" s="324">
        <v>338</v>
      </c>
      <c r="C26" s="324">
        <v>4</v>
      </c>
      <c r="D26" s="36" t="s">
        <v>364</v>
      </c>
      <c r="E26" s="36" t="s">
        <v>46</v>
      </c>
      <c r="F26" s="36" t="s">
        <v>3986</v>
      </c>
      <c r="G26" s="195">
        <v>2300038559098</v>
      </c>
      <c r="H26" s="19"/>
      <c r="I26" s="36" t="s">
        <v>4688</v>
      </c>
      <c r="J26" s="36" t="s">
        <v>4689</v>
      </c>
      <c r="K26" s="37">
        <v>68423159</v>
      </c>
      <c r="L26" s="36" t="s">
        <v>243</v>
      </c>
      <c r="M26" s="36" t="s">
        <v>289</v>
      </c>
      <c r="N26" s="36" t="s">
        <v>56</v>
      </c>
      <c r="O26" s="369" t="s">
        <v>63</v>
      </c>
      <c r="P26" s="370"/>
      <c r="Q26" s="63">
        <v>45268</v>
      </c>
      <c r="R26" s="37">
        <v>36</v>
      </c>
      <c r="S26" s="36" t="s">
        <v>246</v>
      </c>
      <c r="T26" s="40">
        <v>8200</v>
      </c>
      <c r="U26" s="40">
        <v>15000</v>
      </c>
      <c r="V26" s="40">
        <v>999999999</v>
      </c>
      <c r="W26" s="294">
        <v>45242</v>
      </c>
      <c r="X26" s="41" t="s">
        <v>350</v>
      </c>
      <c r="Y26" s="41" t="s">
        <v>4690</v>
      </c>
      <c r="Z26" s="41" t="s">
        <v>4685</v>
      </c>
      <c r="AA26" s="37">
        <v>1</v>
      </c>
      <c r="AB26" s="36" t="s">
        <v>4691</v>
      </c>
      <c r="AC26" s="332"/>
      <c r="AD26" s="332"/>
      <c r="AE26" s="332"/>
      <c r="AF26" s="332"/>
      <c r="AG26" s="332"/>
      <c r="AH26" s="332"/>
      <c r="AI26" s="332"/>
      <c r="AJ26" s="333">
        <v>30000</v>
      </c>
      <c r="AK26" s="334">
        <f t="shared" si="0"/>
        <v>21800</v>
      </c>
      <c r="AL26" s="243">
        <v>4000</v>
      </c>
      <c r="AM26" s="335">
        <f t="shared" si="1"/>
        <v>-4200</v>
      </c>
      <c r="AN26" s="330" t="b">
        <v>0</v>
      </c>
      <c r="AO26" s="331"/>
      <c r="AP26" s="19"/>
      <c r="AQ26" s="19"/>
      <c r="AR26" s="19"/>
      <c r="AS26" s="19"/>
      <c r="AT26" s="19"/>
      <c r="AU26" s="19"/>
      <c r="AV26" s="19"/>
    </row>
    <row r="27" spans="1:48">
      <c r="A27" s="333"/>
      <c r="B27" s="324">
        <v>338</v>
      </c>
      <c r="C27" s="324">
        <v>5</v>
      </c>
      <c r="D27" s="36" t="s">
        <v>364</v>
      </c>
      <c r="E27" s="36" t="s">
        <v>46</v>
      </c>
      <c r="F27" s="36" t="s">
        <v>3986</v>
      </c>
      <c r="G27" s="195">
        <v>2300038559104</v>
      </c>
      <c r="H27" s="19"/>
      <c r="I27" s="36" t="s">
        <v>4692</v>
      </c>
      <c r="J27" s="36" t="s">
        <v>4693</v>
      </c>
      <c r="K27" s="37">
        <v>6705599</v>
      </c>
      <c r="L27" s="36" t="s">
        <v>243</v>
      </c>
      <c r="M27" s="36" t="s">
        <v>4694</v>
      </c>
      <c r="N27" s="36" t="s">
        <v>74</v>
      </c>
      <c r="O27" s="369" t="s">
        <v>63</v>
      </c>
      <c r="P27" s="370"/>
      <c r="Q27" s="63">
        <v>45268</v>
      </c>
      <c r="R27" s="37">
        <v>36</v>
      </c>
      <c r="S27" s="36" t="s">
        <v>246</v>
      </c>
      <c r="T27" s="40">
        <v>4100</v>
      </c>
      <c r="U27" s="40">
        <v>10000</v>
      </c>
      <c r="V27" s="40">
        <v>999999999</v>
      </c>
      <c r="W27" s="37" t="s">
        <v>4695</v>
      </c>
      <c r="X27" s="36" t="s">
        <v>350</v>
      </c>
      <c r="Y27" s="36" t="s">
        <v>4690</v>
      </c>
      <c r="Z27" s="36" t="s">
        <v>4685</v>
      </c>
      <c r="AA27" s="37">
        <v>1</v>
      </c>
      <c r="AB27" s="36" t="s">
        <v>4696</v>
      </c>
      <c r="AC27" s="332"/>
      <c r="AD27" s="332"/>
      <c r="AE27" s="332"/>
      <c r="AF27" s="332"/>
      <c r="AG27" s="332"/>
      <c r="AH27" s="332"/>
      <c r="AI27" s="332"/>
      <c r="AJ27" s="333">
        <v>30000</v>
      </c>
      <c r="AK27" s="334">
        <f t="shared" si="0"/>
        <v>25900</v>
      </c>
      <c r="AL27" s="243">
        <v>18000</v>
      </c>
      <c r="AM27" s="335">
        <f t="shared" si="1"/>
        <v>13900</v>
      </c>
      <c r="AN27" s="330" t="b">
        <v>0</v>
      </c>
      <c r="AO27" s="331"/>
      <c r="AP27" s="19"/>
      <c r="AQ27" s="19"/>
      <c r="AR27" s="19"/>
      <c r="AS27" s="19"/>
      <c r="AT27" s="19"/>
      <c r="AU27" s="19"/>
      <c r="AV27" s="19"/>
    </row>
    <row r="28" spans="1:48">
      <c r="A28" s="323"/>
      <c r="B28" s="324">
        <v>338</v>
      </c>
      <c r="C28" s="324">
        <v>6</v>
      </c>
      <c r="D28" s="36" t="s">
        <v>364</v>
      </c>
      <c r="E28" s="36" t="s">
        <v>59</v>
      </c>
      <c r="F28" s="36" t="s">
        <v>167</v>
      </c>
      <c r="G28" s="195">
        <v>2340520041854</v>
      </c>
      <c r="H28" s="19"/>
      <c r="I28" s="36" t="s">
        <v>4697</v>
      </c>
      <c r="J28" s="36" t="s">
        <v>4698</v>
      </c>
      <c r="K28" s="36" t="s">
        <v>4699</v>
      </c>
      <c r="L28" s="36" t="s">
        <v>243</v>
      </c>
      <c r="M28" s="36" t="s">
        <v>575</v>
      </c>
      <c r="N28" s="36" t="s">
        <v>50</v>
      </c>
      <c r="O28" s="36" t="s">
        <v>57</v>
      </c>
      <c r="P28" s="36" t="s">
        <v>318</v>
      </c>
      <c r="Q28" s="63">
        <v>44920</v>
      </c>
      <c r="R28" s="37">
        <v>384</v>
      </c>
      <c r="S28" s="36" t="s">
        <v>246</v>
      </c>
      <c r="T28" s="40">
        <v>222727</v>
      </c>
      <c r="U28" s="40">
        <v>238000</v>
      </c>
      <c r="V28" s="40">
        <v>280000</v>
      </c>
      <c r="W28" s="294">
        <v>45272</v>
      </c>
      <c r="X28" s="36" t="s">
        <v>1154</v>
      </c>
      <c r="Y28" s="36" t="s">
        <v>4700</v>
      </c>
      <c r="Z28" s="36" t="s">
        <v>4701</v>
      </c>
      <c r="AA28" s="37">
        <v>1</v>
      </c>
      <c r="AB28" s="36" t="s">
        <v>4702</v>
      </c>
      <c r="AC28" s="332"/>
      <c r="AD28" s="332"/>
      <c r="AE28" s="332"/>
      <c r="AF28" s="332"/>
      <c r="AG28" s="332"/>
      <c r="AH28" s="332"/>
      <c r="AI28" s="332"/>
      <c r="AJ28" s="333">
        <v>200000</v>
      </c>
      <c r="AK28" s="334">
        <f t="shared" si="0"/>
        <v>-22727</v>
      </c>
      <c r="AL28" s="243">
        <v>178000</v>
      </c>
      <c r="AM28" s="335">
        <f t="shared" si="1"/>
        <v>-44727</v>
      </c>
      <c r="AN28" s="330" t="b">
        <v>0</v>
      </c>
      <c r="AO28" s="331"/>
      <c r="AP28" s="19"/>
      <c r="AQ28" s="19"/>
      <c r="AR28" s="19"/>
      <c r="AS28" s="19"/>
      <c r="AT28" s="19"/>
      <c r="AU28" s="19"/>
      <c r="AV28" s="19"/>
    </row>
    <row r="29" spans="1:48">
      <c r="A29" s="323"/>
      <c r="B29" s="324">
        <v>338</v>
      </c>
      <c r="C29" s="324">
        <v>7</v>
      </c>
      <c r="D29" s="36" t="s">
        <v>364</v>
      </c>
      <c r="E29" s="36" t="s">
        <v>59</v>
      </c>
      <c r="F29" s="36" t="s">
        <v>364</v>
      </c>
      <c r="G29" s="195">
        <v>2341280014539</v>
      </c>
      <c r="H29" s="19"/>
      <c r="I29" s="36" t="s">
        <v>4703</v>
      </c>
      <c r="J29" s="36" t="s">
        <v>4704</v>
      </c>
      <c r="K29" s="36" t="s">
        <v>4705</v>
      </c>
      <c r="L29" s="36" t="s">
        <v>243</v>
      </c>
      <c r="M29" s="36" t="s">
        <v>244</v>
      </c>
      <c r="N29" s="36" t="s">
        <v>50</v>
      </c>
      <c r="O29" s="36" t="s">
        <v>101</v>
      </c>
      <c r="P29" s="36" t="s">
        <v>1164</v>
      </c>
      <c r="Q29" s="63">
        <v>45252</v>
      </c>
      <c r="R29" s="37">
        <v>52</v>
      </c>
      <c r="S29" s="36" t="s">
        <v>246</v>
      </c>
      <c r="T29" s="40">
        <v>63637</v>
      </c>
      <c r="U29" s="40">
        <v>108000</v>
      </c>
      <c r="V29" s="40">
        <v>90000</v>
      </c>
      <c r="W29" s="37" t="s">
        <v>4648</v>
      </c>
      <c r="X29" s="36" t="s">
        <v>350</v>
      </c>
      <c r="Y29" s="36" t="s">
        <v>4706</v>
      </c>
      <c r="Z29" s="36" t="s">
        <v>381</v>
      </c>
      <c r="AA29" s="37">
        <v>1</v>
      </c>
      <c r="AB29" s="36" t="s">
        <v>4707</v>
      </c>
      <c r="AC29" s="332"/>
      <c r="AD29" s="332"/>
      <c r="AE29" s="332"/>
      <c r="AF29" s="332"/>
      <c r="AG29" s="332"/>
      <c r="AH29" s="332"/>
      <c r="AI29" s="332"/>
      <c r="AJ29" s="333">
        <v>100000</v>
      </c>
      <c r="AK29" s="334">
        <f t="shared" si="0"/>
        <v>36363</v>
      </c>
      <c r="AL29" s="243">
        <v>87000</v>
      </c>
      <c r="AM29" s="335">
        <f t="shared" si="1"/>
        <v>23363</v>
      </c>
      <c r="AN29" s="330" t="b">
        <v>0</v>
      </c>
      <c r="AO29" s="331"/>
      <c r="AP29" s="19"/>
      <c r="AQ29" s="19"/>
      <c r="AR29" s="19"/>
      <c r="AS29" s="19"/>
      <c r="AT29" s="19"/>
      <c r="AU29" s="19"/>
      <c r="AV29" s="19"/>
    </row>
    <row r="30" spans="1:48">
      <c r="A30" s="323"/>
      <c r="B30" s="324">
        <v>338</v>
      </c>
      <c r="C30" s="324">
        <v>8</v>
      </c>
      <c r="D30" s="36" t="s">
        <v>364</v>
      </c>
      <c r="E30" s="36" t="s">
        <v>59</v>
      </c>
      <c r="F30" s="36" t="s">
        <v>364</v>
      </c>
      <c r="G30" s="195">
        <v>2341280015574</v>
      </c>
      <c r="H30" s="19"/>
      <c r="I30" s="36" t="s">
        <v>4708</v>
      </c>
      <c r="J30" s="36" t="s">
        <v>4709</v>
      </c>
      <c r="K30" s="37">
        <v>9946081</v>
      </c>
      <c r="L30" s="36" t="s">
        <v>243</v>
      </c>
      <c r="M30" s="36" t="s">
        <v>4710</v>
      </c>
      <c r="N30" s="36" t="s">
        <v>56</v>
      </c>
      <c r="O30" s="36" t="s">
        <v>63</v>
      </c>
      <c r="P30" s="36" t="s">
        <v>1164</v>
      </c>
      <c r="Q30" s="63">
        <v>45281</v>
      </c>
      <c r="R30" s="37">
        <v>23</v>
      </c>
      <c r="S30" s="36" t="s">
        <v>246</v>
      </c>
      <c r="T30" s="40">
        <v>13636</v>
      </c>
      <c r="U30" s="40">
        <v>25000</v>
      </c>
      <c r="V30" s="40">
        <v>25000</v>
      </c>
      <c r="W30" s="19"/>
      <c r="X30" s="19"/>
      <c r="Y30" s="36" t="s">
        <v>4275</v>
      </c>
      <c r="Z30" s="36" t="s">
        <v>381</v>
      </c>
      <c r="AA30" s="37">
        <v>1</v>
      </c>
      <c r="AB30" s="36" t="s">
        <v>4711</v>
      </c>
      <c r="AC30" s="332"/>
      <c r="AD30" s="332"/>
      <c r="AE30" s="332"/>
      <c r="AF30" s="332"/>
      <c r="AG30" s="332"/>
      <c r="AH30" s="332"/>
      <c r="AI30" s="332"/>
      <c r="AJ30" s="333">
        <v>30000</v>
      </c>
      <c r="AK30" s="334">
        <f t="shared" si="0"/>
        <v>16364</v>
      </c>
      <c r="AL30" s="243">
        <v>16000</v>
      </c>
      <c r="AM30" s="335">
        <f t="shared" si="1"/>
        <v>2364</v>
      </c>
      <c r="AN30" s="330" t="b">
        <v>0</v>
      </c>
      <c r="AO30" s="331"/>
      <c r="AP30" s="19"/>
      <c r="AQ30" s="19"/>
      <c r="AR30" s="19"/>
      <c r="AS30" s="19"/>
      <c r="AT30" s="19"/>
      <c r="AU30" s="19"/>
      <c r="AV30" s="19"/>
    </row>
    <row r="31" spans="1:48">
      <c r="A31" s="323"/>
      <c r="B31" s="324">
        <v>338</v>
      </c>
      <c r="C31" s="324">
        <v>9</v>
      </c>
      <c r="D31" s="36" t="s">
        <v>364</v>
      </c>
      <c r="E31" s="36" t="s">
        <v>59</v>
      </c>
      <c r="F31" s="36" t="s">
        <v>364</v>
      </c>
      <c r="G31" s="195">
        <v>2341280015642</v>
      </c>
      <c r="H31" s="19"/>
      <c r="I31" s="36" t="s">
        <v>2554</v>
      </c>
      <c r="J31" s="37">
        <v>28566</v>
      </c>
      <c r="K31" s="37">
        <v>1013</v>
      </c>
      <c r="L31" s="36" t="s">
        <v>243</v>
      </c>
      <c r="M31" s="36" t="s">
        <v>3176</v>
      </c>
      <c r="N31" s="36" t="s">
        <v>56</v>
      </c>
      <c r="O31" s="36" t="s">
        <v>92</v>
      </c>
      <c r="P31" s="36" t="s">
        <v>1164</v>
      </c>
      <c r="Q31" s="63">
        <v>45281</v>
      </c>
      <c r="R31" s="37">
        <v>23</v>
      </c>
      <c r="S31" s="36" t="s">
        <v>246</v>
      </c>
      <c r="T31" s="40">
        <v>1818</v>
      </c>
      <c r="U31" s="40">
        <v>5000</v>
      </c>
      <c r="V31" s="40">
        <v>5000</v>
      </c>
      <c r="W31" s="19"/>
      <c r="X31" s="19"/>
      <c r="Y31" s="36" t="s">
        <v>4275</v>
      </c>
      <c r="Z31" s="36" t="s">
        <v>381</v>
      </c>
      <c r="AA31" s="37">
        <v>1</v>
      </c>
      <c r="AB31" s="19"/>
      <c r="AC31" s="332"/>
      <c r="AD31" s="332"/>
      <c r="AE31" s="332"/>
      <c r="AF31" s="332"/>
      <c r="AG31" s="332"/>
      <c r="AH31" s="332"/>
      <c r="AI31" s="332"/>
      <c r="AJ31" s="333">
        <v>30000</v>
      </c>
      <c r="AK31" s="334">
        <f t="shared" si="0"/>
        <v>28182</v>
      </c>
      <c r="AL31" s="243">
        <v>16000</v>
      </c>
      <c r="AM31" s="335">
        <f t="shared" si="1"/>
        <v>14182</v>
      </c>
      <c r="AN31" s="330" t="b">
        <v>0</v>
      </c>
      <c r="AO31" s="331"/>
      <c r="AP31" s="19"/>
      <c r="AQ31" s="19"/>
      <c r="AR31" s="19"/>
      <c r="AS31" s="19"/>
      <c r="AT31" s="19"/>
      <c r="AU31" s="19"/>
      <c r="AV31" s="19"/>
    </row>
    <row r="32" spans="1:48">
      <c r="A32" s="323"/>
      <c r="B32" s="324">
        <v>338</v>
      </c>
      <c r="C32" s="324">
        <v>10</v>
      </c>
      <c r="D32" s="36" t="s">
        <v>364</v>
      </c>
      <c r="E32" s="36" t="s">
        <v>59</v>
      </c>
      <c r="F32" s="36" t="s">
        <v>364</v>
      </c>
      <c r="G32" s="195">
        <v>2341280012252</v>
      </c>
      <c r="H32" s="19"/>
      <c r="I32" s="36" t="s">
        <v>4712</v>
      </c>
      <c r="J32" s="36" t="s">
        <v>4713</v>
      </c>
      <c r="K32" s="37">
        <v>21847364</v>
      </c>
      <c r="L32" s="36" t="s">
        <v>243</v>
      </c>
      <c r="M32" s="36" t="s">
        <v>4714</v>
      </c>
      <c r="N32" s="36" t="s">
        <v>50</v>
      </c>
      <c r="O32" s="36" t="s">
        <v>63</v>
      </c>
      <c r="P32" s="36" t="s">
        <v>1813</v>
      </c>
      <c r="Q32" s="63">
        <v>45167</v>
      </c>
      <c r="R32" s="37">
        <v>137</v>
      </c>
      <c r="S32" s="36" t="s">
        <v>246</v>
      </c>
      <c r="T32" s="40">
        <v>409091</v>
      </c>
      <c r="U32" s="40">
        <v>580000</v>
      </c>
      <c r="V32" s="40">
        <v>650000</v>
      </c>
      <c r="W32" s="37" t="s">
        <v>4715</v>
      </c>
      <c r="X32" s="36" t="s">
        <v>370</v>
      </c>
      <c r="Y32" s="36" t="s">
        <v>4716</v>
      </c>
      <c r="Z32" s="36" t="s">
        <v>4281</v>
      </c>
      <c r="AA32" s="37">
        <v>1</v>
      </c>
      <c r="AB32" s="36" t="s">
        <v>1268</v>
      </c>
      <c r="AC32" s="332"/>
      <c r="AD32" s="332"/>
      <c r="AE32" s="332"/>
      <c r="AF32" s="332"/>
      <c r="AG32" s="332"/>
      <c r="AH32" s="332"/>
      <c r="AI32" s="332"/>
      <c r="AJ32" s="333">
        <v>450000</v>
      </c>
      <c r="AK32" s="334">
        <f t="shared" si="0"/>
        <v>40909</v>
      </c>
      <c r="AL32" s="243">
        <v>230000</v>
      </c>
      <c r="AM32" s="335">
        <f t="shared" si="1"/>
        <v>-179091</v>
      </c>
      <c r="AN32" s="330" t="b">
        <v>1</v>
      </c>
      <c r="AO32" s="331">
        <v>450000</v>
      </c>
      <c r="AP32" s="19" t="s">
        <v>4687</v>
      </c>
      <c r="AQ32" s="19" t="b">
        <v>0</v>
      </c>
      <c r="AR32" s="19"/>
      <c r="AS32" s="19"/>
      <c r="AT32" s="19"/>
      <c r="AU32" s="19"/>
      <c r="AV32" s="19"/>
    </row>
    <row r="33" spans="1:48">
      <c r="A33" s="323"/>
      <c r="B33" s="324">
        <v>371</v>
      </c>
      <c r="C33" s="324">
        <v>1</v>
      </c>
      <c r="D33" s="36" t="s">
        <v>70</v>
      </c>
      <c r="E33" s="36" t="s">
        <v>59</v>
      </c>
      <c r="F33" s="36" t="s">
        <v>70</v>
      </c>
      <c r="G33" s="37">
        <v>2339650015033</v>
      </c>
      <c r="H33" s="37"/>
      <c r="I33" s="36" t="s">
        <v>4717</v>
      </c>
      <c r="J33" s="36" t="s">
        <v>4005</v>
      </c>
      <c r="K33" s="37">
        <v>13375279</v>
      </c>
      <c r="L33" s="36" t="s">
        <v>243</v>
      </c>
      <c r="M33" s="36" t="s">
        <v>495</v>
      </c>
      <c r="N33" s="36" t="s">
        <v>56</v>
      </c>
      <c r="O33" s="36" t="s">
        <v>63</v>
      </c>
      <c r="P33" s="36" t="s">
        <v>542</v>
      </c>
      <c r="Q33" s="195" t="s">
        <v>535</v>
      </c>
      <c r="R33" s="37">
        <v>28</v>
      </c>
      <c r="S33" s="36" t="s">
        <v>246</v>
      </c>
      <c r="T33" s="40">
        <v>254545</v>
      </c>
      <c r="U33" s="40">
        <v>300000</v>
      </c>
      <c r="V33" s="40">
        <v>350000</v>
      </c>
      <c r="W33" s="43" t="s">
        <v>535</v>
      </c>
      <c r="X33" s="41" t="s">
        <v>350</v>
      </c>
      <c r="Y33" s="41" t="s">
        <v>4718</v>
      </c>
      <c r="Z33" s="41" t="s">
        <v>537</v>
      </c>
      <c r="AA33" s="37">
        <v>1</v>
      </c>
      <c r="AB33" s="36" t="s">
        <v>4719</v>
      </c>
      <c r="AC33" s="332"/>
      <c r="AD33" s="332"/>
      <c r="AE33" s="332"/>
      <c r="AF33" s="332"/>
      <c r="AG33" s="332"/>
      <c r="AH33" s="332"/>
      <c r="AI33" s="332"/>
      <c r="AJ33" s="333">
        <v>300000</v>
      </c>
      <c r="AK33" s="334">
        <f t="shared" si="0"/>
        <v>45455</v>
      </c>
      <c r="AL33" s="243">
        <v>131000</v>
      </c>
      <c r="AM33" s="335">
        <f t="shared" si="1"/>
        <v>-123545</v>
      </c>
      <c r="AN33" s="330" t="b">
        <v>1</v>
      </c>
      <c r="AO33" s="331">
        <v>280000</v>
      </c>
      <c r="AP33" s="19" t="s">
        <v>4687</v>
      </c>
      <c r="AQ33" s="19" t="b">
        <v>0</v>
      </c>
      <c r="AR33" s="19"/>
      <c r="AS33" s="19"/>
      <c r="AT33" s="19"/>
      <c r="AU33" s="19"/>
      <c r="AV33" s="19"/>
    </row>
    <row r="34" spans="1:48">
      <c r="A34" s="333"/>
      <c r="B34" s="324">
        <v>371</v>
      </c>
      <c r="C34" s="324">
        <v>2</v>
      </c>
      <c r="D34" s="36" t="s">
        <v>70</v>
      </c>
      <c r="E34" s="36" t="s">
        <v>59</v>
      </c>
      <c r="F34" s="36" t="s">
        <v>70</v>
      </c>
      <c r="G34" s="37">
        <v>2339650015453</v>
      </c>
      <c r="H34" s="37"/>
      <c r="I34" s="36" t="s">
        <v>3977</v>
      </c>
      <c r="J34" s="36" t="s">
        <v>4720</v>
      </c>
      <c r="K34" s="37">
        <v>31026113</v>
      </c>
      <c r="L34" s="36" t="s">
        <v>243</v>
      </c>
      <c r="M34" s="36" t="s">
        <v>3590</v>
      </c>
      <c r="N34" s="36" t="s">
        <v>56</v>
      </c>
      <c r="O34" s="36" t="s">
        <v>63</v>
      </c>
      <c r="P34" s="36" t="s">
        <v>542</v>
      </c>
      <c r="Q34" s="195" t="s">
        <v>535</v>
      </c>
      <c r="R34" s="37">
        <v>23</v>
      </c>
      <c r="S34" s="36" t="s">
        <v>246</v>
      </c>
      <c r="T34" s="40">
        <v>181818</v>
      </c>
      <c r="U34" s="40">
        <v>300000</v>
      </c>
      <c r="V34" s="40">
        <v>300000</v>
      </c>
      <c r="W34" s="28"/>
      <c r="X34" s="28"/>
      <c r="Y34" s="41" t="s">
        <v>4275</v>
      </c>
      <c r="Z34" s="41" t="s">
        <v>537</v>
      </c>
      <c r="AA34" s="37">
        <v>1</v>
      </c>
      <c r="AB34" s="36" t="s">
        <v>4721</v>
      </c>
      <c r="AC34" s="332"/>
      <c r="AD34" s="332"/>
      <c r="AE34" s="332"/>
      <c r="AF34" s="332"/>
      <c r="AG34" s="332"/>
      <c r="AH34" s="332"/>
      <c r="AI34" s="332"/>
      <c r="AJ34" s="333">
        <v>250000</v>
      </c>
      <c r="AK34" s="334">
        <f t="shared" si="0"/>
        <v>68182</v>
      </c>
      <c r="AL34" s="243">
        <v>171000</v>
      </c>
      <c r="AM34" s="335">
        <f t="shared" si="1"/>
        <v>-10818</v>
      </c>
      <c r="AN34" s="330" t="b">
        <v>0</v>
      </c>
      <c r="AO34" s="331"/>
      <c r="AP34" s="19"/>
      <c r="AQ34" s="19"/>
      <c r="AR34" s="19"/>
      <c r="AS34" s="19"/>
      <c r="AT34" s="19"/>
      <c r="AU34" s="19"/>
      <c r="AV34" s="19"/>
    </row>
    <row r="35" spans="1:48">
      <c r="A35" s="323"/>
      <c r="B35" s="324">
        <v>371</v>
      </c>
      <c r="C35" s="324">
        <v>3</v>
      </c>
      <c r="D35" s="36" t="s">
        <v>70</v>
      </c>
      <c r="E35" s="36" t="s">
        <v>59</v>
      </c>
      <c r="F35" s="36" t="s">
        <v>70</v>
      </c>
      <c r="G35" s="37">
        <v>2339650016047</v>
      </c>
      <c r="H35" s="37"/>
      <c r="I35" s="36" t="s">
        <v>4722</v>
      </c>
      <c r="J35" s="36" t="s">
        <v>4723</v>
      </c>
      <c r="K35" s="36" t="s">
        <v>4724</v>
      </c>
      <c r="L35" s="36" t="s">
        <v>243</v>
      </c>
      <c r="M35" s="36" t="s">
        <v>244</v>
      </c>
      <c r="N35" s="36" t="s">
        <v>56</v>
      </c>
      <c r="O35" s="36" t="s">
        <v>57</v>
      </c>
      <c r="P35" s="36" t="s">
        <v>612</v>
      </c>
      <c r="Q35" s="63">
        <v>45297</v>
      </c>
      <c r="R35" s="37">
        <v>7</v>
      </c>
      <c r="S35" s="36" t="s">
        <v>246</v>
      </c>
      <c r="T35" s="40">
        <v>22727</v>
      </c>
      <c r="U35" s="40">
        <v>30000</v>
      </c>
      <c r="V35" s="40">
        <v>30000</v>
      </c>
      <c r="W35" s="28"/>
      <c r="X35" s="28"/>
      <c r="Y35" s="41" t="s">
        <v>4725</v>
      </c>
      <c r="Z35" s="41" t="s">
        <v>537</v>
      </c>
      <c r="AA35" s="37">
        <v>1</v>
      </c>
      <c r="AB35" s="36" t="s">
        <v>64</v>
      </c>
      <c r="AC35" s="332"/>
      <c r="AD35" s="332"/>
      <c r="AE35" s="332"/>
      <c r="AF35" s="332"/>
      <c r="AG35" s="332"/>
      <c r="AH35" s="332"/>
      <c r="AI35" s="332"/>
      <c r="AJ35" s="333">
        <v>80000</v>
      </c>
      <c r="AK35" s="334">
        <f t="shared" si="0"/>
        <v>57273</v>
      </c>
      <c r="AL35" s="243">
        <v>42000</v>
      </c>
      <c r="AM35" s="335">
        <f t="shared" si="1"/>
        <v>19273</v>
      </c>
      <c r="AN35" s="330" t="b">
        <v>0</v>
      </c>
      <c r="AO35" s="331"/>
      <c r="AP35" s="19"/>
      <c r="AQ35" s="19"/>
      <c r="AR35" s="19"/>
      <c r="AS35" s="19"/>
      <c r="AT35" s="19"/>
      <c r="AU35" s="19"/>
      <c r="AV35" s="19"/>
    </row>
    <row r="36" spans="1:48">
      <c r="A36" s="323"/>
      <c r="B36" s="324">
        <v>371</v>
      </c>
      <c r="C36" s="324">
        <v>4</v>
      </c>
      <c r="D36" s="36" t="s">
        <v>167</v>
      </c>
      <c r="E36" s="36" t="s">
        <v>59</v>
      </c>
      <c r="F36" s="36" t="s">
        <v>4159</v>
      </c>
      <c r="G36" s="36" t="s">
        <v>4726</v>
      </c>
      <c r="H36" s="19"/>
      <c r="I36" s="36" t="s">
        <v>4727</v>
      </c>
      <c r="J36" s="36" t="s">
        <v>4728</v>
      </c>
      <c r="K36" s="36" t="s">
        <v>4729</v>
      </c>
      <c r="L36" s="36" t="s">
        <v>243</v>
      </c>
      <c r="M36" s="36" t="s">
        <v>4730</v>
      </c>
      <c r="N36" s="36" t="s">
        <v>56</v>
      </c>
      <c r="O36" s="36" t="s">
        <v>57</v>
      </c>
      <c r="P36" s="36" t="s">
        <v>3881</v>
      </c>
      <c r="Q36" s="63">
        <v>45232</v>
      </c>
      <c r="R36" s="40">
        <v>72</v>
      </c>
      <c r="S36" s="36" t="s">
        <v>246</v>
      </c>
      <c r="T36" s="40">
        <v>245455</v>
      </c>
      <c r="U36" s="40">
        <v>350000</v>
      </c>
      <c r="V36" s="40">
        <v>350000</v>
      </c>
      <c r="W36" s="72"/>
      <c r="X36" s="28"/>
      <c r="Y36" s="41" t="s">
        <v>4731</v>
      </c>
      <c r="Z36" s="41" t="s">
        <v>4732</v>
      </c>
      <c r="AA36" s="40">
        <v>1</v>
      </c>
      <c r="AB36" s="36" t="s">
        <v>4733</v>
      </c>
      <c r="AC36" s="332"/>
      <c r="AD36" s="332"/>
      <c r="AE36" s="332"/>
      <c r="AF36" s="332"/>
      <c r="AG36" s="332"/>
      <c r="AH36" s="332"/>
      <c r="AI36" s="332"/>
      <c r="AJ36" s="333">
        <v>300000</v>
      </c>
      <c r="AK36" s="334">
        <f t="shared" si="0"/>
        <v>54545</v>
      </c>
      <c r="AL36" s="243">
        <v>300000</v>
      </c>
      <c r="AM36" s="335">
        <f t="shared" si="1"/>
        <v>54545</v>
      </c>
      <c r="AN36" s="330" t="b">
        <v>0</v>
      </c>
      <c r="AO36" s="331"/>
      <c r="AP36" s="19"/>
      <c r="AQ36" s="19"/>
      <c r="AR36" s="19"/>
      <c r="AS36" s="19"/>
      <c r="AT36" s="19"/>
      <c r="AU36" s="19"/>
      <c r="AV36" s="19"/>
    </row>
    <row r="37" spans="1:48">
      <c r="A37" s="323"/>
      <c r="B37" s="324">
        <v>371</v>
      </c>
      <c r="C37" s="324">
        <v>5</v>
      </c>
      <c r="D37" s="36" t="s">
        <v>167</v>
      </c>
      <c r="E37" s="36" t="s">
        <v>59</v>
      </c>
      <c r="F37" s="36" t="s">
        <v>4159</v>
      </c>
      <c r="G37" s="36" t="s">
        <v>4734</v>
      </c>
      <c r="H37" s="19"/>
      <c r="I37" s="36" t="s">
        <v>4735</v>
      </c>
      <c r="J37" s="19"/>
      <c r="K37" s="19"/>
      <c r="L37" s="19"/>
      <c r="M37" s="19"/>
      <c r="N37" s="36" t="s">
        <v>74</v>
      </c>
      <c r="O37" s="36" t="s">
        <v>63</v>
      </c>
      <c r="P37" s="36" t="s">
        <v>1988</v>
      </c>
      <c r="Q37" s="63">
        <v>45269</v>
      </c>
      <c r="R37" s="40">
        <v>35</v>
      </c>
      <c r="S37" s="36" t="s">
        <v>253</v>
      </c>
      <c r="T37" s="40">
        <v>22727</v>
      </c>
      <c r="U37" s="40">
        <v>30000</v>
      </c>
      <c r="V37" s="40">
        <v>30000</v>
      </c>
      <c r="W37" s="72"/>
      <c r="X37" s="28"/>
      <c r="Y37" s="41" t="s">
        <v>4736</v>
      </c>
      <c r="Z37" s="41" t="s">
        <v>4732</v>
      </c>
      <c r="AA37" s="40">
        <v>1</v>
      </c>
      <c r="AB37" s="36" t="s">
        <v>4737</v>
      </c>
      <c r="AC37" s="332"/>
      <c r="AD37" s="332"/>
      <c r="AE37" s="332"/>
      <c r="AF37" s="332"/>
      <c r="AG37" s="332"/>
      <c r="AH37" s="332"/>
      <c r="AI37" s="332"/>
      <c r="AJ37" s="333">
        <v>30000</v>
      </c>
      <c r="AK37" s="334">
        <f t="shared" si="0"/>
        <v>7273</v>
      </c>
      <c r="AL37" s="243">
        <v>0</v>
      </c>
      <c r="AM37" s="335">
        <f t="shared" si="1"/>
        <v>-22727</v>
      </c>
      <c r="AN37" s="330" t="b">
        <v>1</v>
      </c>
      <c r="AO37" s="331">
        <v>25000</v>
      </c>
      <c r="AP37" s="19" t="s">
        <v>1764</v>
      </c>
      <c r="AQ37" s="19" t="b">
        <v>0</v>
      </c>
      <c r="AR37" s="19"/>
      <c r="AS37" s="19"/>
      <c r="AT37" s="19"/>
      <c r="AU37" s="19"/>
      <c r="AV37" s="19"/>
    </row>
    <row r="38" spans="1:48">
      <c r="A38" s="323"/>
      <c r="B38" s="324">
        <v>371</v>
      </c>
      <c r="C38" s="324">
        <v>6</v>
      </c>
      <c r="D38" s="36" t="s">
        <v>167</v>
      </c>
      <c r="E38" s="36" t="s">
        <v>59</v>
      </c>
      <c r="F38" s="36" t="s">
        <v>4159</v>
      </c>
      <c r="G38" s="36" t="s">
        <v>4738</v>
      </c>
      <c r="H38" s="19"/>
      <c r="I38" s="36" t="s">
        <v>4739</v>
      </c>
      <c r="J38" s="19"/>
      <c r="K38" s="19"/>
      <c r="L38" s="19"/>
      <c r="M38" s="19"/>
      <c r="N38" s="36" t="s">
        <v>74</v>
      </c>
      <c r="O38" s="36" t="s">
        <v>63</v>
      </c>
      <c r="P38" s="36" t="s">
        <v>1988</v>
      </c>
      <c r="Q38" s="63">
        <v>45269</v>
      </c>
      <c r="R38" s="40">
        <v>35</v>
      </c>
      <c r="S38" s="36" t="s">
        <v>253</v>
      </c>
      <c r="T38" s="40">
        <v>1818</v>
      </c>
      <c r="U38" s="40">
        <v>3000</v>
      </c>
      <c r="V38" s="40">
        <v>3000</v>
      </c>
      <c r="W38" s="72"/>
      <c r="X38" s="28"/>
      <c r="Y38" s="41" t="s">
        <v>4736</v>
      </c>
      <c r="Z38" s="41" t="s">
        <v>4732</v>
      </c>
      <c r="AA38" s="40">
        <v>1</v>
      </c>
      <c r="AB38" s="36" t="s">
        <v>4740</v>
      </c>
      <c r="AC38" s="332"/>
      <c r="AD38" s="332"/>
      <c r="AE38" s="332"/>
      <c r="AF38" s="332"/>
      <c r="AG38" s="332"/>
      <c r="AH38" s="332"/>
      <c r="AI38" s="332"/>
      <c r="AJ38" s="333">
        <v>30000</v>
      </c>
      <c r="AK38" s="334">
        <f t="shared" si="0"/>
        <v>28182</v>
      </c>
      <c r="AL38" s="243">
        <v>0</v>
      </c>
      <c r="AM38" s="335">
        <f t="shared" si="1"/>
        <v>-1818</v>
      </c>
      <c r="AN38" s="330" t="b">
        <v>1</v>
      </c>
      <c r="AO38" s="331">
        <v>2000</v>
      </c>
      <c r="AP38" s="19" t="s">
        <v>1764</v>
      </c>
      <c r="AQ38" s="19" t="b">
        <v>0</v>
      </c>
      <c r="AR38" s="19"/>
      <c r="AS38" s="19"/>
      <c r="AT38" s="19"/>
      <c r="AU38" s="19"/>
      <c r="AV38" s="19"/>
    </row>
    <row r="39" spans="1:48">
      <c r="A39" s="333"/>
      <c r="B39" s="324">
        <v>371</v>
      </c>
      <c r="C39" s="324">
        <v>7</v>
      </c>
      <c r="D39" s="36" t="s">
        <v>167</v>
      </c>
      <c r="E39" s="36" t="s">
        <v>59</v>
      </c>
      <c r="F39" s="36" t="s">
        <v>4167</v>
      </c>
      <c r="G39" s="36" t="s">
        <v>4741</v>
      </c>
      <c r="H39" s="19"/>
      <c r="I39" s="36" t="s">
        <v>4742</v>
      </c>
      <c r="J39" s="36" t="s">
        <v>4743</v>
      </c>
      <c r="K39" s="36" t="s">
        <v>4744</v>
      </c>
      <c r="L39" s="36" t="s">
        <v>243</v>
      </c>
      <c r="M39" s="36" t="s">
        <v>4745</v>
      </c>
      <c r="N39" s="36" t="s">
        <v>50</v>
      </c>
      <c r="O39" s="36" t="s">
        <v>2331</v>
      </c>
      <c r="P39" s="36" t="s">
        <v>496</v>
      </c>
      <c r="Q39" s="63">
        <v>45168</v>
      </c>
      <c r="R39" s="40">
        <v>136</v>
      </c>
      <c r="S39" s="36" t="s">
        <v>246</v>
      </c>
      <c r="T39" s="40">
        <v>27273</v>
      </c>
      <c r="U39" s="40">
        <v>42800</v>
      </c>
      <c r="V39" s="40">
        <v>39800</v>
      </c>
      <c r="W39" s="346">
        <v>45173</v>
      </c>
      <c r="X39" s="36" t="s">
        <v>370</v>
      </c>
      <c r="Y39" s="36" t="s">
        <v>4746</v>
      </c>
      <c r="Z39" s="36" t="s">
        <v>4747</v>
      </c>
      <c r="AA39" s="40">
        <v>1</v>
      </c>
      <c r="AB39" s="19"/>
      <c r="AC39" s="332"/>
      <c r="AD39" s="332"/>
      <c r="AE39" s="332"/>
      <c r="AF39" s="332"/>
      <c r="AG39" s="332"/>
      <c r="AH39" s="332"/>
      <c r="AI39" s="332"/>
      <c r="AJ39" s="333">
        <v>35000</v>
      </c>
      <c r="AK39" s="334">
        <f t="shared" si="0"/>
        <v>7727</v>
      </c>
      <c r="AL39" s="243">
        <v>24000</v>
      </c>
      <c r="AM39" s="335">
        <f t="shared" si="1"/>
        <v>-3273</v>
      </c>
      <c r="AN39" s="330" t="b">
        <v>0</v>
      </c>
      <c r="AO39" s="331"/>
      <c r="AP39" s="19"/>
      <c r="AQ39" s="19"/>
      <c r="AR39" s="19"/>
      <c r="AS39" s="19"/>
      <c r="AT39" s="19"/>
      <c r="AU39" s="19"/>
      <c r="AV39" s="19"/>
    </row>
    <row r="40" spans="1:48">
      <c r="A40" s="333"/>
      <c r="B40" s="324">
        <v>371</v>
      </c>
      <c r="C40" s="324">
        <v>8</v>
      </c>
      <c r="D40" s="36" t="s">
        <v>167</v>
      </c>
      <c r="E40" s="36" t="s">
        <v>59</v>
      </c>
      <c r="F40" s="36" t="s">
        <v>312</v>
      </c>
      <c r="G40" s="36" t="s">
        <v>4748</v>
      </c>
      <c r="H40" s="19"/>
      <c r="I40" s="36" t="s">
        <v>2356</v>
      </c>
      <c r="J40" s="36" t="s">
        <v>4749</v>
      </c>
      <c r="K40" s="36" t="s">
        <v>626</v>
      </c>
      <c r="L40" s="36" t="s">
        <v>243</v>
      </c>
      <c r="M40" s="36" t="s">
        <v>244</v>
      </c>
      <c r="N40" s="36" t="s">
        <v>50</v>
      </c>
      <c r="O40" s="36" t="s">
        <v>633</v>
      </c>
      <c r="P40" s="36" t="s">
        <v>1685</v>
      </c>
      <c r="Q40" s="63">
        <v>45061</v>
      </c>
      <c r="R40" s="40">
        <v>243</v>
      </c>
      <c r="S40" s="36" t="s">
        <v>246</v>
      </c>
      <c r="T40" s="40">
        <v>8182</v>
      </c>
      <c r="U40" s="40">
        <v>30000</v>
      </c>
      <c r="V40" s="40">
        <v>20000</v>
      </c>
      <c r="W40" s="346">
        <v>45075</v>
      </c>
      <c r="X40" s="36" t="s">
        <v>318</v>
      </c>
      <c r="Y40" s="36" t="s">
        <v>4750</v>
      </c>
      <c r="Z40" s="36" t="s">
        <v>4121</v>
      </c>
      <c r="AA40" s="40">
        <v>1</v>
      </c>
      <c r="AB40" s="36" t="s">
        <v>4751</v>
      </c>
      <c r="AC40" s="332"/>
      <c r="AD40" s="332"/>
      <c r="AE40" s="332"/>
      <c r="AF40" s="332"/>
      <c r="AG40" s="332"/>
      <c r="AH40" s="332"/>
      <c r="AI40" s="332"/>
      <c r="AJ40" s="333">
        <v>30000</v>
      </c>
      <c r="AK40" s="334">
        <f t="shared" si="0"/>
        <v>21818</v>
      </c>
      <c r="AL40" s="243">
        <v>21000</v>
      </c>
      <c r="AM40" s="335">
        <f t="shared" si="1"/>
        <v>12818</v>
      </c>
      <c r="AN40" s="330" t="b">
        <v>0</v>
      </c>
      <c r="AO40" s="331"/>
      <c r="AP40" s="19"/>
      <c r="AQ40" s="19"/>
      <c r="AR40" s="19"/>
      <c r="AS40" s="19"/>
      <c r="AT40" s="19"/>
      <c r="AU40" s="19"/>
      <c r="AV40" s="19"/>
    </row>
    <row r="41" spans="1:48">
      <c r="A41" s="333"/>
      <c r="B41" s="324">
        <v>371</v>
      </c>
      <c r="C41" s="324">
        <v>9</v>
      </c>
      <c r="D41" s="36" t="s">
        <v>167</v>
      </c>
      <c r="E41" s="36" t="s">
        <v>59</v>
      </c>
      <c r="F41" s="36" t="s">
        <v>312</v>
      </c>
      <c r="G41" s="36" t="s">
        <v>4752</v>
      </c>
      <c r="H41" s="19"/>
      <c r="I41" s="36" t="s">
        <v>4753</v>
      </c>
      <c r="J41" s="36" t="s">
        <v>4754</v>
      </c>
      <c r="K41" s="19"/>
      <c r="L41" s="36" t="s">
        <v>243</v>
      </c>
      <c r="M41" s="36" t="s">
        <v>244</v>
      </c>
      <c r="N41" s="36" t="s">
        <v>74</v>
      </c>
      <c r="O41" s="36" t="s">
        <v>63</v>
      </c>
      <c r="P41" s="36" t="s">
        <v>553</v>
      </c>
      <c r="Q41" s="63">
        <v>45267</v>
      </c>
      <c r="R41" s="40">
        <v>37</v>
      </c>
      <c r="S41" s="36" t="s">
        <v>246</v>
      </c>
      <c r="T41" s="40">
        <v>45455</v>
      </c>
      <c r="U41" s="40">
        <v>80000</v>
      </c>
      <c r="V41" s="40">
        <v>80000</v>
      </c>
      <c r="W41" s="72"/>
      <c r="X41" s="19"/>
      <c r="Y41" s="36" t="s">
        <v>1275</v>
      </c>
      <c r="Z41" s="36" t="s">
        <v>4121</v>
      </c>
      <c r="AA41" s="40">
        <v>1</v>
      </c>
      <c r="AB41" s="36" t="s">
        <v>2821</v>
      </c>
      <c r="AC41" s="332"/>
      <c r="AD41" s="332"/>
      <c r="AE41" s="332"/>
      <c r="AF41" s="332"/>
      <c r="AG41" s="332"/>
      <c r="AH41" s="332"/>
      <c r="AI41" s="332"/>
      <c r="AJ41" s="333">
        <v>90000</v>
      </c>
      <c r="AK41" s="334">
        <f t="shared" si="0"/>
        <v>44545</v>
      </c>
      <c r="AL41" s="243">
        <v>58000</v>
      </c>
      <c r="AM41" s="335">
        <f t="shared" si="1"/>
        <v>12545</v>
      </c>
      <c r="AN41" s="330" t="b">
        <v>0</v>
      </c>
      <c r="AO41" s="331"/>
      <c r="AP41" s="19"/>
      <c r="AQ41" s="19"/>
      <c r="AR41" s="19"/>
      <c r="AS41" s="19"/>
      <c r="AT41" s="19"/>
      <c r="AU41" s="19"/>
      <c r="AV41" s="19"/>
    </row>
    <row r="42" spans="1:48">
      <c r="A42" s="333"/>
      <c r="B42" s="324">
        <v>371</v>
      </c>
      <c r="C42" s="324">
        <v>10</v>
      </c>
      <c r="D42" s="36" t="s">
        <v>167</v>
      </c>
      <c r="E42" s="36" t="s">
        <v>59</v>
      </c>
      <c r="F42" s="36" t="s">
        <v>312</v>
      </c>
      <c r="G42" s="36" t="s">
        <v>4755</v>
      </c>
      <c r="H42" s="19"/>
      <c r="I42" s="36" t="s">
        <v>4756</v>
      </c>
      <c r="J42" s="36" t="s">
        <v>4757</v>
      </c>
      <c r="K42" s="36" t="s">
        <v>4505</v>
      </c>
      <c r="L42" s="36" t="s">
        <v>243</v>
      </c>
      <c r="M42" s="36" t="s">
        <v>317</v>
      </c>
      <c r="N42" s="36" t="s">
        <v>74</v>
      </c>
      <c r="O42" s="36" t="s">
        <v>57</v>
      </c>
      <c r="P42" s="36" t="s">
        <v>4758</v>
      </c>
      <c r="Q42" s="63">
        <v>45276</v>
      </c>
      <c r="R42" s="40">
        <v>28</v>
      </c>
      <c r="S42" s="36" t="s">
        <v>253</v>
      </c>
      <c r="T42" s="40">
        <v>27273</v>
      </c>
      <c r="U42" s="40">
        <v>39800</v>
      </c>
      <c r="V42" s="40">
        <v>39800</v>
      </c>
      <c r="W42" s="72"/>
      <c r="X42" s="19"/>
      <c r="Y42" s="36" t="s">
        <v>650</v>
      </c>
      <c r="Z42" s="36" t="s">
        <v>4121</v>
      </c>
      <c r="AA42" s="40">
        <v>1</v>
      </c>
      <c r="AB42" s="19"/>
      <c r="AC42" s="332"/>
      <c r="AD42" s="332"/>
      <c r="AE42" s="332"/>
      <c r="AF42" s="332"/>
      <c r="AG42" s="332"/>
      <c r="AH42" s="332"/>
      <c r="AI42" s="332"/>
      <c r="AJ42" s="333">
        <v>50000</v>
      </c>
      <c r="AK42" s="334">
        <f t="shared" si="0"/>
        <v>22727</v>
      </c>
      <c r="AL42" s="243">
        <v>26000</v>
      </c>
      <c r="AM42" s="335">
        <f t="shared" si="1"/>
        <v>-1273</v>
      </c>
      <c r="AN42" s="330" t="b">
        <v>0</v>
      </c>
      <c r="AO42" s="331"/>
      <c r="AP42" s="19"/>
      <c r="AQ42" s="19"/>
      <c r="AR42" s="19"/>
      <c r="AS42" s="19"/>
      <c r="AT42" s="19"/>
      <c r="AU42" s="19"/>
      <c r="AV42" s="19"/>
    </row>
    <row r="43" spans="1:48">
      <c r="A43" s="333"/>
      <c r="B43" s="324">
        <v>396</v>
      </c>
      <c r="C43" s="324">
        <v>1</v>
      </c>
      <c r="D43" s="36" t="s">
        <v>167</v>
      </c>
      <c r="E43" s="36" t="s">
        <v>59</v>
      </c>
      <c r="F43" s="36" t="s">
        <v>312</v>
      </c>
      <c r="G43" s="36" t="s">
        <v>4759</v>
      </c>
      <c r="H43" s="19"/>
      <c r="I43" s="36" t="s">
        <v>2793</v>
      </c>
      <c r="J43" s="36" t="s">
        <v>2794</v>
      </c>
      <c r="K43" s="36" t="s">
        <v>4760</v>
      </c>
      <c r="L43" s="36" t="s">
        <v>243</v>
      </c>
      <c r="M43" s="36" t="s">
        <v>2796</v>
      </c>
      <c r="N43" s="36" t="s">
        <v>56</v>
      </c>
      <c r="O43" s="36" t="s">
        <v>63</v>
      </c>
      <c r="P43" s="36" t="s">
        <v>318</v>
      </c>
      <c r="Q43" s="63">
        <v>45267</v>
      </c>
      <c r="R43" s="40">
        <v>37</v>
      </c>
      <c r="S43" s="36" t="s">
        <v>246</v>
      </c>
      <c r="T43" s="40">
        <v>100000</v>
      </c>
      <c r="U43" s="40">
        <v>128000</v>
      </c>
      <c r="V43" s="40">
        <v>138000</v>
      </c>
      <c r="W43" s="346">
        <v>45273</v>
      </c>
      <c r="X43" s="36" t="s">
        <v>370</v>
      </c>
      <c r="Y43" s="36" t="s">
        <v>4761</v>
      </c>
      <c r="Z43" s="36" t="s">
        <v>4121</v>
      </c>
      <c r="AA43" s="40">
        <v>1</v>
      </c>
      <c r="AB43" s="36" t="s">
        <v>2798</v>
      </c>
      <c r="AC43" s="332"/>
      <c r="AD43" s="332"/>
      <c r="AE43" s="332"/>
      <c r="AF43" s="332"/>
      <c r="AG43" s="332"/>
      <c r="AH43" s="332"/>
      <c r="AI43" s="332"/>
      <c r="AJ43" s="333">
        <v>150000</v>
      </c>
      <c r="AK43" s="334">
        <f t="shared" si="0"/>
        <v>50000</v>
      </c>
      <c r="AL43" s="243">
        <v>51000</v>
      </c>
      <c r="AM43" s="335">
        <f t="shared" si="1"/>
        <v>-49000</v>
      </c>
      <c r="AN43" s="330" t="b">
        <v>1</v>
      </c>
      <c r="AO43" s="331">
        <v>120000</v>
      </c>
      <c r="AP43" s="19" t="s">
        <v>4687</v>
      </c>
      <c r="AQ43" s="19" t="b">
        <v>0</v>
      </c>
      <c r="AR43" s="19"/>
      <c r="AS43" s="19"/>
      <c r="AT43" s="19"/>
      <c r="AU43" s="19"/>
      <c r="AV43" s="19"/>
    </row>
    <row r="44" spans="1:48">
      <c r="A44" s="333"/>
      <c r="B44" s="324">
        <v>396</v>
      </c>
      <c r="C44" s="324">
        <v>2</v>
      </c>
      <c r="D44" s="36" t="s">
        <v>167</v>
      </c>
      <c r="E44" s="36" t="s">
        <v>59</v>
      </c>
      <c r="F44" s="36" t="s">
        <v>312</v>
      </c>
      <c r="G44" s="36" t="s">
        <v>4762</v>
      </c>
      <c r="H44" s="19"/>
      <c r="I44" s="36" t="s">
        <v>4763</v>
      </c>
      <c r="J44" s="36" t="s">
        <v>4764</v>
      </c>
      <c r="K44" s="19"/>
      <c r="L44" s="36" t="s">
        <v>243</v>
      </c>
      <c r="M44" s="36" t="s">
        <v>244</v>
      </c>
      <c r="N44" s="36" t="s">
        <v>56</v>
      </c>
      <c r="O44" s="36" t="s">
        <v>117</v>
      </c>
      <c r="P44" s="36" t="s">
        <v>553</v>
      </c>
      <c r="Q44" s="63">
        <v>45276</v>
      </c>
      <c r="R44" s="40">
        <v>28</v>
      </c>
      <c r="S44" s="36" t="s">
        <v>246</v>
      </c>
      <c r="T44" s="40">
        <v>54546</v>
      </c>
      <c r="U44" s="40">
        <v>88000</v>
      </c>
      <c r="V44" s="40">
        <v>80000</v>
      </c>
      <c r="W44" s="346">
        <v>45281</v>
      </c>
      <c r="X44" s="36" t="s">
        <v>370</v>
      </c>
      <c r="Y44" s="36" t="s">
        <v>650</v>
      </c>
      <c r="Z44" s="36" t="s">
        <v>4121</v>
      </c>
      <c r="AA44" s="40">
        <v>1</v>
      </c>
      <c r="AB44" s="36" t="s">
        <v>4765</v>
      </c>
      <c r="AC44" s="332"/>
      <c r="AD44" s="332"/>
      <c r="AE44" s="332"/>
      <c r="AF44" s="332"/>
      <c r="AG44" s="332"/>
      <c r="AH44" s="332"/>
      <c r="AI44" s="332"/>
      <c r="AJ44" s="333">
        <v>80000</v>
      </c>
      <c r="AK44" s="334">
        <f t="shared" si="0"/>
        <v>25454</v>
      </c>
      <c r="AL44" s="243">
        <v>51000</v>
      </c>
      <c r="AM44" s="335">
        <f t="shared" si="1"/>
        <v>-3546</v>
      </c>
      <c r="AN44" s="330" t="b">
        <v>0</v>
      </c>
      <c r="AO44" s="331"/>
      <c r="AP44" s="19"/>
      <c r="AQ44" s="19"/>
      <c r="AR44" s="19"/>
      <c r="AS44" s="19"/>
      <c r="AT44" s="19"/>
      <c r="AU44" s="19"/>
      <c r="AV44" s="19"/>
    </row>
    <row r="45" spans="1:48">
      <c r="A45" s="333"/>
      <c r="B45" s="324">
        <v>396</v>
      </c>
      <c r="C45" s="324">
        <v>3</v>
      </c>
      <c r="D45" s="36" t="s">
        <v>167</v>
      </c>
      <c r="E45" s="36" t="s">
        <v>59</v>
      </c>
      <c r="F45" s="36" t="s">
        <v>312</v>
      </c>
      <c r="G45" s="36" t="s">
        <v>4766</v>
      </c>
      <c r="H45" s="19"/>
      <c r="I45" s="36" t="s">
        <v>4767</v>
      </c>
      <c r="J45" s="19"/>
      <c r="K45" s="19"/>
      <c r="L45" s="36" t="s">
        <v>243</v>
      </c>
      <c r="M45" s="36" t="s">
        <v>244</v>
      </c>
      <c r="N45" s="36" t="s">
        <v>56</v>
      </c>
      <c r="O45" s="36" t="s">
        <v>51</v>
      </c>
      <c r="P45" s="36" t="s">
        <v>553</v>
      </c>
      <c r="Q45" s="63">
        <v>45272</v>
      </c>
      <c r="R45" s="40">
        <v>32</v>
      </c>
      <c r="S45" s="36" t="s">
        <v>253</v>
      </c>
      <c r="T45" s="40">
        <v>27273</v>
      </c>
      <c r="U45" s="40">
        <v>50000</v>
      </c>
      <c r="V45" s="40">
        <v>50000</v>
      </c>
      <c r="W45" s="72"/>
      <c r="X45" s="19"/>
      <c r="Y45" s="36" t="s">
        <v>4768</v>
      </c>
      <c r="Z45" s="36" t="s">
        <v>4121</v>
      </c>
      <c r="AA45" s="40">
        <v>1</v>
      </c>
      <c r="AB45" s="19"/>
      <c r="AC45" s="332"/>
      <c r="AD45" s="332"/>
      <c r="AE45" s="332"/>
      <c r="AF45" s="332"/>
      <c r="AG45" s="332"/>
      <c r="AH45" s="332"/>
      <c r="AI45" s="332"/>
      <c r="AJ45" s="333">
        <v>50000</v>
      </c>
      <c r="AK45" s="334">
        <f t="shared" si="0"/>
        <v>22727</v>
      </c>
      <c r="AL45" s="243">
        <v>50000</v>
      </c>
      <c r="AM45" s="335">
        <f t="shared" si="1"/>
        <v>22727</v>
      </c>
      <c r="AN45" s="330" t="b">
        <v>0</v>
      </c>
      <c r="AO45" s="331"/>
      <c r="AP45" s="19"/>
      <c r="AQ45" s="19"/>
      <c r="AR45" s="19"/>
      <c r="AS45" s="19"/>
      <c r="AT45" s="19"/>
      <c r="AU45" s="19"/>
      <c r="AV45" s="19"/>
    </row>
    <row r="46" spans="1:48">
      <c r="A46" s="333"/>
      <c r="B46" s="324">
        <v>396</v>
      </c>
      <c r="C46" s="324">
        <v>4</v>
      </c>
      <c r="D46" s="36" t="s">
        <v>119</v>
      </c>
      <c r="E46" s="36" t="s">
        <v>59</v>
      </c>
      <c r="F46" s="36" t="s">
        <v>2187</v>
      </c>
      <c r="G46" s="36" t="s">
        <v>4769</v>
      </c>
      <c r="H46" s="19"/>
      <c r="I46" s="36" t="s">
        <v>4770</v>
      </c>
      <c r="J46" s="36" t="s">
        <v>4771</v>
      </c>
      <c r="K46" s="36" t="s">
        <v>4772</v>
      </c>
      <c r="L46" s="36" t="s">
        <v>258</v>
      </c>
      <c r="M46" s="36" t="s">
        <v>816</v>
      </c>
      <c r="N46" s="36" t="s">
        <v>56</v>
      </c>
      <c r="O46" s="36" t="s">
        <v>57</v>
      </c>
      <c r="P46" s="36" t="s">
        <v>1399</v>
      </c>
      <c r="Q46" s="63">
        <v>45276</v>
      </c>
      <c r="R46" s="40">
        <v>26</v>
      </c>
      <c r="S46" s="36" t="s">
        <v>246</v>
      </c>
      <c r="T46" s="40">
        <v>2728</v>
      </c>
      <c r="U46" s="40">
        <v>4000</v>
      </c>
      <c r="V46" s="40">
        <v>4000</v>
      </c>
      <c r="W46" s="72"/>
      <c r="X46" s="28"/>
      <c r="Y46" s="41" t="s">
        <v>4773</v>
      </c>
      <c r="Z46" s="41" t="s">
        <v>4379</v>
      </c>
      <c r="AA46" s="40">
        <v>1</v>
      </c>
      <c r="AB46" s="19"/>
      <c r="AC46" s="332"/>
      <c r="AD46" s="332"/>
      <c r="AE46" s="332"/>
      <c r="AF46" s="332"/>
      <c r="AG46" s="332"/>
      <c r="AH46" s="332"/>
      <c r="AI46" s="332"/>
      <c r="AJ46" s="333">
        <v>30000</v>
      </c>
      <c r="AK46" s="334">
        <f t="shared" si="0"/>
        <v>27272</v>
      </c>
      <c r="AL46" s="243">
        <v>3500</v>
      </c>
      <c r="AM46" s="335">
        <f t="shared" si="1"/>
        <v>772</v>
      </c>
      <c r="AN46" s="330" t="b">
        <v>0</v>
      </c>
      <c r="AO46" s="331"/>
      <c r="AP46" s="19"/>
      <c r="AQ46" s="19"/>
      <c r="AR46" s="19"/>
      <c r="AS46" s="19"/>
      <c r="AT46" s="19"/>
      <c r="AU46" s="19"/>
      <c r="AV46" s="19"/>
    </row>
    <row r="47" spans="1:48">
      <c r="A47" s="333"/>
      <c r="B47" s="324">
        <v>396</v>
      </c>
      <c r="C47" s="324">
        <v>5</v>
      </c>
      <c r="D47" s="36" t="s">
        <v>119</v>
      </c>
      <c r="E47" s="36" t="s">
        <v>59</v>
      </c>
      <c r="F47" s="36" t="s">
        <v>2187</v>
      </c>
      <c r="G47" s="36" t="s">
        <v>4774</v>
      </c>
      <c r="H47" s="19"/>
      <c r="I47" s="36" t="s">
        <v>4775</v>
      </c>
      <c r="J47" s="36" t="s">
        <v>4776</v>
      </c>
      <c r="K47" s="36" t="s">
        <v>4777</v>
      </c>
      <c r="L47" s="36" t="s">
        <v>258</v>
      </c>
      <c r="M47" s="36" t="s">
        <v>525</v>
      </c>
      <c r="N47" s="36" t="s">
        <v>56</v>
      </c>
      <c r="O47" s="36" t="s">
        <v>428</v>
      </c>
      <c r="P47" s="36" t="s">
        <v>1399</v>
      </c>
      <c r="Q47" s="63">
        <v>45276</v>
      </c>
      <c r="R47" s="40">
        <v>26</v>
      </c>
      <c r="S47" s="36" t="s">
        <v>246</v>
      </c>
      <c r="T47" s="40">
        <v>2727</v>
      </c>
      <c r="U47" s="40">
        <v>5000</v>
      </c>
      <c r="V47" s="40">
        <v>5000</v>
      </c>
      <c r="W47" s="72"/>
      <c r="X47" s="28"/>
      <c r="Y47" s="41" t="s">
        <v>4773</v>
      </c>
      <c r="Z47" s="41" t="s">
        <v>4379</v>
      </c>
      <c r="AA47" s="40">
        <v>1</v>
      </c>
      <c r="AB47" s="36" t="s">
        <v>2087</v>
      </c>
      <c r="AC47" s="332"/>
      <c r="AD47" s="332"/>
      <c r="AE47" s="332"/>
      <c r="AF47" s="332"/>
      <c r="AG47" s="332"/>
      <c r="AH47" s="332"/>
      <c r="AI47" s="332"/>
      <c r="AJ47" s="333">
        <v>30000</v>
      </c>
      <c r="AK47" s="334">
        <f t="shared" si="0"/>
        <v>27273</v>
      </c>
      <c r="AL47" s="243">
        <v>6000</v>
      </c>
      <c r="AM47" s="335">
        <f t="shared" si="1"/>
        <v>3273</v>
      </c>
      <c r="AN47" s="330" t="b">
        <v>0</v>
      </c>
      <c r="AO47" s="331"/>
      <c r="AP47" s="19"/>
      <c r="AQ47" s="19"/>
      <c r="AR47" s="19"/>
      <c r="AS47" s="19"/>
      <c r="AT47" s="19"/>
      <c r="AU47" s="19"/>
      <c r="AV47" s="19"/>
    </row>
    <row r="48" spans="1:48">
      <c r="A48" s="333"/>
      <c r="B48" s="324">
        <v>396</v>
      </c>
      <c r="C48" s="324">
        <v>6</v>
      </c>
      <c r="D48" s="36" t="s">
        <v>119</v>
      </c>
      <c r="E48" s="36" t="s">
        <v>59</v>
      </c>
      <c r="F48" s="36" t="s">
        <v>2187</v>
      </c>
      <c r="G48" s="36" t="s">
        <v>4778</v>
      </c>
      <c r="H48" s="19"/>
      <c r="I48" s="36" t="s">
        <v>4779</v>
      </c>
      <c r="J48" s="36" t="s">
        <v>4780</v>
      </c>
      <c r="K48" s="19"/>
      <c r="L48" s="36" t="s">
        <v>258</v>
      </c>
      <c r="M48" s="36" t="s">
        <v>1163</v>
      </c>
      <c r="N48" s="36" t="s">
        <v>56</v>
      </c>
      <c r="O48" s="36" t="s">
        <v>117</v>
      </c>
      <c r="P48" s="36" t="s">
        <v>1399</v>
      </c>
      <c r="Q48" s="63">
        <v>45296</v>
      </c>
      <c r="R48" s="40">
        <v>6</v>
      </c>
      <c r="S48" s="36" t="s">
        <v>246</v>
      </c>
      <c r="T48" s="40">
        <v>22727</v>
      </c>
      <c r="U48" s="40">
        <v>30000</v>
      </c>
      <c r="V48" s="40">
        <v>30000</v>
      </c>
      <c r="W48" s="72"/>
      <c r="X48" s="28"/>
      <c r="Y48" s="41" t="s">
        <v>4781</v>
      </c>
      <c r="Z48" s="41" t="s">
        <v>4379</v>
      </c>
      <c r="AA48" s="40">
        <v>1</v>
      </c>
      <c r="AB48" s="36" t="s">
        <v>4782</v>
      </c>
      <c r="AC48" s="332"/>
      <c r="AD48" s="332"/>
      <c r="AE48" s="332"/>
      <c r="AF48" s="332"/>
      <c r="AG48" s="332"/>
      <c r="AH48" s="332"/>
      <c r="AI48" s="332"/>
      <c r="AJ48" s="333">
        <v>50000</v>
      </c>
      <c r="AK48" s="334">
        <f t="shared" si="0"/>
        <v>27273</v>
      </c>
      <c r="AL48" s="243">
        <v>25000</v>
      </c>
      <c r="AM48" s="335">
        <f t="shared" si="1"/>
        <v>2273</v>
      </c>
      <c r="AN48" s="330" t="b">
        <v>0</v>
      </c>
      <c r="AO48" s="331"/>
      <c r="AP48" s="19"/>
      <c r="AQ48" s="19"/>
      <c r="AR48" s="19"/>
      <c r="AS48" s="19"/>
      <c r="AT48" s="19"/>
      <c r="AU48" s="19"/>
      <c r="AV48" s="19"/>
    </row>
    <row r="49" spans="1:48">
      <c r="A49" s="323"/>
      <c r="B49" s="324">
        <v>396</v>
      </c>
      <c r="C49" s="324">
        <v>7</v>
      </c>
      <c r="D49" s="36" t="s">
        <v>119</v>
      </c>
      <c r="E49" s="36" t="s">
        <v>59</v>
      </c>
      <c r="F49" s="36" t="s">
        <v>474</v>
      </c>
      <c r="G49" s="36" t="s">
        <v>4783</v>
      </c>
      <c r="H49" s="19"/>
      <c r="I49" s="36" t="s">
        <v>4784</v>
      </c>
      <c r="J49" s="36" t="s">
        <v>4785</v>
      </c>
      <c r="K49" s="36" t="s">
        <v>4786</v>
      </c>
      <c r="L49" s="36" t="s">
        <v>243</v>
      </c>
      <c r="M49" s="36" t="s">
        <v>567</v>
      </c>
      <c r="N49" s="36" t="s">
        <v>50</v>
      </c>
      <c r="O49" s="36" t="s">
        <v>57</v>
      </c>
      <c r="P49" s="36" t="s">
        <v>370</v>
      </c>
      <c r="Q49" s="63">
        <v>44901</v>
      </c>
      <c r="R49" s="40">
        <v>401</v>
      </c>
      <c r="S49" s="36" t="s">
        <v>246</v>
      </c>
      <c r="T49" s="40">
        <v>363637</v>
      </c>
      <c r="U49" s="40">
        <v>450000</v>
      </c>
      <c r="V49" s="40">
        <v>498000</v>
      </c>
      <c r="W49" s="346">
        <v>44789</v>
      </c>
      <c r="X49" s="41" t="s">
        <v>824</v>
      </c>
      <c r="Y49" s="41" t="s">
        <v>4787</v>
      </c>
      <c r="Z49" s="41" t="s">
        <v>4788</v>
      </c>
      <c r="AA49" s="40">
        <v>1</v>
      </c>
      <c r="AB49" s="19"/>
      <c r="AC49" s="332"/>
      <c r="AD49" s="332"/>
      <c r="AE49" s="332"/>
      <c r="AF49" s="332"/>
      <c r="AG49" s="332"/>
      <c r="AH49" s="332"/>
      <c r="AI49" s="332"/>
      <c r="AJ49" s="333">
        <v>400000</v>
      </c>
      <c r="AK49" s="334">
        <f t="shared" si="0"/>
        <v>36363</v>
      </c>
      <c r="AL49" s="243">
        <v>167000</v>
      </c>
      <c r="AM49" s="335">
        <f t="shared" si="1"/>
        <v>-196637</v>
      </c>
      <c r="AN49" s="330" t="b">
        <v>1</v>
      </c>
      <c r="AO49" s="331">
        <v>298000</v>
      </c>
      <c r="AP49" s="19" t="s">
        <v>1764</v>
      </c>
      <c r="AQ49" s="19" t="b">
        <v>0</v>
      </c>
      <c r="AR49" s="19"/>
      <c r="AS49" s="19"/>
      <c r="AT49" s="19"/>
      <c r="AU49" s="19"/>
      <c r="AV49" s="19"/>
    </row>
    <row r="50" spans="1:48">
      <c r="A50" s="323"/>
      <c r="B50" s="324">
        <v>396</v>
      </c>
      <c r="C50" s="324">
        <v>8</v>
      </c>
      <c r="D50" s="36" t="s">
        <v>119</v>
      </c>
      <c r="E50" s="36" t="s">
        <v>59</v>
      </c>
      <c r="F50" s="36" t="s">
        <v>474</v>
      </c>
      <c r="G50" s="36" t="s">
        <v>4789</v>
      </c>
      <c r="H50" s="19"/>
      <c r="I50" s="36" t="s">
        <v>3834</v>
      </c>
      <c r="J50" s="36" t="s">
        <v>4790</v>
      </c>
      <c r="K50" s="36" t="s">
        <v>4791</v>
      </c>
      <c r="L50" s="36" t="s">
        <v>243</v>
      </c>
      <c r="M50" s="36" t="s">
        <v>2236</v>
      </c>
      <c r="N50" s="36" t="s">
        <v>74</v>
      </c>
      <c r="O50" s="36" t="s">
        <v>117</v>
      </c>
      <c r="P50" s="36" t="s">
        <v>370</v>
      </c>
      <c r="Q50" s="63">
        <v>44901</v>
      </c>
      <c r="R50" s="40">
        <v>401</v>
      </c>
      <c r="S50" s="36" t="s">
        <v>246</v>
      </c>
      <c r="T50" s="40">
        <v>636364</v>
      </c>
      <c r="U50" s="40">
        <v>798000</v>
      </c>
      <c r="V50" s="40">
        <v>900000</v>
      </c>
      <c r="W50" s="346">
        <v>44991</v>
      </c>
      <c r="X50" s="36" t="s">
        <v>4792</v>
      </c>
      <c r="Y50" s="36" t="s">
        <v>4787</v>
      </c>
      <c r="Z50" s="36" t="s">
        <v>4793</v>
      </c>
      <c r="AA50" s="40">
        <v>1</v>
      </c>
      <c r="AB50" s="36" t="s">
        <v>4794</v>
      </c>
      <c r="AC50" s="332"/>
      <c r="AD50" s="332"/>
      <c r="AE50" s="332"/>
      <c r="AF50" s="332"/>
      <c r="AG50" s="332"/>
      <c r="AH50" s="332"/>
      <c r="AI50" s="332"/>
      <c r="AJ50" s="333">
        <v>770000</v>
      </c>
      <c r="AK50" s="334">
        <f t="shared" si="0"/>
        <v>133636</v>
      </c>
      <c r="AL50" s="243">
        <v>520000</v>
      </c>
      <c r="AM50" s="335">
        <f t="shared" si="1"/>
        <v>-116364</v>
      </c>
      <c r="AN50" s="330" t="b">
        <v>1</v>
      </c>
      <c r="AO50" s="331">
        <v>658000</v>
      </c>
      <c r="AP50" s="19" t="s">
        <v>4099</v>
      </c>
      <c r="AQ50" s="19" t="b">
        <v>0</v>
      </c>
      <c r="AR50" s="19"/>
      <c r="AS50" s="19"/>
      <c r="AT50" s="19"/>
      <c r="AU50" s="19"/>
      <c r="AV50" s="19"/>
    </row>
    <row r="51" spans="1:48">
      <c r="A51" s="333"/>
      <c r="B51" s="324">
        <v>396</v>
      </c>
      <c r="C51" s="324">
        <v>9</v>
      </c>
      <c r="D51" s="19" t="s">
        <v>186</v>
      </c>
      <c r="E51" s="19" t="s">
        <v>59</v>
      </c>
      <c r="F51" s="19" t="s">
        <v>323</v>
      </c>
      <c r="G51" s="19" t="s">
        <v>4795</v>
      </c>
      <c r="H51" s="19"/>
      <c r="I51" s="19" t="s">
        <v>4796</v>
      </c>
      <c r="J51" s="19" t="s">
        <v>4797</v>
      </c>
      <c r="K51" s="19"/>
      <c r="L51" s="19" t="s">
        <v>4798</v>
      </c>
      <c r="M51" s="19" t="s">
        <v>4799</v>
      </c>
      <c r="N51" s="19" t="s">
        <v>56</v>
      </c>
      <c r="O51" s="19" t="s">
        <v>57</v>
      </c>
      <c r="P51" s="19" t="s">
        <v>329</v>
      </c>
      <c r="Q51" s="292">
        <v>45281</v>
      </c>
      <c r="R51" s="225">
        <v>21</v>
      </c>
      <c r="S51" s="19" t="s">
        <v>246</v>
      </c>
      <c r="T51" s="225">
        <v>4546</v>
      </c>
      <c r="U51" s="225">
        <v>15500</v>
      </c>
      <c r="V51" s="225">
        <v>15500</v>
      </c>
      <c r="W51" s="72"/>
      <c r="X51" s="28"/>
      <c r="Y51" s="28" t="s">
        <v>4800</v>
      </c>
      <c r="Z51" s="28" t="s">
        <v>3051</v>
      </c>
      <c r="AA51" s="225">
        <v>1</v>
      </c>
      <c r="AB51" s="19" t="s">
        <v>4801</v>
      </c>
      <c r="AC51" s="332"/>
      <c r="AD51" s="332"/>
      <c r="AE51" s="332"/>
      <c r="AF51" s="332"/>
      <c r="AG51" s="332"/>
      <c r="AH51" s="332"/>
      <c r="AI51" s="332"/>
      <c r="AJ51" s="333">
        <v>30000</v>
      </c>
      <c r="AK51" s="334">
        <f t="shared" si="0"/>
        <v>25454</v>
      </c>
      <c r="AL51" s="243">
        <v>9000</v>
      </c>
      <c r="AM51" s="335">
        <f t="shared" si="1"/>
        <v>4454</v>
      </c>
      <c r="AN51" s="330" t="b">
        <v>0</v>
      </c>
      <c r="AO51" s="331"/>
      <c r="AP51" s="19"/>
      <c r="AQ51" s="19"/>
      <c r="AR51" s="19"/>
      <c r="AS51" s="19"/>
      <c r="AT51" s="19"/>
      <c r="AU51" s="19"/>
      <c r="AV51" s="19"/>
    </row>
    <row r="52" spans="1:48">
      <c r="A52" s="333"/>
      <c r="B52" s="324">
        <v>396</v>
      </c>
      <c r="C52" s="324">
        <v>10</v>
      </c>
      <c r="D52" s="19" t="s">
        <v>186</v>
      </c>
      <c r="E52" s="19" t="s">
        <v>59</v>
      </c>
      <c r="F52" s="19" t="s">
        <v>323</v>
      </c>
      <c r="G52" s="19" t="s">
        <v>3047</v>
      </c>
      <c r="H52" s="19"/>
      <c r="I52" s="19" t="s">
        <v>3048</v>
      </c>
      <c r="J52" s="19" t="s">
        <v>238</v>
      </c>
      <c r="K52" s="19" t="s">
        <v>3049</v>
      </c>
      <c r="L52" s="19" t="s">
        <v>243</v>
      </c>
      <c r="M52" s="19" t="s">
        <v>244</v>
      </c>
      <c r="N52" s="19" t="s">
        <v>74</v>
      </c>
      <c r="O52" s="19" t="s">
        <v>63</v>
      </c>
      <c r="P52" s="19" t="s">
        <v>700</v>
      </c>
      <c r="Q52" s="292">
        <v>45268</v>
      </c>
      <c r="R52" s="225">
        <v>34</v>
      </c>
      <c r="S52" s="19" t="s">
        <v>246</v>
      </c>
      <c r="T52" s="225">
        <v>163636</v>
      </c>
      <c r="U52" s="225">
        <v>200000</v>
      </c>
      <c r="V52" s="225">
        <v>200000</v>
      </c>
      <c r="W52" s="72"/>
      <c r="X52" s="28"/>
      <c r="Y52" s="28" t="s">
        <v>4802</v>
      </c>
      <c r="Z52" s="28" t="s">
        <v>3051</v>
      </c>
      <c r="AA52" s="225">
        <v>1</v>
      </c>
      <c r="AB52" s="19" t="s">
        <v>3052</v>
      </c>
      <c r="AC52" s="332"/>
      <c r="AD52" s="332"/>
      <c r="AE52" s="332"/>
      <c r="AF52" s="332"/>
      <c r="AG52" s="332"/>
      <c r="AH52" s="332"/>
      <c r="AI52" s="332"/>
      <c r="AJ52" s="333">
        <v>250000</v>
      </c>
      <c r="AK52" s="334">
        <f t="shared" si="0"/>
        <v>86364</v>
      </c>
      <c r="AL52" s="243">
        <v>125000</v>
      </c>
      <c r="AM52" s="335">
        <f t="shared" si="1"/>
        <v>-38636</v>
      </c>
      <c r="AN52" s="330" t="b">
        <v>1</v>
      </c>
      <c r="AO52" s="331">
        <v>200000</v>
      </c>
      <c r="AP52" s="19" t="s">
        <v>4687</v>
      </c>
      <c r="AQ52" s="19" t="b">
        <v>0</v>
      </c>
      <c r="AR52" s="19"/>
      <c r="AS52" s="19"/>
      <c r="AT52" s="19"/>
      <c r="AU52" s="19"/>
      <c r="AV52" s="19"/>
    </row>
    <row r="53" spans="1:48">
      <c r="A53" s="323"/>
      <c r="B53" s="324">
        <v>419</v>
      </c>
      <c r="C53" s="324">
        <v>1</v>
      </c>
      <c r="D53" s="19" t="s">
        <v>186</v>
      </c>
      <c r="E53" s="19" t="s">
        <v>59</v>
      </c>
      <c r="F53" s="19" t="s">
        <v>323</v>
      </c>
      <c r="G53" s="19" t="s">
        <v>4803</v>
      </c>
      <c r="H53" s="19"/>
      <c r="I53" s="19" t="s">
        <v>4804</v>
      </c>
      <c r="J53" s="19" t="s">
        <v>3034</v>
      </c>
      <c r="K53" s="19"/>
      <c r="L53" s="19" t="s">
        <v>243</v>
      </c>
      <c r="M53" s="19" t="s">
        <v>244</v>
      </c>
      <c r="N53" s="19" t="s">
        <v>74</v>
      </c>
      <c r="O53" s="19" t="s">
        <v>63</v>
      </c>
      <c r="P53" s="19" t="s">
        <v>700</v>
      </c>
      <c r="Q53" s="292">
        <v>45268</v>
      </c>
      <c r="R53" s="225">
        <v>34</v>
      </c>
      <c r="S53" s="19" t="s">
        <v>246</v>
      </c>
      <c r="T53" s="225">
        <v>63637</v>
      </c>
      <c r="U53" s="225">
        <v>80000</v>
      </c>
      <c r="V53" s="225">
        <v>80000</v>
      </c>
      <c r="W53" s="72"/>
      <c r="X53" s="28"/>
      <c r="Y53" s="28" t="s">
        <v>4802</v>
      </c>
      <c r="Z53" s="28" t="s">
        <v>3051</v>
      </c>
      <c r="AA53" s="225">
        <v>1</v>
      </c>
      <c r="AB53" s="19" t="s">
        <v>4805</v>
      </c>
      <c r="AC53" s="332"/>
      <c r="AD53" s="332"/>
      <c r="AE53" s="332"/>
      <c r="AF53" s="332"/>
      <c r="AG53" s="332"/>
      <c r="AH53" s="332"/>
      <c r="AI53" s="332"/>
      <c r="AJ53" s="333">
        <v>150000</v>
      </c>
      <c r="AK53" s="334">
        <f t="shared" si="0"/>
        <v>86363</v>
      </c>
      <c r="AL53" s="243">
        <v>78000</v>
      </c>
      <c r="AM53" s="335">
        <f t="shared" si="1"/>
        <v>14363</v>
      </c>
      <c r="AN53" s="330" t="b">
        <v>0</v>
      </c>
      <c r="AO53" s="331"/>
      <c r="AP53" s="19"/>
      <c r="AQ53" s="19"/>
      <c r="AR53" s="19"/>
      <c r="AS53" s="19"/>
      <c r="AT53" s="19"/>
      <c r="AU53" s="19"/>
      <c r="AV53" s="19"/>
    </row>
    <row r="54" spans="1:48">
      <c r="A54" s="333"/>
      <c r="B54" s="324">
        <v>419</v>
      </c>
      <c r="C54" s="324">
        <v>2</v>
      </c>
      <c r="D54" s="19" t="s">
        <v>186</v>
      </c>
      <c r="E54" s="19" t="s">
        <v>59</v>
      </c>
      <c r="F54" s="19" t="s">
        <v>323</v>
      </c>
      <c r="G54" s="19" t="s">
        <v>4806</v>
      </c>
      <c r="H54" s="19"/>
      <c r="I54" s="19" t="s">
        <v>4807</v>
      </c>
      <c r="J54" s="19" t="s">
        <v>4808</v>
      </c>
      <c r="K54" s="19" t="s">
        <v>4809</v>
      </c>
      <c r="L54" s="19" t="s">
        <v>243</v>
      </c>
      <c r="M54" s="19" t="s">
        <v>4345</v>
      </c>
      <c r="N54" s="19" t="s">
        <v>56</v>
      </c>
      <c r="O54" s="19" t="s">
        <v>57</v>
      </c>
      <c r="P54" s="19" t="s">
        <v>328</v>
      </c>
      <c r="Q54" s="292">
        <v>45281</v>
      </c>
      <c r="R54" s="225">
        <v>21</v>
      </c>
      <c r="S54" s="19" t="s">
        <v>246</v>
      </c>
      <c r="T54" s="225">
        <v>18182</v>
      </c>
      <c r="U54" s="225">
        <v>42800</v>
      </c>
      <c r="V54" s="225">
        <v>28000</v>
      </c>
      <c r="W54" s="293">
        <v>45283</v>
      </c>
      <c r="X54" s="28" t="s">
        <v>370</v>
      </c>
      <c r="Y54" s="28" t="s">
        <v>4800</v>
      </c>
      <c r="Z54" s="28" t="s">
        <v>3051</v>
      </c>
      <c r="AA54" s="225">
        <v>1</v>
      </c>
      <c r="AB54" s="19" t="s">
        <v>4810</v>
      </c>
      <c r="AC54" s="332"/>
      <c r="AD54" s="332"/>
      <c r="AE54" s="332"/>
      <c r="AF54" s="332"/>
      <c r="AG54" s="332"/>
      <c r="AH54" s="332"/>
      <c r="AI54" s="332"/>
      <c r="AJ54" s="333">
        <v>30000</v>
      </c>
      <c r="AK54" s="334">
        <f t="shared" si="0"/>
        <v>11818</v>
      </c>
      <c r="AL54" s="243">
        <v>30000</v>
      </c>
      <c r="AM54" s="335">
        <f t="shared" si="1"/>
        <v>11818</v>
      </c>
      <c r="AN54" s="330" t="b">
        <v>0</v>
      </c>
      <c r="AO54" s="331"/>
      <c r="AP54" s="19"/>
      <c r="AQ54" s="19"/>
      <c r="AR54" s="19"/>
      <c r="AS54" s="19"/>
      <c r="AT54" s="19"/>
      <c r="AU54" s="19"/>
      <c r="AV54" s="19"/>
    </row>
    <row r="55" spans="1:48">
      <c r="A55" s="333"/>
      <c r="B55" s="324">
        <v>419</v>
      </c>
      <c r="C55" s="324">
        <v>3</v>
      </c>
      <c r="D55" s="19" t="s">
        <v>186</v>
      </c>
      <c r="E55" s="19" t="s">
        <v>59</v>
      </c>
      <c r="F55" s="19" t="s">
        <v>323</v>
      </c>
      <c r="G55" s="19" t="s">
        <v>4811</v>
      </c>
      <c r="H55" s="19"/>
      <c r="I55" s="19" t="s">
        <v>815</v>
      </c>
      <c r="J55" s="19" t="s">
        <v>4812</v>
      </c>
      <c r="K55" s="19" t="s">
        <v>4813</v>
      </c>
      <c r="L55" s="19" t="s">
        <v>258</v>
      </c>
      <c r="M55" s="19" t="s">
        <v>1204</v>
      </c>
      <c r="N55" s="19" t="s">
        <v>56</v>
      </c>
      <c r="O55" s="19" t="s">
        <v>57</v>
      </c>
      <c r="P55" s="19" t="s">
        <v>733</v>
      </c>
      <c r="Q55" s="292">
        <v>45261</v>
      </c>
      <c r="R55" s="225">
        <v>41</v>
      </c>
      <c r="S55" s="19" t="s">
        <v>246</v>
      </c>
      <c r="T55" s="225">
        <v>11819</v>
      </c>
      <c r="U55" s="225">
        <v>15000</v>
      </c>
      <c r="V55" s="225">
        <v>15000</v>
      </c>
      <c r="W55" s="72"/>
      <c r="X55" s="19"/>
      <c r="Y55" s="19" t="s">
        <v>4814</v>
      </c>
      <c r="Z55" s="19" t="s">
        <v>3051</v>
      </c>
      <c r="AA55" s="225">
        <v>1</v>
      </c>
      <c r="AB55" s="19" t="s">
        <v>421</v>
      </c>
      <c r="AC55" s="332"/>
      <c r="AD55" s="332"/>
      <c r="AE55" s="332"/>
      <c r="AF55" s="332"/>
      <c r="AG55" s="332"/>
      <c r="AH55" s="332"/>
      <c r="AI55" s="332"/>
      <c r="AJ55" s="333">
        <v>30000</v>
      </c>
      <c r="AK55" s="334">
        <f t="shared" si="0"/>
        <v>18181</v>
      </c>
      <c r="AL55" s="243">
        <v>17000</v>
      </c>
      <c r="AM55" s="335">
        <f t="shared" si="1"/>
        <v>5181</v>
      </c>
      <c r="AN55" s="330" t="b">
        <v>0</v>
      </c>
      <c r="AO55" s="331"/>
      <c r="AP55" s="19"/>
      <c r="AQ55" s="19"/>
      <c r="AR55" s="19"/>
      <c r="AS55" s="19"/>
      <c r="AT55" s="19"/>
      <c r="AU55" s="19"/>
      <c r="AV55" s="19"/>
    </row>
    <row r="56" spans="1:48">
      <c r="A56" s="333"/>
      <c r="B56" s="324">
        <v>419</v>
      </c>
      <c r="C56" s="324">
        <v>4</v>
      </c>
      <c r="D56" s="19" t="s">
        <v>229</v>
      </c>
      <c r="E56" s="19" t="s">
        <v>59</v>
      </c>
      <c r="F56" s="19" t="s">
        <v>2333</v>
      </c>
      <c r="G56" s="19" t="s">
        <v>4815</v>
      </c>
      <c r="H56" s="19"/>
      <c r="I56" s="19" t="s">
        <v>4816</v>
      </c>
      <c r="J56" s="19" t="s">
        <v>4817</v>
      </c>
      <c r="K56" s="19" t="s">
        <v>4818</v>
      </c>
      <c r="L56" s="19"/>
      <c r="M56" s="19"/>
      <c r="N56" s="19" t="s">
        <v>56</v>
      </c>
      <c r="O56" s="19" t="s">
        <v>57</v>
      </c>
      <c r="P56" s="19"/>
      <c r="Q56" s="27"/>
      <c r="R56" s="225">
        <v>164</v>
      </c>
      <c r="S56" s="19"/>
      <c r="T56" s="225">
        <v>33637</v>
      </c>
      <c r="U56" s="225">
        <v>70000</v>
      </c>
      <c r="V56" s="28"/>
      <c r="W56" s="28"/>
      <c r="X56" s="28"/>
      <c r="Y56" s="28"/>
      <c r="Z56" s="28"/>
      <c r="AA56" s="19"/>
      <c r="AB56" s="19"/>
      <c r="AC56" s="332"/>
      <c r="AD56" s="332"/>
      <c r="AE56" s="332"/>
      <c r="AF56" s="332"/>
      <c r="AG56" s="332"/>
      <c r="AH56" s="332"/>
      <c r="AI56" s="332"/>
      <c r="AJ56" s="333">
        <v>50000</v>
      </c>
      <c r="AK56" s="334">
        <f t="shared" si="0"/>
        <v>16363</v>
      </c>
      <c r="AL56" s="243">
        <v>17000</v>
      </c>
      <c r="AM56" s="335">
        <f t="shared" si="1"/>
        <v>-16637</v>
      </c>
      <c r="AN56" s="330" t="b">
        <v>1</v>
      </c>
      <c r="AO56" s="331">
        <v>58000</v>
      </c>
      <c r="AP56" s="19" t="s">
        <v>1764</v>
      </c>
      <c r="AQ56" s="19" t="b">
        <v>0</v>
      </c>
      <c r="AR56" s="19"/>
      <c r="AS56" s="19"/>
      <c r="AT56" s="19"/>
      <c r="AU56" s="19"/>
      <c r="AV56" s="19"/>
    </row>
    <row r="57" spans="1:48">
      <c r="A57" s="333"/>
      <c r="B57" s="324">
        <v>419</v>
      </c>
      <c r="C57" s="324">
        <v>5</v>
      </c>
      <c r="D57" s="19" t="s">
        <v>229</v>
      </c>
      <c r="E57" s="19" t="s">
        <v>59</v>
      </c>
      <c r="F57" s="19" t="s">
        <v>2333</v>
      </c>
      <c r="G57" s="19" t="s">
        <v>4819</v>
      </c>
      <c r="H57" s="19"/>
      <c r="I57" s="19" t="s">
        <v>4820</v>
      </c>
      <c r="J57" s="19" t="s">
        <v>4821</v>
      </c>
      <c r="K57" s="19" t="s">
        <v>4822</v>
      </c>
      <c r="L57" s="19"/>
      <c r="M57" s="19"/>
      <c r="N57" s="19" t="s">
        <v>50</v>
      </c>
      <c r="O57" s="19" t="s">
        <v>63</v>
      </c>
      <c r="P57" s="19"/>
      <c r="Q57" s="27"/>
      <c r="R57" s="225">
        <v>40</v>
      </c>
      <c r="S57" s="19"/>
      <c r="T57" s="225">
        <v>122727</v>
      </c>
      <c r="U57" s="225">
        <v>278000</v>
      </c>
      <c r="V57" s="28" t="s">
        <v>4823</v>
      </c>
      <c r="W57" s="28"/>
      <c r="X57" s="28"/>
      <c r="Y57" s="28"/>
      <c r="Z57" s="28"/>
      <c r="AA57" s="19"/>
      <c r="AB57" s="19" t="s">
        <v>4823</v>
      </c>
      <c r="AC57" s="332"/>
      <c r="AD57" s="332"/>
      <c r="AE57" s="332"/>
      <c r="AF57" s="332"/>
      <c r="AG57" s="332"/>
      <c r="AH57" s="332"/>
      <c r="AI57" s="332"/>
      <c r="AJ57" s="333">
        <v>220000</v>
      </c>
      <c r="AK57" s="334">
        <f t="shared" si="0"/>
        <v>97273</v>
      </c>
      <c r="AL57" s="243">
        <v>150000</v>
      </c>
      <c r="AM57" s="335">
        <f t="shared" si="1"/>
        <v>27273</v>
      </c>
      <c r="AN57" s="330" t="b">
        <v>0</v>
      </c>
      <c r="AO57" s="331"/>
      <c r="AP57" s="19"/>
      <c r="AQ57" s="19"/>
      <c r="AR57" s="19"/>
      <c r="AS57" s="19"/>
      <c r="AT57" s="19"/>
      <c r="AU57" s="19"/>
      <c r="AV57" s="19"/>
    </row>
    <row r="58" spans="1:48">
      <c r="A58" s="323"/>
      <c r="B58" s="324">
        <v>419</v>
      </c>
      <c r="C58" s="324">
        <v>6</v>
      </c>
      <c r="D58" s="19" t="s">
        <v>229</v>
      </c>
      <c r="E58" s="19" t="s">
        <v>59</v>
      </c>
      <c r="F58" s="19" t="s">
        <v>2333</v>
      </c>
      <c r="G58" s="19" t="s">
        <v>4824</v>
      </c>
      <c r="H58" s="19"/>
      <c r="I58" s="19" t="s">
        <v>1257</v>
      </c>
      <c r="J58" s="19" t="s">
        <v>72</v>
      </c>
      <c r="K58" s="19" t="s">
        <v>4825</v>
      </c>
      <c r="L58" s="19"/>
      <c r="M58" s="19"/>
      <c r="N58" s="19" t="s">
        <v>56</v>
      </c>
      <c r="O58" s="19" t="s">
        <v>63</v>
      </c>
      <c r="P58" s="19"/>
      <c r="Q58" s="27"/>
      <c r="R58" s="225">
        <v>36</v>
      </c>
      <c r="S58" s="19"/>
      <c r="T58" s="225">
        <v>118182</v>
      </c>
      <c r="U58" s="225">
        <v>328000</v>
      </c>
      <c r="V58" s="28" t="s">
        <v>4826</v>
      </c>
      <c r="W58" s="28"/>
      <c r="X58" s="28"/>
      <c r="Y58" s="28"/>
      <c r="Z58" s="28"/>
      <c r="AA58" s="19"/>
      <c r="AB58" s="19" t="s">
        <v>4826</v>
      </c>
      <c r="AC58" s="332"/>
      <c r="AD58" s="332"/>
      <c r="AE58" s="332"/>
      <c r="AF58" s="332"/>
      <c r="AG58" s="332"/>
      <c r="AH58" s="332"/>
      <c r="AI58" s="332"/>
      <c r="AJ58" s="333">
        <v>300000</v>
      </c>
      <c r="AK58" s="334">
        <f t="shared" si="0"/>
        <v>181818</v>
      </c>
      <c r="AL58" s="243">
        <v>307000</v>
      </c>
      <c r="AM58" s="335">
        <f t="shared" si="1"/>
        <v>188818</v>
      </c>
      <c r="AN58" s="330" t="b">
        <v>0</v>
      </c>
      <c r="AO58" s="331"/>
      <c r="AP58" s="19"/>
      <c r="AQ58" s="19"/>
      <c r="AR58" s="19"/>
      <c r="AS58" s="19"/>
      <c r="AT58" s="19"/>
      <c r="AU58" s="19"/>
      <c r="AV58" s="19"/>
    </row>
    <row r="59" spans="1:48">
      <c r="A59" s="333"/>
      <c r="B59" s="324">
        <v>419</v>
      </c>
      <c r="C59" s="324">
        <v>7</v>
      </c>
      <c r="D59" s="19" t="s">
        <v>229</v>
      </c>
      <c r="E59" s="19" t="s">
        <v>59</v>
      </c>
      <c r="F59" s="19" t="s">
        <v>2333</v>
      </c>
      <c r="G59" s="19" t="s">
        <v>4827</v>
      </c>
      <c r="H59" s="19"/>
      <c r="I59" s="19" t="s">
        <v>4828</v>
      </c>
      <c r="J59" s="19" t="s">
        <v>4829</v>
      </c>
      <c r="K59" s="19" t="s">
        <v>4830</v>
      </c>
      <c r="L59" s="19"/>
      <c r="M59" s="19"/>
      <c r="N59" s="19" t="s">
        <v>56</v>
      </c>
      <c r="O59" s="19" t="s">
        <v>57</v>
      </c>
      <c r="P59" s="19"/>
      <c r="Q59" s="27"/>
      <c r="R59" s="225">
        <v>29</v>
      </c>
      <c r="S59" s="19"/>
      <c r="T59" s="225">
        <v>22728</v>
      </c>
      <c r="U59" s="225">
        <v>48000</v>
      </c>
      <c r="V59" s="28" t="s">
        <v>4831</v>
      </c>
      <c r="W59" s="28"/>
      <c r="X59" s="28"/>
      <c r="Y59" s="28"/>
      <c r="Z59" s="28"/>
      <c r="AA59" s="19"/>
      <c r="AB59" s="19" t="s">
        <v>4831</v>
      </c>
      <c r="AC59" s="332"/>
      <c r="AD59" s="332"/>
      <c r="AE59" s="332"/>
      <c r="AF59" s="332"/>
      <c r="AG59" s="332"/>
      <c r="AH59" s="332"/>
      <c r="AI59" s="332"/>
      <c r="AJ59" s="333">
        <v>40000</v>
      </c>
      <c r="AK59" s="334">
        <f t="shared" si="0"/>
        <v>17272</v>
      </c>
      <c r="AL59" s="243">
        <v>18000</v>
      </c>
      <c r="AM59" s="335">
        <f t="shared" si="1"/>
        <v>-4728</v>
      </c>
      <c r="AN59" s="330" t="b">
        <v>1</v>
      </c>
      <c r="AO59" s="331" t="s">
        <v>4832</v>
      </c>
      <c r="AP59" s="19" t="s">
        <v>1764</v>
      </c>
      <c r="AQ59" s="19" t="b">
        <v>0</v>
      </c>
      <c r="AR59" s="19"/>
      <c r="AS59" s="19"/>
      <c r="AT59" s="19"/>
      <c r="AU59" s="19"/>
      <c r="AV59" s="19"/>
    </row>
    <row r="60" spans="1:48">
      <c r="A60" s="333"/>
      <c r="B60" s="324">
        <v>419</v>
      </c>
      <c r="C60" s="324">
        <v>8</v>
      </c>
      <c r="D60" s="19" t="s">
        <v>229</v>
      </c>
      <c r="E60" s="19" t="s">
        <v>59</v>
      </c>
      <c r="F60" s="19" t="s">
        <v>2333</v>
      </c>
      <c r="G60" s="19" t="s">
        <v>4833</v>
      </c>
      <c r="H60" s="19"/>
      <c r="I60" s="19" t="s">
        <v>4834</v>
      </c>
      <c r="J60" s="19" t="s">
        <v>484</v>
      </c>
      <c r="K60" s="19" t="s">
        <v>4835</v>
      </c>
      <c r="L60" s="19"/>
      <c r="M60" s="19"/>
      <c r="N60" s="19" t="s">
        <v>56</v>
      </c>
      <c r="O60" s="19" t="s">
        <v>147</v>
      </c>
      <c r="P60" s="19"/>
      <c r="Q60" s="19"/>
      <c r="R60" s="225">
        <v>108</v>
      </c>
      <c r="S60" s="19"/>
      <c r="T60" s="225">
        <v>54545</v>
      </c>
      <c r="U60" s="225">
        <v>78000</v>
      </c>
      <c r="V60" s="19" t="s">
        <v>4836</v>
      </c>
      <c r="W60" s="19"/>
      <c r="X60" s="19"/>
      <c r="Y60" s="19"/>
      <c r="Z60" s="19"/>
      <c r="AA60" s="19"/>
      <c r="AB60" s="19" t="s">
        <v>4836</v>
      </c>
      <c r="AC60" s="332"/>
      <c r="AD60" s="332"/>
      <c r="AE60" s="332"/>
      <c r="AF60" s="332"/>
      <c r="AG60" s="332"/>
      <c r="AH60" s="332"/>
      <c r="AI60" s="332"/>
      <c r="AJ60" s="333">
        <v>70000</v>
      </c>
      <c r="AK60" s="334">
        <f t="shared" si="0"/>
        <v>15455</v>
      </c>
      <c r="AL60" s="243">
        <v>45000</v>
      </c>
      <c r="AM60" s="335">
        <f t="shared" si="1"/>
        <v>-9545</v>
      </c>
      <c r="AN60" s="330" t="b">
        <v>0</v>
      </c>
      <c r="AO60" s="331"/>
      <c r="AP60" s="19"/>
      <c r="AQ60" s="19"/>
      <c r="AR60" s="19"/>
      <c r="AS60" s="19"/>
      <c r="AT60" s="19"/>
      <c r="AU60" s="19"/>
      <c r="AV60" s="19"/>
    </row>
    <row r="61" spans="1:48">
      <c r="A61" s="333"/>
      <c r="B61" s="324">
        <v>419</v>
      </c>
      <c r="C61" s="324">
        <v>9</v>
      </c>
      <c r="D61" s="19" t="s">
        <v>229</v>
      </c>
      <c r="E61" s="19" t="s">
        <v>59</v>
      </c>
      <c r="F61" s="19" t="s">
        <v>2333</v>
      </c>
      <c r="G61" s="19" t="s">
        <v>4837</v>
      </c>
      <c r="H61" s="19"/>
      <c r="I61" s="19" t="s">
        <v>4838</v>
      </c>
      <c r="J61" s="19" t="s">
        <v>4839</v>
      </c>
      <c r="K61" s="19" t="s">
        <v>4840</v>
      </c>
      <c r="L61" s="19"/>
      <c r="M61" s="19"/>
      <c r="N61" s="19" t="s">
        <v>50</v>
      </c>
      <c r="O61" s="19" t="s">
        <v>147</v>
      </c>
      <c r="P61" s="19"/>
      <c r="Q61" s="19"/>
      <c r="R61" s="225">
        <v>36</v>
      </c>
      <c r="S61" s="19"/>
      <c r="T61" s="225">
        <v>20909</v>
      </c>
      <c r="U61" s="225">
        <v>38000</v>
      </c>
      <c r="V61" s="19" t="s">
        <v>4841</v>
      </c>
      <c r="W61" s="19"/>
      <c r="X61" s="19"/>
      <c r="Y61" s="19"/>
      <c r="Z61" s="19"/>
      <c r="AA61" s="19"/>
      <c r="AB61" s="19" t="s">
        <v>4841</v>
      </c>
      <c r="AC61" s="332"/>
      <c r="AD61" s="332"/>
      <c r="AE61" s="332"/>
      <c r="AF61" s="332"/>
      <c r="AG61" s="332"/>
      <c r="AH61" s="332"/>
      <c r="AI61" s="332"/>
      <c r="AJ61" s="333">
        <v>30000</v>
      </c>
      <c r="AK61" s="334">
        <f t="shared" si="0"/>
        <v>9091</v>
      </c>
      <c r="AL61" s="243">
        <v>16000</v>
      </c>
      <c r="AM61" s="335">
        <f t="shared" si="1"/>
        <v>-4909</v>
      </c>
      <c r="AN61" s="330" t="b">
        <v>0</v>
      </c>
      <c r="AO61" s="331"/>
      <c r="AP61" s="19"/>
      <c r="AQ61" s="19"/>
      <c r="AR61" s="19"/>
      <c r="AS61" s="19"/>
      <c r="AT61" s="19"/>
      <c r="AU61" s="19"/>
      <c r="AV61" s="19"/>
    </row>
    <row r="62" spans="1:48">
      <c r="A62" s="323"/>
      <c r="B62" s="324">
        <v>419</v>
      </c>
      <c r="C62" s="324">
        <v>10</v>
      </c>
      <c r="D62" s="19" t="s">
        <v>229</v>
      </c>
      <c r="E62" s="19" t="s">
        <v>59</v>
      </c>
      <c r="F62" s="19" t="s">
        <v>2333</v>
      </c>
      <c r="G62" s="19" t="s">
        <v>4842</v>
      </c>
      <c r="H62" s="19"/>
      <c r="I62" s="19" t="s">
        <v>4843</v>
      </c>
      <c r="J62" s="19" t="s">
        <v>4844</v>
      </c>
      <c r="K62" s="19" t="s">
        <v>4845</v>
      </c>
      <c r="L62" s="19"/>
      <c r="M62" s="19"/>
      <c r="N62" s="19" t="s">
        <v>56</v>
      </c>
      <c r="O62" s="19" t="s">
        <v>117</v>
      </c>
      <c r="P62" s="19"/>
      <c r="Q62" s="19"/>
      <c r="R62" s="225">
        <v>36</v>
      </c>
      <c r="S62" s="19"/>
      <c r="T62" s="225">
        <v>136364</v>
      </c>
      <c r="U62" s="225">
        <v>200000</v>
      </c>
      <c r="V62" s="19" t="s">
        <v>4846</v>
      </c>
      <c r="W62" s="19"/>
      <c r="X62" s="19"/>
      <c r="Y62" s="19"/>
      <c r="Z62" s="19"/>
      <c r="AA62" s="19"/>
      <c r="AB62" s="19" t="s">
        <v>4846</v>
      </c>
      <c r="AC62" s="332"/>
      <c r="AD62" s="332"/>
      <c r="AE62" s="332"/>
      <c r="AF62" s="332"/>
      <c r="AG62" s="332"/>
      <c r="AH62" s="332"/>
      <c r="AI62" s="332"/>
      <c r="AJ62" s="333">
        <v>220000</v>
      </c>
      <c r="AK62" s="334">
        <f t="shared" si="0"/>
        <v>83636</v>
      </c>
      <c r="AL62" s="243">
        <v>146000</v>
      </c>
      <c r="AM62" s="335">
        <f t="shared" si="1"/>
        <v>9636</v>
      </c>
      <c r="AN62" s="330" t="b">
        <v>0</v>
      </c>
      <c r="AO62" s="331"/>
      <c r="AP62" s="19"/>
      <c r="AQ62" s="19"/>
      <c r="AR62" s="19"/>
      <c r="AS62" s="19"/>
      <c r="AT62" s="19"/>
      <c r="AU62" s="19"/>
      <c r="AV62" s="19"/>
    </row>
    <row r="63" spans="1:48">
      <c r="A63" s="333"/>
      <c r="B63" s="324">
        <v>433</v>
      </c>
      <c r="C63" s="324">
        <v>1</v>
      </c>
      <c r="D63" s="19" t="s">
        <v>229</v>
      </c>
      <c r="E63" s="19" t="s">
        <v>59</v>
      </c>
      <c r="F63" s="19" t="s">
        <v>2333</v>
      </c>
      <c r="G63" s="19" t="s">
        <v>4847</v>
      </c>
      <c r="H63" s="19"/>
      <c r="I63" s="19" t="s">
        <v>4848</v>
      </c>
      <c r="J63" s="19" t="s">
        <v>4849</v>
      </c>
      <c r="K63" s="19" t="s">
        <v>4850</v>
      </c>
      <c r="L63" s="19"/>
      <c r="M63" s="19"/>
      <c r="N63" s="19" t="s">
        <v>56</v>
      </c>
      <c r="O63" s="19" t="s">
        <v>63</v>
      </c>
      <c r="P63" s="19"/>
      <c r="Q63" s="19"/>
      <c r="R63" s="225">
        <v>68</v>
      </c>
      <c r="S63" s="19"/>
      <c r="T63" s="225">
        <v>9091</v>
      </c>
      <c r="U63" s="225">
        <v>48000</v>
      </c>
      <c r="V63" s="19" t="s">
        <v>4851</v>
      </c>
      <c r="W63" s="19"/>
      <c r="X63" s="19"/>
      <c r="Y63" s="19"/>
      <c r="Z63" s="19"/>
      <c r="AA63" s="19"/>
      <c r="AB63" s="19" t="s">
        <v>4851</v>
      </c>
      <c r="AC63" s="332"/>
      <c r="AD63" s="332"/>
      <c r="AE63" s="332"/>
      <c r="AF63" s="332"/>
      <c r="AG63" s="332"/>
      <c r="AH63" s="332"/>
      <c r="AI63" s="332"/>
      <c r="AJ63" s="333">
        <v>30000</v>
      </c>
      <c r="AK63" s="334">
        <f t="shared" si="0"/>
        <v>20909</v>
      </c>
      <c r="AL63" s="243">
        <v>29000</v>
      </c>
      <c r="AM63" s="335">
        <f t="shared" si="1"/>
        <v>19909</v>
      </c>
      <c r="AN63" s="330" t="b">
        <v>0</v>
      </c>
      <c r="AO63" s="331"/>
      <c r="AP63" s="19"/>
      <c r="AQ63" s="19"/>
      <c r="AR63" s="19"/>
      <c r="AS63" s="19"/>
      <c r="AT63" s="19"/>
      <c r="AU63" s="19"/>
      <c r="AV63" s="19"/>
    </row>
    <row r="64" spans="1:48">
      <c r="A64" s="333"/>
      <c r="B64" s="324">
        <v>433</v>
      </c>
      <c r="C64" s="324">
        <v>2</v>
      </c>
      <c r="D64" s="19" t="s">
        <v>229</v>
      </c>
      <c r="E64" s="19" t="s">
        <v>59</v>
      </c>
      <c r="F64" s="19" t="s">
        <v>2333</v>
      </c>
      <c r="G64" s="19" t="s">
        <v>4852</v>
      </c>
      <c r="H64" s="19"/>
      <c r="I64" s="19" t="s">
        <v>4853</v>
      </c>
      <c r="J64" s="19" t="s">
        <v>4854</v>
      </c>
      <c r="K64" s="19" t="s">
        <v>73</v>
      </c>
      <c r="L64" s="19"/>
      <c r="M64" s="19"/>
      <c r="N64" s="19" t="s">
        <v>50</v>
      </c>
      <c r="O64" s="19" t="s">
        <v>117</v>
      </c>
      <c r="P64" s="19"/>
      <c r="Q64" s="19"/>
      <c r="R64" s="225">
        <v>226</v>
      </c>
      <c r="S64" s="19"/>
      <c r="T64" s="225">
        <v>16364</v>
      </c>
      <c r="U64" s="225">
        <v>35800</v>
      </c>
      <c r="V64" s="19" t="s">
        <v>271</v>
      </c>
      <c r="W64" s="19"/>
      <c r="X64" s="19"/>
      <c r="Y64" s="19"/>
      <c r="Z64" s="19"/>
      <c r="AA64" s="19"/>
      <c r="AB64" s="19" t="s">
        <v>271</v>
      </c>
      <c r="AC64" s="332"/>
      <c r="AD64" s="332"/>
      <c r="AE64" s="332"/>
      <c r="AF64" s="332"/>
      <c r="AG64" s="332"/>
      <c r="AH64" s="332"/>
      <c r="AI64" s="332"/>
      <c r="AJ64" s="333">
        <v>30000</v>
      </c>
      <c r="AK64" s="334">
        <f t="shared" si="0"/>
        <v>13636</v>
      </c>
      <c r="AL64" s="243">
        <v>18000</v>
      </c>
      <c r="AM64" s="335">
        <f t="shared" si="1"/>
        <v>1636</v>
      </c>
      <c r="AN64" s="330" t="b">
        <v>0</v>
      </c>
      <c r="AO64" s="331"/>
      <c r="AP64" s="19"/>
      <c r="AQ64" s="19"/>
      <c r="AR64" s="19"/>
      <c r="AS64" s="19"/>
      <c r="AT64" s="19"/>
      <c r="AU64" s="19"/>
      <c r="AV64" s="19"/>
    </row>
    <row r="65" spans="1:48">
      <c r="A65" s="333"/>
      <c r="B65" s="324">
        <v>433</v>
      </c>
      <c r="C65" s="324">
        <v>3</v>
      </c>
      <c r="D65" s="19" t="s">
        <v>229</v>
      </c>
      <c r="E65" s="19" t="s">
        <v>59</v>
      </c>
      <c r="F65" s="19" t="s">
        <v>2333</v>
      </c>
      <c r="G65" s="19" t="s">
        <v>4855</v>
      </c>
      <c r="H65" s="19"/>
      <c r="I65" s="19" t="s">
        <v>4856</v>
      </c>
      <c r="J65" s="19" t="s">
        <v>4857</v>
      </c>
      <c r="K65" s="19" t="s">
        <v>4858</v>
      </c>
      <c r="L65" s="19"/>
      <c r="M65" s="19"/>
      <c r="N65" s="19" t="s">
        <v>56</v>
      </c>
      <c r="O65" s="19" t="s">
        <v>63</v>
      </c>
      <c r="P65" s="19"/>
      <c r="Q65" s="19"/>
      <c r="R65" s="225">
        <v>68</v>
      </c>
      <c r="S65" s="19"/>
      <c r="T65" s="225">
        <v>40909</v>
      </c>
      <c r="U65" s="225">
        <v>88000</v>
      </c>
      <c r="V65" s="19" t="s">
        <v>4859</v>
      </c>
      <c r="W65" s="19"/>
      <c r="X65" s="19"/>
      <c r="Y65" s="19"/>
      <c r="Z65" s="19"/>
      <c r="AA65" s="19"/>
      <c r="AB65" s="19" t="s">
        <v>4859</v>
      </c>
      <c r="AC65" s="332"/>
      <c r="AD65" s="332"/>
      <c r="AE65" s="332"/>
      <c r="AF65" s="332"/>
      <c r="AG65" s="332"/>
      <c r="AH65" s="332"/>
      <c r="AI65" s="332"/>
      <c r="AJ65" s="333">
        <v>65000</v>
      </c>
      <c r="AK65" s="334">
        <f t="shared" si="0"/>
        <v>24091</v>
      </c>
      <c r="AL65" s="243">
        <v>25000</v>
      </c>
      <c r="AM65" s="335">
        <f t="shared" si="1"/>
        <v>-15909</v>
      </c>
      <c r="AN65" s="330" t="b">
        <v>1</v>
      </c>
      <c r="AO65" s="331">
        <v>58000</v>
      </c>
      <c r="AP65" s="19" t="s">
        <v>1764</v>
      </c>
      <c r="AQ65" s="19" t="b">
        <v>0</v>
      </c>
      <c r="AR65" s="19"/>
      <c r="AS65" s="19"/>
      <c r="AT65" s="19"/>
      <c r="AU65" s="19"/>
      <c r="AV65" s="19"/>
    </row>
    <row r="66" spans="1:48">
      <c r="A66" s="333"/>
      <c r="B66" s="324">
        <v>433</v>
      </c>
      <c r="C66" s="324">
        <v>4</v>
      </c>
      <c r="D66" s="19" t="s">
        <v>786</v>
      </c>
      <c r="E66" s="19" t="s">
        <v>59</v>
      </c>
      <c r="F66" s="19" t="s">
        <v>3120</v>
      </c>
      <c r="G66" s="19" t="s">
        <v>4860</v>
      </c>
      <c r="H66" s="19"/>
      <c r="I66" s="19" t="s">
        <v>1461</v>
      </c>
      <c r="J66" s="19" t="s">
        <v>4861</v>
      </c>
      <c r="K66" s="19" t="s">
        <v>4862</v>
      </c>
      <c r="L66" s="19" t="s">
        <v>243</v>
      </c>
      <c r="M66" s="19" t="s">
        <v>713</v>
      </c>
      <c r="N66" s="19" t="s">
        <v>260</v>
      </c>
      <c r="O66" s="19" t="s">
        <v>117</v>
      </c>
      <c r="P66" s="19" t="s">
        <v>562</v>
      </c>
      <c r="Q66" s="292">
        <v>45155</v>
      </c>
      <c r="R66" s="225">
        <v>137</v>
      </c>
      <c r="S66" s="19" t="s">
        <v>246</v>
      </c>
      <c r="T66" s="225">
        <v>1090910</v>
      </c>
      <c r="U66" s="225">
        <v>1380000</v>
      </c>
      <c r="V66" s="225">
        <v>1580000</v>
      </c>
      <c r="W66" s="293">
        <v>45159</v>
      </c>
      <c r="X66" s="28" t="s">
        <v>370</v>
      </c>
      <c r="Y66" s="28" t="s">
        <v>4863</v>
      </c>
      <c r="Z66" s="28" t="s">
        <v>3126</v>
      </c>
      <c r="AA66" s="225">
        <v>1</v>
      </c>
      <c r="AB66" s="19" t="s">
        <v>4864</v>
      </c>
      <c r="AC66" s="332"/>
      <c r="AD66" s="332"/>
      <c r="AE66" s="332"/>
      <c r="AF66" s="332"/>
      <c r="AG66" s="332"/>
      <c r="AH66" s="332"/>
      <c r="AI66" s="332"/>
      <c r="AJ66" s="333">
        <v>1100000</v>
      </c>
      <c r="AK66" s="334">
        <f t="shared" si="0"/>
        <v>9090</v>
      </c>
      <c r="AL66" s="243">
        <v>747000</v>
      </c>
      <c r="AM66" s="335">
        <f t="shared" si="1"/>
        <v>-343910</v>
      </c>
      <c r="AN66" s="330" t="b">
        <v>1</v>
      </c>
      <c r="AO66" s="331">
        <v>1250000</v>
      </c>
      <c r="AP66" s="19" t="s">
        <v>1764</v>
      </c>
      <c r="AQ66" s="19" t="b">
        <v>0</v>
      </c>
      <c r="AR66" s="19"/>
      <c r="AS66" s="19"/>
      <c r="AT66" s="19"/>
      <c r="AU66" s="19"/>
      <c r="AV66" s="19"/>
    </row>
    <row r="67" spans="1:48">
      <c r="A67" s="333"/>
      <c r="B67" s="324">
        <v>433</v>
      </c>
      <c r="C67" s="324">
        <v>5</v>
      </c>
      <c r="D67" s="19" t="s">
        <v>786</v>
      </c>
      <c r="E67" s="19" t="s">
        <v>59</v>
      </c>
      <c r="F67" s="19" t="s">
        <v>3120</v>
      </c>
      <c r="G67" s="19" t="s">
        <v>4865</v>
      </c>
      <c r="H67" s="19"/>
      <c r="I67" s="19" t="s">
        <v>4866</v>
      </c>
      <c r="J67" s="19" t="s">
        <v>4867</v>
      </c>
      <c r="K67" s="19" t="s">
        <v>4868</v>
      </c>
      <c r="L67" s="19" t="s">
        <v>243</v>
      </c>
      <c r="M67" s="19" t="s">
        <v>3125</v>
      </c>
      <c r="N67" s="19" t="s">
        <v>50</v>
      </c>
      <c r="O67" s="19" t="s">
        <v>57</v>
      </c>
      <c r="P67" s="19" t="s">
        <v>562</v>
      </c>
      <c r="Q67" s="292">
        <v>45167</v>
      </c>
      <c r="R67" s="225">
        <v>125</v>
      </c>
      <c r="S67" s="19" t="s">
        <v>246</v>
      </c>
      <c r="T67" s="225">
        <v>118182</v>
      </c>
      <c r="U67" s="225">
        <v>168000</v>
      </c>
      <c r="V67" s="225">
        <v>208000</v>
      </c>
      <c r="W67" s="293">
        <v>45172</v>
      </c>
      <c r="X67" s="28" t="s">
        <v>370</v>
      </c>
      <c r="Y67" s="28" t="s">
        <v>1492</v>
      </c>
      <c r="Z67" s="28" t="s">
        <v>3126</v>
      </c>
      <c r="AA67" s="225">
        <v>1</v>
      </c>
      <c r="AB67" s="19" t="s">
        <v>4869</v>
      </c>
      <c r="AC67" s="332"/>
      <c r="AD67" s="332"/>
      <c r="AE67" s="332"/>
      <c r="AF67" s="332"/>
      <c r="AG67" s="332"/>
      <c r="AH67" s="332"/>
      <c r="AI67" s="332"/>
      <c r="AJ67" s="333">
        <v>150000</v>
      </c>
      <c r="AK67" s="334">
        <f t="shared" si="0"/>
        <v>31818</v>
      </c>
      <c r="AL67" s="243">
        <v>150000</v>
      </c>
      <c r="AM67" s="335">
        <f t="shared" si="1"/>
        <v>31818</v>
      </c>
      <c r="AN67" s="330" t="b">
        <v>0</v>
      </c>
      <c r="AO67" s="331"/>
      <c r="AP67" s="19"/>
      <c r="AQ67" s="19"/>
      <c r="AR67" s="19"/>
      <c r="AS67" s="19"/>
      <c r="AT67" s="19"/>
      <c r="AU67" s="19"/>
      <c r="AV67" s="19"/>
    </row>
    <row r="68" spans="1:48">
      <c r="A68" s="333"/>
      <c r="B68" s="324">
        <v>433</v>
      </c>
      <c r="C68" s="324">
        <v>6</v>
      </c>
      <c r="D68" s="19" t="s">
        <v>786</v>
      </c>
      <c r="E68" s="19" t="s">
        <v>59</v>
      </c>
      <c r="F68" s="19" t="s">
        <v>3120</v>
      </c>
      <c r="G68" s="19" t="s">
        <v>4870</v>
      </c>
      <c r="H68" s="19"/>
      <c r="I68" s="19" t="s">
        <v>4871</v>
      </c>
      <c r="J68" s="19" t="s">
        <v>4872</v>
      </c>
      <c r="K68" s="19" t="s">
        <v>4873</v>
      </c>
      <c r="L68" s="19" t="s">
        <v>243</v>
      </c>
      <c r="M68" s="19" t="s">
        <v>3125</v>
      </c>
      <c r="N68" s="19" t="s">
        <v>50</v>
      </c>
      <c r="O68" s="19" t="s">
        <v>57</v>
      </c>
      <c r="P68" s="19" t="s">
        <v>562</v>
      </c>
      <c r="Q68" s="292">
        <v>45176</v>
      </c>
      <c r="R68" s="225">
        <v>116</v>
      </c>
      <c r="S68" s="19" t="s">
        <v>246</v>
      </c>
      <c r="T68" s="225">
        <v>34545</v>
      </c>
      <c r="U68" s="225">
        <v>68000</v>
      </c>
      <c r="V68" s="225">
        <v>90000</v>
      </c>
      <c r="W68" s="293">
        <v>45177</v>
      </c>
      <c r="X68" s="28" t="s">
        <v>370</v>
      </c>
      <c r="Y68" s="28" t="s">
        <v>4874</v>
      </c>
      <c r="Z68" s="28" t="s">
        <v>3126</v>
      </c>
      <c r="AA68" s="225">
        <v>1</v>
      </c>
      <c r="AB68" s="19"/>
      <c r="AC68" s="332"/>
      <c r="AD68" s="332"/>
      <c r="AE68" s="332"/>
      <c r="AF68" s="332"/>
      <c r="AG68" s="332"/>
      <c r="AH68" s="332"/>
      <c r="AI68" s="332"/>
      <c r="AJ68" s="333">
        <v>50000</v>
      </c>
      <c r="AK68" s="334">
        <f t="shared" si="0"/>
        <v>15455</v>
      </c>
      <c r="AL68" s="243">
        <v>34000</v>
      </c>
      <c r="AM68" s="335">
        <f t="shared" si="1"/>
        <v>-545</v>
      </c>
      <c r="AN68" s="330" t="b">
        <v>0</v>
      </c>
      <c r="AO68" s="331"/>
      <c r="AP68" s="19"/>
      <c r="AQ68" s="19"/>
      <c r="AR68" s="19"/>
      <c r="AS68" s="19"/>
      <c r="AT68" s="19"/>
      <c r="AU68" s="19"/>
      <c r="AV68" s="19"/>
    </row>
    <row r="69" spans="1:48">
      <c r="A69" s="333"/>
      <c r="B69" s="324">
        <v>433</v>
      </c>
      <c r="C69" s="324">
        <v>7</v>
      </c>
      <c r="D69" s="19" t="s">
        <v>786</v>
      </c>
      <c r="E69" s="19" t="s">
        <v>59</v>
      </c>
      <c r="F69" s="19" t="s">
        <v>3120</v>
      </c>
      <c r="G69" s="19" t="s">
        <v>4875</v>
      </c>
      <c r="H69" s="19"/>
      <c r="I69" s="19" t="s">
        <v>4876</v>
      </c>
      <c r="J69" s="19" t="s">
        <v>4877</v>
      </c>
      <c r="K69" s="19" t="s">
        <v>4878</v>
      </c>
      <c r="L69" s="19" t="s">
        <v>243</v>
      </c>
      <c r="M69" s="19" t="s">
        <v>4879</v>
      </c>
      <c r="N69" s="19" t="s">
        <v>56</v>
      </c>
      <c r="O69" s="19" t="s">
        <v>92</v>
      </c>
      <c r="P69" s="19" t="s">
        <v>562</v>
      </c>
      <c r="Q69" s="292">
        <v>45201</v>
      </c>
      <c r="R69" s="225">
        <v>91</v>
      </c>
      <c r="S69" s="19" t="s">
        <v>246</v>
      </c>
      <c r="T69" s="225">
        <v>48182</v>
      </c>
      <c r="U69" s="225">
        <v>68000</v>
      </c>
      <c r="V69" s="225">
        <v>93000</v>
      </c>
      <c r="W69" s="293">
        <v>45202</v>
      </c>
      <c r="X69" s="28" t="s">
        <v>370</v>
      </c>
      <c r="Y69" s="28" t="s">
        <v>4451</v>
      </c>
      <c r="Z69" s="28" t="s">
        <v>3126</v>
      </c>
      <c r="AA69" s="225">
        <v>1</v>
      </c>
      <c r="AB69" s="19" t="s">
        <v>4880</v>
      </c>
      <c r="AC69" s="332"/>
      <c r="AD69" s="332"/>
      <c r="AE69" s="332"/>
      <c r="AF69" s="332"/>
      <c r="AG69" s="332"/>
      <c r="AH69" s="332"/>
      <c r="AI69" s="332"/>
      <c r="AJ69" s="333">
        <v>50000</v>
      </c>
      <c r="AK69" s="334">
        <f t="shared" si="0"/>
        <v>1818</v>
      </c>
      <c r="AL69" s="243">
        <v>50000</v>
      </c>
      <c r="AM69" s="335">
        <f t="shared" si="1"/>
        <v>1818</v>
      </c>
      <c r="AN69" s="330" t="b">
        <v>0</v>
      </c>
      <c r="AO69" s="331"/>
      <c r="AP69" s="19"/>
      <c r="AQ69" s="19"/>
      <c r="AR69" s="19"/>
      <c r="AS69" s="19"/>
      <c r="AT69" s="19"/>
      <c r="AU69" s="19"/>
      <c r="AV69" s="19"/>
    </row>
    <row r="70" spans="1:48">
      <c r="A70" s="333"/>
      <c r="B70" s="324">
        <v>433</v>
      </c>
      <c r="C70" s="324">
        <v>8</v>
      </c>
      <c r="D70" s="19" t="s">
        <v>786</v>
      </c>
      <c r="E70" s="19" t="s">
        <v>59</v>
      </c>
      <c r="F70" s="19" t="s">
        <v>3120</v>
      </c>
      <c r="G70" s="19" t="s">
        <v>4881</v>
      </c>
      <c r="H70" s="19"/>
      <c r="I70" s="19" t="s">
        <v>4882</v>
      </c>
      <c r="J70" s="19" t="s">
        <v>4883</v>
      </c>
      <c r="K70" s="19" t="s">
        <v>4884</v>
      </c>
      <c r="L70" s="19" t="s">
        <v>243</v>
      </c>
      <c r="M70" s="19" t="s">
        <v>3125</v>
      </c>
      <c r="N70" s="19" t="s">
        <v>56</v>
      </c>
      <c r="O70" s="19" t="s">
        <v>57</v>
      </c>
      <c r="P70" s="19" t="s">
        <v>562</v>
      </c>
      <c r="Q70" s="292">
        <v>45176</v>
      </c>
      <c r="R70" s="225">
        <v>116</v>
      </c>
      <c r="S70" s="19" t="s">
        <v>246</v>
      </c>
      <c r="T70" s="225">
        <v>50000</v>
      </c>
      <c r="U70" s="225">
        <v>78000</v>
      </c>
      <c r="V70" s="225">
        <v>79000</v>
      </c>
      <c r="W70" s="293">
        <v>45177</v>
      </c>
      <c r="X70" s="19" t="s">
        <v>370</v>
      </c>
      <c r="Y70" s="19" t="s">
        <v>4874</v>
      </c>
      <c r="Z70" s="19" t="s">
        <v>3126</v>
      </c>
      <c r="AA70" s="225">
        <v>1</v>
      </c>
      <c r="AB70" s="19" t="s">
        <v>4885</v>
      </c>
      <c r="AC70" s="332"/>
      <c r="AD70" s="332"/>
      <c r="AE70" s="332"/>
      <c r="AF70" s="332"/>
      <c r="AG70" s="332"/>
      <c r="AH70" s="332"/>
      <c r="AI70" s="332"/>
      <c r="AJ70" s="333">
        <v>80000</v>
      </c>
      <c r="AK70" s="334">
        <f t="shared" si="0"/>
        <v>30000</v>
      </c>
      <c r="AL70" s="243">
        <v>85000</v>
      </c>
      <c r="AM70" s="335">
        <f t="shared" si="1"/>
        <v>35000</v>
      </c>
      <c r="AN70" s="330" t="b">
        <v>0</v>
      </c>
      <c r="AO70" s="331"/>
      <c r="AP70" s="19"/>
      <c r="AQ70" s="19"/>
      <c r="AR70" s="19"/>
      <c r="AS70" s="19"/>
      <c r="AT70" s="19"/>
      <c r="AU70" s="19"/>
      <c r="AV70" s="19"/>
    </row>
    <row r="71" spans="1:48">
      <c r="A71" s="333"/>
      <c r="B71" s="324">
        <v>433</v>
      </c>
      <c r="C71" s="324">
        <v>9</v>
      </c>
      <c r="D71" s="19" t="s">
        <v>786</v>
      </c>
      <c r="E71" s="19" t="s">
        <v>59</v>
      </c>
      <c r="F71" s="19" t="s">
        <v>3120</v>
      </c>
      <c r="G71" s="19" t="s">
        <v>4886</v>
      </c>
      <c r="H71" s="19"/>
      <c r="I71" s="19" t="s">
        <v>4887</v>
      </c>
      <c r="J71" s="19" t="s">
        <v>4888</v>
      </c>
      <c r="K71" s="19" t="s">
        <v>4889</v>
      </c>
      <c r="L71" s="19" t="s">
        <v>4890</v>
      </c>
      <c r="M71" s="19" t="s">
        <v>4891</v>
      </c>
      <c r="N71" s="19" t="s">
        <v>56</v>
      </c>
      <c r="O71" s="19" t="s">
        <v>63</v>
      </c>
      <c r="P71" s="19" t="s">
        <v>2341</v>
      </c>
      <c r="Q71" s="292">
        <v>45176</v>
      </c>
      <c r="R71" s="225">
        <v>116</v>
      </c>
      <c r="S71" s="19" t="s">
        <v>246</v>
      </c>
      <c r="T71" s="225">
        <v>163637</v>
      </c>
      <c r="U71" s="225">
        <v>328000</v>
      </c>
      <c r="V71" s="225">
        <v>250000</v>
      </c>
      <c r="W71" s="293">
        <v>45177</v>
      </c>
      <c r="X71" s="19" t="s">
        <v>370</v>
      </c>
      <c r="Y71" s="19" t="s">
        <v>4874</v>
      </c>
      <c r="Z71" s="19" t="s">
        <v>3126</v>
      </c>
      <c r="AA71" s="225">
        <v>1</v>
      </c>
      <c r="AB71" s="19" t="s">
        <v>4892</v>
      </c>
      <c r="AC71" s="332"/>
      <c r="AD71" s="332"/>
      <c r="AE71" s="332"/>
      <c r="AF71" s="332"/>
      <c r="AG71" s="332"/>
      <c r="AH71" s="332"/>
      <c r="AI71" s="332"/>
      <c r="AJ71" s="333">
        <v>230000</v>
      </c>
      <c r="AK71" s="334">
        <f t="shared" si="0"/>
        <v>66363</v>
      </c>
      <c r="AL71" s="243">
        <v>230000</v>
      </c>
      <c r="AM71" s="335">
        <f t="shared" si="1"/>
        <v>66363</v>
      </c>
      <c r="AN71" s="330" t="b">
        <v>0</v>
      </c>
      <c r="AO71" s="331"/>
      <c r="AP71" s="19"/>
      <c r="AQ71" s="19"/>
      <c r="AR71" s="19"/>
      <c r="AS71" s="19"/>
      <c r="AT71" s="19"/>
      <c r="AU71" s="19"/>
      <c r="AV71" s="19"/>
    </row>
    <row r="72" spans="1:48">
      <c r="A72" s="333"/>
      <c r="B72" s="324">
        <v>433</v>
      </c>
      <c r="C72" s="324">
        <v>10</v>
      </c>
      <c r="D72" s="19" t="s">
        <v>786</v>
      </c>
      <c r="E72" s="19" t="s">
        <v>59</v>
      </c>
      <c r="F72" s="19" t="s">
        <v>3120</v>
      </c>
      <c r="G72" s="19" t="s">
        <v>4893</v>
      </c>
      <c r="H72" s="19"/>
      <c r="I72" s="19" t="s">
        <v>4894</v>
      </c>
      <c r="J72" s="19" t="s">
        <v>4895</v>
      </c>
      <c r="K72" s="19" t="s">
        <v>4896</v>
      </c>
      <c r="L72" s="19" t="s">
        <v>243</v>
      </c>
      <c r="M72" s="19" t="s">
        <v>4897</v>
      </c>
      <c r="N72" s="19" t="s">
        <v>56</v>
      </c>
      <c r="O72" s="19" t="s">
        <v>57</v>
      </c>
      <c r="P72" s="19" t="s">
        <v>562</v>
      </c>
      <c r="Q72" s="292">
        <v>45201</v>
      </c>
      <c r="R72" s="225">
        <v>91</v>
      </c>
      <c r="S72" s="19" t="s">
        <v>246</v>
      </c>
      <c r="T72" s="225">
        <v>54545</v>
      </c>
      <c r="U72" s="225">
        <v>68000</v>
      </c>
      <c r="V72" s="225">
        <v>83000</v>
      </c>
      <c r="W72" s="293">
        <v>45202</v>
      </c>
      <c r="X72" s="19" t="s">
        <v>370</v>
      </c>
      <c r="Y72" s="19" t="s">
        <v>4451</v>
      </c>
      <c r="Z72" s="19" t="s">
        <v>3126</v>
      </c>
      <c r="AA72" s="225">
        <v>1</v>
      </c>
      <c r="AB72" s="19" t="s">
        <v>4898</v>
      </c>
      <c r="AC72" s="332"/>
      <c r="AD72" s="332"/>
      <c r="AE72" s="332"/>
      <c r="AF72" s="332"/>
      <c r="AG72" s="332"/>
      <c r="AH72" s="332"/>
      <c r="AI72" s="332"/>
      <c r="AJ72" s="333">
        <v>70000</v>
      </c>
      <c r="AK72" s="334">
        <f t="shared" si="0"/>
        <v>15455</v>
      </c>
      <c r="AL72" s="243">
        <v>39000</v>
      </c>
      <c r="AM72" s="335">
        <f t="shared" si="1"/>
        <v>-15545</v>
      </c>
      <c r="AN72" s="330" t="b">
        <v>0</v>
      </c>
      <c r="AO72" s="331"/>
      <c r="AP72" s="19"/>
      <c r="AQ72" s="19"/>
      <c r="AR72" s="19"/>
      <c r="AS72" s="19"/>
      <c r="AT72" s="19"/>
      <c r="AU72" s="19"/>
      <c r="AV72" s="19"/>
    </row>
    <row r="73" spans="1:48">
      <c r="A73" s="333"/>
      <c r="B73" s="324">
        <v>435</v>
      </c>
      <c r="C73" s="324">
        <v>1</v>
      </c>
      <c r="D73" s="19" t="s">
        <v>786</v>
      </c>
      <c r="E73" s="19" t="s">
        <v>59</v>
      </c>
      <c r="F73" s="19" t="s">
        <v>3120</v>
      </c>
      <c r="G73" s="19" t="s">
        <v>4899</v>
      </c>
      <c r="H73" s="19"/>
      <c r="I73" s="19" t="s">
        <v>4900</v>
      </c>
      <c r="J73" s="19" t="s">
        <v>4901</v>
      </c>
      <c r="K73" s="19" t="s">
        <v>130</v>
      </c>
      <c r="L73" s="19" t="s">
        <v>258</v>
      </c>
      <c r="M73" s="19" t="s">
        <v>1114</v>
      </c>
      <c r="N73" s="19" t="s">
        <v>56</v>
      </c>
      <c r="O73" s="19" t="s">
        <v>57</v>
      </c>
      <c r="P73" s="19" t="s">
        <v>2341</v>
      </c>
      <c r="Q73" s="292">
        <v>45139</v>
      </c>
      <c r="R73" s="225">
        <v>153</v>
      </c>
      <c r="S73" s="19" t="s">
        <v>246</v>
      </c>
      <c r="T73" s="225">
        <v>42728</v>
      </c>
      <c r="U73" s="225">
        <v>68000</v>
      </c>
      <c r="V73" s="225">
        <v>73000</v>
      </c>
      <c r="W73" s="293">
        <v>45151</v>
      </c>
      <c r="X73" s="19" t="s">
        <v>824</v>
      </c>
      <c r="Y73" s="19" t="s">
        <v>4902</v>
      </c>
      <c r="Z73" s="19" t="s">
        <v>3126</v>
      </c>
      <c r="AA73" s="225">
        <v>1</v>
      </c>
      <c r="AB73" s="19"/>
      <c r="AC73" s="332"/>
      <c r="AD73" s="332"/>
      <c r="AE73" s="332"/>
      <c r="AF73" s="332"/>
      <c r="AG73" s="332"/>
      <c r="AH73" s="332"/>
      <c r="AI73" s="332"/>
      <c r="AJ73" s="333">
        <v>50000</v>
      </c>
      <c r="AK73" s="334">
        <f t="shared" si="0"/>
        <v>7272</v>
      </c>
      <c r="AL73" s="243">
        <v>32000</v>
      </c>
      <c r="AM73" s="335">
        <f t="shared" si="1"/>
        <v>-10728</v>
      </c>
      <c r="AN73" s="330" t="b">
        <v>0</v>
      </c>
      <c r="AO73" s="331"/>
      <c r="AP73" s="19"/>
      <c r="AQ73" s="19"/>
      <c r="AR73" s="19"/>
      <c r="AS73" s="19"/>
      <c r="AT73" s="19"/>
      <c r="AU73" s="19"/>
      <c r="AV73" s="19"/>
    </row>
    <row r="74" spans="1:48">
      <c r="A74" s="333"/>
      <c r="B74" s="324">
        <v>435</v>
      </c>
      <c r="C74" s="324">
        <v>2</v>
      </c>
      <c r="D74" s="19" t="s">
        <v>786</v>
      </c>
      <c r="E74" s="19" t="s">
        <v>59</v>
      </c>
      <c r="F74" s="19" t="s">
        <v>3120</v>
      </c>
      <c r="G74" s="19" t="s">
        <v>4903</v>
      </c>
      <c r="H74" s="19"/>
      <c r="I74" s="19" t="s">
        <v>4904</v>
      </c>
      <c r="J74" s="19" t="s">
        <v>4905</v>
      </c>
      <c r="K74" s="19" t="s">
        <v>4906</v>
      </c>
      <c r="L74" s="19" t="s">
        <v>258</v>
      </c>
      <c r="M74" s="19" t="s">
        <v>4907</v>
      </c>
      <c r="N74" s="19" t="s">
        <v>260</v>
      </c>
      <c r="O74" s="19" t="s">
        <v>57</v>
      </c>
      <c r="P74" s="19" t="s">
        <v>562</v>
      </c>
      <c r="Q74" s="292">
        <v>45055</v>
      </c>
      <c r="R74" s="225">
        <v>237</v>
      </c>
      <c r="S74" s="19" t="s">
        <v>246</v>
      </c>
      <c r="T74" s="225">
        <v>54546</v>
      </c>
      <c r="U74" s="225">
        <v>82000</v>
      </c>
      <c r="V74" s="225">
        <v>82000</v>
      </c>
      <c r="W74" s="72"/>
      <c r="X74" s="19"/>
      <c r="Y74" s="19" t="s">
        <v>4908</v>
      </c>
      <c r="Z74" s="19" t="s">
        <v>3126</v>
      </c>
      <c r="AA74" s="225">
        <v>1</v>
      </c>
      <c r="AB74" s="19" t="s">
        <v>4909</v>
      </c>
      <c r="AC74" s="332"/>
      <c r="AD74" s="332"/>
      <c r="AE74" s="332"/>
      <c r="AF74" s="332"/>
      <c r="AG74" s="332"/>
      <c r="AH74" s="332"/>
      <c r="AI74" s="332"/>
      <c r="AJ74" s="333">
        <v>70000</v>
      </c>
      <c r="AK74" s="334">
        <f t="shared" si="0"/>
        <v>15454</v>
      </c>
      <c r="AL74" s="243">
        <v>34000</v>
      </c>
      <c r="AM74" s="335">
        <f t="shared" si="1"/>
        <v>-20546</v>
      </c>
      <c r="AN74" s="330" t="b">
        <v>0</v>
      </c>
      <c r="AO74" s="331"/>
      <c r="AP74" s="19"/>
      <c r="AQ74" s="19"/>
      <c r="AR74" s="19"/>
      <c r="AS74" s="19"/>
      <c r="AT74" s="19"/>
      <c r="AU74" s="19"/>
      <c r="AV74" s="19"/>
    </row>
    <row r="75" spans="1:48">
      <c r="A75" s="333"/>
      <c r="B75" s="324">
        <v>435</v>
      </c>
      <c r="C75" s="324">
        <v>3</v>
      </c>
      <c r="D75" s="19" t="s">
        <v>786</v>
      </c>
      <c r="E75" s="19" t="s">
        <v>59</v>
      </c>
      <c r="F75" s="19" t="s">
        <v>3120</v>
      </c>
      <c r="G75" s="19" t="s">
        <v>4910</v>
      </c>
      <c r="H75" s="19"/>
      <c r="I75" s="19" t="s">
        <v>4911</v>
      </c>
      <c r="J75" s="19"/>
      <c r="K75" s="19" t="s">
        <v>626</v>
      </c>
      <c r="L75" s="19" t="s">
        <v>258</v>
      </c>
      <c r="M75" s="19" t="s">
        <v>4912</v>
      </c>
      <c r="N75" s="19" t="s">
        <v>50</v>
      </c>
      <c r="O75" s="19" t="s">
        <v>140</v>
      </c>
      <c r="P75" s="19" t="s">
        <v>2296</v>
      </c>
      <c r="Q75" s="292">
        <v>44985</v>
      </c>
      <c r="R75" s="225">
        <v>307</v>
      </c>
      <c r="S75" s="19" t="s">
        <v>246</v>
      </c>
      <c r="T75" s="225">
        <v>4546</v>
      </c>
      <c r="U75" s="225">
        <v>30000</v>
      </c>
      <c r="V75" s="225">
        <v>15000</v>
      </c>
      <c r="W75" s="293">
        <v>44994</v>
      </c>
      <c r="X75" s="19" t="s">
        <v>824</v>
      </c>
      <c r="Y75" s="19" t="s">
        <v>4913</v>
      </c>
      <c r="Z75" s="19" t="s">
        <v>4914</v>
      </c>
      <c r="AA75" s="225">
        <v>1</v>
      </c>
      <c r="AB75" s="19" t="s">
        <v>4915</v>
      </c>
      <c r="AC75" s="332"/>
      <c r="AD75" s="332"/>
      <c r="AE75" s="332"/>
      <c r="AF75" s="332"/>
      <c r="AG75" s="332"/>
      <c r="AH75" s="332"/>
      <c r="AI75" s="332"/>
      <c r="AJ75" s="333">
        <v>30000</v>
      </c>
      <c r="AK75" s="334">
        <f t="shared" si="0"/>
        <v>25454</v>
      </c>
      <c r="AL75" s="243">
        <v>20000</v>
      </c>
      <c r="AM75" s="335">
        <f t="shared" si="1"/>
        <v>15454</v>
      </c>
      <c r="AN75" s="330" t="b">
        <v>0</v>
      </c>
      <c r="AO75" s="331"/>
      <c r="AP75" s="19"/>
      <c r="AQ75" s="19"/>
      <c r="AR75" s="19"/>
      <c r="AS75" s="19"/>
      <c r="AT75" s="19"/>
      <c r="AU75" s="19"/>
      <c r="AV75" s="19"/>
    </row>
    <row r="76" spans="1:48">
      <c r="A76" s="333"/>
      <c r="B76" s="324">
        <v>435</v>
      </c>
      <c r="C76" s="324">
        <v>4</v>
      </c>
      <c r="D76" s="19" t="s">
        <v>786</v>
      </c>
      <c r="E76" s="19" t="s">
        <v>59</v>
      </c>
      <c r="F76" s="19" t="s">
        <v>3120</v>
      </c>
      <c r="G76" s="19" t="s">
        <v>4916</v>
      </c>
      <c r="H76" s="19"/>
      <c r="I76" s="19" t="s">
        <v>4917</v>
      </c>
      <c r="J76" s="19" t="s">
        <v>4918</v>
      </c>
      <c r="K76" s="19" t="s">
        <v>1135</v>
      </c>
      <c r="L76" s="19" t="s">
        <v>258</v>
      </c>
      <c r="M76" s="19" t="s">
        <v>387</v>
      </c>
      <c r="N76" s="19" t="s">
        <v>50</v>
      </c>
      <c r="O76" s="19" t="s">
        <v>92</v>
      </c>
      <c r="P76" s="19" t="s">
        <v>2296</v>
      </c>
      <c r="Q76" s="292">
        <v>44992</v>
      </c>
      <c r="R76" s="225">
        <v>313</v>
      </c>
      <c r="S76" s="19" t="s">
        <v>246</v>
      </c>
      <c r="T76" s="225">
        <v>14546</v>
      </c>
      <c r="U76" s="225">
        <v>35800</v>
      </c>
      <c r="V76" s="225">
        <v>20000</v>
      </c>
      <c r="W76" s="293">
        <v>44994</v>
      </c>
      <c r="X76" s="19" t="s">
        <v>824</v>
      </c>
      <c r="Y76" s="19" t="s">
        <v>4919</v>
      </c>
      <c r="Z76" s="19" t="s">
        <v>3126</v>
      </c>
      <c r="AA76" s="225">
        <v>1</v>
      </c>
      <c r="AB76" s="19" t="s">
        <v>4920</v>
      </c>
      <c r="AC76" s="332"/>
      <c r="AD76" s="332"/>
      <c r="AE76" s="332"/>
      <c r="AF76" s="332"/>
      <c r="AG76" s="332"/>
      <c r="AH76" s="332"/>
      <c r="AI76" s="332"/>
      <c r="AJ76" s="333">
        <v>30000</v>
      </c>
      <c r="AK76" s="334">
        <f t="shared" si="0"/>
        <v>15454</v>
      </c>
      <c r="AL76" s="243">
        <v>21000</v>
      </c>
      <c r="AM76" s="335">
        <f t="shared" si="1"/>
        <v>6454</v>
      </c>
      <c r="AN76" s="330" t="b">
        <v>0</v>
      </c>
      <c r="AO76" s="331"/>
      <c r="AP76" s="19"/>
      <c r="AQ76" s="19"/>
      <c r="AR76" s="19"/>
      <c r="AS76" s="19"/>
      <c r="AT76" s="19"/>
      <c r="AU76" s="19"/>
      <c r="AV76" s="19"/>
    </row>
    <row r="77" spans="1:48">
      <c r="A77" s="333"/>
      <c r="B77" s="324">
        <v>435</v>
      </c>
      <c r="C77" s="324">
        <v>5</v>
      </c>
      <c r="D77" s="36" t="s">
        <v>803</v>
      </c>
      <c r="E77" s="36" t="s">
        <v>46</v>
      </c>
      <c r="F77" s="36" t="s">
        <v>1826</v>
      </c>
      <c r="G77" s="37">
        <v>2300034442134</v>
      </c>
      <c r="H77" s="37">
        <v>200821153</v>
      </c>
      <c r="I77" s="36" t="s">
        <v>4921</v>
      </c>
      <c r="J77" s="36" t="s">
        <v>4922</v>
      </c>
      <c r="K77" s="37">
        <v>51706</v>
      </c>
      <c r="L77" s="36" t="s">
        <v>243</v>
      </c>
      <c r="M77" s="36" t="s">
        <v>244</v>
      </c>
      <c r="N77" s="36" t="s">
        <v>50</v>
      </c>
      <c r="O77" s="36" t="s">
        <v>140</v>
      </c>
      <c r="P77" s="19"/>
      <c r="Q77" s="221">
        <v>44479</v>
      </c>
      <c r="R77" s="37">
        <v>822</v>
      </c>
      <c r="S77" s="36" t="s">
        <v>246</v>
      </c>
      <c r="T77" s="40">
        <v>155000</v>
      </c>
      <c r="U77" s="40">
        <v>138000</v>
      </c>
      <c r="V77" s="40">
        <v>999999999</v>
      </c>
      <c r="W77" s="221">
        <v>45238</v>
      </c>
      <c r="X77" s="41" t="s">
        <v>370</v>
      </c>
      <c r="Y77" s="41" t="s">
        <v>4923</v>
      </c>
      <c r="Z77" s="41" t="s">
        <v>4924</v>
      </c>
      <c r="AA77" s="37">
        <v>1</v>
      </c>
      <c r="AB77" s="36" t="s">
        <v>473</v>
      </c>
      <c r="AC77" s="332"/>
      <c r="AD77" s="332"/>
      <c r="AE77" s="332"/>
      <c r="AF77" s="332"/>
      <c r="AG77" s="332"/>
      <c r="AH77" s="332"/>
      <c r="AI77" s="332"/>
      <c r="AJ77" s="333">
        <v>110000</v>
      </c>
      <c r="AK77" s="334">
        <f t="shared" si="0"/>
        <v>-45000</v>
      </c>
      <c r="AL77" s="243">
        <v>72000</v>
      </c>
      <c r="AM77" s="335">
        <f t="shared" si="1"/>
        <v>-83000</v>
      </c>
      <c r="AN77" s="330" t="b">
        <v>0</v>
      </c>
      <c r="AO77" s="331"/>
      <c r="AP77" s="19"/>
      <c r="AQ77" s="19"/>
      <c r="AR77" s="19"/>
      <c r="AS77" s="19"/>
      <c r="AT77" s="19"/>
      <c r="AU77" s="19"/>
      <c r="AV77" s="19"/>
    </row>
    <row r="78" spans="1:48">
      <c r="A78" s="333"/>
      <c r="B78" s="324">
        <v>435</v>
      </c>
      <c r="C78" s="324">
        <v>6</v>
      </c>
      <c r="D78" s="347" t="s">
        <v>803</v>
      </c>
      <c r="E78" s="347" t="s">
        <v>59</v>
      </c>
      <c r="F78" s="347" t="s">
        <v>219</v>
      </c>
      <c r="G78" s="348">
        <v>2342250003072</v>
      </c>
      <c r="H78" s="349"/>
      <c r="I78" s="347" t="s">
        <v>4925</v>
      </c>
      <c r="J78" s="347" t="s">
        <v>4926</v>
      </c>
      <c r="K78" s="347" t="s">
        <v>4927</v>
      </c>
      <c r="L78" s="347" t="s">
        <v>243</v>
      </c>
      <c r="M78" s="347" t="s">
        <v>4928</v>
      </c>
      <c r="N78" s="347" t="s">
        <v>50</v>
      </c>
      <c r="O78" s="347" t="s">
        <v>202</v>
      </c>
      <c r="P78" s="347" t="s">
        <v>361</v>
      </c>
      <c r="Q78" s="350">
        <v>45108</v>
      </c>
      <c r="R78" s="348">
        <v>193</v>
      </c>
      <c r="S78" s="347" t="s">
        <v>246</v>
      </c>
      <c r="T78" s="351">
        <v>227273</v>
      </c>
      <c r="U78" s="351">
        <v>288000</v>
      </c>
      <c r="V78" s="40">
        <v>295000</v>
      </c>
      <c r="W78" s="221">
        <v>45116</v>
      </c>
      <c r="X78" s="40" t="s">
        <v>1570</v>
      </c>
      <c r="Y78" s="40" t="s">
        <v>4929</v>
      </c>
      <c r="Z78" s="40" t="s">
        <v>4930</v>
      </c>
      <c r="AA78" s="37">
        <v>1</v>
      </c>
      <c r="AB78" s="36" t="s">
        <v>4931</v>
      </c>
      <c r="AC78" s="332"/>
      <c r="AD78" s="332"/>
      <c r="AE78" s="332"/>
      <c r="AF78" s="332"/>
      <c r="AG78" s="332"/>
      <c r="AH78" s="332"/>
      <c r="AI78" s="332"/>
      <c r="AJ78" s="333">
        <v>250000</v>
      </c>
      <c r="AK78" s="334">
        <f t="shared" si="0"/>
        <v>22727</v>
      </c>
      <c r="AL78" s="243">
        <v>220000</v>
      </c>
      <c r="AM78" s="335">
        <f t="shared" si="1"/>
        <v>-7273</v>
      </c>
      <c r="AN78" s="330" t="b">
        <v>1</v>
      </c>
      <c r="AO78" s="331">
        <v>258000</v>
      </c>
      <c r="AP78" s="19" t="s">
        <v>4932</v>
      </c>
      <c r="AQ78" s="19" t="b">
        <v>0</v>
      </c>
      <c r="AR78" s="19"/>
      <c r="AS78" s="19"/>
      <c r="AT78" s="19"/>
      <c r="AU78" s="19"/>
      <c r="AV78" s="19"/>
    </row>
    <row r="79" spans="1:48">
      <c r="A79" s="333"/>
      <c r="B79" s="324">
        <v>435</v>
      </c>
      <c r="C79" s="324">
        <v>7</v>
      </c>
      <c r="D79" s="347" t="s">
        <v>803</v>
      </c>
      <c r="E79" s="347" t="s">
        <v>59</v>
      </c>
      <c r="F79" s="347" t="s">
        <v>803</v>
      </c>
      <c r="G79" s="348">
        <v>2342330018224</v>
      </c>
      <c r="H79" s="349"/>
      <c r="I79" s="347" t="s">
        <v>4933</v>
      </c>
      <c r="J79" s="347" t="s">
        <v>4934</v>
      </c>
      <c r="K79" s="347" t="s">
        <v>4935</v>
      </c>
      <c r="L79" s="347" t="s">
        <v>258</v>
      </c>
      <c r="M79" s="347" t="s">
        <v>4936</v>
      </c>
      <c r="N79" s="347" t="s">
        <v>50</v>
      </c>
      <c r="O79" s="347" t="s">
        <v>57</v>
      </c>
      <c r="P79" s="347" t="s">
        <v>806</v>
      </c>
      <c r="Q79" s="350">
        <v>45218</v>
      </c>
      <c r="R79" s="348">
        <v>83</v>
      </c>
      <c r="S79" s="347" t="s">
        <v>246</v>
      </c>
      <c r="T79" s="351">
        <v>20000</v>
      </c>
      <c r="U79" s="351">
        <v>42800</v>
      </c>
      <c r="V79" s="40">
        <v>40000</v>
      </c>
      <c r="W79" s="221">
        <v>45221</v>
      </c>
      <c r="X79" s="40" t="s">
        <v>370</v>
      </c>
      <c r="Y79" s="40" t="s">
        <v>4937</v>
      </c>
      <c r="Z79" s="40" t="s">
        <v>3145</v>
      </c>
      <c r="AA79" s="37">
        <v>1</v>
      </c>
      <c r="AB79" s="36" t="s">
        <v>373</v>
      </c>
      <c r="AC79" s="332"/>
      <c r="AD79" s="332"/>
      <c r="AE79" s="332"/>
      <c r="AF79" s="332"/>
      <c r="AG79" s="332"/>
      <c r="AH79" s="332"/>
      <c r="AI79" s="332"/>
      <c r="AJ79" s="333">
        <v>35000</v>
      </c>
      <c r="AK79" s="334">
        <f t="shared" si="0"/>
        <v>15000</v>
      </c>
      <c r="AL79" s="243">
        <v>35000</v>
      </c>
      <c r="AM79" s="335">
        <f t="shared" si="1"/>
        <v>15000</v>
      </c>
      <c r="AN79" s="330" t="b">
        <v>0</v>
      </c>
      <c r="AO79" s="331"/>
      <c r="AP79" s="19"/>
      <c r="AQ79" s="19"/>
      <c r="AR79" s="19"/>
      <c r="AS79" s="19"/>
      <c r="AT79" s="19"/>
      <c r="AU79" s="19"/>
      <c r="AV79" s="19"/>
    </row>
    <row r="80" spans="1:48">
      <c r="A80" s="323"/>
      <c r="B80" s="324">
        <v>435</v>
      </c>
      <c r="C80" s="324">
        <v>8</v>
      </c>
      <c r="D80" s="349" t="s">
        <v>803</v>
      </c>
      <c r="E80" s="349" t="s">
        <v>59</v>
      </c>
      <c r="F80" s="349" t="s">
        <v>803</v>
      </c>
      <c r="G80" s="352">
        <v>2342330018385</v>
      </c>
      <c r="H80" s="349"/>
      <c r="I80" s="349" t="s">
        <v>3345</v>
      </c>
      <c r="J80" s="349" t="s">
        <v>3346</v>
      </c>
      <c r="K80" s="349" t="s">
        <v>4938</v>
      </c>
      <c r="L80" s="349" t="s">
        <v>243</v>
      </c>
      <c r="M80" s="349" t="s">
        <v>244</v>
      </c>
      <c r="N80" s="349" t="s">
        <v>50</v>
      </c>
      <c r="O80" s="349" t="s">
        <v>57</v>
      </c>
      <c r="P80" s="349" t="s">
        <v>806</v>
      </c>
      <c r="Q80" s="353">
        <v>45223</v>
      </c>
      <c r="R80" s="352">
        <v>78</v>
      </c>
      <c r="S80" s="349" t="s">
        <v>246</v>
      </c>
      <c r="T80" s="352">
        <v>27273</v>
      </c>
      <c r="U80" s="352">
        <v>50000</v>
      </c>
      <c r="V80" s="79">
        <v>50000</v>
      </c>
      <c r="W80" s="19"/>
      <c r="X80" s="19"/>
      <c r="Y80" s="19" t="s">
        <v>4939</v>
      </c>
      <c r="Z80" s="19" t="s">
        <v>3145</v>
      </c>
      <c r="AA80" s="79">
        <v>1</v>
      </c>
      <c r="AB80" s="19" t="s">
        <v>344</v>
      </c>
      <c r="AC80" s="332"/>
      <c r="AD80" s="332"/>
      <c r="AE80" s="332"/>
      <c r="AF80" s="332"/>
      <c r="AG80" s="332"/>
      <c r="AH80" s="332"/>
      <c r="AI80" s="332"/>
      <c r="AJ80" s="333">
        <v>50000</v>
      </c>
      <c r="AK80" s="334">
        <f t="shared" si="0"/>
        <v>22727</v>
      </c>
      <c r="AL80" s="243">
        <v>30000</v>
      </c>
      <c r="AM80" s="335">
        <f t="shared" si="1"/>
        <v>2727</v>
      </c>
      <c r="AN80" s="330" t="b">
        <v>1</v>
      </c>
      <c r="AO80" s="331" t="s">
        <v>4832</v>
      </c>
      <c r="AP80" s="19" t="s">
        <v>4932</v>
      </c>
      <c r="AQ80" s="19" t="b">
        <v>0</v>
      </c>
      <c r="AR80" s="19"/>
      <c r="AS80" s="19"/>
      <c r="AT80" s="19"/>
      <c r="AU80" s="19"/>
      <c r="AV80" s="19"/>
    </row>
    <row r="81" spans="1:48">
      <c r="A81" s="242"/>
      <c r="B81" s="324">
        <v>435</v>
      </c>
      <c r="C81" s="324">
        <v>9</v>
      </c>
      <c r="D81" s="349" t="s">
        <v>803</v>
      </c>
      <c r="E81" s="349" t="s">
        <v>59</v>
      </c>
      <c r="F81" s="349" t="s">
        <v>803</v>
      </c>
      <c r="G81" s="352">
        <v>2342330018590</v>
      </c>
      <c r="H81" s="349"/>
      <c r="I81" s="349" t="s">
        <v>2422</v>
      </c>
      <c r="J81" s="349" t="s">
        <v>2423</v>
      </c>
      <c r="K81" s="349" t="s">
        <v>2424</v>
      </c>
      <c r="L81" s="349" t="s">
        <v>243</v>
      </c>
      <c r="M81" s="349" t="s">
        <v>244</v>
      </c>
      <c r="N81" s="349" t="s">
        <v>50</v>
      </c>
      <c r="O81" s="349" t="s">
        <v>202</v>
      </c>
      <c r="P81" s="349" t="s">
        <v>2425</v>
      </c>
      <c r="Q81" s="353">
        <v>45244</v>
      </c>
      <c r="R81" s="352">
        <v>57</v>
      </c>
      <c r="S81" s="349" t="s">
        <v>246</v>
      </c>
      <c r="T81" s="352">
        <v>134546</v>
      </c>
      <c r="U81" s="352">
        <v>208000</v>
      </c>
      <c r="V81" s="79">
        <v>200000</v>
      </c>
      <c r="W81" s="224">
        <v>45246</v>
      </c>
      <c r="X81" s="19" t="s">
        <v>370</v>
      </c>
      <c r="Y81" s="19" t="s">
        <v>2426</v>
      </c>
      <c r="Z81" s="19" t="s">
        <v>3145</v>
      </c>
      <c r="AA81" s="79">
        <v>1</v>
      </c>
      <c r="AB81" s="19" t="s">
        <v>311</v>
      </c>
      <c r="AC81" s="19"/>
      <c r="AD81" s="19"/>
      <c r="AE81" s="19"/>
      <c r="AF81" s="19"/>
      <c r="AG81" s="19"/>
      <c r="AH81" s="19"/>
      <c r="AI81" s="19"/>
      <c r="AJ81" s="242">
        <v>180000</v>
      </c>
      <c r="AK81" s="334">
        <f t="shared" si="0"/>
        <v>45454</v>
      </c>
      <c r="AL81" s="243">
        <v>94000</v>
      </c>
      <c r="AM81" s="335">
        <f t="shared" si="1"/>
        <v>-40546</v>
      </c>
      <c r="AN81" s="330" t="b">
        <v>1</v>
      </c>
      <c r="AO81" s="19">
        <v>180000</v>
      </c>
      <c r="AP81" s="19" t="s">
        <v>4932</v>
      </c>
      <c r="AQ81" s="19" t="b">
        <v>0</v>
      </c>
      <c r="AR81" s="19"/>
      <c r="AS81" s="19"/>
      <c r="AT81" s="19"/>
      <c r="AU81" s="19"/>
      <c r="AV81" s="19"/>
    </row>
    <row r="82" spans="1:48">
      <c r="A82" s="354"/>
      <c r="B82" s="324">
        <v>435</v>
      </c>
      <c r="C82" s="324">
        <v>10</v>
      </c>
      <c r="D82" s="349" t="s">
        <v>803</v>
      </c>
      <c r="E82" s="349" t="s">
        <v>59</v>
      </c>
      <c r="F82" s="349" t="s">
        <v>286</v>
      </c>
      <c r="G82" s="352">
        <v>2342690014508</v>
      </c>
      <c r="H82" s="349"/>
      <c r="I82" s="349" t="s">
        <v>4442</v>
      </c>
      <c r="J82" s="349" t="s">
        <v>4940</v>
      </c>
      <c r="K82" s="349" t="s">
        <v>4941</v>
      </c>
      <c r="L82" s="349" t="s">
        <v>243</v>
      </c>
      <c r="M82" s="349" t="s">
        <v>486</v>
      </c>
      <c r="N82" s="349" t="s">
        <v>50</v>
      </c>
      <c r="O82" s="349" t="s">
        <v>57</v>
      </c>
      <c r="P82" s="349" t="s">
        <v>291</v>
      </c>
      <c r="Q82" s="353">
        <v>45254</v>
      </c>
      <c r="R82" s="352">
        <v>47</v>
      </c>
      <c r="S82" s="349" t="s">
        <v>246</v>
      </c>
      <c r="T82" s="352">
        <v>159091</v>
      </c>
      <c r="U82" s="352">
        <v>238000</v>
      </c>
      <c r="V82" s="79">
        <v>220000</v>
      </c>
      <c r="W82" s="224">
        <v>45263</v>
      </c>
      <c r="X82" s="19" t="s">
        <v>370</v>
      </c>
      <c r="Y82" s="19" t="s">
        <v>4942</v>
      </c>
      <c r="Z82" s="19" t="s">
        <v>4943</v>
      </c>
      <c r="AA82" s="79">
        <v>1</v>
      </c>
      <c r="AB82" s="19" t="s">
        <v>4944</v>
      </c>
      <c r="AC82" s="19"/>
      <c r="AD82" s="19"/>
      <c r="AE82" s="19"/>
      <c r="AF82" s="19"/>
      <c r="AG82" s="19"/>
      <c r="AH82" s="19"/>
      <c r="AI82" s="19"/>
      <c r="AJ82" s="242">
        <v>200000</v>
      </c>
      <c r="AK82" s="334">
        <f t="shared" si="0"/>
        <v>40909</v>
      </c>
      <c r="AL82" s="243">
        <v>180000</v>
      </c>
      <c r="AM82" s="335">
        <f t="shared" si="1"/>
        <v>20909</v>
      </c>
      <c r="AN82" s="355" t="b">
        <v>0</v>
      </c>
      <c r="AO82" s="19"/>
      <c r="AP82" s="19"/>
      <c r="AQ82" s="19"/>
      <c r="AR82" s="19"/>
      <c r="AS82" s="19"/>
      <c r="AT82" s="19"/>
      <c r="AU82" s="19"/>
      <c r="AV82" s="19"/>
    </row>
    <row r="83" spans="1:48">
      <c r="A83" s="354"/>
      <c r="B83" s="356">
        <v>438</v>
      </c>
      <c r="C83" s="356">
        <v>1</v>
      </c>
      <c r="D83" s="349" t="s">
        <v>803</v>
      </c>
      <c r="E83" s="349" t="s">
        <v>59</v>
      </c>
      <c r="F83" s="349" t="s">
        <v>286</v>
      </c>
      <c r="G83" s="352">
        <v>2342690014997</v>
      </c>
      <c r="H83" s="349"/>
      <c r="I83" s="349" t="s">
        <v>476</v>
      </c>
      <c r="J83" s="349" t="s">
        <v>477</v>
      </c>
      <c r="K83" s="352">
        <v>652251</v>
      </c>
      <c r="L83" s="349" t="s">
        <v>243</v>
      </c>
      <c r="M83" s="349" t="s">
        <v>479</v>
      </c>
      <c r="N83" s="349" t="s">
        <v>260</v>
      </c>
      <c r="O83" s="349" t="s">
        <v>140</v>
      </c>
      <c r="P83" s="349" t="s">
        <v>291</v>
      </c>
      <c r="Q83" s="353">
        <v>45270</v>
      </c>
      <c r="R83" s="352">
        <v>31</v>
      </c>
      <c r="S83" s="349" t="s">
        <v>246</v>
      </c>
      <c r="T83" s="352">
        <v>145455</v>
      </c>
      <c r="U83" s="352">
        <v>180000</v>
      </c>
      <c r="V83" s="79">
        <v>200000</v>
      </c>
      <c r="W83" s="224">
        <v>45279</v>
      </c>
      <c r="X83" s="19" t="s">
        <v>370</v>
      </c>
      <c r="Y83" s="19" t="s">
        <v>4945</v>
      </c>
      <c r="Z83" s="19" t="s">
        <v>4943</v>
      </c>
      <c r="AA83" s="79">
        <v>1</v>
      </c>
      <c r="AB83" s="19" t="s">
        <v>421</v>
      </c>
      <c r="AC83" s="19"/>
      <c r="AD83" s="19"/>
      <c r="AE83" s="19"/>
      <c r="AF83" s="19"/>
      <c r="AG83" s="19"/>
      <c r="AH83" s="19"/>
      <c r="AI83" s="19"/>
      <c r="AJ83" s="242">
        <v>160000</v>
      </c>
      <c r="AK83" s="334">
        <f t="shared" si="0"/>
        <v>14545</v>
      </c>
      <c r="AL83" s="243">
        <v>114000</v>
      </c>
      <c r="AM83" s="335">
        <f t="shared" si="1"/>
        <v>-31455</v>
      </c>
      <c r="AN83" s="355" t="b">
        <v>1</v>
      </c>
      <c r="AO83" s="19">
        <v>158000</v>
      </c>
      <c r="AP83" s="19" t="s">
        <v>4932</v>
      </c>
      <c r="AQ83" s="19" t="b">
        <v>0</v>
      </c>
      <c r="AR83" s="19"/>
      <c r="AS83" s="19"/>
      <c r="AT83" s="19"/>
      <c r="AU83" s="19"/>
      <c r="AV83" s="19"/>
    </row>
    <row r="84" spans="1:48">
      <c r="A84" s="354"/>
      <c r="B84" s="356">
        <v>438</v>
      </c>
      <c r="C84" s="356">
        <v>2</v>
      </c>
      <c r="D84" s="349" t="s">
        <v>803</v>
      </c>
      <c r="E84" s="349" t="s">
        <v>59</v>
      </c>
      <c r="F84" s="349" t="s">
        <v>286</v>
      </c>
      <c r="G84" s="352">
        <v>2342690015031</v>
      </c>
      <c r="H84" s="349"/>
      <c r="I84" s="349" t="s">
        <v>4946</v>
      </c>
      <c r="J84" s="349" t="s">
        <v>4947</v>
      </c>
      <c r="K84" s="349" t="s">
        <v>4948</v>
      </c>
      <c r="L84" s="349" t="s">
        <v>243</v>
      </c>
      <c r="M84" s="349" t="s">
        <v>713</v>
      </c>
      <c r="N84" s="349" t="s">
        <v>50</v>
      </c>
      <c r="O84" s="349" t="s">
        <v>202</v>
      </c>
      <c r="P84" s="349" t="s">
        <v>805</v>
      </c>
      <c r="Q84" s="353">
        <v>45270</v>
      </c>
      <c r="R84" s="352">
        <v>31</v>
      </c>
      <c r="S84" s="349" t="s">
        <v>246</v>
      </c>
      <c r="T84" s="352">
        <v>245455</v>
      </c>
      <c r="U84" s="352">
        <v>278000</v>
      </c>
      <c r="V84" s="79">
        <v>300000</v>
      </c>
      <c r="W84" s="224">
        <v>45279</v>
      </c>
      <c r="X84" s="19" t="s">
        <v>370</v>
      </c>
      <c r="Y84" s="19" t="s">
        <v>4945</v>
      </c>
      <c r="Z84" s="19" t="s">
        <v>4943</v>
      </c>
      <c r="AA84" s="79">
        <v>1</v>
      </c>
      <c r="AB84" s="19" t="s">
        <v>4949</v>
      </c>
      <c r="AC84" s="19"/>
      <c r="AD84" s="19"/>
      <c r="AE84" s="19"/>
      <c r="AF84" s="19"/>
      <c r="AG84" s="19"/>
      <c r="AH84" s="19"/>
      <c r="AI84" s="19"/>
      <c r="AJ84" s="242">
        <v>260000</v>
      </c>
      <c r="AK84" s="334">
        <f t="shared" si="0"/>
        <v>14545</v>
      </c>
      <c r="AL84" s="243">
        <v>216000</v>
      </c>
      <c r="AM84" s="335">
        <f t="shared" si="1"/>
        <v>-29455</v>
      </c>
      <c r="AN84" s="355" t="b">
        <v>1</v>
      </c>
      <c r="AO84" s="19">
        <v>258000</v>
      </c>
      <c r="AP84" s="19" t="s">
        <v>4932</v>
      </c>
      <c r="AQ84" s="19" t="b">
        <v>0</v>
      </c>
      <c r="AR84" s="19"/>
      <c r="AS84" s="19"/>
      <c r="AT84" s="19"/>
      <c r="AU84" s="19"/>
      <c r="AV84" s="19"/>
    </row>
    <row r="85" spans="1:48">
      <c r="A85" s="354"/>
      <c r="B85" s="356">
        <v>438</v>
      </c>
      <c r="C85" s="356">
        <v>3</v>
      </c>
      <c r="D85" s="349" t="s">
        <v>803</v>
      </c>
      <c r="E85" s="349" t="s">
        <v>285</v>
      </c>
      <c r="F85" s="349" t="s">
        <v>286</v>
      </c>
      <c r="G85" s="352">
        <v>2342690015116</v>
      </c>
      <c r="H85" s="349"/>
      <c r="I85" s="349" t="s">
        <v>4950</v>
      </c>
      <c r="J85" s="349" t="s">
        <v>4951</v>
      </c>
      <c r="K85" s="349" t="s">
        <v>4952</v>
      </c>
      <c r="L85" s="349" t="s">
        <v>243</v>
      </c>
      <c r="M85" s="349" t="s">
        <v>3413</v>
      </c>
      <c r="N85" s="349" t="s">
        <v>56</v>
      </c>
      <c r="O85" s="349" t="s">
        <v>57</v>
      </c>
      <c r="P85" s="349" t="s">
        <v>291</v>
      </c>
      <c r="Q85" s="353">
        <v>45272</v>
      </c>
      <c r="R85" s="352">
        <v>29</v>
      </c>
      <c r="S85" s="349" t="s">
        <v>246</v>
      </c>
      <c r="T85" s="352">
        <v>16364</v>
      </c>
      <c r="U85" s="352">
        <v>54800</v>
      </c>
      <c r="V85" s="79">
        <v>22500</v>
      </c>
      <c r="W85" s="224">
        <v>45283</v>
      </c>
      <c r="X85" s="19" t="s">
        <v>370</v>
      </c>
      <c r="Y85" s="19" t="s">
        <v>4953</v>
      </c>
      <c r="Z85" s="19" t="s">
        <v>4943</v>
      </c>
      <c r="AA85" s="79">
        <v>1</v>
      </c>
      <c r="AB85" s="19" t="s">
        <v>4954</v>
      </c>
      <c r="AC85" s="19"/>
      <c r="AD85" s="19"/>
      <c r="AE85" s="19"/>
      <c r="AF85" s="19"/>
      <c r="AG85" s="19"/>
      <c r="AH85" s="19"/>
      <c r="AI85" s="19"/>
      <c r="AJ85" s="242">
        <v>50000</v>
      </c>
      <c r="AK85" s="334">
        <f t="shared" si="0"/>
        <v>33636</v>
      </c>
      <c r="AL85" s="243">
        <v>28000</v>
      </c>
      <c r="AM85" s="335">
        <f t="shared" si="1"/>
        <v>11636</v>
      </c>
      <c r="AN85" s="355" t="b">
        <v>1</v>
      </c>
      <c r="AO85" s="19" t="s">
        <v>4832</v>
      </c>
      <c r="AP85" s="19" t="s">
        <v>4932</v>
      </c>
      <c r="AQ85" s="19" t="b">
        <v>0</v>
      </c>
      <c r="AR85" s="19"/>
      <c r="AS85" s="19"/>
      <c r="AT85" s="19"/>
      <c r="AU85" s="19"/>
      <c r="AV85" s="19"/>
    </row>
    <row r="86" spans="1:48">
      <c r="A86" s="354"/>
      <c r="B86" s="356">
        <v>438</v>
      </c>
      <c r="C86" s="356">
        <v>4</v>
      </c>
      <c r="D86" s="349" t="s">
        <v>803</v>
      </c>
      <c r="E86" s="349" t="s">
        <v>285</v>
      </c>
      <c r="F86" s="349" t="s">
        <v>286</v>
      </c>
      <c r="G86" s="352">
        <v>2342690015123</v>
      </c>
      <c r="H86" s="349"/>
      <c r="I86" s="349" t="s">
        <v>4955</v>
      </c>
      <c r="J86" s="349" t="s">
        <v>4956</v>
      </c>
      <c r="K86" s="349" t="s">
        <v>4957</v>
      </c>
      <c r="L86" s="349" t="s">
        <v>243</v>
      </c>
      <c r="M86" s="349" t="s">
        <v>3413</v>
      </c>
      <c r="N86" s="349" t="s">
        <v>50</v>
      </c>
      <c r="O86" s="349" t="s">
        <v>57</v>
      </c>
      <c r="P86" s="349" t="s">
        <v>291</v>
      </c>
      <c r="Q86" s="353">
        <v>45272</v>
      </c>
      <c r="R86" s="352">
        <v>29</v>
      </c>
      <c r="S86" s="349" t="s">
        <v>246</v>
      </c>
      <c r="T86" s="352">
        <v>68182</v>
      </c>
      <c r="U86" s="352">
        <v>108000</v>
      </c>
      <c r="V86" s="79">
        <v>94000</v>
      </c>
      <c r="W86" s="224">
        <v>45283</v>
      </c>
      <c r="X86" s="19" t="s">
        <v>370</v>
      </c>
      <c r="Y86" s="19" t="s">
        <v>4953</v>
      </c>
      <c r="Z86" s="19" t="s">
        <v>4943</v>
      </c>
      <c r="AA86" s="79">
        <v>1</v>
      </c>
      <c r="AB86" s="19" t="s">
        <v>344</v>
      </c>
      <c r="AC86" s="19"/>
      <c r="AD86" s="19"/>
      <c r="AE86" s="19"/>
      <c r="AF86" s="19"/>
      <c r="AG86" s="19"/>
      <c r="AH86" s="19"/>
      <c r="AI86" s="19"/>
      <c r="AJ86" s="242">
        <v>100000</v>
      </c>
      <c r="AK86" s="334">
        <f t="shared" si="0"/>
        <v>31818</v>
      </c>
      <c r="AL86" s="243">
        <v>100000</v>
      </c>
      <c r="AM86" s="335">
        <f t="shared" si="1"/>
        <v>31818</v>
      </c>
      <c r="AN86" s="355" t="b">
        <v>0</v>
      </c>
      <c r="AO86" s="19"/>
      <c r="AP86" s="19"/>
      <c r="AQ86" s="19"/>
      <c r="AR86" s="19"/>
      <c r="AS86" s="19"/>
      <c r="AT86" s="19"/>
      <c r="AU86" s="19"/>
      <c r="AV86" s="19"/>
    </row>
    <row r="87" spans="1:48">
      <c r="A87" s="354"/>
      <c r="B87" s="356">
        <v>438</v>
      </c>
      <c r="C87" s="356">
        <v>5</v>
      </c>
      <c r="D87" s="349" t="s">
        <v>803</v>
      </c>
      <c r="E87" s="349" t="s">
        <v>285</v>
      </c>
      <c r="F87" s="349" t="s">
        <v>286</v>
      </c>
      <c r="G87" s="352">
        <v>2342690015130</v>
      </c>
      <c r="H87" s="349"/>
      <c r="I87" s="349" t="s">
        <v>4958</v>
      </c>
      <c r="J87" s="349" t="s">
        <v>4959</v>
      </c>
      <c r="K87" s="349" t="s">
        <v>4960</v>
      </c>
      <c r="L87" s="349" t="s">
        <v>243</v>
      </c>
      <c r="M87" s="349" t="s">
        <v>3413</v>
      </c>
      <c r="N87" s="349" t="s">
        <v>56</v>
      </c>
      <c r="O87" s="349" t="s">
        <v>57</v>
      </c>
      <c r="P87" s="349" t="s">
        <v>291</v>
      </c>
      <c r="Q87" s="353">
        <v>45272</v>
      </c>
      <c r="R87" s="352">
        <v>29</v>
      </c>
      <c r="S87" s="349" t="s">
        <v>246</v>
      </c>
      <c r="T87" s="352">
        <v>54546</v>
      </c>
      <c r="U87" s="352">
        <v>78000</v>
      </c>
      <c r="V87" s="79">
        <v>75000</v>
      </c>
      <c r="W87" s="224">
        <v>45283</v>
      </c>
      <c r="X87" s="19" t="s">
        <v>370</v>
      </c>
      <c r="Y87" s="19" t="s">
        <v>4953</v>
      </c>
      <c r="Z87" s="19" t="s">
        <v>4943</v>
      </c>
      <c r="AA87" s="79">
        <v>1</v>
      </c>
      <c r="AB87" s="19" t="s">
        <v>4961</v>
      </c>
      <c r="AC87" s="19"/>
      <c r="AD87" s="19"/>
      <c r="AE87" s="19"/>
      <c r="AF87" s="19"/>
      <c r="AG87" s="19"/>
      <c r="AH87" s="19"/>
      <c r="AI87" s="19"/>
      <c r="AJ87" s="242">
        <v>70000</v>
      </c>
      <c r="AK87" s="334">
        <f t="shared" si="0"/>
        <v>15454</v>
      </c>
      <c r="AL87" s="243">
        <v>70000</v>
      </c>
      <c r="AM87" s="335">
        <f t="shared" si="1"/>
        <v>15454</v>
      </c>
      <c r="AN87" s="355" t="b">
        <v>0</v>
      </c>
      <c r="AO87" s="19"/>
      <c r="AP87" s="19"/>
      <c r="AQ87" s="19"/>
      <c r="AR87" s="19"/>
      <c r="AS87" s="19"/>
      <c r="AT87" s="19"/>
      <c r="AU87" s="19"/>
      <c r="AV87" s="19"/>
    </row>
    <row r="88" spans="1:48">
      <c r="A88" s="354"/>
      <c r="B88" s="356">
        <v>438</v>
      </c>
      <c r="C88" s="356">
        <v>6</v>
      </c>
      <c r="D88" s="349" t="s">
        <v>803</v>
      </c>
      <c r="E88" s="349" t="s">
        <v>59</v>
      </c>
      <c r="F88" s="349" t="s">
        <v>803</v>
      </c>
      <c r="G88" s="352">
        <v>2342330019627</v>
      </c>
      <c r="H88" s="349"/>
      <c r="I88" s="349" t="s">
        <v>4962</v>
      </c>
      <c r="J88" s="349" t="s">
        <v>1451</v>
      </c>
      <c r="K88" s="349" t="s">
        <v>2403</v>
      </c>
      <c r="L88" s="349" t="s">
        <v>243</v>
      </c>
      <c r="M88" s="349" t="s">
        <v>850</v>
      </c>
      <c r="N88" s="349" t="s">
        <v>50</v>
      </c>
      <c r="O88" s="349" t="s">
        <v>57</v>
      </c>
      <c r="P88" s="349" t="s">
        <v>2404</v>
      </c>
      <c r="Q88" s="353">
        <v>45279</v>
      </c>
      <c r="R88" s="352">
        <v>22</v>
      </c>
      <c r="S88" s="349" t="s">
        <v>246</v>
      </c>
      <c r="T88" s="352">
        <v>41819</v>
      </c>
      <c r="U88" s="352">
        <v>78000</v>
      </c>
      <c r="V88" s="79">
        <v>50000</v>
      </c>
      <c r="W88" s="224">
        <v>45283</v>
      </c>
      <c r="X88" s="19" t="s">
        <v>370</v>
      </c>
      <c r="Y88" s="19" t="s">
        <v>2405</v>
      </c>
      <c r="Z88" s="19" t="s">
        <v>3145</v>
      </c>
      <c r="AA88" s="79">
        <v>1</v>
      </c>
      <c r="AB88" s="19" t="s">
        <v>421</v>
      </c>
      <c r="AC88" s="19"/>
      <c r="AD88" s="19"/>
      <c r="AE88" s="19"/>
      <c r="AF88" s="19"/>
      <c r="AG88" s="19"/>
      <c r="AH88" s="19"/>
      <c r="AI88" s="19"/>
      <c r="AJ88" s="242">
        <v>65000</v>
      </c>
      <c r="AK88" s="334">
        <f t="shared" si="0"/>
        <v>23181</v>
      </c>
      <c r="AL88" s="243">
        <v>48000</v>
      </c>
      <c r="AM88" s="335">
        <f t="shared" si="1"/>
        <v>6181</v>
      </c>
      <c r="AN88" s="355" t="b">
        <v>1</v>
      </c>
      <c r="AO88" s="19" t="s">
        <v>4832</v>
      </c>
      <c r="AP88" s="19" t="s">
        <v>4932</v>
      </c>
      <c r="AQ88" s="19" t="b">
        <v>0</v>
      </c>
      <c r="AR88" s="19"/>
      <c r="AS88" s="19"/>
      <c r="AT88" s="19"/>
      <c r="AU88" s="19"/>
      <c r="AV88" s="19"/>
    </row>
    <row r="89" spans="1:48">
      <c r="A89" s="354"/>
      <c r="B89" s="356">
        <v>438</v>
      </c>
      <c r="C89" s="356">
        <v>7</v>
      </c>
      <c r="D89" s="349" t="s">
        <v>803</v>
      </c>
      <c r="E89" s="349" t="s">
        <v>59</v>
      </c>
      <c r="F89" s="349" t="s">
        <v>803</v>
      </c>
      <c r="G89" s="352">
        <v>2342330019337</v>
      </c>
      <c r="H89" s="349"/>
      <c r="I89" s="349" t="s">
        <v>492</v>
      </c>
      <c r="J89" s="349" t="s">
        <v>2427</v>
      </c>
      <c r="K89" s="349" t="s">
        <v>2428</v>
      </c>
      <c r="L89" s="349" t="s">
        <v>243</v>
      </c>
      <c r="M89" s="349" t="s">
        <v>2429</v>
      </c>
      <c r="N89" s="349" t="s">
        <v>50</v>
      </c>
      <c r="O89" s="349" t="s">
        <v>92</v>
      </c>
      <c r="P89" s="349" t="s">
        <v>810</v>
      </c>
      <c r="Q89" s="353">
        <v>45279</v>
      </c>
      <c r="R89" s="352">
        <v>22</v>
      </c>
      <c r="S89" s="349" t="s">
        <v>246</v>
      </c>
      <c r="T89" s="352">
        <v>54546</v>
      </c>
      <c r="U89" s="352">
        <v>98000</v>
      </c>
      <c r="V89" s="79">
        <v>80000</v>
      </c>
      <c r="W89" s="224">
        <v>45283</v>
      </c>
      <c r="X89" s="19" t="s">
        <v>370</v>
      </c>
      <c r="Y89" s="19" t="s">
        <v>2405</v>
      </c>
      <c r="Z89" s="19" t="s">
        <v>3145</v>
      </c>
      <c r="AA89" s="79">
        <v>1</v>
      </c>
      <c r="AB89" s="19"/>
      <c r="AC89" s="19"/>
      <c r="AD89" s="19"/>
      <c r="AE89" s="19"/>
      <c r="AF89" s="19"/>
      <c r="AG89" s="19"/>
      <c r="AH89" s="19"/>
      <c r="AI89" s="19"/>
      <c r="AJ89" s="242">
        <v>80000</v>
      </c>
      <c r="AK89" s="334">
        <f t="shared" si="0"/>
        <v>25454</v>
      </c>
      <c r="AL89" s="243">
        <v>59000</v>
      </c>
      <c r="AM89" s="335">
        <f t="shared" si="1"/>
        <v>4454</v>
      </c>
      <c r="AN89" s="355" t="b">
        <v>1</v>
      </c>
      <c r="AO89" s="19" t="s">
        <v>4832</v>
      </c>
      <c r="AP89" s="19" t="s">
        <v>4932</v>
      </c>
      <c r="AQ89" s="19" t="b">
        <v>0</v>
      </c>
      <c r="AR89" s="19"/>
      <c r="AS89" s="19"/>
      <c r="AT89" s="19"/>
      <c r="AU89" s="19"/>
      <c r="AV89" s="19"/>
    </row>
    <row r="90" spans="1:48">
      <c r="A90" s="354"/>
      <c r="B90" s="356">
        <v>438</v>
      </c>
      <c r="C90" s="356">
        <v>8</v>
      </c>
      <c r="D90" s="349" t="s">
        <v>803</v>
      </c>
      <c r="E90" s="349" t="s">
        <v>59</v>
      </c>
      <c r="F90" s="349" t="s">
        <v>803</v>
      </c>
      <c r="G90" s="352">
        <v>2342330019467</v>
      </c>
      <c r="H90" s="349"/>
      <c r="I90" s="349" t="s">
        <v>2509</v>
      </c>
      <c r="J90" s="349" t="s">
        <v>4963</v>
      </c>
      <c r="K90" s="349" t="s">
        <v>130</v>
      </c>
      <c r="L90" s="349" t="s">
        <v>243</v>
      </c>
      <c r="M90" s="349" t="s">
        <v>244</v>
      </c>
      <c r="N90" s="349" t="s">
        <v>260</v>
      </c>
      <c r="O90" s="349" t="s">
        <v>57</v>
      </c>
      <c r="P90" s="349" t="s">
        <v>480</v>
      </c>
      <c r="Q90" s="353">
        <v>45279</v>
      </c>
      <c r="R90" s="352">
        <v>22</v>
      </c>
      <c r="S90" s="349" t="s">
        <v>246</v>
      </c>
      <c r="T90" s="352">
        <v>218182</v>
      </c>
      <c r="U90" s="352">
        <v>300000</v>
      </c>
      <c r="V90" s="79">
        <v>300000</v>
      </c>
      <c r="W90" s="226"/>
      <c r="X90" s="19"/>
      <c r="Y90" s="19" t="s">
        <v>2405</v>
      </c>
      <c r="Z90" s="19" t="s">
        <v>3145</v>
      </c>
      <c r="AA90" s="79">
        <v>1</v>
      </c>
      <c r="AB90" s="19" t="s">
        <v>4964</v>
      </c>
      <c r="AC90" s="19"/>
      <c r="AD90" s="19"/>
      <c r="AE90" s="19"/>
      <c r="AF90" s="19"/>
      <c r="AG90" s="19"/>
      <c r="AH90" s="19"/>
      <c r="AI90" s="19"/>
      <c r="AJ90" s="242">
        <v>280000</v>
      </c>
      <c r="AK90" s="334">
        <f t="shared" si="0"/>
        <v>61818</v>
      </c>
      <c r="AL90" s="243">
        <v>188000</v>
      </c>
      <c r="AM90" s="335">
        <f t="shared" si="1"/>
        <v>-30182</v>
      </c>
      <c r="AN90" s="355" t="b">
        <v>1</v>
      </c>
      <c r="AO90" s="19">
        <v>280000</v>
      </c>
      <c r="AP90" s="19" t="s">
        <v>4932</v>
      </c>
      <c r="AQ90" s="19" t="b">
        <v>0</v>
      </c>
      <c r="AR90" s="19"/>
      <c r="AS90" s="19"/>
      <c r="AT90" s="19"/>
      <c r="AU90" s="19"/>
      <c r="AV90" s="19"/>
    </row>
    <row r="91" spans="1:48">
      <c r="A91" s="354"/>
      <c r="B91" s="356">
        <v>438</v>
      </c>
      <c r="C91" s="356">
        <v>9</v>
      </c>
      <c r="D91" s="349" t="s">
        <v>803</v>
      </c>
      <c r="E91" s="349" t="s">
        <v>59</v>
      </c>
      <c r="F91" s="349" t="s">
        <v>803</v>
      </c>
      <c r="G91" s="352">
        <v>2342330019610</v>
      </c>
      <c r="H91" s="349"/>
      <c r="I91" s="349" t="s">
        <v>2065</v>
      </c>
      <c r="J91" s="349" t="s">
        <v>2430</v>
      </c>
      <c r="K91" s="349" t="s">
        <v>2431</v>
      </c>
      <c r="L91" s="349" t="s">
        <v>243</v>
      </c>
      <c r="M91" s="349" t="s">
        <v>881</v>
      </c>
      <c r="N91" s="349" t="s">
        <v>50</v>
      </c>
      <c r="O91" s="349" t="s">
        <v>405</v>
      </c>
      <c r="P91" s="349" t="s">
        <v>2404</v>
      </c>
      <c r="Q91" s="353">
        <v>45279</v>
      </c>
      <c r="R91" s="352">
        <v>22</v>
      </c>
      <c r="S91" s="349" t="s">
        <v>246</v>
      </c>
      <c r="T91" s="352">
        <v>40910</v>
      </c>
      <c r="U91" s="352">
        <v>64800</v>
      </c>
      <c r="V91" s="79">
        <v>45000</v>
      </c>
      <c r="W91" s="224">
        <v>45283</v>
      </c>
      <c r="X91" s="19" t="s">
        <v>370</v>
      </c>
      <c r="Y91" s="19" t="s">
        <v>2405</v>
      </c>
      <c r="Z91" s="19" t="s">
        <v>3145</v>
      </c>
      <c r="AA91" s="79">
        <v>1</v>
      </c>
      <c r="AB91" s="19" t="s">
        <v>421</v>
      </c>
      <c r="AC91" s="19"/>
      <c r="AD91" s="19"/>
      <c r="AE91" s="19"/>
      <c r="AF91" s="19"/>
      <c r="AG91" s="19"/>
      <c r="AH91" s="19"/>
      <c r="AI91" s="19"/>
      <c r="AJ91" s="242">
        <v>60000</v>
      </c>
      <c r="AK91" s="334">
        <f t="shared" si="0"/>
        <v>19090</v>
      </c>
      <c r="AL91" s="243">
        <v>32000</v>
      </c>
      <c r="AM91" s="335">
        <f t="shared" si="1"/>
        <v>-8910</v>
      </c>
      <c r="AN91" s="355" t="b">
        <v>1</v>
      </c>
      <c r="AO91" s="19">
        <v>59800</v>
      </c>
      <c r="AP91" s="19" t="s">
        <v>4932</v>
      </c>
      <c r="AQ91" s="19" t="b">
        <v>0</v>
      </c>
      <c r="AR91" s="19"/>
      <c r="AS91" s="19"/>
      <c r="AT91" s="19"/>
      <c r="AU91" s="19"/>
      <c r="AV91" s="19"/>
    </row>
    <row r="92" spans="1:48">
      <c r="A92" s="354"/>
      <c r="B92" s="356">
        <v>438</v>
      </c>
      <c r="C92" s="356">
        <v>10</v>
      </c>
      <c r="D92" s="349" t="s">
        <v>803</v>
      </c>
      <c r="E92" s="349" t="s">
        <v>59</v>
      </c>
      <c r="F92" s="349" t="s">
        <v>803</v>
      </c>
      <c r="G92" s="352">
        <v>2342330019641</v>
      </c>
      <c r="H92" s="349"/>
      <c r="I92" s="349" t="s">
        <v>4965</v>
      </c>
      <c r="J92" s="349" t="s">
        <v>4966</v>
      </c>
      <c r="K92" s="349" t="s">
        <v>4967</v>
      </c>
      <c r="L92" s="349" t="s">
        <v>243</v>
      </c>
      <c r="M92" s="349" t="s">
        <v>244</v>
      </c>
      <c r="N92" s="349" t="s">
        <v>56</v>
      </c>
      <c r="O92" s="349" t="s">
        <v>92</v>
      </c>
      <c r="P92" s="349" t="s">
        <v>806</v>
      </c>
      <c r="Q92" s="353">
        <v>45288</v>
      </c>
      <c r="R92" s="352">
        <v>13</v>
      </c>
      <c r="S92" s="349" t="s">
        <v>246</v>
      </c>
      <c r="T92" s="352">
        <v>40910</v>
      </c>
      <c r="U92" s="352">
        <v>78000</v>
      </c>
      <c r="V92" s="79">
        <v>60000</v>
      </c>
      <c r="W92" s="224">
        <v>45295</v>
      </c>
      <c r="X92" s="19" t="s">
        <v>370</v>
      </c>
      <c r="Y92" s="19" t="s">
        <v>4968</v>
      </c>
      <c r="Z92" s="19" t="s">
        <v>3145</v>
      </c>
      <c r="AA92" s="79">
        <v>1</v>
      </c>
      <c r="AB92" s="19" t="s">
        <v>4969</v>
      </c>
      <c r="AC92" s="19"/>
      <c r="AD92" s="19"/>
      <c r="AE92" s="19"/>
      <c r="AF92" s="19"/>
      <c r="AG92" s="19"/>
      <c r="AH92" s="19"/>
      <c r="AI92" s="19"/>
      <c r="AJ92" s="242">
        <v>70000</v>
      </c>
      <c r="AK92" s="334">
        <f t="shared" si="0"/>
        <v>29090</v>
      </c>
      <c r="AL92" s="243">
        <v>45000</v>
      </c>
      <c r="AM92" s="335">
        <f t="shared" si="1"/>
        <v>4090</v>
      </c>
      <c r="AN92" s="355" t="b">
        <v>0</v>
      </c>
      <c r="AO92" s="19"/>
      <c r="AP92" s="19"/>
      <c r="AQ92" s="19"/>
      <c r="AR92" s="19"/>
      <c r="AS92" s="19"/>
      <c r="AT92" s="19"/>
      <c r="AU92" s="19"/>
      <c r="AV92" s="19"/>
    </row>
    <row r="93" spans="1:48">
      <c r="A93" s="354"/>
      <c r="B93" s="356">
        <v>442</v>
      </c>
      <c r="C93" s="356">
        <v>1</v>
      </c>
      <c r="D93" s="349" t="s">
        <v>803</v>
      </c>
      <c r="E93" s="349" t="s">
        <v>59</v>
      </c>
      <c r="F93" s="349" t="s">
        <v>803</v>
      </c>
      <c r="G93" s="352">
        <v>2342330019733</v>
      </c>
      <c r="H93" s="349"/>
      <c r="I93" s="349" t="s">
        <v>4970</v>
      </c>
      <c r="J93" s="349" t="s">
        <v>4971</v>
      </c>
      <c r="K93" s="349" t="s">
        <v>4972</v>
      </c>
      <c r="L93" s="349" t="s">
        <v>243</v>
      </c>
      <c r="M93" s="349" t="s">
        <v>2429</v>
      </c>
      <c r="N93" s="349" t="s">
        <v>50</v>
      </c>
      <c r="O93" s="349" t="s">
        <v>92</v>
      </c>
      <c r="P93" s="349" t="s">
        <v>810</v>
      </c>
      <c r="Q93" s="353">
        <v>45288</v>
      </c>
      <c r="R93" s="352">
        <v>13</v>
      </c>
      <c r="S93" s="349" t="s">
        <v>246</v>
      </c>
      <c r="T93" s="352">
        <v>63637</v>
      </c>
      <c r="U93" s="352">
        <v>108000</v>
      </c>
      <c r="V93" s="79">
        <v>88000</v>
      </c>
      <c r="W93" s="224">
        <v>45295</v>
      </c>
      <c r="X93" s="19" t="s">
        <v>370</v>
      </c>
      <c r="Y93" s="19" t="s">
        <v>4968</v>
      </c>
      <c r="Z93" s="19" t="s">
        <v>3145</v>
      </c>
      <c r="AA93" s="79">
        <v>1</v>
      </c>
      <c r="AB93" s="19" t="s">
        <v>4973</v>
      </c>
      <c r="AC93" s="19"/>
      <c r="AD93" s="19"/>
      <c r="AE93" s="19"/>
      <c r="AF93" s="19"/>
      <c r="AG93" s="19"/>
      <c r="AH93" s="19"/>
      <c r="AI93" s="19"/>
      <c r="AJ93" s="242">
        <v>90000</v>
      </c>
      <c r="AK93" s="334">
        <f t="shared" si="0"/>
        <v>26363</v>
      </c>
      <c r="AL93" s="243">
        <v>46000</v>
      </c>
      <c r="AM93" s="335">
        <f t="shared" si="1"/>
        <v>-17637</v>
      </c>
      <c r="AN93" s="355" t="b">
        <v>1</v>
      </c>
      <c r="AO93" s="19">
        <v>78000</v>
      </c>
      <c r="AP93" s="19" t="s">
        <v>4932</v>
      </c>
      <c r="AQ93" s="19" t="b">
        <v>0</v>
      </c>
      <c r="AR93" s="19"/>
      <c r="AS93" s="19"/>
      <c r="AT93" s="19"/>
      <c r="AU93" s="19"/>
      <c r="AV93" s="19"/>
    </row>
    <row r="94" spans="1:48">
      <c r="A94" s="354"/>
      <c r="B94" s="356">
        <v>442</v>
      </c>
      <c r="C94" s="356">
        <v>2</v>
      </c>
      <c r="D94" s="349" t="s">
        <v>803</v>
      </c>
      <c r="E94" s="349" t="s">
        <v>59</v>
      </c>
      <c r="F94" s="349" t="s">
        <v>803</v>
      </c>
      <c r="G94" s="352">
        <v>2342330019764</v>
      </c>
      <c r="H94" s="349"/>
      <c r="I94" s="349" t="s">
        <v>4974</v>
      </c>
      <c r="J94" s="349" t="s">
        <v>4975</v>
      </c>
      <c r="K94" s="349" t="s">
        <v>4976</v>
      </c>
      <c r="L94" s="349" t="s">
        <v>243</v>
      </c>
      <c r="M94" s="349" t="s">
        <v>4977</v>
      </c>
      <c r="N94" s="349" t="s">
        <v>50</v>
      </c>
      <c r="O94" s="349" t="s">
        <v>57</v>
      </c>
      <c r="P94" s="349" t="s">
        <v>2404</v>
      </c>
      <c r="Q94" s="353">
        <v>45288</v>
      </c>
      <c r="R94" s="352">
        <v>13</v>
      </c>
      <c r="S94" s="349" t="s">
        <v>246</v>
      </c>
      <c r="T94" s="352">
        <v>81818</v>
      </c>
      <c r="U94" s="352">
        <v>178000</v>
      </c>
      <c r="V94" s="79">
        <v>100000</v>
      </c>
      <c r="W94" s="224">
        <v>45295</v>
      </c>
      <c r="X94" s="19" t="s">
        <v>370</v>
      </c>
      <c r="Y94" s="19" t="s">
        <v>4968</v>
      </c>
      <c r="Z94" s="19" t="s">
        <v>3145</v>
      </c>
      <c r="AA94" s="79">
        <v>1</v>
      </c>
      <c r="AB94" s="19" t="s">
        <v>421</v>
      </c>
      <c r="AC94" s="19"/>
      <c r="AD94" s="19"/>
      <c r="AE94" s="19"/>
      <c r="AF94" s="19"/>
      <c r="AG94" s="19"/>
      <c r="AH94" s="19"/>
      <c r="AI94" s="19"/>
      <c r="AJ94" s="242">
        <v>150000</v>
      </c>
      <c r="AK94" s="334">
        <f t="shared" si="0"/>
        <v>68182</v>
      </c>
      <c r="AL94" s="243">
        <v>207000</v>
      </c>
      <c r="AM94" s="335">
        <f t="shared" si="1"/>
        <v>125182</v>
      </c>
      <c r="AN94" s="355" t="b">
        <v>0</v>
      </c>
      <c r="AO94" s="19"/>
      <c r="AP94" s="19"/>
      <c r="AQ94" s="19"/>
      <c r="AR94" s="19"/>
      <c r="AS94" s="19"/>
      <c r="AT94" s="19"/>
      <c r="AU94" s="19"/>
      <c r="AV94" s="19"/>
    </row>
    <row r="95" spans="1:48">
      <c r="A95" s="354"/>
      <c r="B95" s="356">
        <v>442</v>
      </c>
      <c r="C95" s="356">
        <v>3</v>
      </c>
      <c r="D95" s="349" t="s">
        <v>803</v>
      </c>
      <c r="E95" s="349" t="s">
        <v>59</v>
      </c>
      <c r="F95" s="349" t="s">
        <v>803</v>
      </c>
      <c r="G95" s="352">
        <v>2342330019825</v>
      </c>
      <c r="H95" s="349"/>
      <c r="I95" s="349" t="s">
        <v>4978</v>
      </c>
      <c r="J95" s="349" t="s">
        <v>2438</v>
      </c>
      <c r="K95" s="349" t="s">
        <v>130</v>
      </c>
      <c r="L95" s="349" t="s">
        <v>243</v>
      </c>
      <c r="M95" s="349" t="s">
        <v>244</v>
      </c>
      <c r="N95" s="349" t="s">
        <v>260</v>
      </c>
      <c r="O95" s="349" t="s">
        <v>57</v>
      </c>
      <c r="P95" s="349" t="s">
        <v>480</v>
      </c>
      <c r="Q95" s="353">
        <v>45288</v>
      </c>
      <c r="R95" s="352">
        <v>13</v>
      </c>
      <c r="S95" s="349" t="s">
        <v>246</v>
      </c>
      <c r="T95" s="352">
        <v>172728</v>
      </c>
      <c r="U95" s="352">
        <v>220000</v>
      </c>
      <c r="V95" s="79">
        <v>220000</v>
      </c>
      <c r="W95" s="19"/>
      <c r="X95" s="19"/>
      <c r="Y95" s="19" t="s">
        <v>4968</v>
      </c>
      <c r="Z95" s="19" t="s">
        <v>3145</v>
      </c>
      <c r="AA95" s="79">
        <v>1</v>
      </c>
      <c r="AB95" s="19" t="s">
        <v>4979</v>
      </c>
      <c r="AC95" s="19"/>
      <c r="AD95" s="19"/>
      <c r="AE95" s="19"/>
      <c r="AF95" s="19"/>
      <c r="AG95" s="19"/>
      <c r="AH95" s="19"/>
      <c r="AI95" s="19"/>
      <c r="AJ95" s="242">
        <v>200000</v>
      </c>
      <c r="AK95" s="334">
        <f t="shared" si="0"/>
        <v>27272</v>
      </c>
      <c r="AL95" s="243">
        <v>194000</v>
      </c>
      <c r="AM95" s="335">
        <f t="shared" si="1"/>
        <v>21272</v>
      </c>
      <c r="AN95" s="355" t="b">
        <v>0</v>
      </c>
      <c r="AO95" s="19"/>
      <c r="AP95" s="19"/>
      <c r="AQ95" s="19"/>
      <c r="AR95" s="19"/>
      <c r="AS95" s="19"/>
      <c r="AT95" s="19"/>
      <c r="AU95" s="19"/>
      <c r="AV95" s="19"/>
    </row>
    <row r="96" spans="1:48">
      <c r="A96" s="354"/>
      <c r="B96" s="356">
        <v>442</v>
      </c>
      <c r="C96" s="356">
        <v>4</v>
      </c>
      <c r="D96" s="349" t="s">
        <v>803</v>
      </c>
      <c r="E96" s="349" t="s">
        <v>59</v>
      </c>
      <c r="F96" s="349" t="s">
        <v>803</v>
      </c>
      <c r="G96" s="352">
        <v>2342330019719</v>
      </c>
      <c r="H96" s="349"/>
      <c r="I96" s="349" t="s">
        <v>2483</v>
      </c>
      <c r="J96" s="349" t="s">
        <v>4980</v>
      </c>
      <c r="K96" s="349" t="s">
        <v>130</v>
      </c>
      <c r="L96" s="349" t="s">
        <v>243</v>
      </c>
      <c r="M96" s="349" t="s">
        <v>656</v>
      </c>
      <c r="N96" s="349" t="s">
        <v>260</v>
      </c>
      <c r="O96" s="349" t="s">
        <v>57</v>
      </c>
      <c r="P96" s="349" t="s">
        <v>2404</v>
      </c>
      <c r="Q96" s="353">
        <v>45288</v>
      </c>
      <c r="R96" s="352">
        <v>13</v>
      </c>
      <c r="S96" s="349" t="s">
        <v>246</v>
      </c>
      <c r="T96" s="352">
        <v>295455</v>
      </c>
      <c r="U96" s="352">
        <v>350000</v>
      </c>
      <c r="V96" s="79">
        <v>330000</v>
      </c>
      <c r="W96" s="224">
        <v>45295</v>
      </c>
      <c r="X96" s="19" t="s">
        <v>370</v>
      </c>
      <c r="Y96" s="19" t="s">
        <v>4968</v>
      </c>
      <c r="Z96" s="19" t="s">
        <v>3145</v>
      </c>
      <c r="AA96" s="79">
        <v>1</v>
      </c>
      <c r="AB96" s="19" t="s">
        <v>373</v>
      </c>
      <c r="AC96" s="19"/>
      <c r="AD96" s="19"/>
      <c r="AE96" s="19"/>
      <c r="AF96" s="19"/>
      <c r="AG96" s="19"/>
      <c r="AH96" s="19"/>
      <c r="AI96" s="19"/>
      <c r="AJ96" s="242">
        <v>320000</v>
      </c>
      <c r="AK96" s="334">
        <f t="shared" si="0"/>
        <v>24545</v>
      </c>
      <c r="AL96" s="243">
        <v>275000</v>
      </c>
      <c r="AM96" s="335">
        <f t="shared" si="1"/>
        <v>-20455</v>
      </c>
      <c r="AN96" s="355" t="b">
        <v>1</v>
      </c>
      <c r="AO96" s="19" t="s">
        <v>4832</v>
      </c>
      <c r="AP96" s="19" t="s">
        <v>4932</v>
      </c>
      <c r="AQ96" s="19" t="b">
        <v>0</v>
      </c>
      <c r="AR96" s="19"/>
      <c r="AS96" s="19"/>
      <c r="AT96" s="19"/>
      <c r="AU96" s="19"/>
      <c r="AV96" s="19"/>
    </row>
    <row r="97" spans="1:48">
      <c r="A97" s="354"/>
      <c r="B97" s="356">
        <v>442</v>
      </c>
      <c r="C97" s="356">
        <v>5</v>
      </c>
      <c r="D97" s="19" t="s">
        <v>286</v>
      </c>
      <c r="E97" s="19" t="s">
        <v>285</v>
      </c>
      <c r="F97" s="19" t="s">
        <v>286</v>
      </c>
      <c r="G97" s="79">
        <v>2342690014331</v>
      </c>
      <c r="H97" s="19"/>
      <c r="I97" s="19" t="s">
        <v>3031</v>
      </c>
      <c r="J97" s="19" t="s">
        <v>4981</v>
      </c>
      <c r="K97" s="79">
        <v>142341</v>
      </c>
      <c r="L97" s="19" t="s">
        <v>243</v>
      </c>
      <c r="M97" s="19" t="s">
        <v>1667</v>
      </c>
      <c r="N97" s="19" t="s">
        <v>74</v>
      </c>
      <c r="O97" s="19" t="s">
        <v>63</v>
      </c>
      <c r="P97" s="19" t="s">
        <v>291</v>
      </c>
      <c r="Q97" s="292">
        <v>44938</v>
      </c>
      <c r="R97" s="225">
        <v>43</v>
      </c>
      <c r="S97" s="19" t="s">
        <v>246</v>
      </c>
      <c r="T97" s="225">
        <v>90910</v>
      </c>
      <c r="U97" s="225">
        <v>125500</v>
      </c>
      <c r="V97" s="225">
        <v>125500</v>
      </c>
      <c r="W97" s="72"/>
      <c r="X97" s="28"/>
      <c r="Y97" s="28" t="s">
        <v>4814</v>
      </c>
      <c r="Z97" s="28" t="s">
        <v>3157</v>
      </c>
      <c r="AA97" s="225">
        <v>1</v>
      </c>
      <c r="AB97" s="19" t="s">
        <v>4982</v>
      </c>
      <c r="AC97" s="19"/>
      <c r="AD97" s="19"/>
      <c r="AE97" s="19"/>
      <c r="AF97" s="19"/>
      <c r="AG97" s="19"/>
      <c r="AH97" s="19"/>
      <c r="AI97" s="19"/>
      <c r="AJ97" s="242">
        <v>180000</v>
      </c>
      <c r="AK97" s="334">
        <f t="shared" si="0"/>
        <v>89090</v>
      </c>
      <c r="AL97" s="243">
        <v>71000</v>
      </c>
      <c r="AM97" s="335">
        <f t="shared" si="1"/>
        <v>-19910</v>
      </c>
      <c r="AN97" s="355" t="b">
        <v>0</v>
      </c>
      <c r="AO97" s="19"/>
      <c r="AP97" s="19"/>
      <c r="AQ97" s="19"/>
      <c r="AR97" s="19"/>
      <c r="AS97" s="19"/>
      <c r="AT97" s="19"/>
      <c r="AU97" s="19"/>
      <c r="AV97" s="19"/>
    </row>
    <row r="98" spans="1:48">
      <c r="A98" s="354"/>
      <c r="B98" s="356">
        <v>442</v>
      </c>
      <c r="C98" s="356">
        <v>6</v>
      </c>
      <c r="D98" s="19" t="s">
        <v>286</v>
      </c>
      <c r="E98" s="19" t="s">
        <v>285</v>
      </c>
      <c r="F98" s="19" t="s">
        <v>286</v>
      </c>
      <c r="G98" s="79">
        <v>2342690014607</v>
      </c>
      <c r="H98" s="19"/>
      <c r="I98" s="19" t="s">
        <v>4983</v>
      </c>
      <c r="J98" s="19"/>
      <c r="K98" s="19" t="s">
        <v>4984</v>
      </c>
      <c r="L98" s="19" t="s">
        <v>243</v>
      </c>
      <c r="M98" s="19" t="s">
        <v>4985</v>
      </c>
      <c r="N98" s="19" t="s">
        <v>56</v>
      </c>
      <c r="O98" s="19" t="s">
        <v>611</v>
      </c>
      <c r="P98" s="19" t="s">
        <v>291</v>
      </c>
      <c r="Q98" s="292">
        <v>44938</v>
      </c>
      <c r="R98" s="225">
        <v>43</v>
      </c>
      <c r="S98" s="19" t="s">
        <v>253</v>
      </c>
      <c r="T98" s="225">
        <v>2728</v>
      </c>
      <c r="U98" s="225">
        <v>3750</v>
      </c>
      <c r="V98" s="225">
        <v>3750</v>
      </c>
      <c r="W98" s="72"/>
      <c r="X98" s="28"/>
      <c r="Y98" s="28" t="s">
        <v>4814</v>
      </c>
      <c r="Z98" s="28" t="s">
        <v>3157</v>
      </c>
      <c r="AA98" s="225">
        <v>1</v>
      </c>
      <c r="AB98" s="19" t="s">
        <v>294</v>
      </c>
      <c r="AC98" s="19"/>
      <c r="AD98" s="19"/>
      <c r="AE98" s="19"/>
      <c r="AF98" s="19"/>
      <c r="AG98" s="19"/>
      <c r="AH98" s="19"/>
      <c r="AI98" s="19"/>
      <c r="AJ98" s="242">
        <v>30000</v>
      </c>
      <c r="AK98" s="334">
        <f t="shared" si="0"/>
        <v>27272</v>
      </c>
      <c r="AL98" s="243">
        <v>12000</v>
      </c>
      <c r="AM98" s="335">
        <f t="shared" si="1"/>
        <v>9272</v>
      </c>
      <c r="AN98" s="355" t="b">
        <v>0</v>
      </c>
      <c r="AO98" s="19"/>
      <c r="AP98" s="19"/>
      <c r="AQ98" s="19"/>
      <c r="AR98" s="19"/>
      <c r="AS98" s="19"/>
      <c r="AT98" s="19"/>
      <c r="AU98" s="19"/>
      <c r="AV98" s="19"/>
    </row>
    <row r="99" spans="1:48">
      <c r="A99" s="354"/>
      <c r="B99" s="356">
        <v>442</v>
      </c>
      <c r="C99" s="356">
        <v>7</v>
      </c>
      <c r="D99" s="19" t="s">
        <v>286</v>
      </c>
      <c r="E99" s="19" t="s">
        <v>59</v>
      </c>
      <c r="F99" s="19" t="s">
        <v>286</v>
      </c>
      <c r="G99" s="79">
        <v>2342690014300</v>
      </c>
      <c r="H99" s="19"/>
      <c r="I99" s="19" t="s">
        <v>943</v>
      </c>
      <c r="J99" s="19" t="s">
        <v>49</v>
      </c>
      <c r="K99" s="19"/>
      <c r="L99" s="19" t="s">
        <v>243</v>
      </c>
      <c r="M99" s="19" t="s">
        <v>289</v>
      </c>
      <c r="N99" s="19" t="s">
        <v>56</v>
      </c>
      <c r="O99" s="19" t="s">
        <v>51</v>
      </c>
      <c r="P99" s="19" t="s">
        <v>291</v>
      </c>
      <c r="Q99" s="79" t="s">
        <v>4986</v>
      </c>
      <c r="R99" s="225">
        <v>55</v>
      </c>
      <c r="S99" s="19" t="s">
        <v>246</v>
      </c>
      <c r="T99" s="225">
        <v>909</v>
      </c>
      <c r="U99" s="225">
        <v>24800</v>
      </c>
      <c r="V99" s="225">
        <v>1250</v>
      </c>
      <c r="W99" s="19" t="s">
        <v>4648</v>
      </c>
      <c r="X99" s="28" t="s">
        <v>370</v>
      </c>
      <c r="Y99" s="28" t="s">
        <v>4987</v>
      </c>
      <c r="Z99" s="28" t="s">
        <v>3157</v>
      </c>
      <c r="AA99" s="225">
        <v>1</v>
      </c>
      <c r="AB99" s="19" t="s">
        <v>4988</v>
      </c>
      <c r="AC99" s="19"/>
      <c r="AD99" s="19"/>
      <c r="AE99" s="19"/>
      <c r="AF99" s="19"/>
      <c r="AG99" s="19"/>
      <c r="AH99" s="19"/>
      <c r="AI99" s="19"/>
      <c r="AJ99" s="242">
        <v>30000</v>
      </c>
      <c r="AK99" s="334">
        <f t="shared" si="0"/>
        <v>29091</v>
      </c>
      <c r="AL99" s="243">
        <v>12000</v>
      </c>
      <c r="AM99" s="335">
        <f t="shared" si="1"/>
        <v>11091</v>
      </c>
      <c r="AN99" s="355" t="b">
        <v>0</v>
      </c>
      <c r="AO99" s="19"/>
      <c r="AP99" s="19"/>
      <c r="AQ99" s="19"/>
      <c r="AR99" s="19"/>
      <c r="AS99" s="19"/>
      <c r="AT99" s="19"/>
      <c r="AU99" s="19"/>
      <c r="AV99" s="19"/>
    </row>
    <row r="100" spans="1:48">
      <c r="A100" s="354"/>
      <c r="B100" s="356">
        <v>442</v>
      </c>
      <c r="C100" s="356">
        <v>8</v>
      </c>
      <c r="D100" s="19" t="s">
        <v>286</v>
      </c>
      <c r="E100" s="19" t="s">
        <v>59</v>
      </c>
      <c r="F100" s="19" t="s">
        <v>286</v>
      </c>
      <c r="G100" s="79">
        <v>2342690014461</v>
      </c>
      <c r="H100" s="19"/>
      <c r="I100" s="19" t="s">
        <v>4989</v>
      </c>
      <c r="J100" s="19" t="s">
        <v>4990</v>
      </c>
      <c r="K100" s="19" t="s">
        <v>4991</v>
      </c>
      <c r="L100" s="19" t="s">
        <v>243</v>
      </c>
      <c r="M100" s="19" t="s">
        <v>415</v>
      </c>
      <c r="N100" s="19" t="s">
        <v>74</v>
      </c>
      <c r="O100" s="19" t="s">
        <v>92</v>
      </c>
      <c r="P100" s="19" t="s">
        <v>291</v>
      </c>
      <c r="Q100" s="292">
        <v>44938</v>
      </c>
      <c r="R100" s="225">
        <v>43</v>
      </c>
      <c r="S100" s="19" t="s">
        <v>246</v>
      </c>
      <c r="T100" s="225">
        <v>17636</v>
      </c>
      <c r="U100" s="225">
        <v>22500</v>
      </c>
      <c r="V100" s="225">
        <v>22500</v>
      </c>
      <c r="W100" s="72"/>
      <c r="X100" s="28"/>
      <c r="Y100" s="28" t="s">
        <v>4814</v>
      </c>
      <c r="Z100" s="28" t="s">
        <v>3157</v>
      </c>
      <c r="AA100" s="225">
        <v>1</v>
      </c>
      <c r="AB100" s="19" t="s">
        <v>4992</v>
      </c>
      <c r="AC100" s="19"/>
      <c r="AD100" s="19"/>
      <c r="AE100" s="19"/>
      <c r="AF100" s="19"/>
      <c r="AG100" s="19"/>
      <c r="AH100" s="19"/>
      <c r="AI100" s="19"/>
      <c r="AJ100" s="242">
        <v>30000</v>
      </c>
      <c r="AK100" s="334">
        <f t="shared" si="0"/>
        <v>12364</v>
      </c>
      <c r="AL100" s="243">
        <v>15000</v>
      </c>
      <c r="AM100" s="335">
        <f t="shared" si="1"/>
        <v>-2636</v>
      </c>
      <c r="AN100" s="355" t="b">
        <v>0</v>
      </c>
      <c r="AO100" s="19"/>
      <c r="AP100" s="19"/>
      <c r="AQ100" s="19"/>
      <c r="AR100" s="19"/>
      <c r="AS100" s="19"/>
      <c r="AT100" s="19"/>
      <c r="AU100" s="19"/>
      <c r="AV100" s="19"/>
    </row>
    <row r="101" spans="1:48">
      <c r="A101" s="354"/>
      <c r="B101" s="356">
        <v>442</v>
      </c>
      <c r="C101" s="356">
        <v>9</v>
      </c>
      <c r="D101" s="19" t="s">
        <v>286</v>
      </c>
      <c r="E101" s="19" t="s">
        <v>59</v>
      </c>
      <c r="F101" s="19" t="s">
        <v>286</v>
      </c>
      <c r="G101" s="79">
        <v>2342690014959</v>
      </c>
      <c r="H101" s="19"/>
      <c r="I101" s="19" t="s">
        <v>4993</v>
      </c>
      <c r="J101" s="19" t="s">
        <v>4994</v>
      </c>
      <c r="K101" s="19"/>
      <c r="L101" s="19" t="s">
        <v>243</v>
      </c>
      <c r="M101" s="19" t="s">
        <v>860</v>
      </c>
      <c r="N101" s="19" t="s">
        <v>74</v>
      </c>
      <c r="O101" s="19" t="s">
        <v>57</v>
      </c>
      <c r="P101" s="19" t="s">
        <v>291</v>
      </c>
      <c r="Q101" s="292">
        <v>45211</v>
      </c>
      <c r="R101" s="225">
        <v>34</v>
      </c>
      <c r="S101" s="19" t="s">
        <v>253</v>
      </c>
      <c r="T101" s="225">
        <v>9091</v>
      </c>
      <c r="U101" s="225">
        <v>12500</v>
      </c>
      <c r="V101" s="225">
        <v>12500</v>
      </c>
      <c r="W101" s="72"/>
      <c r="X101" s="19"/>
      <c r="Y101" s="19" t="s">
        <v>4995</v>
      </c>
      <c r="Z101" s="19" t="s">
        <v>3157</v>
      </c>
      <c r="AA101" s="225">
        <v>1</v>
      </c>
      <c r="AB101" s="19"/>
      <c r="AC101" s="19"/>
      <c r="AD101" s="19"/>
      <c r="AE101" s="19"/>
      <c r="AF101" s="19"/>
      <c r="AG101" s="19"/>
      <c r="AH101" s="19"/>
      <c r="AI101" s="19"/>
      <c r="AJ101" s="242">
        <v>30000</v>
      </c>
      <c r="AK101" s="334">
        <f t="shared" si="0"/>
        <v>20909</v>
      </c>
      <c r="AL101" s="243">
        <v>15000</v>
      </c>
      <c r="AM101" s="335">
        <f t="shared" si="1"/>
        <v>5909</v>
      </c>
      <c r="AN101" s="355" t="b">
        <v>0</v>
      </c>
      <c r="AO101" s="19"/>
      <c r="AP101" s="19"/>
      <c r="AQ101" s="19"/>
      <c r="AR101" s="19"/>
      <c r="AS101" s="19"/>
      <c r="AT101" s="19"/>
      <c r="AU101" s="19"/>
      <c r="AV101" s="19"/>
    </row>
    <row r="102" spans="1:48">
      <c r="A102" s="354"/>
      <c r="B102" s="356">
        <v>442</v>
      </c>
      <c r="C102" s="356">
        <v>10</v>
      </c>
      <c r="D102" s="19" t="s">
        <v>286</v>
      </c>
      <c r="E102" s="19" t="s">
        <v>59</v>
      </c>
      <c r="F102" s="19" t="s">
        <v>286</v>
      </c>
      <c r="G102" s="79">
        <v>2342690014287</v>
      </c>
      <c r="H102" s="19"/>
      <c r="I102" s="19" t="s">
        <v>1186</v>
      </c>
      <c r="J102" s="19" t="s">
        <v>4996</v>
      </c>
      <c r="K102" s="19" t="s">
        <v>4997</v>
      </c>
      <c r="L102" s="19" t="s">
        <v>243</v>
      </c>
      <c r="M102" s="19" t="s">
        <v>289</v>
      </c>
      <c r="N102" s="19" t="s">
        <v>56</v>
      </c>
      <c r="O102" s="19" t="s">
        <v>861</v>
      </c>
      <c r="P102" s="19" t="s">
        <v>291</v>
      </c>
      <c r="Q102" s="79" t="s">
        <v>4986</v>
      </c>
      <c r="R102" s="225">
        <v>55</v>
      </c>
      <c r="S102" s="19" t="s">
        <v>246</v>
      </c>
      <c r="T102" s="225">
        <v>909</v>
      </c>
      <c r="U102" s="225">
        <v>3800</v>
      </c>
      <c r="V102" s="225">
        <v>1250</v>
      </c>
      <c r="W102" s="19" t="s">
        <v>4648</v>
      </c>
      <c r="X102" s="19" t="s">
        <v>370</v>
      </c>
      <c r="Y102" s="19" t="s">
        <v>4987</v>
      </c>
      <c r="Z102" s="19" t="s">
        <v>3157</v>
      </c>
      <c r="AA102" s="225">
        <v>1</v>
      </c>
      <c r="AB102" s="19" t="s">
        <v>4998</v>
      </c>
      <c r="AC102" s="19"/>
      <c r="AD102" s="19"/>
      <c r="AE102" s="19"/>
      <c r="AF102" s="19"/>
      <c r="AG102" s="19"/>
      <c r="AH102" s="19"/>
      <c r="AI102" s="19"/>
      <c r="AJ102" s="242">
        <v>30000</v>
      </c>
      <c r="AK102" s="334">
        <f t="shared" si="0"/>
        <v>29091</v>
      </c>
      <c r="AL102" s="243">
        <v>500</v>
      </c>
      <c r="AM102" s="335">
        <f t="shared" si="1"/>
        <v>-409</v>
      </c>
      <c r="AN102" s="355" t="b">
        <v>0</v>
      </c>
      <c r="AO102" s="19"/>
      <c r="AP102" s="19"/>
      <c r="AQ102" s="19"/>
      <c r="AR102" s="19"/>
      <c r="AS102" s="19"/>
      <c r="AT102" s="19"/>
      <c r="AU102" s="19"/>
      <c r="AV102" s="19"/>
    </row>
    <row r="103" spans="1:48">
      <c r="A103" s="354"/>
      <c r="B103" s="356">
        <v>445</v>
      </c>
      <c r="C103" s="242">
        <v>1</v>
      </c>
      <c r="D103" s="19" t="s">
        <v>286</v>
      </c>
      <c r="E103" s="19" t="s">
        <v>59</v>
      </c>
      <c r="F103" s="19" t="s">
        <v>286</v>
      </c>
      <c r="G103" s="79">
        <v>2342690014966</v>
      </c>
      <c r="H103" s="19"/>
      <c r="I103" s="19" t="s">
        <v>4999</v>
      </c>
      <c r="J103" s="19" t="s">
        <v>5000</v>
      </c>
      <c r="K103" s="19"/>
      <c r="L103" s="19" t="s">
        <v>243</v>
      </c>
      <c r="M103" s="19" t="s">
        <v>860</v>
      </c>
      <c r="N103" s="19" t="s">
        <v>74</v>
      </c>
      <c r="O103" s="19" t="s">
        <v>57</v>
      </c>
      <c r="P103" s="19" t="s">
        <v>291</v>
      </c>
      <c r="Q103" s="292">
        <v>45211</v>
      </c>
      <c r="R103" s="225">
        <v>34</v>
      </c>
      <c r="S103" s="19" t="s">
        <v>253</v>
      </c>
      <c r="T103" s="225">
        <v>7273</v>
      </c>
      <c r="U103" s="225">
        <v>10000</v>
      </c>
      <c r="V103" s="225">
        <v>10000</v>
      </c>
      <c r="W103" s="72"/>
      <c r="X103" s="19"/>
      <c r="Y103" s="19" t="s">
        <v>4995</v>
      </c>
      <c r="Z103" s="19" t="s">
        <v>3157</v>
      </c>
      <c r="AA103" s="225">
        <v>1</v>
      </c>
      <c r="AB103" s="19"/>
      <c r="AC103" s="19"/>
      <c r="AD103" s="19"/>
      <c r="AE103" s="19"/>
      <c r="AF103" s="19"/>
      <c r="AG103" s="19"/>
      <c r="AH103" s="19"/>
      <c r="AI103" s="19"/>
      <c r="AJ103" s="242">
        <v>30000</v>
      </c>
      <c r="AK103" s="334">
        <f t="shared" si="0"/>
        <v>22727</v>
      </c>
      <c r="AL103" s="243">
        <v>8000</v>
      </c>
      <c r="AM103" s="335">
        <f t="shared" si="1"/>
        <v>727</v>
      </c>
      <c r="AN103" s="355" t="b">
        <v>0</v>
      </c>
      <c r="AO103" s="19"/>
      <c r="AP103" s="19"/>
      <c r="AQ103" s="19"/>
      <c r="AR103" s="19"/>
      <c r="AS103" s="19"/>
      <c r="AT103" s="19"/>
      <c r="AU103" s="19"/>
      <c r="AV103" s="19"/>
    </row>
    <row r="104" spans="1:48">
      <c r="A104" s="354"/>
      <c r="B104" s="356">
        <v>445</v>
      </c>
      <c r="C104" s="242">
        <v>2</v>
      </c>
      <c r="D104" s="19" t="s">
        <v>286</v>
      </c>
      <c r="E104" s="19" t="s">
        <v>59</v>
      </c>
      <c r="F104" s="19" t="s">
        <v>286</v>
      </c>
      <c r="G104" s="79">
        <v>2342690014973</v>
      </c>
      <c r="H104" s="19"/>
      <c r="I104" s="19" t="s">
        <v>5001</v>
      </c>
      <c r="J104" s="19" t="s">
        <v>5002</v>
      </c>
      <c r="K104" s="19" t="s">
        <v>5003</v>
      </c>
      <c r="L104" s="19" t="s">
        <v>243</v>
      </c>
      <c r="M104" s="19" t="s">
        <v>860</v>
      </c>
      <c r="N104" s="19" t="s">
        <v>74</v>
      </c>
      <c r="O104" s="19" t="s">
        <v>57</v>
      </c>
      <c r="P104" s="19" t="s">
        <v>291</v>
      </c>
      <c r="Q104" s="292">
        <v>45211</v>
      </c>
      <c r="R104" s="225">
        <v>34</v>
      </c>
      <c r="S104" s="19" t="s">
        <v>253</v>
      </c>
      <c r="T104" s="225">
        <v>9091</v>
      </c>
      <c r="U104" s="225">
        <v>12500</v>
      </c>
      <c r="V104" s="225">
        <v>12500</v>
      </c>
      <c r="W104" s="72"/>
      <c r="X104" s="19"/>
      <c r="Y104" s="19" t="s">
        <v>4995</v>
      </c>
      <c r="Z104" s="19" t="s">
        <v>3157</v>
      </c>
      <c r="AA104" s="225">
        <v>1</v>
      </c>
      <c r="AB104" s="19"/>
      <c r="AC104" s="19"/>
      <c r="AD104" s="19"/>
      <c r="AE104" s="19"/>
      <c r="AF104" s="19"/>
      <c r="AG104" s="19"/>
      <c r="AH104" s="19"/>
      <c r="AI104" s="19"/>
      <c r="AJ104" s="242">
        <v>30000</v>
      </c>
      <c r="AK104" s="334">
        <f t="shared" si="0"/>
        <v>20909</v>
      </c>
      <c r="AL104" s="243">
        <v>13000</v>
      </c>
      <c r="AM104" s="335">
        <f t="shared" si="1"/>
        <v>3909</v>
      </c>
      <c r="AN104" s="355" t="b">
        <v>0</v>
      </c>
      <c r="AO104" s="19"/>
      <c r="AP104" s="19"/>
      <c r="AQ104" s="19"/>
      <c r="AR104" s="19"/>
      <c r="AS104" s="19"/>
      <c r="AT104" s="19"/>
      <c r="AU104" s="19"/>
      <c r="AV104" s="19"/>
    </row>
    <row r="105" spans="1:48">
      <c r="A105" s="354"/>
      <c r="B105" s="356">
        <v>445</v>
      </c>
      <c r="C105" s="242">
        <v>3</v>
      </c>
      <c r="D105" s="19" t="s">
        <v>286</v>
      </c>
      <c r="E105" s="19" t="s">
        <v>59</v>
      </c>
      <c r="F105" s="19" t="s">
        <v>286</v>
      </c>
      <c r="G105" s="79">
        <v>2342690014720</v>
      </c>
      <c r="H105" s="19"/>
      <c r="I105" s="19" t="s">
        <v>5004</v>
      </c>
      <c r="J105" s="19" t="s">
        <v>5005</v>
      </c>
      <c r="K105" s="19"/>
      <c r="L105" s="19"/>
      <c r="M105" s="19"/>
      <c r="N105" s="19" t="s">
        <v>74</v>
      </c>
      <c r="O105" s="19" t="s">
        <v>51</v>
      </c>
      <c r="P105" s="19" t="s">
        <v>792</v>
      </c>
      <c r="Q105" s="292">
        <v>45028</v>
      </c>
      <c r="R105" s="225">
        <v>40</v>
      </c>
      <c r="S105" s="19" t="s">
        <v>253</v>
      </c>
      <c r="T105" s="225">
        <v>455</v>
      </c>
      <c r="U105" s="225">
        <v>1500</v>
      </c>
      <c r="V105" s="225">
        <v>1500</v>
      </c>
      <c r="W105" s="72"/>
      <c r="X105" s="19"/>
      <c r="Y105" s="19" t="s">
        <v>5006</v>
      </c>
      <c r="Z105" s="19" t="s">
        <v>3157</v>
      </c>
      <c r="AA105" s="225">
        <v>1</v>
      </c>
      <c r="AB105" s="19" t="s">
        <v>5007</v>
      </c>
      <c r="AC105" s="19"/>
      <c r="AD105" s="19"/>
      <c r="AE105" s="19"/>
      <c r="AF105" s="19"/>
      <c r="AG105" s="19"/>
      <c r="AH105" s="19"/>
      <c r="AI105" s="19"/>
      <c r="AJ105" s="242">
        <v>30000</v>
      </c>
      <c r="AK105" s="334">
        <f t="shared" si="0"/>
        <v>29545</v>
      </c>
      <c r="AL105" s="243">
        <v>3000</v>
      </c>
      <c r="AM105" s="335">
        <f t="shared" si="1"/>
        <v>2545</v>
      </c>
      <c r="AN105" s="355" t="b">
        <v>0</v>
      </c>
      <c r="AO105" s="19"/>
      <c r="AP105" s="19"/>
      <c r="AQ105" s="19"/>
      <c r="AR105" s="19"/>
      <c r="AS105" s="19"/>
      <c r="AT105" s="19"/>
      <c r="AU105" s="19"/>
      <c r="AV105" s="19"/>
    </row>
    <row r="106" spans="1:48">
      <c r="A106" s="354"/>
      <c r="B106" s="242">
        <v>55</v>
      </c>
      <c r="C106" s="242">
        <v>1</v>
      </c>
      <c r="D106" s="36" t="s">
        <v>870</v>
      </c>
      <c r="E106" s="36" t="s">
        <v>46</v>
      </c>
      <c r="F106" s="36" t="s">
        <v>1826</v>
      </c>
      <c r="G106" s="37">
        <v>2300035213771</v>
      </c>
      <c r="H106" s="37">
        <v>280820253</v>
      </c>
      <c r="I106" s="369" t="s">
        <v>5008</v>
      </c>
      <c r="J106" s="370"/>
      <c r="K106" s="19"/>
      <c r="L106" s="19"/>
      <c r="M106" s="19"/>
      <c r="N106" s="36" t="s">
        <v>50</v>
      </c>
      <c r="O106" s="369" t="s">
        <v>2263</v>
      </c>
      <c r="P106" s="370"/>
      <c r="Q106" s="195" t="s">
        <v>369</v>
      </c>
      <c r="R106" s="40">
        <v>687</v>
      </c>
      <c r="S106" s="36" t="s">
        <v>253</v>
      </c>
      <c r="T106" s="40">
        <v>30500</v>
      </c>
      <c r="U106" s="40">
        <v>31000</v>
      </c>
      <c r="V106" s="40">
        <v>9999999</v>
      </c>
      <c r="W106" s="195" t="s">
        <v>369</v>
      </c>
      <c r="X106" s="41" t="s">
        <v>891</v>
      </c>
      <c r="Y106" s="41" t="s">
        <v>5009</v>
      </c>
      <c r="Z106" s="41" t="s">
        <v>3244</v>
      </c>
      <c r="AA106" s="40">
        <v>1</v>
      </c>
      <c r="AB106" s="36" t="s">
        <v>421</v>
      </c>
      <c r="AC106" s="19"/>
      <c r="AD106" s="19"/>
      <c r="AE106" s="19"/>
      <c r="AF106" s="19"/>
      <c r="AG106" s="19"/>
      <c r="AH106" s="19"/>
      <c r="AI106" s="19"/>
      <c r="AJ106" s="242">
        <v>30000</v>
      </c>
      <c r="AK106" s="334">
        <f t="shared" si="0"/>
        <v>-500</v>
      </c>
      <c r="AL106" s="243">
        <v>14000</v>
      </c>
      <c r="AM106" s="335">
        <f t="shared" si="1"/>
        <v>-16500</v>
      </c>
      <c r="AN106" s="355" t="b">
        <v>0</v>
      </c>
      <c r="AO106" s="19"/>
      <c r="AP106" s="19"/>
      <c r="AQ106" s="19"/>
      <c r="AR106" s="19"/>
      <c r="AS106" s="19"/>
      <c r="AT106" s="19"/>
      <c r="AU106" s="19"/>
      <c r="AV106" s="19"/>
    </row>
    <row r="107" spans="1:48">
      <c r="A107" s="354"/>
      <c r="B107" s="242">
        <v>55</v>
      </c>
      <c r="C107" s="242">
        <v>2</v>
      </c>
      <c r="D107" s="36" t="s">
        <v>870</v>
      </c>
      <c r="E107" s="36" t="s">
        <v>46</v>
      </c>
      <c r="F107" s="36" t="s">
        <v>1826</v>
      </c>
      <c r="G107" s="37">
        <v>2300035213870</v>
      </c>
      <c r="H107" s="37">
        <v>270920072</v>
      </c>
      <c r="I107" s="369" t="s">
        <v>5010</v>
      </c>
      <c r="J107" s="370"/>
      <c r="K107" s="19"/>
      <c r="L107" s="36" t="s">
        <v>243</v>
      </c>
      <c r="M107" s="36" t="s">
        <v>244</v>
      </c>
      <c r="N107" s="36" t="s">
        <v>50</v>
      </c>
      <c r="O107" s="369" t="s">
        <v>2263</v>
      </c>
      <c r="P107" s="370"/>
      <c r="Q107" s="195" t="s">
        <v>369</v>
      </c>
      <c r="R107" s="40">
        <v>687</v>
      </c>
      <c r="S107" s="36" t="s">
        <v>246</v>
      </c>
      <c r="T107" s="40">
        <v>31000</v>
      </c>
      <c r="U107" s="40">
        <v>31000</v>
      </c>
      <c r="V107" s="40">
        <v>9999999</v>
      </c>
      <c r="W107" s="195" t="s">
        <v>369</v>
      </c>
      <c r="X107" s="41" t="s">
        <v>891</v>
      </c>
      <c r="Y107" s="41" t="s">
        <v>5011</v>
      </c>
      <c r="Z107" s="41" t="s">
        <v>3248</v>
      </c>
      <c r="AA107" s="40">
        <v>1</v>
      </c>
      <c r="AB107" s="36" t="s">
        <v>3344</v>
      </c>
      <c r="AC107" s="19"/>
      <c r="AD107" s="19"/>
      <c r="AE107" s="19"/>
      <c r="AF107" s="19"/>
      <c r="AG107" s="19"/>
      <c r="AH107" s="19"/>
      <c r="AI107" s="19"/>
      <c r="AJ107" s="242">
        <v>30000</v>
      </c>
      <c r="AK107" s="334">
        <f t="shared" si="0"/>
        <v>-1000</v>
      </c>
      <c r="AL107" s="243">
        <v>22000</v>
      </c>
      <c r="AM107" s="335">
        <f t="shared" si="1"/>
        <v>-9000</v>
      </c>
      <c r="AN107" s="355" t="b">
        <v>0</v>
      </c>
      <c r="AO107" s="19"/>
      <c r="AP107" s="19"/>
      <c r="AQ107" s="19"/>
      <c r="AR107" s="19"/>
      <c r="AS107" s="19"/>
      <c r="AT107" s="19"/>
      <c r="AU107" s="19"/>
      <c r="AV107" s="19"/>
    </row>
    <row r="108" spans="1:48">
      <c r="A108" s="354"/>
      <c r="B108" s="242">
        <v>55</v>
      </c>
      <c r="C108" s="242">
        <v>3</v>
      </c>
      <c r="D108" s="36" t="s">
        <v>870</v>
      </c>
      <c r="E108" s="36" t="s">
        <v>46</v>
      </c>
      <c r="F108" s="36" t="s">
        <v>1826</v>
      </c>
      <c r="G108" s="37">
        <v>2300035381517</v>
      </c>
      <c r="H108" s="37">
        <v>280119048</v>
      </c>
      <c r="I108" s="369" t="s">
        <v>5012</v>
      </c>
      <c r="J108" s="370"/>
      <c r="K108" s="36" t="s">
        <v>5013</v>
      </c>
      <c r="L108" s="36" t="s">
        <v>243</v>
      </c>
      <c r="M108" s="36" t="s">
        <v>244</v>
      </c>
      <c r="N108" s="36" t="s">
        <v>50</v>
      </c>
      <c r="O108" s="369" t="s">
        <v>2263</v>
      </c>
      <c r="P108" s="370"/>
      <c r="Q108" s="195" t="s">
        <v>369</v>
      </c>
      <c r="R108" s="40">
        <v>654</v>
      </c>
      <c r="S108" s="36" t="s">
        <v>246</v>
      </c>
      <c r="T108" s="40">
        <v>35000</v>
      </c>
      <c r="U108" s="40">
        <v>35000</v>
      </c>
      <c r="V108" s="40">
        <v>9999999</v>
      </c>
      <c r="W108" s="195" t="s">
        <v>369</v>
      </c>
      <c r="X108" s="41" t="s">
        <v>891</v>
      </c>
      <c r="Y108" s="41" t="s">
        <v>5014</v>
      </c>
      <c r="Z108" s="41" t="s">
        <v>3234</v>
      </c>
      <c r="AA108" s="40">
        <v>1</v>
      </c>
      <c r="AB108" s="36" t="s">
        <v>344</v>
      </c>
      <c r="AC108" s="19"/>
      <c r="AD108" s="19"/>
      <c r="AE108" s="19"/>
      <c r="AF108" s="19"/>
      <c r="AG108" s="19"/>
      <c r="AH108" s="19"/>
      <c r="AI108" s="19"/>
      <c r="AJ108" s="242">
        <v>30000</v>
      </c>
      <c r="AK108" s="334">
        <f t="shared" si="0"/>
        <v>-5000</v>
      </c>
      <c r="AL108" s="243">
        <v>20000</v>
      </c>
      <c r="AM108" s="335">
        <f t="shared" si="1"/>
        <v>-15000</v>
      </c>
      <c r="AN108" s="355" t="b">
        <v>0</v>
      </c>
      <c r="AO108" s="19"/>
      <c r="AP108" s="19"/>
      <c r="AQ108" s="19"/>
      <c r="AR108" s="19"/>
      <c r="AS108" s="19"/>
      <c r="AT108" s="19"/>
      <c r="AU108" s="19"/>
      <c r="AV108" s="19"/>
    </row>
    <row r="109" spans="1:48">
      <c r="A109" s="354"/>
      <c r="B109" s="242">
        <v>55</v>
      </c>
      <c r="C109" s="242">
        <v>4</v>
      </c>
      <c r="D109" s="36" t="s">
        <v>870</v>
      </c>
      <c r="E109" s="36" t="s">
        <v>46</v>
      </c>
      <c r="F109" s="36" t="s">
        <v>1826</v>
      </c>
      <c r="G109" s="37">
        <v>2300036724375</v>
      </c>
      <c r="H109" s="37">
        <v>180822141</v>
      </c>
      <c r="I109" s="36" t="s">
        <v>5015</v>
      </c>
      <c r="J109" s="369" t="s">
        <v>767</v>
      </c>
      <c r="K109" s="370"/>
      <c r="L109" s="36" t="s">
        <v>243</v>
      </c>
      <c r="M109" s="36" t="s">
        <v>244</v>
      </c>
      <c r="N109" s="36" t="s">
        <v>56</v>
      </c>
      <c r="O109" s="369" t="s">
        <v>147</v>
      </c>
      <c r="P109" s="370"/>
      <c r="Q109" s="195" t="s">
        <v>369</v>
      </c>
      <c r="R109" s="40">
        <v>335</v>
      </c>
      <c r="S109" s="36" t="s">
        <v>246</v>
      </c>
      <c r="T109" s="40">
        <v>79000</v>
      </c>
      <c r="U109" s="40">
        <v>85000</v>
      </c>
      <c r="V109" s="40">
        <v>999999</v>
      </c>
      <c r="W109" s="195" t="s">
        <v>369</v>
      </c>
      <c r="X109" s="36" t="s">
        <v>891</v>
      </c>
      <c r="Y109" s="36" t="s">
        <v>5016</v>
      </c>
      <c r="Z109" s="36" t="s">
        <v>3234</v>
      </c>
      <c r="AA109" s="40">
        <v>1</v>
      </c>
      <c r="AB109" s="19"/>
      <c r="AC109" s="19"/>
      <c r="AD109" s="19"/>
      <c r="AE109" s="19"/>
      <c r="AF109" s="19"/>
      <c r="AG109" s="19"/>
      <c r="AH109" s="19"/>
      <c r="AI109" s="19"/>
      <c r="AJ109" s="242">
        <v>80000</v>
      </c>
      <c r="AK109" s="334">
        <f t="shared" si="0"/>
        <v>1000</v>
      </c>
      <c r="AL109" s="243">
        <v>35000</v>
      </c>
      <c r="AM109" s="335">
        <f t="shared" si="1"/>
        <v>-44000</v>
      </c>
      <c r="AN109" s="355" t="b">
        <v>0</v>
      </c>
      <c r="AO109" s="19"/>
      <c r="AP109" s="19"/>
      <c r="AQ109" s="19"/>
      <c r="AR109" s="19"/>
      <c r="AS109" s="19"/>
      <c r="AT109" s="19"/>
      <c r="AU109" s="19"/>
      <c r="AV109" s="19"/>
    </row>
    <row r="110" spans="1:48">
      <c r="A110" s="354"/>
      <c r="B110" s="242">
        <v>55</v>
      </c>
      <c r="C110" s="242">
        <v>5</v>
      </c>
      <c r="D110" s="36" t="s">
        <v>870</v>
      </c>
      <c r="E110" s="36" t="s">
        <v>46</v>
      </c>
      <c r="F110" s="36" t="s">
        <v>47</v>
      </c>
      <c r="G110" s="37">
        <v>2300037015069</v>
      </c>
      <c r="H110" s="37">
        <v>180422293</v>
      </c>
      <c r="I110" s="36" t="s">
        <v>5017</v>
      </c>
      <c r="J110" s="36" t="s">
        <v>5018</v>
      </c>
      <c r="K110" s="37">
        <v>213317</v>
      </c>
      <c r="L110" s="36" t="s">
        <v>243</v>
      </c>
      <c r="M110" s="36" t="s">
        <v>244</v>
      </c>
      <c r="N110" s="36" t="s">
        <v>56</v>
      </c>
      <c r="O110" s="369" t="s">
        <v>92</v>
      </c>
      <c r="P110" s="370"/>
      <c r="Q110" s="195" t="s">
        <v>369</v>
      </c>
      <c r="R110" s="40">
        <v>276</v>
      </c>
      <c r="S110" s="36" t="s">
        <v>246</v>
      </c>
      <c r="T110" s="40">
        <v>25000</v>
      </c>
      <c r="U110" s="40">
        <v>27000</v>
      </c>
      <c r="V110" s="40">
        <v>999999</v>
      </c>
      <c r="W110" s="195" t="s">
        <v>369</v>
      </c>
      <c r="X110" s="36" t="s">
        <v>891</v>
      </c>
      <c r="Y110" s="36" t="s">
        <v>5019</v>
      </c>
      <c r="Z110" s="36" t="s">
        <v>5020</v>
      </c>
      <c r="AA110" s="40">
        <v>1</v>
      </c>
      <c r="AB110" s="19"/>
      <c r="AC110" s="19"/>
      <c r="AD110" s="19"/>
      <c r="AE110" s="19"/>
      <c r="AF110" s="19"/>
      <c r="AG110" s="19"/>
      <c r="AH110" s="19"/>
      <c r="AI110" s="19"/>
      <c r="AJ110" s="242">
        <v>35000</v>
      </c>
      <c r="AK110" s="334">
        <f t="shared" si="0"/>
        <v>10000</v>
      </c>
      <c r="AL110" s="243">
        <v>35000</v>
      </c>
      <c r="AM110" s="335">
        <f t="shared" si="1"/>
        <v>10000</v>
      </c>
      <c r="AN110" s="355" t="b">
        <v>0</v>
      </c>
      <c r="AO110" s="19"/>
      <c r="AP110" s="19"/>
      <c r="AQ110" s="19"/>
      <c r="AR110" s="19"/>
      <c r="AS110" s="19"/>
      <c r="AT110" s="19"/>
      <c r="AU110" s="19"/>
      <c r="AV110" s="19"/>
    </row>
    <row r="111" spans="1:48">
      <c r="A111" s="354"/>
      <c r="B111" s="242">
        <v>55</v>
      </c>
      <c r="C111" s="242">
        <v>6</v>
      </c>
      <c r="D111" s="36" t="s">
        <v>870</v>
      </c>
      <c r="E111" s="36" t="s">
        <v>46</v>
      </c>
      <c r="F111" s="36" t="s">
        <v>47</v>
      </c>
      <c r="G111" s="37">
        <v>2300037016158</v>
      </c>
      <c r="H111" s="37">
        <v>170522116</v>
      </c>
      <c r="I111" s="36" t="s">
        <v>5021</v>
      </c>
      <c r="J111" s="37">
        <v>141198</v>
      </c>
      <c r="K111" s="37">
        <v>467891</v>
      </c>
      <c r="L111" s="36" t="s">
        <v>243</v>
      </c>
      <c r="M111" s="36" t="s">
        <v>244</v>
      </c>
      <c r="N111" s="36" t="s">
        <v>56</v>
      </c>
      <c r="O111" s="369" t="s">
        <v>92</v>
      </c>
      <c r="P111" s="370"/>
      <c r="Q111" s="195" t="s">
        <v>369</v>
      </c>
      <c r="R111" s="40">
        <v>276</v>
      </c>
      <c r="S111" s="36" t="s">
        <v>246</v>
      </c>
      <c r="T111" s="40">
        <v>16000</v>
      </c>
      <c r="U111" s="40">
        <v>17000</v>
      </c>
      <c r="V111" s="40">
        <v>999999</v>
      </c>
      <c r="W111" s="195" t="s">
        <v>369</v>
      </c>
      <c r="X111" s="36" t="s">
        <v>1577</v>
      </c>
      <c r="Y111" s="36" t="s">
        <v>5019</v>
      </c>
      <c r="Z111" s="36" t="s">
        <v>5020</v>
      </c>
      <c r="AA111" s="40">
        <v>1</v>
      </c>
      <c r="AB111" s="19"/>
      <c r="AC111" s="19"/>
      <c r="AD111" s="19"/>
      <c r="AE111" s="19"/>
      <c r="AF111" s="19"/>
      <c r="AG111" s="19"/>
      <c r="AH111" s="19"/>
      <c r="AI111" s="19"/>
      <c r="AJ111" s="242">
        <v>30000</v>
      </c>
      <c r="AK111" s="334">
        <f t="shared" si="0"/>
        <v>14000</v>
      </c>
      <c r="AL111" s="243">
        <v>11000</v>
      </c>
      <c r="AM111" s="335">
        <f t="shared" si="1"/>
        <v>-5000</v>
      </c>
      <c r="AN111" s="355" t="b">
        <v>0</v>
      </c>
      <c r="AO111" s="19"/>
      <c r="AP111" s="19"/>
      <c r="AQ111" s="19"/>
      <c r="AR111" s="19"/>
      <c r="AS111" s="19"/>
      <c r="AT111" s="19"/>
      <c r="AU111" s="19"/>
      <c r="AV111" s="19"/>
    </row>
    <row r="112" spans="1:48">
      <c r="A112" s="354"/>
      <c r="B112" s="242">
        <v>55</v>
      </c>
      <c r="C112" s="242">
        <v>7</v>
      </c>
      <c r="D112" s="36" t="s">
        <v>870</v>
      </c>
      <c r="E112" s="36" t="s">
        <v>59</v>
      </c>
      <c r="F112" s="36" t="s">
        <v>870</v>
      </c>
      <c r="G112" s="37">
        <v>2343580009871</v>
      </c>
      <c r="H112" s="37"/>
      <c r="I112" s="36" t="s">
        <v>5022</v>
      </c>
      <c r="J112" s="36" t="s">
        <v>5023</v>
      </c>
      <c r="K112" s="36" t="s">
        <v>5024</v>
      </c>
      <c r="L112" s="36" t="s">
        <v>243</v>
      </c>
      <c r="M112" s="36" t="s">
        <v>5025</v>
      </c>
      <c r="N112" s="36" t="s">
        <v>50</v>
      </c>
      <c r="O112" s="36" t="s">
        <v>202</v>
      </c>
      <c r="P112" s="36" t="s">
        <v>891</v>
      </c>
      <c r="Q112" s="195" t="s">
        <v>369</v>
      </c>
      <c r="R112" s="40">
        <v>147</v>
      </c>
      <c r="S112" s="36" t="s">
        <v>246</v>
      </c>
      <c r="T112" s="40">
        <v>136364</v>
      </c>
      <c r="U112" s="40">
        <v>208000</v>
      </c>
      <c r="V112" s="40">
        <v>180000</v>
      </c>
      <c r="W112" s="195" t="s">
        <v>369</v>
      </c>
      <c r="X112" s="36" t="s">
        <v>370</v>
      </c>
      <c r="Y112" s="36" t="s">
        <v>1594</v>
      </c>
      <c r="Z112" s="36" t="s">
        <v>5026</v>
      </c>
      <c r="AA112" s="40">
        <v>1</v>
      </c>
      <c r="AB112" s="36" t="s">
        <v>421</v>
      </c>
      <c r="AC112" s="19"/>
      <c r="AD112" s="19"/>
      <c r="AE112" s="19"/>
      <c r="AF112" s="19"/>
      <c r="AG112" s="19"/>
      <c r="AH112" s="19"/>
      <c r="AI112" s="19"/>
      <c r="AJ112" s="242">
        <v>160000</v>
      </c>
      <c r="AK112" s="334">
        <f t="shared" si="0"/>
        <v>23636</v>
      </c>
      <c r="AL112" s="243">
        <v>163000</v>
      </c>
      <c r="AM112" s="335">
        <f t="shared" si="1"/>
        <v>26636</v>
      </c>
      <c r="AN112" s="355" t="b">
        <v>0</v>
      </c>
      <c r="AO112" s="19"/>
      <c r="AP112" s="19"/>
      <c r="AQ112" s="19"/>
      <c r="AR112" s="19"/>
      <c r="AS112" s="19"/>
      <c r="AT112" s="19"/>
      <c r="AU112" s="19"/>
      <c r="AV112" s="19"/>
    </row>
    <row r="113" spans="1:48">
      <c r="A113" s="354"/>
      <c r="B113" s="242">
        <v>55</v>
      </c>
      <c r="C113" s="242">
        <v>8</v>
      </c>
      <c r="D113" s="36" t="s">
        <v>870</v>
      </c>
      <c r="E113" s="36" t="s">
        <v>59</v>
      </c>
      <c r="F113" s="36" t="s">
        <v>870</v>
      </c>
      <c r="G113" s="37">
        <v>2343580009475</v>
      </c>
      <c r="H113" s="37"/>
      <c r="I113" s="36" t="s">
        <v>729</v>
      </c>
      <c r="J113" s="36" t="s">
        <v>5027</v>
      </c>
      <c r="K113" s="36" t="s">
        <v>5028</v>
      </c>
      <c r="L113" s="36" t="s">
        <v>243</v>
      </c>
      <c r="M113" s="36" t="s">
        <v>4279</v>
      </c>
      <c r="N113" s="36" t="s">
        <v>50</v>
      </c>
      <c r="O113" s="36" t="s">
        <v>202</v>
      </c>
      <c r="P113" s="36" t="s">
        <v>891</v>
      </c>
      <c r="Q113" s="63">
        <v>45147</v>
      </c>
      <c r="R113" s="40">
        <v>156</v>
      </c>
      <c r="S113" s="36" t="s">
        <v>246</v>
      </c>
      <c r="T113" s="40">
        <v>227273</v>
      </c>
      <c r="U113" s="40">
        <v>298000</v>
      </c>
      <c r="V113" s="40">
        <v>350000</v>
      </c>
      <c r="W113" s="195" t="s">
        <v>369</v>
      </c>
      <c r="X113" s="36" t="s">
        <v>370</v>
      </c>
      <c r="Y113" s="36" t="s">
        <v>5029</v>
      </c>
      <c r="Z113" s="36" t="s">
        <v>893</v>
      </c>
      <c r="AA113" s="40">
        <v>1</v>
      </c>
      <c r="AB113" s="36" t="s">
        <v>2018</v>
      </c>
      <c r="AC113" s="19"/>
      <c r="AD113" s="19"/>
      <c r="AE113" s="19"/>
      <c r="AF113" s="19"/>
      <c r="AG113" s="19"/>
      <c r="AH113" s="19"/>
      <c r="AI113" s="19"/>
      <c r="AJ113" s="242">
        <v>250000</v>
      </c>
      <c r="AK113" s="334">
        <f t="shared" si="0"/>
        <v>22727</v>
      </c>
      <c r="AL113" s="243">
        <v>172000</v>
      </c>
      <c r="AM113" s="335">
        <f t="shared" si="1"/>
        <v>-55273</v>
      </c>
      <c r="AN113" s="355" t="b">
        <v>1</v>
      </c>
      <c r="AO113" s="19">
        <v>238000</v>
      </c>
      <c r="AP113" s="19" t="s">
        <v>4589</v>
      </c>
      <c r="AQ113" s="19" t="b">
        <v>1</v>
      </c>
      <c r="AR113" s="19"/>
      <c r="AS113" s="19"/>
      <c r="AT113" s="19"/>
      <c r="AU113" s="19"/>
      <c r="AV113" s="19"/>
    </row>
    <row r="114" spans="1:48">
      <c r="A114" s="354"/>
      <c r="B114" s="242">
        <v>55</v>
      </c>
      <c r="C114" s="242">
        <v>9</v>
      </c>
      <c r="D114" s="36" t="s">
        <v>870</v>
      </c>
      <c r="E114" s="36" t="s">
        <v>59</v>
      </c>
      <c r="F114" s="36" t="s">
        <v>870</v>
      </c>
      <c r="G114" s="37">
        <v>2343580017784</v>
      </c>
      <c r="H114" s="37"/>
      <c r="I114" s="36" t="s">
        <v>5030</v>
      </c>
      <c r="J114" s="36" t="s">
        <v>5031</v>
      </c>
      <c r="K114" s="36" t="s">
        <v>5032</v>
      </c>
      <c r="L114" s="36" t="s">
        <v>243</v>
      </c>
      <c r="M114" s="36" t="s">
        <v>878</v>
      </c>
      <c r="N114" s="36" t="s">
        <v>56</v>
      </c>
      <c r="O114" s="36" t="s">
        <v>57</v>
      </c>
      <c r="P114" s="36" t="s">
        <v>879</v>
      </c>
      <c r="Q114" s="195" t="s">
        <v>369</v>
      </c>
      <c r="R114" s="40">
        <v>36</v>
      </c>
      <c r="S114" s="36" t="s">
        <v>246</v>
      </c>
      <c r="T114" s="40">
        <v>2727</v>
      </c>
      <c r="U114" s="40">
        <v>3000</v>
      </c>
      <c r="V114" s="40">
        <v>3000</v>
      </c>
      <c r="W114" s="72"/>
      <c r="X114" s="19"/>
      <c r="Y114" s="228">
        <v>45267</v>
      </c>
      <c r="Z114" s="36" t="s">
        <v>870</v>
      </c>
      <c r="AA114" s="40">
        <v>1</v>
      </c>
      <c r="AB114" s="36" t="s">
        <v>5033</v>
      </c>
      <c r="AC114" s="19"/>
      <c r="AD114" s="19"/>
      <c r="AE114" s="19"/>
      <c r="AF114" s="19"/>
      <c r="AG114" s="19"/>
      <c r="AH114" s="19"/>
      <c r="AI114" s="19"/>
      <c r="AJ114" s="242">
        <v>30000</v>
      </c>
      <c r="AK114" s="334">
        <f t="shared" si="0"/>
        <v>27273</v>
      </c>
      <c r="AL114" s="243">
        <v>15000</v>
      </c>
      <c r="AM114" s="335">
        <f t="shared" si="1"/>
        <v>12273</v>
      </c>
      <c r="AN114" s="355" t="b">
        <v>0</v>
      </c>
      <c r="AO114" s="19"/>
      <c r="AP114" s="19"/>
      <c r="AQ114" s="19"/>
      <c r="AR114" s="19"/>
      <c r="AS114" s="19"/>
      <c r="AT114" s="19"/>
      <c r="AU114" s="19"/>
      <c r="AV114" s="19"/>
    </row>
    <row r="115" spans="1:48">
      <c r="A115" s="354"/>
      <c r="B115" s="242">
        <v>55</v>
      </c>
      <c r="C115" s="242">
        <v>10</v>
      </c>
      <c r="D115" s="36" t="s">
        <v>870</v>
      </c>
      <c r="E115" s="36" t="s">
        <v>59</v>
      </c>
      <c r="F115" s="36" t="s">
        <v>870</v>
      </c>
      <c r="G115" s="37">
        <v>2343580019603</v>
      </c>
      <c r="H115" s="37"/>
      <c r="I115" s="36" t="s">
        <v>5034</v>
      </c>
      <c r="J115" s="36" t="s">
        <v>5035</v>
      </c>
      <c r="K115" s="36" t="s">
        <v>5036</v>
      </c>
      <c r="L115" s="36" t="s">
        <v>258</v>
      </c>
      <c r="M115" s="36" t="s">
        <v>2550</v>
      </c>
      <c r="N115" s="36" t="s">
        <v>56</v>
      </c>
      <c r="O115" s="36" t="s">
        <v>57</v>
      </c>
      <c r="P115" s="36" t="s">
        <v>891</v>
      </c>
      <c r="Q115" s="195" t="s">
        <v>369</v>
      </c>
      <c r="R115" s="40">
        <v>18</v>
      </c>
      <c r="S115" s="36" t="s">
        <v>253</v>
      </c>
      <c r="T115" s="40">
        <v>7273</v>
      </c>
      <c r="U115" s="40">
        <v>15000</v>
      </c>
      <c r="V115" s="40">
        <v>15000</v>
      </c>
      <c r="W115" s="72"/>
      <c r="X115" s="19"/>
      <c r="Y115" s="228">
        <v>45285</v>
      </c>
      <c r="Z115" s="36" t="s">
        <v>870</v>
      </c>
      <c r="AA115" s="40">
        <v>1</v>
      </c>
      <c r="AB115" s="19"/>
      <c r="AC115" s="19"/>
      <c r="AD115" s="19"/>
      <c r="AE115" s="19"/>
      <c r="AF115" s="19"/>
      <c r="AG115" s="19"/>
      <c r="AH115" s="19"/>
      <c r="AI115" s="19"/>
      <c r="AJ115" s="242">
        <v>30000</v>
      </c>
      <c r="AK115" s="334">
        <f t="shared" si="0"/>
        <v>22727</v>
      </c>
      <c r="AL115" s="243">
        <v>9000</v>
      </c>
      <c r="AM115" s="335">
        <f t="shared" si="1"/>
        <v>1727</v>
      </c>
      <c r="AN115" s="355" t="b">
        <v>0</v>
      </c>
      <c r="AO115" s="19"/>
      <c r="AP115" s="19"/>
      <c r="AQ115" s="19"/>
      <c r="AR115" s="19"/>
      <c r="AS115" s="19"/>
      <c r="AT115" s="19"/>
      <c r="AU115" s="19"/>
      <c r="AV115" s="19"/>
    </row>
    <row r="116" spans="1:48">
      <c r="A116" s="354"/>
      <c r="B116" s="242"/>
      <c r="C116" s="242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242"/>
      <c r="AK116" s="334">
        <f t="shared" si="0"/>
        <v>0</v>
      </c>
      <c r="AL116" s="243"/>
      <c r="AM116" s="335" t="str">
        <f t="shared" si="1"/>
        <v/>
      </c>
      <c r="AN116" s="355" t="b">
        <v>0</v>
      </c>
      <c r="AO116" s="19"/>
      <c r="AP116" s="19"/>
      <c r="AQ116" s="19"/>
      <c r="AR116" s="19"/>
      <c r="AS116" s="19"/>
      <c r="AT116" s="19"/>
      <c r="AU116" s="19"/>
      <c r="AV116" s="19"/>
    </row>
    <row r="117" spans="1:48">
      <c r="A117" s="354"/>
      <c r="B117" s="242"/>
      <c r="C117" s="242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242"/>
      <c r="AK117" s="334">
        <f t="shared" si="0"/>
        <v>0</v>
      </c>
      <c r="AL117" s="243"/>
      <c r="AM117" s="335" t="str">
        <f t="shared" si="1"/>
        <v/>
      </c>
      <c r="AN117" s="355" t="b">
        <v>0</v>
      </c>
      <c r="AO117" s="19"/>
      <c r="AP117" s="19"/>
      <c r="AQ117" s="19"/>
      <c r="AR117" s="19"/>
      <c r="AS117" s="19"/>
      <c r="AT117" s="19"/>
      <c r="AU117" s="19"/>
      <c r="AV117" s="19"/>
    </row>
    <row r="118" spans="1:48">
      <c r="A118" s="354"/>
      <c r="B118" s="242"/>
      <c r="C118" s="242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242"/>
      <c r="AK118" s="334">
        <f t="shared" si="0"/>
        <v>0</v>
      </c>
      <c r="AL118" s="243"/>
      <c r="AM118" s="335" t="str">
        <f t="shared" si="1"/>
        <v/>
      </c>
      <c r="AN118" s="355" t="b">
        <v>0</v>
      </c>
      <c r="AO118" s="19"/>
      <c r="AP118" s="19"/>
      <c r="AQ118" s="19"/>
      <c r="AR118" s="19"/>
      <c r="AS118" s="19"/>
      <c r="AT118" s="19"/>
      <c r="AU118" s="19"/>
      <c r="AV118" s="19"/>
    </row>
    <row r="119" spans="1:48">
      <c r="A119" s="354"/>
      <c r="B119" s="242"/>
      <c r="C119" s="242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242"/>
      <c r="AK119" s="357"/>
      <c r="AL119" s="243"/>
      <c r="AM119" s="335" t="str">
        <f t="shared" si="1"/>
        <v/>
      </c>
      <c r="AN119" s="355" t="b">
        <v>0</v>
      </c>
      <c r="AO119" s="19"/>
      <c r="AP119" s="19"/>
      <c r="AQ119" s="19"/>
      <c r="AR119" s="19"/>
      <c r="AS119" s="19"/>
      <c r="AT119" s="19"/>
      <c r="AU119" s="19"/>
      <c r="AV119" s="19"/>
    </row>
    <row r="120" spans="1:48">
      <c r="A120" s="354"/>
      <c r="B120" s="242"/>
      <c r="C120" s="242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242"/>
      <c r="AK120" s="357"/>
      <c r="AL120" s="243"/>
      <c r="AM120" s="335" t="str">
        <f t="shared" si="1"/>
        <v/>
      </c>
      <c r="AN120" s="355" t="b">
        <v>0</v>
      </c>
      <c r="AO120" s="19"/>
      <c r="AP120" s="19"/>
      <c r="AQ120" s="19"/>
      <c r="AR120" s="19"/>
      <c r="AS120" s="19"/>
      <c r="AT120" s="19"/>
      <c r="AU120" s="19"/>
      <c r="AV120" s="19"/>
    </row>
    <row r="121" spans="1:48">
      <c r="A121" s="354"/>
      <c r="B121" s="242"/>
      <c r="C121" s="242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242"/>
      <c r="AK121" s="357"/>
      <c r="AL121" s="243"/>
      <c r="AM121" s="335" t="str">
        <f t="shared" si="1"/>
        <v/>
      </c>
      <c r="AN121" s="355" t="b">
        <v>0</v>
      </c>
      <c r="AO121" s="19"/>
      <c r="AP121" s="19"/>
      <c r="AQ121" s="19"/>
      <c r="AR121" s="19"/>
      <c r="AS121" s="19"/>
      <c r="AT121" s="19"/>
      <c r="AU121" s="19"/>
      <c r="AV121" s="19"/>
    </row>
    <row r="122" spans="1:48">
      <c r="A122" s="354"/>
      <c r="B122" s="242"/>
      <c r="C122" s="242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242"/>
      <c r="AK122" s="357"/>
      <c r="AL122" s="243"/>
      <c r="AM122" s="335" t="str">
        <f t="shared" si="1"/>
        <v/>
      </c>
      <c r="AN122" s="355" t="b">
        <v>0</v>
      </c>
      <c r="AO122" s="19"/>
      <c r="AP122" s="19"/>
      <c r="AQ122" s="19"/>
      <c r="AR122" s="19"/>
      <c r="AS122" s="19"/>
      <c r="AT122" s="19"/>
      <c r="AU122" s="19"/>
      <c r="AV122" s="19"/>
    </row>
    <row r="123" spans="1:48">
      <c r="A123" s="354"/>
      <c r="B123" s="242"/>
      <c r="C123" s="242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242"/>
      <c r="AK123" s="357"/>
      <c r="AL123" s="243"/>
      <c r="AM123" s="335" t="str">
        <f t="shared" si="1"/>
        <v/>
      </c>
      <c r="AN123" s="355" t="b">
        <v>0</v>
      </c>
      <c r="AO123" s="19"/>
      <c r="AP123" s="19"/>
      <c r="AQ123" s="19"/>
      <c r="AR123" s="19"/>
      <c r="AS123" s="19"/>
      <c r="AT123" s="19"/>
      <c r="AU123" s="19"/>
      <c r="AV123" s="19"/>
    </row>
    <row r="124" spans="1:48">
      <c r="A124" s="354"/>
      <c r="B124" s="242"/>
      <c r="C124" s="242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242"/>
      <c r="AK124" s="357"/>
      <c r="AL124" s="243"/>
      <c r="AM124" s="335" t="str">
        <f t="shared" si="1"/>
        <v/>
      </c>
      <c r="AN124" s="355" t="b">
        <v>0</v>
      </c>
      <c r="AO124" s="19"/>
      <c r="AP124" s="19"/>
      <c r="AQ124" s="19"/>
      <c r="AR124" s="19"/>
      <c r="AS124" s="19"/>
      <c r="AT124" s="19"/>
      <c r="AU124" s="19"/>
      <c r="AV124" s="19"/>
    </row>
    <row r="125" spans="1:48">
      <c r="A125" s="354"/>
      <c r="B125" s="242"/>
      <c r="C125" s="242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242"/>
      <c r="AK125" s="357"/>
      <c r="AL125" s="243"/>
      <c r="AM125" s="335" t="str">
        <f t="shared" si="1"/>
        <v/>
      </c>
      <c r="AN125" s="355" t="b">
        <v>0</v>
      </c>
      <c r="AO125" s="19"/>
      <c r="AP125" s="19"/>
      <c r="AQ125" s="19"/>
      <c r="AR125" s="19"/>
      <c r="AS125" s="19"/>
      <c r="AT125" s="19"/>
      <c r="AU125" s="19"/>
      <c r="AV125" s="19"/>
    </row>
    <row r="126" spans="1:48">
      <c r="A126" s="354"/>
      <c r="B126" s="242"/>
      <c r="C126" s="242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242"/>
      <c r="AK126" s="357"/>
      <c r="AL126" s="243"/>
      <c r="AM126" s="335" t="str">
        <f t="shared" si="1"/>
        <v/>
      </c>
      <c r="AN126" s="355" t="b">
        <v>0</v>
      </c>
      <c r="AO126" s="19"/>
      <c r="AP126" s="19"/>
      <c r="AQ126" s="19"/>
      <c r="AR126" s="19"/>
      <c r="AS126" s="19"/>
      <c r="AT126" s="19"/>
      <c r="AU126" s="19"/>
      <c r="AV126" s="19"/>
    </row>
    <row r="127" spans="1:48">
      <c r="A127" s="354"/>
      <c r="B127" s="242"/>
      <c r="C127" s="242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242"/>
      <c r="AK127" s="357"/>
      <c r="AL127" s="243"/>
      <c r="AM127" s="335" t="str">
        <f t="shared" si="1"/>
        <v/>
      </c>
      <c r="AN127" s="355" t="b">
        <v>0</v>
      </c>
      <c r="AO127" s="19"/>
      <c r="AP127" s="19"/>
      <c r="AQ127" s="19"/>
      <c r="AR127" s="19"/>
      <c r="AS127" s="19"/>
      <c r="AT127" s="19"/>
      <c r="AU127" s="19"/>
      <c r="AV127" s="19"/>
    </row>
    <row r="128" spans="1:48">
      <c r="A128" s="354"/>
      <c r="B128" s="242"/>
      <c r="C128" s="242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242"/>
      <c r="AK128" s="357"/>
      <c r="AL128" s="243"/>
      <c r="AM128" s="335" t="str">
        <f t="shared" si="1"/>
        <v/>
      </c>
      <c r="AN128" s="355" t="b">
        <v>0</v>
      </c>
      <c r="AO128" s="19"/>
      <c r="AP128" s="19"/>
      <c r="AQ128" s="19"/>
      <c r="AR128" s="19"/>
      <c r="AS128" s="19"/>
      <c r="AT128" s="19"/>
      <c r="AU128" s="19"/>
      <c r="AV128" s="19"/>
    </row>
    <row r="129" spans="1:48">
      <c r="A129" s="354"/>
      <c r="B129" s="242"/>
      <c r="C129" s="242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242"/>
      <c r="AK129" s="357"/>
      <c r="AL129" s="243"/>
      <c r="AM129" s="335" t="str">
        <f t="shared" si="1"/>
        <v/>
      </c>
      <c r="AN129" s="355" t="b">
        <v>0</v>
      </c>
      <c r="AO129" s="19"/>
      <c r="AP129" s="19"/>
      <c r="AQ129" s="19"/>
      <c r="AR129" s="19"/>
      <c r="AS129" s="19"/>
      <c r="AT129" s="19"/>
      <c r="AU129" s="19"/>
      <c r="AV129" s="19"/>
    </row>
    <row r="130" spans="1:48">
      <c r="A130" s="354"/>
      <c r="B130" s="242"/>
      <c r="C130" s="242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242"/>
      <c r="AK130" s="357"/>
      <c r="AL130" s="243"/>
      <c r="AM130" s="335" t="str">
        <f t="shared" si="1"/>
        <v/>
      </c>
      <c r="AN130" s="355" t="b">
        <v>0</v>
      </c>
      <c r="AO130" s="19"/>
      <c r="AP130" s="19"/>
      <c r="AQ130" s="19"/>
      <c r="AR130" s="19"/>
      <c r="AS130" s="19"/>
      <c r="AT130" s="19"/>
      <c r="AU130" s="19"/>
      <c r="AV130" s="19"/>
    </row>
    <row r="131" spans="1:48">
      <c r="A131" s="354"/>
      <c r="B131" s="242"/>
      <c r="C131" s="242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242"/>
      <c r="AK131" s="357"/>
      <c r="AL131" s="243"/>
      <c r="AM131" s="335" t="str">
        <f t="shared" si="1"/>
        <v/>
      </c>
      <c r="AN131" s="355" t="b">
        <v>0</v>
      </c>
      <c r="AO131" s="19"/>
      <c r="AP131" s="19"/>
      <c r="AQ131" s="19"/>
      <c r="AR131" s="19"/>
      <c r="AS131" s="19"/>
      <c r="AT131" s="19"/>
      <c r="AU131" s="19"/>
      <c r="AV131" s="19"/>
    </row>
    <row r="132" spans="1:48">
      <c r="A132" s="354"/>
      <c r="B132" s="242"/>
      <c r="C132" s="242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242"/>
      <c r="AK132" s="357"/>
      <c r="AL132" s="243"/>
      <c r="AM132" s="335" t="str">
        <f t="shared" si="1"/>
        <v/>
      </c>
      <c r="AN132" s="355" t="b">
        <v>0</v>
      </c>
      <c r="AO132" s="19"/>
      <c r="AP132" s="19"/>
      <c r="AQ132" s="19"/>
      <c r="AR132" s="19"/>
      <c r="AS132" s="19"/>
      <c r="AT132" s="19"/>
      <c r="AU132" s="19"/>
      <c r="AV132" s="19"/>
    </row>
    <row r="133" spans="1:48">
      <c r="A133" s="354"/>
      <c r="B133" s="242"/>
      <c r="C133" s="242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242"/>
      <c r="AK133" s="357"/>
      <c r="AL133" s="243"/>
      <c r="AM133" s="335" t="str">
        <f t="shared" si="1"/>
        <v/>
      </c>
      <c r="AN133" s="355" t="b">
        <v>0</v>
      </c>
      <c r="AO133" s="19"/>
      <c r="AP133" s="19"/>
      <c r="AQ133" s="19"/>
      <c r="AR133" s="19"/>
      <c r="AS133" s="19"/>
      <c r="AT133" s="19"/>
      <c r="AU133" s="19"/>
      <c r="AV133" s="19"/>
    </row>
    <row r="134" spans="1:48">
      <c r="A134" s="354"/>
      <c r="B134" s="242"/>
      <c r="C134" s="242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242"/>
      <c r="AK134" s="357"/>
      <c r="AL134" s="243"/>
      <c r="AM134" s="335" t="str">
        <f t="shared" si="1"/>
        <v/>
      </c>
      <c r="AN134" s="355" t="b">
        <v>0</v>
      </c>
      <c r="AO134" s="19"/>
      <c r="AP134" s="19"/>
      <c r="AQ134" s="19"/>
      <c r="AR134" s="19"/>
      <c r="AS134" s="19"/>
      <c r="AT134" s="19"/>
      <c r="AU134" s="19"/>
      <c r="AV134" s="19"/>
    </row>
    <row r="135" spans="1:48">
      <c r="A135" s="354"/>
      <c r="B135" s="242"/>
      <c r="C135" s="242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242"/>
      <c r="AK135" s="357"/>
      <c r="AL135" s="243"/>
      <c r="AM135" s="335" t="str">
        <f t="shared" si="1"/>
        <v/>
      </c>
      <c r="AN135" s="355" t="b">
        <v>0</v>
      </c>
      <c r="AO135" s="19"/>
      <c r="AP135" s="19"/>
      <c r="AQ135" s="19"/>
      <c r="AR135" s="19"/>
      <c r="AS135" s="19"/>
      <c r="AT135" s="19"/>
      <c r="AU135" s="19"/>
      <c r="AV135" s="19"/>
    </row>
    <row r="136" spans="1:48">
      <c r="A136" s="354"/>
      <c r="B136" s="242"/>
      <c r="C136" s="242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242"/>
      <c r="AK136" s="357"/>
      <c r="AL136" s="243"/>
      <c r="AM136" s="335" t="str">
        <f t="shared" si="1"/>
        <v/>
      </c>
      <c r="AN136" s="355" t="b">
        <v>0</v>
      </c>
      <c r="AO136" s="19"/>
      <c r="AP136" s="19"/>
      <c r="AQ136" s="19"/>
      <c r="AR136" s="19"/>
      <c r="AS136" s="19"/>
      <c r="AT136" s="19"/>
      <c r="AU136" s="19"/>
      <c r="AV136" s="19"/>
    </row>
    <row r="137" spans="1:48">
      <c r="A137" s="354"/>
      <c r="B137" s="242"/>
      <c r="C137" s="242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242"/>
      <c r="AK137" s="357"/>
      <c r="AL137" s="243"/>
      <c r="AM137" s="335" t="str">
        <f t="shared" si="1"/>
        <v/>
      </c>
      <c r="AN137" s="355" t="b">
        <v>0</v>
      </c>
      <c r="AO137" s="19"/>
      <c r="AP137" s="19"/>
      <c r="AQ137" s="19"/>
      <c r="AR137" s="19"/>
      <c r="AS137" s="19"/>
      <c r="AT137" s="19"/>
      <c r="AU137" s="19"/>
      <c r="AV137" s="19"/>
    </row>
    <row r="138" spans="1:48">
      <c r="A138" s="354"/>
      <c r="B138" s="242"/>
      <c r="C138" s="242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242"/>
      <c r="AK138" s="357"/>
      <c r="AL138" s="243"/>
      <c r="AM138" s="335" t="str">
        <f t="shared" si="1"/>
        <v/>
      </c>
      <c r="AN138" s="355" t="b">
        <v>0</v>
      </c>
      <c r="AO138" s="19"/>
      <c r="AP138" s="19"/>
      <c r="AQ138" s="19"/>
      <c r="AR138" s="19"/>
      <c r="AS138" s="19"/>
      <c r="AT138" s="19"/>
      <c r="AU138" s="19"/>
      <c r="AV138" s="19"/>
    </row>
    <row r="139" spans="1:48">
      <c r="A139" s="354"/>
      <c r="B139" s="242"/>
      <c r="C139" s="242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242"/>
      <c r="AK139" s="357"/>
      <c r="AL139" s="243"/>
      <c r="AM139" s="335" t="str">
        <f t="shared" si="1"/>
        <v/>
      </c>
      <c r="AN139" s="355" t="b">
        <v>0</v>
      </c>
      <c r="AO139" s="19"/>
      <c r="AP139" s="19"/>
      <c r="AQ139" s="19"/>
      <c r="AR139" s="19"/>
      <c r="AS139" s="19"/>
      <c r="AT139" s="19"/>
      <c r="AU139" s="19"/>
      <c r="AV139" s="19"/>
    </row>
    <row r="140" spans="1:48">
      <c r="A140" s="354"/>
      <c r="B140" s="242"/>
      <c r="C140" s="242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242"/>
      <c r="AK140" s="357"/>
      <c r="AL140" s="243"/>
      <c r="AM140" s="335" t="str">
        <f t="shared" si="1"/>
        <v/>
      </c>
      <c r="AN140" s="355" t="b">
        <v>0</v>
      </c>
      <c r="AO140" s="19"/>
      <c r="AP140" s="19"/>
      <c r="AQ140" s="19"/>
      <c r="AR140" s="19"/>
      <c r="AS140" s="19"/>
      <c r="AT140" s="19"/>
      <c r="AU140" s="19"/>
      <c r="AV140" s="19"/>
    </row>
    <row r="141" spans="1:48">
      <c r="A141" s="354"/>
      <c r="B141" s="242"/>
      <c r="C141" s="242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242"/>
      <c r="AK141" s="357"/>
      <c r="AL141" s="243"/>
      <c r="AM141" s="335" t="str">
        <f t="shared" si="1"/>
        <v/>
      </c>
      <c r="AN141" s="355" t="b">
        <v>0</v>
      </c>
      <c r="AO141" s="19"/>
      <c r="AP141" s="19"/>
      <c r="AQ141" s="19"/>
      <c r="AR141" s="19"/>
      <c r="AS141" s="19"/>
      <c r="AT141" s="19"/>
      <c r="AU141" s="19"/>
      <c r="AV141" s="19"/>
    </row>
    <row r="142" spans="1:48">
      <c r="A142" s="354"/>
      <c r="B142" s="242"/>
      <c r="C142" s="242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242"/>
      <c r="AK142" s="357"/>
      <c r="AL142" s="243"/>
      <c r="AM142" s="335" t="str">
        <f t="shared" si="1"/>
        <v/>
      </c>
      <c r="AN142" s="355" t="b">
        <v>0</v>
      </c>
      <c r="AO142" s="19"/>
      <c r="AP142" s="19"/>
      <c r="AQ142" s="19"/>
      <c r="AR142" s="19"/>
      <c r="AS142" s="19"/>
      <c r="AT142" s="19"/>
      <c r="AU142" s="19"/>
      <c r="AV142" s="19"/>
    </row>
    <row r="143" spans="1:48">
      <c r="A143" s="354"/>
      <c r="B143" s="242"/>
      <c r="C143" s="242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242"/>
      <c r="AK143" s="357"/>
      <c r="AL143" s="243"/>
      <c r="AM143" s="335" t="str">
        <f t="shared" si="1"/>
        <v/>
      </c>
      <c r="AN143" s="355" t="b">
        <v>0</v>
      </c>
      <c r="AO143" s="19"/>
      <c r="AP143" s="19"/>
      <c r="AQ143" s="19"/>
      <c r="AR143" s="19"/>
      <c r="AS143" s="19"/>
      <c r="AT143" s="19"/>
      <c r="AU143" s="19"/>
      <c r="AV143" s="19"/>
    </row>
    <row r="144" spans="1:48">
      <c r="A144" s="354"/>
      <c r="B144" s="242"/>
      <c r="C144" s="242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242"/>
      <c r="AK144" s="357"/>
      <c r="AL144" s="243"/>
      <c r="AM144" s="335" t="str">
        <f t="shared" si="1"/>
        <v/>
      </c>
      <c r="AN144" s="355" t="b">
        <v>0</v>
      </c>
      <c r="AO144" s="19"/>
      <c r="AP144" s="19"/>
      <c r="AQ144" s="19"/>
      <c r="AR144" s="19"/>
      <c r="AS144" s="19"/>
      <c r="AT144" s="19"/>
      <c r="AU144" s="19"/>
      <c r="AV144" s="19"/>
    </row>
    <row r="145" spans="1:48">
      <c r="A145" s="354"/>
      <c r="B145" s="242"/>
      <c r="C145" s="242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242"/>
      <c r="AK145" s="357"/>
      <c r="AL145" s="243"/>
      <c r="AM145" s="335" t="str">
        <f t="shared" si="1"/>
        <v/>
      </c>
      <c r="AN145" s="355" t="b">
        <v>0</v>
      </c>
      <c r="AO145" s="19"/>
      <c r="AP145" s="19"/>
      <c r="AQ145" s="19"/>
      <c r="AR145" s="19"/>
      <c r="AS145" s="19"/>
      <c r="AT145" s="19"/>
      <c r="AU145" s="19"/>
      <c r="AV145" s="19"/>
    </row>
    <row r="146" spans="1:48">
      <c r="A146" s="354"/>
      <c r="B146" s="242"/>
      <c r="C146" s="242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242"/>
      <c r="AK146" s="357"/>
      <c r="AL146" s="243"/>
      <c r="AM146" s="335" t="str">
        <f t="shared" si="1"/>
        <v/>
      </c>
      <c r="AN146" s="355" t="b">
        <v>0</v>
      </c>
      <c r="AO146" s="19"/>
      <c r="AP146" s="19"/>
      <c r="AQ146" s="19"/>
      <c r="AR146" s="19"/>
      <c r="AS146" s="19"/>
      <c r="AT146" s="19"/>
      <c r="AU146" s="19"/>
      <c r="AV146" s="19"/>
    </row>
    <row r="147" spans="1:48">
      <c r="A147" s="354"/>
      <c r="B147" s="242"/>
      <c r="C147" s="242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242"/>
      <c r="AK147" s="357"/>
      <c r="AL147" s="243"/>
      <c r="AM147" s="335" t="str">
        <f t="shared" si="1"/>
        <v/>
      </c>
      <c r="AN147" s="355" t="b">
        <v>0</v>
      </c>
      <c r="AO147" s="19"/>
      <c r="AP147" s="19"/>
      <c r="AQ147" s="19"/>
      <c r="AR147" s="19"/>
      <c r="AS147" s="19"/>
      <c r="AT147" s="19"/>
      <c r="AU147" s="19"/>
      <c r="AV147" s="19"/>
    </row>
    <row r="148" spans="1:48">
      <c r="A148" s="354"/>
      <c r="B148" s="242"/>
      <c r="C148" s="242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242"/>
      <c r="AK148" s="357"/>
      <c r="AL148" s="243"/>
      <c r="AM148" s="335" t="str">
        <f t="shared" si="1"/>
        <v/>
      </c>
      <c r="AN148" s="355" t="b">
        <v>0</v>
      </c>
      <c r="AO148" s="19"/>
      <c r="AP148" s="19"/>
      <c r="AQ148" s="19"/>
      <c r="AR148" s="19"/>
      <c r="AS148" s="19"/>
      <c r="AT148" s="19"/>
      <c r="AU148" s="19"/>
      <c r="AV148" s="19"/>
    </row>
    <row r="149" spans="1:48">
      <c r="A149" s="354"/>
      <c r="B149" s="242"/>
      <c r="C149" s="242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242"/>
      <c r="AK149" s="357"/>
      <c r="AL149" s="243"/>
      <c r="AM149" s="335" t="str">
        <f t="shared" si="1"/>
        <v/>
      </c>
      <c r="AN149" s="355" t="b">
        <v>0</v>
      </c>
      <c r="AO149" s="19"/>
      <c r="AP149" s="19"/>
      <c r="AQ149" s="19"/>
      <c r="AR149" s="19"/>
      <c r="AS149" s="19"/>
      <c r="AT149" s="19"/>
      <c r="AU149" s="19"/>
      <c r="AV149" s="19"/>
    </row>
    <row r="150" spans="1:48">
      <c r="A150" s="354"/>
      <c r="B150" s="242"/>
      <c r="C150" s="242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242"/>
      <c r="AK150" s="357"/>
      <c r="AL150" s="243"/>
      <c r="AM150" s="335" t="str">
        <f t="shared" si="1"/>
        <v/>
      </c>
      <c r="AN150" s="355" t="b">
        <v>0</v>
      </c>
      <c r="AO150" s="19"/>
      <c r="AP150" s="19"/>
      <c r="AQ150" s="19"/>
      <c r="AR150" s="19"/>
      <c r="AS150" s="19"/>
      <c r="AT150" s="19"/>
      <c r="AU150" s="19"/>
      <c r="AV150" s="19"/>
    </row>
    <row r="151" spans="1:48">
      <c r="A151" s="354"/>
      <c r="B151" s="242"/>
      <c r="C151" s="242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242"/>
      <c r="AK151" s="357"/>
      <c r="AL151" s="243"/>
      <c r="AM151" s="335" t="str">
        <f t="shared" si="1"/>
        <v/>
      </c>
      <c r="AN151" s="355" t="b">
        <v>0</v>
      </c>
      <c r="AO151" s="19"/>
      <c r="AP151" s="19"/>
      <c r="AQ151" s="19"/>
      <c r="AR151" s="19"/>
      <c r="AS151" s="19"/>
      <c r="AT151" s="19"/>
      <c r="AU151" s="19"/>
      <c r="AV151" s="19"/>
    </row>
    <row r="152" spans="1:48">
      <c r="A152" s="354"/>
      <c r="B152" s="242"/>
      <c r="C152" s="242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242"/>
      <c r="AK152" s="357"/>
      <c r="AL152" s="243"/>
      <c r="AM152" s="335" t="str">
        <f t="shared" si="1"/>
        <v/>
      </c>
      <c r="AN152" s="355" t="b">
        <v>0</v>
      </c>
      <c r="AO152" s="19"/>
      <c r="AP152" s="19"/>
      <c r="AQ152" s="19"/>
      <c r="AR152" s="19"/>
      <c r="AS152" s="19"/>
      <c r="AT152" s="19"/>
      <c r="AU152" s="19"/>
      <c r="AV152" s="19"/>
    </row>
    <row r="153" spans="1:48">
      <c r="A153" s="354"/>
      <c r="B153" s="242"/>
      <c r="C153" s="242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242"/>
      <c r="AK153" s="357"/>
      <c r="AL153" s="243"/>
      <c r="AM153" s="335" t="str">
        <f t="shared" si="1"/>
        <v/>
      </c>
      <c r="AN153" s="355" t="b">
        <v>0</v>
      </c>
      <c r="AO153" s="19"/>
      <c r="AP153" s="19"/>
      <c r="AQ153" s="19"/>
      <c r="AR153" s="19"/>
      <c r="AS153" s="19"/>
      <c r="AT153" s="19"/>
      <c r="AU153" s="19"/>
      <c r="AV153" s="19"/>
    </row>
    <row r="154" spans="1:48">
      <c r="A154" s="354"/>
      <c r="B154" s="242"/>
      <c r="C154" s="242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242"/>
      <c r="AK154" s="357"/>
      <c r="AL154" s="243"/>
      <c r="AM154" s="335" t="str">
        <f t="shared" si="1"/>
        <v/>
      </c>
      <c r="AN154" s="355" t="b">
        <v>0</v>
      </c>
      <c r="AO154" s="19"/>
      <c r="AP154" s="19"/>
      <c r="AQ154" s="19"/>
      <c r="AR154" s="19"/>
      <c r="AS154" s="19"/>
      <c r="AT154" s="19"/>
      <c r="AU154" s="19"/>
      <c r="AV154" s="19"/>
    </row>
    <row r="155" spans="1:48">
      <c r="A155" s="354"/>
      <c r="B155" s="242"/>
      <c r="C155" s="242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242"/>
      <c r="AK155" s="357"/>
      <c r="AL155" s="243"/>
      <c r="AM155" s="335" t="str">
        <f t="shared" si="1"/>
        <v/>
      </c>
      <c r="AN155" s="355" t="b">
        <v>0</v>
      </c>
      <c r="AO155" s="19"/>
      <c r="AP155" s="19"/>
      <c r="AQ155" s="19"/>
      <c r="AR155" s="19"/>
      <c r="AS155" s="19"/>
      <c r="AT155" s="19"/>
      <c r="AU155" s="19"/>
      <c r="AV155" s="19"/>
    </row>
    <row r="156" spans="1:48">
      <c r="A156" s="354"/>
      <c r="B156" s="242"/>
      <c r="C156" s="242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242"/>
      <c r="AK156" s="357"/>
      <c r="AL156" s="243"/>
      <c r="AM156" s="335" t="str">
        <f t="shared" si="1"/>
        <v/>
      </c>
      <c r="AN156" s="355" t="b">
        <v>0</v>
      </c>
      <c r="AO156" s="19"/>
      <c r="AP156" s="19"/>
      <c r="AQ156" s="19"/>
      <c r="AR156" s="19"/>
      <c r="AS156" s="19"/>
      <c r="AT156" s="19"/>
      <c r="AU156" s="19"/>
      <c r="AV156" s="19"/>
    </row>
    <row r="157" spans="1:48">
      <c r="A157" s="354"/>
      <c r="B157" s="242"/>
      <c r="C157" s="242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242"/>
      <c r="AK157" s="357"/>
      <c r="AL157" s="243"/>
      <c r="AM157" s="335" t="str">
        <f t="shared" si="1"/>
        <v/>
      </c>
      <c r="AN157" s="355" t="b">
        <v>0</v>
      </c>
      <c r="AO157" s="19"/>
      <c r="AP157" s="19"/>
      <c r="AQ157" s="19"/>
      <c r="AR157" s="19"/>
      <c r="AS157" s="19"/>
      <c r="AT157" s="19"/>
      <c r="AU157" s="19"/>
      <c r="AV157" s="19"/>
    </row>
    <row r="158" spans="1:48">
      <c r="A158" s="354"/>
      <c r="B158" s="242"/>
      <c r="C158" s="242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242"/>
      <c r="AK158" s="357"/>
      <c r="AL158" s="243"/>
      <c r="AM158" s="335" t="str">
        <f t="shared" si="1"/>
        <v/>
      </c>
      <c r="AN158" s="355" t="b">
        <v>0</v>
      </c>
      <c r="AO158" s="19"/>
      <c r="AP158" s="19"/>
      <c r="AQ158" s="19"/>
      <c r="AR158" s="19"/>
      <c r="AS158" s="19"/>
      <c r="AT158" s="19"/>
      <c r="AU158" s="19"/>
      <c r="AV158" s="19"/>
    </row>
    <row r="159" spans="1:48">
      <c r="A159" s="354"/>
      <c r="B159" s="242"/>
      <c r="C159" s="242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242"/>
      <c r="AK159" s="357"/>
      <c r="AL159" s="243"/>
      <c r="AM159" s="335" t="str">
        <f t="shared" si="1"/>
        <v/>
      </c>
      <c r="AN159" s="355" t="b">
        <v>0</v>
      </c>
      <c r="AO159" s="19"/>
      <c r="AP159" s="19"/>
      <c r="AQ159" s="19"/>
      <c r="AR159" s="19"/>
      <c r="AS159" s="19"/>
      <c r="AT159" s="19"/>
      <c r="AU159" s="19"/>
      <c r="AV159" s="19"/>
    </row>
    <row r="160" spans="1:48">
      <c r="A160" s="354"/>
      <c r="B160" s="242"/>
      <c r="C160" s="242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242"/>
      <c r="AK160" s="357"/>
      <c r="AL160" s="243"/>
      <c r="AM160" s="335" t="str">
        <f t="shared" si="1"/>
        <v/>
      </c>
      <c r="AN160" s="355" t="b">
        <v>0</v>
      </c>
      <c r="AO160" s="19"/>
      <c r="AP160" s="19"/>
      <c r="AQ160" s="19"/>
      <c r="AR160" s="19"/>
      <c r="AS160" s="19"/>
      <c r="AT160" s="19"/>
      <c r="AU160" s="19"/>
      <c r="AV160" s="19"/>
    </row>
    <row r="161" spans="1:48">
      <c r="A161" s="354"/>
      <c r="B161" s="242"/>
      <c r="C161" s="242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242"/>
      <c r="AK161" s="357"/>
      <c r="AL161" s="243"/>
      <c r="AM161" s="335" t="str">
        <f t="shared" si="1"/>
        <v/>
      </c>
      <c r="AN161" s="355" t="b">
        <v>0</v>
      </c>
      <c r="AO161" s="19"/>
      <c r="AP161" s="19"/>
      <c r="AQ161" s="19"/>
      <c r="AR161" s="19"/>
      <c r="AS161" s="19"/>
      <c r="AT161" s="19"/>
      <c r="AU161" s="19"/>
      <c r="AV161" s="19"/>
    </row>
    <row r="162" spans="1:48">
      <c r="A162" s="354"/>
      <c r="B162" s="242"/>
      <c r="C162" s="242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242"/>
      <c r="AK162" s="357"/>
      <c r="AL162" s="243"/>
      <c r="AM162" s="335" t="str">
        <f t="shared" si="1"/>
        <v/>
      </c>
      <c r="AN162" s="355" t="b">
        <v>0</v>
      </c>
      <c r="AO162" s="19"/>
      <c r="AP162" s="19"/>
      <c r="AQ162" s="19"/>
      <c r="AR162" s="19"/>
      <c r="AS162" s="19"/>
      <c r="AT162" s="19"/>
      <c r="AU162" s="19"/>
      <c r="AV162" s="19"/>
    </row>
    <row r="163" spans="1:48">
      <c r="A163" s="354"/>
      <c r="B163" s="242"/>
      <c r="C163" s="242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242"/>
      <c r="AK163" s="357"/>
      <c r="AL163" s="243"/>
      <c r="AM163" s="335" t="str">
        <f t="shared" si="1"/>
        <v/>
      </c>
      <c r="AN163" s="355" t="b">
        <v>0</v>
      </c>
      <c r="AO163" s="19"/>
      <c r="AP163" s="19"/>
      <c r="AQ163" s="19"/>
      <c r="AR163" s="19"/>
      <c r="AS163" s="19"/>
      <c r="AT163" s="19"/>
      <c r="AU163" s="19"/>
      <c r="AV163" s="19"/>
    </row>
    <row r="164" spans="1:48">
      <c r="A164" s="354"/>
      <c r="B164" s="242"/>
      <c r="C164" s="242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242"/>
      <c r="AK164" s="357"/>
      <c r="AL164" s="243"/>
      <c r="AM164" s="335" t="str">
        <f t="shared" si="1"/>
        <v/>
      </c>
      <c r="AN164" s="355" t="b">
        <v>0</v>
      </c>
      <c r="AO164" s="19"/>
      <c r="AP164" s="19"/>
      <c r="AQ164" s="19"/>
      <c r="AR164" s="19"/>
      <c r="AS164" s="19"/>
      <c r="AT164" s="19"/>
      <c r="AU164" s="19"/>
      <c r="AV164" s="19"/>
    </row>
    <row r="165" spans="1:48">
      <c r="A165" s="354"/>
      <c r="B165" s="242"/>
      <c r="C165" s="242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242"/>
      <c r="AK165" s="357"/>
      <c r="AL165" s="243"/>
      <c r="AM165" s="335" t="str">
        <f t="shared" si="1"/>
        <v/>
      </c>
      <c r="AN165" s="355" t="b">
        <v>0</v>
      </c>
      <c r="AO165" s="19"/>
      <c r="AP165" s="19"/>
      <c r="AQ165" s="19"/>
      <c r="AR165" s="19"/>
      <c r="AS165" s="19"/>
      <c r="AT165" s="19"/>
      <c r="AU165" s="19"/>
      <c r="AV165" s="19"/>
    </row>
    <row r="166" spans="1:48">
      <c r="A166" s="354"/>
      <c r="B166" s="242"/>
      <c r="C166" s="242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242"/>
      <c r="AK166" s="357"/>
      <c r="AL166" s="243"/>
      <c r="AM166" s="335" t="str">
        <f t="shared" si="1"/>
        <v/>
      </c>
      <c r="AN166" s="355" t="b">
        <v>0</v>
      </c>
      <c r="AO166" s="19"/>
      <c r="AP166" s="19"/>
      <c r="AQ166" s="19"/>
      <c r="AR166" s="19"/>
      <c r="AS166" s="19"/>
      <c r="AT166" s="19"/>
      <c r="AU166" s="19"/>
      <c r="AV166" s="19"/>
    </row>
    <row r="167" spans="1:48">
      <c r="A167" s="354"/>
      <c r="B167" s="242"/>
      <c r="C167" s="242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242"/>
      <c r="AK167" s="357"/>
      <c r="AL167" s="243"/>
      <c r="AM167" s="335" t="str">
        <f t="shared" si="1"/>
        <v/>
      </c>
      <c r="AN167" s="355" t="b">
        <v>0</v>
      </c>
      <c r="AO167" s="19"/>
      <c r="AP167" s="19"/>
      <c r="AQ167" s="19"/>
      <c r="AR167" s="19"/>
      <c r="AS167" s="19"/>
      <c r="AT167" s="19"/>
      <c r="AU167" s="19"/>
      <c r="AV167" s="19"/>
    </row>
    <row r="168" spans="1:48">
      <c r="A168" s="354"/>
      <c r="B168" s="242"/>
      <c r="C168" s="242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242"/>
      <c r="AK168" s="357"/>
      <c r="AL168" s="243"/>
      <c r="AM168" s="335" t="str">
        <f t="shared" si="1"/>
        <v/>
      </c>
      <c r="AN168" s="355" t="b">
        <v>0</v>
      </c>
      <c r="AO168" s="19"/>
      <c r="AP168" s="19"/>
      <c r="AQ168" s="19"/>
      <c r="AR168" s="19"/>
      <c r="AS168" s="19"/>
      <c r="AT168" s="19"/>
      <c r="AU168" s="19"/>
      <c r="AV168" s="19"/>
    </row>
    <row r="169" spans="1:48">
      <c r="A169" s="354"/>
      <c r="B169" s="242"/>
      <c r="C169" s="242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242"/>
      <c r="AK169" s="357"/>
      <c r="AL169" s="243"/>
      <c r="AM169" s="335" t="str">
        <f t="shared" si="1"/>
        <v/>
      </c>
      <c r="AN169" s="355" t="b">
        <v>0</v>
      </c>
      <c r="AO169" s="19"/>
      <c r="AP169" s="19"/>
      <c r="AQ169" s="19"/>
      <c r="AR169" s="19"/>
      <c r="AS169" s="19"/>
      <c r="AT169" s="19"/>
      <c r="AU169" s="19"/>
      <c r="AV169" s="19"/>
    </row>
    <row r="170" spans="1:48">
      <c r="A170" s="354"/>
      <c r="B170" s="242"/>
      <c r="C170" s="242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242"/>
      <c r="AK170" s="357"/>
      <c r="AL170" s="243"/>
      <c r="AM170" s="335" t="str">
        <f t="shared" si="1"/>
        <v/>
      </c>
      <c r="AN170" s="355" t="b">
        <v>0</v>
      </c>
      <c r="AO170" s="19"/>
      <c r="AP170" s="19"/>
      <c r="AQ170" s="19"/>
      <c r="AR170" s="19"/>
      <c r="AS170" s="19"/>
      <c r="AT170" s="19"/>
      <c r="AU170" s="19"/>
      <c r="AV170" s="19"/>
    </row>
    <row r="171" spans="1:48">
      <c r="A171" s="354"/>
      <c r="B171" s="242"/>
      <c r="C171" s="242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242"/>
      <c r="AK171" s="357"/>
      <c r="AL171" s="243"/>
      <c r="AM171" s="335" t="str">
        <f t="shared" si="1"/>
        <v/>
      </c>
      <c r="AN171" s="355" t="b">
        <v>0</v>
      </c>
      <c r="AO171" s="19"/>
      <c r="AP171" s="19"/>
      <c r="AQ171" s="19"/>
      <c r="AR171" s="19"/>
      <c r="AS171" s="19"/>
      <c r="AT171" s="19"/>
      <c r="AU171" s="19"/>
      <c r="AV171" s="19"/>
    </row>
    <row r="172" spans="1:48">
      <c r="A172" s="354"/>
      <c r="B172" s="242"/>
      <c r="C172" s="242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242"/>
      <c r="AK172" s="357"/>
      <c r="AL172" s="243"/>
      <c r="AM172" s="335" t="str">
        <f t="shared" si="1"/>
        <v/>
      </c>
      <c r="AN172" s="355" t="b">
        <v>0</v>
      </c>
      <c r="AO172" s="19"/>
      <c r="AP172" s="19"/>
      <c r="AQ172" s="19"/>
      <c r="AR172" s="19"/>
      <c r="AS172" s="19"/>
      <c r="AT172" s="19"/>
      <c r="AU172" s="19"/>
      <c r="AV172" s="19"/>
    </row>
    <row r="173" spans="1:48">
      <c r="A173" s="354"/>
      <c r="B173" s="242"/>
      <c r="C173" s="242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242"/>
      <c r="AK173" s="357"/>
      <c r="AL173" s="243"/>
      <c r="AM173" s="335" t="str">
        <f t="shared" si="1"/>
        <v/>
      </c>
      <c r="AN173" s="355" t="b">
        <v>0</v>
      </c>
      <c r="AO173" s="19"/>
      <c r="AP173" s="19"/>
      <c r="AQ173" s="19"/>
      <c r="AR173" s="19"/>
      <c r="AS173" s="19"/>
      <c r="AT173" s="19"/>
      <c r="AU173" s="19"/>
      <c r="AV173" s="19"/>
    </row>
    <row r="174" spans="1:48">
      <c r="A174" s="354"/>
      <c r="B174" s="242"/>
      <c r="C174" s="242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242"/>
      <c r="AK174" s="357"/>
      <c r="AL174" s="243"/>
      <c r="AM174" s="335" t="str">
        <f t="shared" si="1"/>
        <v/>
      </c>
      <c r="AN174" s="355" t="b">
        <v>0</v>
      </c>
      <c r="AO174" s="19"/>
      <c r="AP174" s="19"/>
      <c r="AQ174" s="19"/>
      <c r="AR174" s="19"/>
      <c r="AS174" s="19"/>
      <c r="AT174" s="19"/>
      <c r="AU174" s="19"/>
      <c r="AV174" s="19"/>
    </row>
    <row r="175" spans="1:48">
      <c r="A175" s="354"/>
      <c r="B175" s="242"/>
      <c r="C175" s="242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242"/>
      <c r="AK175" s="357"/>
      <c r="AL175" s="243"/>
      <c r="AM175" s="335" t="str">
        <f t="shared" si="1"/>
        <v/>
      </c>
      <c r="AN175" s="355" t="b">
        <v>0</v>
      </c>
      <c r="AO175" s="19"/>
      <c r="AP175" s="19"/>
      <c r="AQ175" s="19"/>
      <c r="AR175" s="19"/>
      <c r="AS175" s="19"/>
      <c r="AT175" s="19"/>
      <c r="AU175" s="19"/>
      <c r="AV175" s="19"/>
    </row>
    <row r="176" spans="1:48">
      <c r="A176" s="354"/>
      <c r="B176" s="242"/>
      <c r="C176" s="242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242"/>
      <c r="AK176" s="357"/>
      <c r="AL176" s="243"/>
      <c r="AM176" s="335" t="str">
        <f t="shared" si="1"/>
        <v/>
      </c>
      <c r="AN176" s="355" t="b">
        <v>0</v>
      </c>
      <c r="AO176" s="19"/>
      <c r="AP176" s="19"/>
      <c r="AQ176" s="19"/>
      <c r="AR176" s="19"/>
      <c r="AS176" s="19"/>
      <c r="AT176" s="19"/>
      <c r="AU176" s="19"/>
      <c r="AV176" s="19"/>
    </row>
    <row r="177" spans="1:48">
      <c r="A177" s="354"/>
      <c r="B177" s="242"/>
      <c r="C177" s="242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242"/>
      <c r="AK177" s="357"/>
      <c r="AL177" s="243"/>
      <c r="AM177" s="335" t="str">
        <f t="shared" si="1"/>
        <v/>
      </c>
      <c r="AN177" s="355" t="b">
        <v>0</v>
      </c>
      <c r="AO177" s="19"/>
      <c r="AP177" s="19"/>
      <c r="AQ177" s="19"/>
      <c r="AR177" s="19"/>
      <c r="AS177" s="19"/>
      <c r="AT177" s="19"/>
      <c r="AU177" s="19"/>
      <c r="AV177" s="19"/>
    </row>
    <row r="178" spans="1:48">
      <c r="A178" s="354"/>
      <c r="B178" s="242"/>
      <c r="C178" s="242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242"/>
      <c r="AK178" s="357"/>
      <c r="AL178" s="243"/>
      <c r="AM178" s="335" t="str">
        <f t="shared" si="1"/>
        <v/>
      </c>
      <c r="AN178" s="355" t="b">
        <v>0</v>
      </c>
      <c r="AO178" s="19"/>
      <c r="AP178" s="19"/>
      <c r="AQ178" s="19"/>
      <c r="AR178" s="19"/>
      <c r="AS178" s="19"/>
      <c r="AT178" s="19"/>
      <c r="AU178" s="19"/>
      <c r="AV178" s="19"/>
    </row>
    <row r="179" spans="1:48">
      <c r="A179" s="354"/>
      <c r="B179" s="242"/>
      <c r="C179" s="242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242"/>
      <c r="AK179" s="357"/>
      <c r="AL179" s="243"/>
      <c r="AM179" s="335" t="str">
        <f t="shared" si="1"/>
        <v/>
      </c>
      <c r="AN179" s="355" t="b">
        <v>0</v>
      </c>
      <c r="AO179" s="19"/>
      <c r="AP179" s="19"/>
      <c r="AQ179" s="19"/>
      <c r="AR179" s="19"/>
      <c r="AS179" s="19"/>
      <c r="AT179" s="19"/>
      <c r="AU179" s="19"/>
      <c r="AV179" s="19"/>
    </row>
    <row r="180" spans="1:48">
      <c r="A180" s="354"/>
      <c r="B180" s="242"/>
      <c r="C180" s="242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242"/>
      <c r="AK180" s="357"/>
      <c r="AL180" s="243"/>
      <c r="AM180" s="335" t="str">
        <f t="shared" si="1"/>
        <v/>
      </c>
      <c r="AN180" s="355" t="b">
        <v>0</v>
      </c>
      <c r="AO180" s="19"/>
      <c r="AP180" s="19"/>
      <c r="AQ180" s="19"/>
      <c r="AR180" s="19"/>
      <c r="AS180" s="19"/>
      <c r="AT180" s="19"/>
      <c r="AU180" s="19"/>
      <c r="AV180" s="19"/>
    </row>
    <row r="181" spans="1:48">
      <c r="A181" s="354"/>
      <c r="B181" s="242"/>
      <c r="C181" s="242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242"/>
      <c r="AK181" s="357"/>
      <c r="AL181" s="243"/>
      <c r="AM181" s="335" t="str">
        <f t="shared" si="1"/>
        <v/>
      </c>
      <c r="AN181" s="355" t="b">
        <v>0</v>
      </c>
      <c r="AO181" s="19"/>
      <c r="AP181" s="19"/>
      <c r="AQ181" s="19"/>
      <c r="AR181" s="19"/>
      <c r="AS181" s="19"/>
      <c r="AT181" s="19"/>
      <c r="AU181" s="19"/>
      <c r="AV181" s="19"/>
    </row>
    <row r="182" spans="1:48">
      <c r="A182" s="354"/>
      <c r="B182" s="242"/>
      <c r="C182" s="242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242"/>
      <c r="AK182" s="357"/>
      <c r="AL182" s="243"/>
      <c r="AM182" s="335" t="str">
        <f t="shared" si="1"/>
        <v/>
      </c>
      <c r="AN182" s="355" t="b">
        <v>0</v>
      </c>
      <c r="AO182" s="19"/>
      <c r="AP182" s="19"/>
      <c r="AQ182" s="19"/>
      <c r="AR182" s="19"/>
      <c r="AS182" s="19"/>
      <c r="AT182" s="19"/>
      <c r="AU182" s="19"/>
      <c r="AV182" s="19"/>
    </row>
    <row r="183" spans="1:48">
      <c r="A183" s="354"/>
      <c r="B183" s="242"/>
      <c r="C183" s="242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242"/>
      <c r="AK183" s="357"/>
      <c r="AL183" s="243"/>
      <c r="AM183" s="335" t="str">
        <f t="shared" si="1"/>
        <v/>
      </c>
      <c r="AN183" s="355" t="b">
        <v>0</v>
      </c>
      <c r="AO183" s="19"/>
      <c r="AP183" s="19"/>
      <c r="AQ183" s="19"/>
      <c r="AR183" s="19"/>
      <c r="AS183" s="19"/>
      <c r="AT183" s="19"/>
      <c r="AU183" s="19"/>
      <c r="AV183" s="19"/>
    </row>
    <row r="184" spans="1:48">
      <c r="A184" s="354"/>
      <c r="B184" s="242"/>
      <c r="C184" s="242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242"/>
      <c r="AK184" s="357"/>
      <c r="AL184" s="243"/>
      <c r="AM184" s="335" t="str">
        <f t="shared" si="1"/>
        <v/>
      </c>
      <c r="AN184" s="355" t="b">
        <v>0</v>
      </c>
      <c r="AO184" s="19"/>
      <c r="AP184" s="19"/>
      <c r="AQ184" s="19"/>
      <c r="AR184" s="19"/>
      <c r="AS184" s="19"/>
      <c r="AT184" s="19"/>
      <c r="AU184" s="19"/>
      <c r="AV184" s="19"/>
    </row>
    <row r="185" spans="1:48">
      <c r="A185" s="354"/>
      <c r="B185" s="242"/>
      <c r="C185" s="242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242"/>
      <c r="AK185" s="357"/>
      <c r="AL185" s="243"/>
      <c r="AM185" s="335" t="str">
        <f t="shared" si="1"/>
        <v/>
      </c>
      <c r="AN185" s="355" t="b">
        <v>0</v>
      </c>
      <c r="AO185" s="19"/>
      <c r="AP185" s="19"/>
      <c r="AQ185" s="19"/>
      <c r="AR185" s="19"/>
      <c r="AS185" s="19"/>
      <c r="AT185" s="19"/>
      <c r="AU185" s="19"/>
      <c r="AV185" s="19"/>
    </row>
    <row r="186" spans="1:48">
      <c r="A186" s="354"/>
      <c r="B186" s="242"/>
      <c r="C186" s="242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242"/>
      <c r="AK186" s="357"/>
      <c r="AL186" s="243"/>
      <c r="AM186" s="335" t="str">
        <f t="shared" si="1"/>
        <v/>
      </c>
      <c r="AN186" s="355" t="b">
        <v>0</v>
      </c>
      <c r="AO186" s="19"/>
      <c r="AP186" s="19"/>
      <c r="AQ186" s="19"/>
      <c r="AR186" s="19"/>
      <c r="AS186" s="19"/>
      <c r="AT186" s="19"/>
      <c r="AU186" s="19"/>
      <c r="AV186" s="19"/>
    </row>
    <row r="187" spans="1:48">
      <c r="A187" s="354"/>
      <c r="B187" s="242"/>
      <c r="C187" s="242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242"/>
      <c r="AK187" s="357"/>
      <c r="AL187" s="243"/>
      <c r="AM187" s="335" t="str">
        <f t="shared" si="1"/>
        <v/>
      </c>
      <c r="AN187" s="355" t="b">
        <v>0</v>
      </c>
      <c r="AO187" s="19"/>
      <c r="AP187" s="19"/>
      <c r="AQ187" s="19"/>
      <c r="AR187" s="19"/>
      <c r="AS187" s="19"/>
      <c r="AT187" s="19"/>
      <c r="AU187" s="19"/>
      <c r="AV187" s="19"/>
    </row>
    <row r="188" spans="1:48">
      <c r="A188" s="354"/>
      <c r="B188" s="242"/>
      <c r="C188" s="242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242"/>
      <c r="AK188" s="357"/>
      <c r="AL188" s="243"/>
      <c r="AM188" s="335" t="str">
        <f t="shared" si="1"/>
        <v/>
      </c>
      <c r="AN188" s="355" t="b">
        <v>0</v>
      </c>
      <c r="AO188" s="19"/>
      <c r="AP188" s="19"/>
      <c r="AQ188" s="19"/>
      <c r="AR188" s="19"/>
      <c r="AS188" s="19"/>
      <c r="AT188" s="19"/>
      <c r="AU188" s="19"/>
      <c r="AV188" s="19"/>
    </row>
    <row r="189" spans="1:48">
      <c r="A189" s="354"/>
      <c r="B189" s="242"/>
      <c r="C189" s="242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242"/>
      <c r="AK189" s="357"/>
      <c r="AL189" s="243"/>
      <c r="AM189" s="335" t="str">
        <f t="shared" si="1"/>
        <v/>
      </c>
      <c r="AN189" s="355" t="b">
        <v>0</v>
      </c>
      <c r="AO189" s="19"/>
      <c r="AP189" s="19"/>
      <c r="AQ189" s="19"/>
      <c r="AR189" s="19"/>
      <c r="AS189" s="19"/>
      <c r="AT189" s="19"/>
      <c r="AU189" s="19"/>
      <c r="AV189" s="19"/>
    </row>
    <row r="190" spans="1:48">
      <c r="A190" s="354"/>
      <c r="B190" s="242"/>
      <c r="C190" s="242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242"/>
      <c r="AK190" s="357"/>
      <c r="AL190" s="243"/>
      <c r="AM190" s="335" t="str">
        <f t="shared" si="1"/>
        <v/>
      </c>
      <c r="AN190" s="355" t="b">
        <v>0</v>
      </c>
      <c r="AO190" s="19"/>
      <c r="AP190" s="19"/>
      <c r="AQ190" s="19"/>
      <c r="AR190" s="19"/>
      <c r="AS190" s="19"/>
      <c r="AT190" s="19"/>
      <c r="AU190" s="19"/>
      <c r="AV190" s="19"/>
    </row>
    <row r="191" spans="1:48">
      <c r="A191" s="354"/>
      <c r="B191" s="242"/>
      <c r="C191" s="242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242"/>
      <c r="AK191" s="357"/>
      <c r="AL191" s="243"/>
      <c r="AM191" s="335" t="str">
        <f t="shared" si="1"/>
        <v/>
      </c>
      <c r="AN191" s="355" t="b">
        <v>0</v>
      </c>
      <c r="AO191" s="19"/>
      <c r="AP191" s="19"/>
      <c r="AQ191" s="19"/>
      <c r="AR191" s="19"/>
      <c r="AS191" s="19"/>
      <c r="AT191" s="19"/>
      <c r="AU191" s="19"/>
      <c r="AV191" s="19"/>
    </row>
    <row r="192" spans="1:48">
      <c r="A192" s="354"/>
      <c r="B192" s="242"/>
      <c r="C192" s="242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242"/>
      <c r="AK192" s="357"/>
      <c r="AL192" s="243"/>
      <c r="AM192" s="335" t="str">
        <f t="shared" si="1"/>
        <v/>
      </c>
      <c r="AN192" s="355" t="b">
        <v>0</v>
      </c>
      <c r="AO192" s="19"/>
      <c r="AP192" s="19"/>
      <c r="AQ192" s="19"/>
      <c r="AR192" s="19"/>
      <c r="AS192" s="19"/>
      <c r="AT192" s="19"/>
      <c r="AU192" s="19"/>
      <c r="AV192" s="19"/>
    </row>
    <row r="193" spans="1:48">
      <c r="A193" s="354"/>
      <c r="B193" s="242"/>
      <c r="C193" s="242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242"/>
      <c r="AK193" s="357"/>
      <c r="AL193" s="243"/>
      <c r="AM193" s="335" t="str">
        <f t="shared" si="1"/>
        <v/>
      </c>
      <c r="AN193" s="355" t="b">
        <v>0</v>
      </c>
      <c r="AO193" s="19"/>
      <c r="AP193" s="19"/>
      <c r="AQ193" s="19"/>
      <c r="AR193" s="19"/>
      <c r="AS193" s="19"/>
      <c r="AT193" s="19"/>
      <c r="AU193" s="19"/>
      <c r="AV193" s="19"/>
    </row>
    <row r="194" spans="1:48">
      <c r="A194" s="354"/>
      <c r="B194" s="242"/>
      <c r="C194" s="242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242"/>
      <c r="AK194" s="357"/>
      <c r="AL194" s="243"/>
      <c r="AM194" s="335" t="str">
        <f t="shared" si="1"/>
        <v/>
      </c>
      <c r="AN194" s="355" t="b">
        <v>0</v>
      </c>
      <c r="AO194" s="19"/>
      <c r="AP194" s="19"/>
      <c r="AQ194" s="19"/>
      <c r="AR194" s="19"/>
      <c r="AS194" s="19"/>
      <c r="AT194" s="19"/>
      <c r="AU194" s="19"/>
      <c r="AV194" s="19"/>
    </row>
    <row r="195" spans="1:48">
      <c r="A195" s="354"/>
      <c r="B195" s="242"/>
      <c r="C195" s="242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242"/>
      <c r="AK195" s="357"/>
      <c r="AL195" s="243"/>
      <c r="AM195" s="335" t="str">
        <f t="shared" si="1"/>
        <v/>
      </c>
      <c r="AN195" s="355" t="b">
        <v>0</v>
      </c>
      <c r="AO195" s="19"/>
      <c r="AP195" s="19"/>
      <c r="AQ195" s="19"/>
      <c r="AR195" s="19"/>
      <c r="AS195" s="19"/>
      <c r="AT195" s="19"/>
      <c r="AU195" s="19"/>
      <c r="AV195" s="19"/>
    </row>
    <row r="196" spans="1:48">
      <c r="A196" s="354"/>
      <c r="B196" s="242"/>
      <c r="C196" s="242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242"/>
      <c r="AK196" s="357"/>
      <c r="AL196" s="243"/>
      <c r="AM196" s="335" t="str">
        <f t="shared" si="1"/>
        <v/>
      </c>
      <c r="AN196" s="355" t="b">
        <v>0</v>
      </c>
      <c r="AO196" s="19"/>
      <c r="AP196" s="19"/>
      <c r="AQ196" s="19"/>
      <c r="AR196" s="19"/>
      <c r="AS196" s="19"/>
      <c r="AT196" s="19"/>
      <c r="AU196" s="19"/>
      <c r="AV196" s="19"/>
    </row>
    <row r="197" spans="1:48">
      <c r="A197" s="354"/>
      <c r="B197" s="242"/>
      <c r="C197" s="242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242"/>
      <c r="AK197" s="357"/>
      <c r="AL197" s="243"/>
      <c r="AM197" s="335" t="str">
        <f t="shared" si="1"/>
        <v/>
      </c>
      <c r="AN197" s="355" t="b">
        <v>0</v>
      </c>
      <c r="AO197" s="19"/>
      <c r="AP197" s="19"/>
      <c r="AQ197" s="19"/>
      <c r="AR197" s="19"/>
      <c r="AS197" s="19"/>
      <c r="AT197" s="19"/>
      <c r="AU197" s="19"/>
      <c r="AV197" s="19"/>
    </row>
    <row r="198" spans="1:48">
      <c r="A198" s="354"/>
      <c r="B198" s="242"/>
      <c r="C198" s="242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242"/>
      <c r="AK198" s="357"/>
      <c r="AL198" s="243"/>
      <c r="AM198" s="335" t="str">
        <f t="shared" si="1"/>
        <v/>
      </c>
      <c r="AN198" s="355" t="b">
        <v>0</v>
      </c>
      <c r="AO198" s="19"/>
      <c r="AP198" s="19"/>
      <c r="AQ198" s="19"/>
      <c r="AR198" s="19"/>
      <c r="AS198" s="19"/>
      <c r="AT198" s="19"/>
      <c r="AU198" s="19"/>
      <c r="AV198" s="19"/>
    </row>
    <row r="199" spans="1:48">
      <c r="A199" s="354"/>
      <c r="B199" s="242"/>
      <c r="C199" s="242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242"/>
      <c r="AK199" s="357"/>
      <c r="AL199" s="243"/>
      <c r="AM199" s="335" t="str">
        <f t="shared" si="1"/>
        <v/>
      </c>
      <c r="AN199" s="355" t="b">
        <v>0</v>
      </c>
      <c r="AO199" s="19"/>
      <c r="AP199" s="19"/>
      <c r="AQ199" s="19"/>
      <c r="AR199" s="19"/>
      <c r="AS199" s="19"/>
      <c r="AT199" s="19"/>
      <c r="AU199" s="19"/>
      <c r="AV199" s="19"/>
    </row>
    <row r="200" spans="1:48">
      <c r="A200" s="354"/>
      <c r="B200" s="242"/>
      <c r="C200" s="242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242"/>
      <c r="AK200" s="357"/>
      <c r="AL200" s="243"/>
      <c r="AM200" s="335" t="str">
        <f t="shared" si="1"/>
        <v/>
      </c>
      <c r="AN200" s="355" t="b">
        <v>0</v>
      </c>
      <c r="AO200" s="19"/>
      <c r="AP200" s="19"/>
      <c r="AQ200" s="19"/>
      <c r="AR200" s="19"/>
      <c r="AS200" s="19"/>
      <c r="AT200" s="19"/>
      <c r="AU200" s="19"/>
      <c r="AV200" s="19"/>
    </row>
    <row r="201" spans="1:48">
      <c r="A201" s="354"/>
      <c r="B201" s="242"/>
      <c r="C201" s="242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242"/>
      <c r="AK201" s="357"/>
      <c r="AL201" s="243"/>
      <c r="AM201" s="335" t="str">
        <f t="shared" si="1"/>
        <v/>
      </c>
      <c r="AN201" s="355" t="b">
        <v>0</v>
      </c>
      <c r="AO201" s="19"/>
      <c r="AP201" s="19"/>
      <c r="AQ201" s="19"/>
      <c r="AR201" s="19"/>
      <c r="AS201" s="19"/>
      <c r="AT201" s="19"/>
      <c r="AU201" s="19"/>
      <c r="AV201" s="19"/>
    </row>
    <row r="202" spans="1:48">
      <c r="A202" s="354"/>
      <c r="B202" s="242"/>
      <c r="C202" s="242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242"/>
      <c r="AK202" s="357"/>
      <c r="AL202" s="243"/>
      <c r="AM202" s="335" t="str">
        <f t="shared" si="1"/>
        <v/>
      </c>
      <c r="AN202" s="355" t="b">
        <v>0</v>
      </c>
      <c r="AO202" s="19"/>
      <c r="AP202" s="19"/>
      <c r="AQ202" s="19"/>
      <c r="AR202" s="19"/>
      <c r="AS202" s="19"/>
      <c r="AT202" s="19"/>
      <c r="AU202" s="19"/>
      <c r="AV202" s="19"/>
    </row>
    <row r="203" spans="1:48">
      <c r="A203" s="354"/>
      <c r="B203" s="242"/>
      <c r="C203" s="242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242"/>
      <c r="AK203" s="357"/>
      <c r="AL203" s="243"/>
      <c r="AM203" s="335" t="str">
        <f t="shared" si="1"/>
        <v/>
      </c>
      <c r="AN203" s="355" t="b">
        <v>0</v>
      </c>
      <c r="AO203" s="19"/>
      <c r="AP203" s="19"/>
      <c r="AQ203" s="19"/>
      <c r="AR203" s="19"/>
      <c r="AS203" s="19"/>
      <c r="AT203" s="19"/>
      <c r="AU203" s="19"/>
      <c r="AV203" s="19"/>
    </row>
    <row r="204" spans="1:48">
      <c r="A204" s="354"/>
      <c r="B204" s="242"/>
      <c r="C204" s="242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242"/>
      <c r="AK204" s="357"/>
      <c r="AL204" s="243"/>
      <c r="AM204" s="335" t="str">
        <f t="shared" si="1"/>
        <v/>
      </c>
      <c r="AN204" s="355" t="b">
        <v>0</v>
      </c>
      <c r="AO204" s="19"/>
      <c r="AP204" s="19"/>
      <c r="AQ204" s="19"/>
      <c r="AR204" s="19"/>
      <c r="AS204" s="19"/>
      <c r="AT204" s="19"/>
      <c r="AU204" s="19"/>
      <c r="AV204" s="19"/>
    </row>
    <row r="205" spans="1:48">
      <c r="A205" s="354"/>
      <c r="B205" s="242"/>
      <c r="C205" s="242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242"/>
      <c r="AK205" s="357"/>
      <c r="AL205" s="243"/>
      <c r="AM205" s="335" t="str">
        <f t="shared" si="1"/>
        <v/>
      </c>
      <c r="AN205" s="355" t="b">
        <v>0</v>
      </c>
      <c r="AO205" s="19"/>
      <c r="AP205" s="19"/>
      <c r="AQ205" s="19"/>
      <c r="AR205" s="19"/>
      <c r="AS205" s="19"/>
      <c r="AT205" s="19"/>
      <c r="AU205" s="19"/>
      <c r="AV205" s="19"/>
    </row>
    <row r="206" spans="1:48">
      <c r="A206" s="354"/>
      <c r="B206" s="242"/>
      <c r="C206" s="242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242"/>
      <c r="AK206" s="357"/>
      <c r="AL206" s="243"/>
      <c r="AM206" s="335" t="str">
        <f t="shared" si="1"/>
        <v/>
      </c>
      <c r="AN206" s="355" t="b">
        <v>0</v>
      </c>
      <c r="AO206" s="19"/>
      <c r="AP206" s="19"/>
      <c r="AQ206" s="19"/>
      <c r="AR206" s="19"/>
      <c r="AS206" s="19"/>
      <c r="AT206" s="19"/>
      <c r="AU206" s="19"/>
      <c r="AV206" s="19"/>
    </row>
    <row r="207" spans="1:48">
      <c r="A207" s="354"/>
      <c r="B207" s="242"/>
      <c r="C207" s="242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242"/>
      <c r="AK207" s="357"/>
      <c r="AL207" s="243"/>
      <c r="AM207" s="335" t="str">
        <f t="shared" si="1"/>
        <v/>
      </c>
      <c r="AN207" s="355" t="b">
        <v>0</v>
      </c>
      <c r="AO207" s="19"/>
      <c r="AP207" s="19"/>
      <c r="AQ207" s="19"/>
      <c r="AR207" s="19"/>
      <c r="AS207" s="19"/>
      <c r="AT207" s="19"/>
      <c r="AU207" s="19"/>
      <c r="AV207" s="19"/>
    </row>
    <row r="208" spans="1:48">
      <c r="A208" s="354"/>
      <c r="B208" s="242"/>
      <c r="C208" s="242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242"/>
      <c r="AK208" s="357"/>
      <c r="AL208" s="243"/>
      <c r="AM208" s="335" t="str">
        <f t="shared" si="1"/>
        <v/>
      </c>
      <c r="AN208" s="355" t="b">
        <v>0</v>
      </c>
      <c r="AO208" s="19"/>
      <c r="AP208" s="19"/>
      <c r="AQ208" s="19"/>
      <c r="AR208" s="19"/>
      <c r="AS208" s="19"/>
      <c r="AT208" s="19"/>
      <c r="AU208" s="19"/>
      <c r="AV208" s="19"/>
    </row>
    <row r="209" spans="1:48">
      <c r="A209" s="354"/>
      <c r="B209" s="242"/>
      <c r="C209" s="242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242"/>
      <c r="AK209" s="357"/>
      <c r="AL209" s="243"/>
      <c r="AM209" s="335" t="str">
        <f t="shared" si="1"/>
        <v/>
      </c>
      <c r="AN209" s="355" t="b">
        <v>0</v>
      </c>
      <c r="AO209" s="19"/>
      <c r="AP209" s="19"/>
      <c r="AQ209" s="19"/>
      <c r="AR209" s="19"/>
      <c r="AS209" s="19"/>
      <c r="AT209" s="19"/>
      <c r="AU209" s="19"/>
      <c r="AV209" s="19"/>
    </row>
    <row r="210" spans="1:48">
      <c r="A210" s="354"/>
      <c r="B210" s="242"/>
      <c r="C210" s="242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242"/>
      <c r="AK210" s="357"/>
      <c r="AL210" s="243"/>
      <c r="AM210" s="335" t="str">
        <f t="shared" si="1"/>
        <v/>
      </c>
      <c r="AN210" s="355" t="b">
        <v>0</v>
      </c>
      <c r="AO210" s="19"/>
      <c r="AP210" s="19"/>
      <c r="AQ210" s="19"/>
      <c r="AR210" s="19"/>
      <c r="AS210" s="19"/>
      <c r="AT210" s="19"/>
      <c r="AU210" s="19"/>
      <c r="AV210" s="19"/>
    </row>
    <row r="211" spans="1:48">
      <c r="A211" s="354"/>
      <c r="B211" s="242"/>
      <c r="C211" s="242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242"/>
      <c r="AK211" s="357"/>
      <c r="AL211" s="243"/>
      <c r="AM211" s="335" t="str">
        <f t="shared" si="1"/>
        <v/>
      </c>
      <c r="AN211" s="355" t="b">
        <v>0</v>
      </c>
      <c r="AO211" s="19"/>
      <c r="AP211" s="19"/>
      <c r="AQ211" s="19"/>
      <c r="AR211" s="19"/>
      <c r="AS211" s="19"/>
      <c r="AT211" s="19"/>
      <c r="AU211" s="19"/>
      <c r="AV211" s="19"/>
    </row>
    <row r="212" spans="1:48">
      <c r="A212" s="354"/>
      <c r="B212" s="242"/>
      <c r="C212" s="242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242"/>
      <c r="AK212" s="357"/>
      <c r="AL212" s="243"/>
      <c r="AM212" s="335" t="str">
        <f t="shared" si="1"/>
        <v/>
      </c>
      <c r="AN212" s="355" t="b">
        <v>0</v>
      </c>
      <c r="AO212" s="19"/>
      <c r="AP212" s="19"/>
      <c r="AQ212" s="19"/>
      <c r="AR212" s="19"/>
      <c r="AS212" s="19"/>
      <c r="AT212" s="19"/>
      <c r="AU212" s="19"/>
      <c r="AV212" s="19"/>
    </row>
    <row r="213" spans="1:48">
      <c r="A213" s="354"/>
      <c r="B213" s="242"/>
      <c r="C213" s="242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242"/>
      <c r="AK213" s="357"/>
      <c r="AL213" s="243"/>
      <c r="AM213" s="335" t="str">
        <f t="shared" si="1"/>
        <v/>
      </c>
      <c r="AN213" s="355" t="b">
        <v>0</v>
      </c>
      <c r="AO213" s="19"/>
      <c r="AP213" s="19"/>
      <c r="AQ213" s="19"/>
      <c r="AR213" s="19"/>
      <c r="AS213" s="19"/>
      <c r="AT213" s="19"/>
      <c r="AU213" s="19"/>
      <c r="AV213" s="19"/>
    </row>
    <row r="214" spans="1:48">
      <c r="A214" s="354"/>
      <c r="B214" s="242"/>
      <c r="C214" s="242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242"/>
      <c r="AK214" s="357"/>
      <c r="AL214" s="243"/>
      <c r="AM214" s="335" t="str">
        <f t="shared" si="1"/>
        <v/>
      </c>
      <c r="AN214" s="355" t="b">
        <v>0</v>
      </c>
      <c r="AO214" s="19"/>
      <c r="AP214" s="19"/>
      <c r="AQ214" s="19"/>
      <c r="AR214" s="19"/>
      <c r="AS214" s="19"/>
      <c r="AT214" s="19"/>
      <c r="AU214" s="19"/>
      <c r="AV214" s="19"/>
    </row>
    <row r="215" spans="1:48">
      <c r="A215" s="354"/>
      <c r="B215" s="242"/>
      <c r="C215" s="242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242"/>
      <c r="AK215" s="357"/>
      <c r="AL215" s="243"/>
      <c r="AM215" s="335" t="str">
        <f t="shared" si="1"/>
        <v/>
      </c>
      <c r="AN215" s="355" t="b">
        <v>0</v>
      </c>
      <c r="AO215" s="19"/>
      <c r="AP215" s="19"/>
      <c r="AQ215" s="19"/>
      <c r="AR215" s="19"/>
      <c r="AS215" s="19"/>
      <c r="AT215" s="19"/>
      <c r="AU215" s="19"/>
      <c r="AV215" s="19"/>
    </row>
    <row r="216" spans="1:48">
      <c r="A216" s="354"/>
      <c r="B216" s="242"/>
      <c r="C216" s="242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242"/>
      <c r="AK216" s="357"/>
      <c r="AL216" s="243"/>
      <c r="AM216" s="335" t="str">
        <f t="shared" si="1"/>
        <v/>
      </c>
      <c r="AN216" s="355" t="b">
        <v>0</v>
      </c>
      <c r="AO216" s="19"/>
      <c r="AP216" s="19"/>
      <c r="AQ216" s="19"/>
      <c r="AR216" s="19"/>
      <c r="AS216" s="19"/>
      <c r="AT216" s="19"/>
      <c r="AU216" s="19"/>
      <c r="AV216" s="19"/>
    </row>
    <row r="217" spans="1:48">
      <c r="A217" s="354"/>
      <c r="B217" s="242"/>
      <c r="C217" s="242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242"/>
      <c r="AK217" s="357"/>
      <c r="AL217" s="243"/>
      <c r="AM217" s="335" t="str">
        <f t="shared" si="1"/>
        <v/>
      </c>
      <c r="AN217" s="355" t="b">
        <v>0</v>
      </c>
      <c r="AO217" s="19"/>
      <c r="AP217" s="19"/>
      <c r="AQ217" s="19"/>
      <c r="AR217" s="19"/>
      <c r="AS217" s="19"/>
      <c r="AT217" s="19"/>
      <c r="AU217" s="19"/>
      <c r="AV217" s="19"/>
    </row>
    <row r="218" spans="1:48">
      <c r="A218" s="354"/>
      <c r="B218" s="242"/>
      <c r="C218" s="242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242"/>
      <c r="AK218" s="357"/>
      <c r="AL218" s="243"/>
      <c r="AM218" s="335" t="str">
        <f t="shared" si="1"/>
        <v/>
      </c>
      <c r="AN218" s="355" t="b">
        <v>0</v>
      </c>
      <c r="AO218" s="19"/>
      <c r="AP218" s="19"/>
      <c r="AQ218" s="19"/>
      <c r="AR218" s="19"/>
      <c r="AS218" s="19"/>
      <c r="AT218" s="19"/>
      <c r="AU218" s="19"/>
      <c r="AV218" s="19"/>
    </row>
    <row r="219" spans="1:48">
      <c r="A219" s="354"/>
      <c r="B219" s="242"/>
      <c r="C219" s="242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242"/>
      <c r="AK219" s="357"/>
      <c r="AL219" s="243"/>
      <c r="AM219" s="335" t="str">
        <f t="shared" si="1"/>
        <v/>
      </c>
      <c r="AN219" s="355" t="b">
        <v>0</v>
      </c>
      <c r="AO219" s="19"/>
      <c r="AP219" s="19"/>
      <c r="AQ219" s="19"/>
      <c r="AR219" s="19"/>
      <c r="AS219" s="19"/>
      <c r="AT219" s="19"/>
      <c r="AU219" s="19"/>
      <c r="AV219" s="19"/>
    </row>
    <row r="220" spans="1:48">
      <c r="A220" s="354"/>
      <c r="B220" s="242"/>
      <c r="C220" s="242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242"/>
      <c r="AK220" s="357"/>
      <c r="AL220" s="243"/>
      <c r="AM220" s="335" t="str">
        <f t="shared" si="1"/>
        <v/>
      </c>
      <c r="AN220" s="355" t="b">
        <v>0</v>
      </c>
      <c r="AO220" s="19"/>
      <c r="AP220" s="19"/>
      <c r="AQ220" s="19"/>
      <c r="AR220" s="19"/>
      <c r="AS220" s="19"/>
      <c r="AT220" s="19"/>
      <c r="AU220" s="19"/>
      <c r="AV220" s="19"/>
    </row>
    <row r="221" spans="1:48">
      <c r="A221" s="354"/>
      <c r="B221" s="242"/>
      <c r="C221" s="242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242"/>
      <c r="AK221" s="357"/>
      <c r="AL221" s="243"/>
      <c r="AM221" s="335" t="str">
        <f t="shared" si="1"/>
        <v/>
      </c>
      <c r="AN221" s="355" t="b">
        <v>0</v>
      </c>
      <c r="AO221" s="19"/>
      <c r="AP221" s="19"/>
      <c r="AQ221" s="19"/>
      <c r="AR221" s="19"/>
      <c r="AS221" s="19"/>
      <c r="AT221" s="19"/>
      <c r="AU221" s="19"/>
      <c r="AV221" s="19"/>
    </row>
    <row r="222" spans="1:48">
      <c r="A222" s="354"/>
      <c r="B222" s="242"/>
      <c r="C222" s="242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242"/>
      <c r="AK222" s="357"/>
      <c r="AL222" s="243"/>
      <c r="AM222" s="335" t="str">
        <f t="shared" si="1"/>
        <v/>
      </c>
      <c r="AN222" s="355" t="b">
        <v>0</v>
      </c>
      <c r="AO222" s="19"/>
      <c r="AP222" s="19"/>
      <c r="AQ222" s="19"/>
      <c r="AR222" s="19"/>
      <c r="AS222" s="19"/>
      <c r="AT222" s="19"/>
      <c r="AU222" s="19"/>
      <c r="AV222" s="19"/>
    </row>
    <row r="223" spans="1:48">
      <c r="A223" s="354"/>
      <c r="B223" s="242"/>
      <c r="C223" s="242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242"/>
      <c r="AK223" s="357"/>
      <c r="AL223" s="243"/>
      <c r="AM223" s="335" t="str">
        <f t="shared" si="1"/>
        <v/>
      </c>
      <c r="AN223" s="355" t="b">
        <v>0</v>
      </c>
      <c r="AO223" s="19"/>
      <c r="AP223" s="19"/>
      <c r="AQ223" s="19"/>
      <c r="AR223" s="19"/>
      <c r="AS223" s="19"/>
      <c r="AT223" s="19"/>
      <c r="AU223" s="19"/>
      <c r="AV223" s="19"/>
    </row>
    <row r="224" spans="1:48">
      <c r="A224" s="354"/>
      <c r="B224" s="242"/>
      <c r="C224" s="242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242"/>
      <c r="AK224" s="357"/>
      <c r="AL224" s="243"/>
      <c r="AM224" s="335" t="str">
        <f t="shared" si="1"/>
        <v/>
      </c>
      <c r="AN224" s="355" t="b">
        <v>0</v>
      </c>
      <c r="AO224" s="19"/>
      <c r="AP224" s="19"/>
      <c r="AQ224" s="19"/>
      <c r="AR224" s="19"/>
      <c r="AS224" s="19"/>
      <c r="AT224" s="19"/>
      <c r="AU224" s="19"/>
      <c r="AV224" s="19"/>
    </row>
    <row r="225" spans="1:48">
      <c r="A225" s="354"/>
      <c r="B225" s="242"/>
      <c r="C225" s="242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242"/>
      <c r="AK225" s="357"/>
      <c r="AL225" s="243"/>
      <c r="AM225" s="335" t="str">
        <f t="shared" si="1"/>
        <v/>
      </c>
      <c r="AN225" s="355" t="b">
        <v>0</v>
      </c>
      <c r="AO225" s="19"/>
      <c r="AP225" s="19"/>
      <c r="AQ225" s="19"/>
      <c r="AR225" s="19"/>
      <c r="AS225" s="19"/>
      <c r="AT225" s="19"/>
      <c r="AU225" s="19"/>
      <c r="AV225" s="19"/>
    </row>
    <row r="226" spans="1:48">
      <c r="A226" s="354"/>
      <c r="B226" s="242"/>
      <c r="C226" s="242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242"/>
      <c r="AK226" s="357"/>
      <c r="AL226" s="243"/>
      <c r="AM226" s="335" t="str">
        <f t="shared" si="1"/>
        <v/>
      </c>
      <c r="AN226" s="355" t="b">
        <v>0</v>
      </c>
      <c r="AO226" s="19"/>
      <c r="AP226" s="19"/>
      <c r="AQ226" s="19"/>
      <c r="AR226" s="19"/>
      <c r="AS226" s="19"/>
      <c r="AT226" s="19"/>
      <c r="AU226" s="19"/>
      <c r="AV226" s="19"/>
    </row>
    <row r="227" spans="1:48">
      <c r="A227" s="354"/>
      <c r="B227" s="242"/>
      <c r="C227" s="242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242"/>
      <c r="AK227" s="357"/>
      <c r="AL227" s="243"/>
      <c r="AM227" s="335" t="str">
        <f t="shared" si="1"/>
        <v/>
      </c>
      <c r="AN227" s="355" t="b">
        <v>0</v>
      </c>
      <c r="AO227" s="19"/>
      <c r="AP227" s="19"/>
      <c r="AQ227" s="19"/>
      <c r="AR227" s="19"/>
      <c r="AS227" s="19"/>
      <c r="AT227" s="19"/>
      <c r="AU227" s="19"/>
      <c r="AV227" s="19"/>
    </row>
    <row r="228" spans="1:48">
      <c r="A228" s="354"/>
      <c r="B228" s="242"/>
      <c r="C228" s="242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242"/>
      <c r="AK228" s="357"/>
      <c r="AL228" s="243"/>
      <c r="AM228" s="335" t="str">
        <f t="shared" si="1"/>
        <v/>
      </c>
      <c r="AN228" s="355" t="b">
        <v>0</v>
      </c>
      <c r="AO228" s="19"/>
      <c r="AP228" s="19"/>
      <c r="AQ228" s="19"/>
      <c r="AR228" s="19"/>
      <c r="AS228" s="19"/>
      <c r="AT228" s="19"/>
      <c r="AU228" s="19"/>
      <c r="AV228" s="19"/>
    </row>
    <row r="229" spans="1:48">
      <c r="A229" s="354"/>
      <c r="B229" s="242"/>
      <c r="C229" s="242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242"/>
      <c r="AK229" s="357"/>
      <c r="AL229" s="243"/>
      <c r="AM229" s="335" t="str">
        <f t="shared" si="1"/>
        <v/>
      </c>
      <c r="AN229" s="355" t="b">
        <v>0</v>
      </c>
      <c r="AO229" s="19"/>
      <c r="AP229" s="19"/>
      <c r="AQ229" s="19"/>
      <c r="AR229" s="19"/>
      <c r="AS229" s="19"/>
      <c r="AT229" s="19"/>
      <c r="AU229" s="19"/>
      <c r="AV229" s="19"/>
    </row>
    <row r="230" spans="1:48">
      <c r="A230" s="354"/>
      <c r="B230" s="242"/>
      <c r="C230" s="242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242"/>
      <c r="AK230" s="357"/>
      <c r="AL230" s="243"/>
      <c r="AM230" s="335" t="str">
        <f t="shared" si="1"/>
        <v/>
      </c>
      <c r="AN230" s="355" t="b">
        <v>0</v>
      </c>
      <c r="AO230" s="19"/>
      <c r="AP230" s="19"/>
      <c r="AQ230" s="19"/>
      <c r="AR230" s="19"/>
      <c r="AS230" s="19"/>
      <c r="AT230" s="19"/>
      <c r="AU230" s="19"/>
      <c r="AV230" s="19"/>
    </row>
    <row r="231" spans="1:48">
      <c r="A231" s="354"/>
      <c r="B231" s="242"/>
      <c r="C231" s="242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242"/>
      <c r="AK231" s="357"/>
      <c r="AL231" s="243"/>
      <c r="AM231" s="335" t="str">
        <f t="shared" si="1"/>
        <v/>
      </c>
      <c r="AN231" s="355" t="b">
        <v>0</v>
      </c>
      <c r="AO231" s="19"/>
      <c r="AP231" s="19"/>
      <c r="AQ231" s="19"/>
      <c r="AR231" s="19"/>
      <c r="AS231" s="19"/>
      <c r="AT231" s="19"/>
      <c r="AU231" s="19"/>
      <c r="AV231" s="19"/>
    </row>
    <row r="232" spans="1:48">
      <c r="A232" s="354"/>
      <c r="B232" s="242"/>
      <c r="C232" s="242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242"/>
      <c r="AK232" s="357"/>
      <c r="AL232" s="243"/>
      <c r="AM232" s="335" t="str">
        <f t="shared" si="1"/>
        <v/>
      </c>
      <c r="AN232" s="355" t="b">
        <v>0</v>
      </c>
      <c r="AO232" s="19"/>
      <c r="AP232" s="19"/>
      <c r="AQ232" s="19"/>
      <c r="AR232" s="19"/>
      <c r="AS232" s="19"/>
      <c r="AT232" s="19"/>
      <c r="AU232" s="19"/>
      <c r="AV232" s="19"/>
    </row>
    <row r="233" spans="1:48">
      <c r="A233" s="354"/>
      <c r="B233" s="242"/>
      <c r="C233" s="242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242"/>
      <c r="AK233" s="357"/>
      <c r="AL233" s="243"/>
      <c r="AM233" s="335" t="str">
        <f t="shared" si="1"/>
        <v/>
      </c>
      <c r="AN233" s="355" t="b">
        <v>0</v>
      </c>
      <c r="AO233" s="19"/>
      <c r="AP233" s="19"/>
      <c r="AQ233" s="19"/>
      <c r="AR233" s="19"/>
      <c r="AS233" s="19"/>
      <c r="AT233" s="19"/>
      <c r="AU233" s="19"/>
      <c r="AV233" s="19"/>
    </row>
    <row r="234" spans="1:48">
      <c r="A234" s="354"/>
      <c r="B234" s="242"/>
      <c r="C234" s="242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242"/>
      <c r="AK234" s="357"/>
      <c r="AL234" s="243"/>
      <c r="AM234" s="335" t="str">
        <f t="shared" si="1"/>
        <v/>
      </c>
      <c r="AN234" s="355" t="b">
        <v>0</v>
      </c>
      <c r="AO234" s="19"/>
      <c r="AP234" s="19"/>
      <c r="AQ234" s="19"/>
      <c r="AR234" s="19"/>
      <c r="AS234" s="19"/>
      <c r="AT234" s="19"/>
      <c r="AU234" s="19"/>
      <c r="AV234" s="19"/>
    </row>
    <row r="235" spans="1:48">
      <c r="A235" s="354"/>
      <c r="B235" s="242"/>
      <c r="C235" s="242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242"/>
      <c r="AK235" s="357"/>
      <c r="AL235" s="243"/>
      <c r="AM235" s="335" t="str">
        <f t="shared" si="1"/>
        <v/>
      </c>
      <c r="AN235" s="355" t="b">
        <v>0</v>
      </c>
      <c r="AO235" s="19"/>
      <c r="AP235" s="19"/>
      <c r="AQ235" s="19"/>
      <c r="AR235" s="19"/>
      <c r="AS235" s="19"/>
      <c r="AT235" s="19"/>
      <c r="AU235" s="19"/>
      <c r="AV235" s="19"/>
    </row>
    <row r="236" spans="1:48">
      <c r="A236" s="354"/>
      <c r="B236" s="242"/>
      <c r="C236" s="242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242"/>
      <c r="AK236" s="357"/>
      <c r="AL236" s="243"/>
      <c r="AM236" s="335" t="str">
        <f t="shared" si="1"/>
        <v/>
      </c>
      <c r="AN236" s="355" t="b">
        <v>0</v>
      </c>
      <c r="AO236" s="19"/>
      <c r="AP236" s="19"/>
      <c r="AQ236" s="19"/>
      <c r="AR236" s="19"/>
      <c r="AS236" s="19"/>
      <c r="AT236" s="19"/>
      <c r="AU236" s="19"/>
      <c r="AV236" s="19"/>
    </row>
    <row r="237" spans="1:48">
      <c r="A237" s="354"/>
      <c r="B237" s="242"/>
      <c r="C237" s="242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242"/>
      <c r="AK237" s="357"/>
      <c r="AL237" s="243"/>
      <c r="AM237" s="335" t="str">
        <f t="shared" si="1"/>
        <v/>
      </c>
      <c r="AN237" s="355" t="b">
        <v>0</v>
      </c>
      <c r="AO237" s="19"/>
      <c r="AP237" s="19"/>
      <c r="AQ237" s="19"/>
      <c r="AR237" s="19"/>
      <c r="AS237" s="19"/>
      <c r="AT237" s="19"/>
      <c r="AU237" s="19"/>
      <c r="AV237" s="19"/>
    </row>
    <row r="238" spans="1:48">
      <c r="A238" s="354"/>
      <c r="B238" s="242"/>
      <c r="C238" s="242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242"/>
      <c r="AK238" s="357"/>
      <c r="AL238" s="243"/>
      <c r="AM238" s="335" t="str">
        <f t="shared" si="1"/>
        <v/>
      </c>
      <c r="AN238" s="355" t="b">
        <v>0</v>
      </c>
      <c r="AO238" s="19"/>
      <c r="AP238" s="19"/>
      <c r="AQ238" s="19"/>
      <c r="AR238" s="19"/>
      <c r="AS238" s="19"/>
      <c r="AT238" s="19"/>
      <c r="AU238" s="19"/>
      <c r="AV238" s="19"/>
    </row>
    <row r="239" spans="1:48">
      <c r="A239" s="354"/>
      <c r="B239" s="242"/>
      <c r="C239" s="242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242"/>
      <c r="AK239" s="357"/>
      <c r="AL239" s="243"/>
      <c r="AM239" s="335" t="str">
        <f t="shared" si="1"/>
        <v/>
      </c>
      <c r="AN239" s="355" t="b">
        <v>0</v>
      </c>
      <c r="AO239" s="19"/>
      <c r="AP239" s="19"/>
      <c r="AQ239" s="19"/>
      <c r="AR239" s="19"/>
      <c r="AS239" s="19"/>
      <c r="AT239" s="19"/>
      <c r="AU239" s="19"/>
      <c r="AV239" s="19"/>
    </row>
    <row r="240" spans="1:48">
      <c r="A240" s="354"/>
      <c r="B240" s="242"/>
      <c r="C240" s="242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242"/>
      <c r="AK240" s="357"/>
      <c r="AL240" s="243"/>
      <c r="AM240" s="335" t="str">
        <f t="shared" si="1"/>
        <v/>
      </c>
      <c r="AN240" s="355" t="b">
        <v>0</v>
      </c>
      <c r="AO240" s="19"/>
      <c r="AP240" s="19"/>
      <c r="AQ240" s="19"/>
      <c r="AR240" s="19"/>
      <c r="AS240" s="19"/>
      <c r="AT240" s="19"/>
      <c r="AU240" s="19"/>
      <c r="AV240" s="19"/>
    </row>
    <row r="241" spans="1:48">
      <c r="A241" s="354"/>
      <c r="B241" s="242"/>
      <c r="C241" s="242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242"/>
      <c r="AK241" s="357"/>
      <c r="AL241" s="243"/>
      <c r="AM241" s="335" t="str">
        <f t="shared" si="1"/>
        <v/>
      </c>
      <c r="AN241" s="355" t="b">
        <v>0</v>
      </c>
      <c r="AO241" s="19"/>
      <c r="AP241" s="19"/>
      <c r="AQ241" s="19"/>
      <c r="AR241" s="19"/>
      <c r="AS241" s="19"/>
      <c r="AT241" s="19"/>
      <c r="AU241" s="19"/>
      <c r="AV241" s="19"/>
    </row>
    <row r="242" spans="1:48">
      <c r="A242" s="354"/>
      <c r="B242" s="242"/>
      <c r="C242" s="242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242"/>
      <c r="AK242" s="357"/>
      <c r="AL242" s="243"/>
      <c r="AM242" s="335" t="str">
        <f t="shared" si="1"/>
        <v/>
      </c>
      <c r="AN242" s="355" t="b">
        <v>0</v>
      </c>
      <c r="AO242" s="19"/>
      <c r="AP242" s="19"/>
      <c r="AQ242" s="19"/>
      <c r="AR242" s="19"/>
      <c r="AS242" s="19"/>
      <c r="AT242" s="19"/>
      <c r="AU242" s="19"/>
      <c r="AV242" s="19"/>
    </row>
    <row r="243" spans="1:48">
      <c r="A243" s="354"/>
      <c r="B243" s="242"/>
      <c r="C243" s="242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242"/>
      <c r="AK243" s="357"/>
      <c r="AL243" s="243"/>
      <c r="AM243" s="335" t="str">
        <f t="shared" si="1"/>
        <v/>
      </c>
      <c r="AN243" s="355" t="b">
        <v>0</v>
      </c>
      <c r="AO243" s="19"/>
      <c r="AP243" s="19"/>
      <c r="AQ243" s="19"/>
      <c r="AR243" s="19"/>
      <c r="AS243" s="19"/>
      <c r="AT243" s="19"/>
      <c r="AU243" s="19"/>
      <c r="AV243" s="19"/>
    </row>
    <row r="244" spans="1:48">
      <c r="A244" s="354"/>
      <c r="B244" s="242"/>
      <c r="C244" s="242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242"/>
      <c r="AK244" s="357"/>
      <c r="AL244" s="243"/>
      <c r="AM244" s="335" t="str">
        <f t="shared" si="1"/>
        <v/>
      </c>
      <c r="AN244" s="355" t="b">
        <v>0</v>
      </c>
      <c r="AO244" s="19"/>
      <c r="AP244" s="19"/>
      <c r="AQ244" s="19"/>
      <c r="AR244" s="19"/>
      <c r="AS244" s="19"/>
      <c r="AT244" s="19"/>
      <c r="AU244" s="19"/>
      <c r="AV244" s="19"/>
    </row>
    <row r="245" spans="1:48">
      <c r="A245" s="354"/>
      <c r="B245" s="242"/>
      <c r="C245" s="242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242"/>
      <c r="AK245" s="357"/>
      <c r="AL245" s="243"/>
      <c r="AM245" s="335" t="str">
        <f t="shared" si="1"/>
        <v/>
      </c>
      <c r="AN245" s="355" t="b">
        <v>0</v>
      </c>
      <c r="AO245" s="19"/>
      <c r="AP245" s="19"/>
      <c r="AQ245" s="19"/>
      <c r="AR245" s="19"/>
      <c r="AS245" s="19"/>
      <c r="AT245" s="19"/>
      <c r="AU245" s="19"/>
      <c r="AV245" s="19"/>
    </row>
    <row r="246" spans="1:48">
      <c r="A246" s="354"/>
      <c r="B246" s="242"/>
      <c r="C246" s="242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242"/>
      <c r="AK246" s="357"/>
      <c r="AL246" s="243"/>
      <c r="AM246" s="335" t="str">
        <f t="shared" si="1"/>
        <v/>
      </c>
      <c r="AN246" s="355" t="b">
        <v>0</v>
      </c>
      <c r="AO246" s="19"/>
      <c r="AP246" s="19"/>
      <c r="AQ246" s="19"/>
      <c r="AR246" s="19"/>
      <c r="AS246" s="19"/>
      <c r="AT246" s="19"/>
      <c r="AU246" s="19"/>
      <c r="AV246" s="19"/>
    </row>
    <row r="247" spans="1:48">
      <c r="A247" s="354"/>
      <c r="B247" s="242"/>
      <c r="C247" s="242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242"/>
      <c r="AK247" s="357"/>
      <c r="AL247" s="243"/>
      <c r="AM247" s="335" t="str">
        <f t="shared" si="1"/>
        <v/>
      </c>
      <c r="AN247" s="355" t="b">
        <v>0</v>
      </c>
      <c r="AO247" s="19"/>
      <c r="AP247" s="19"/>
      <c r="AQ247" s="19"/>
      <c r="AR247" s="19"/>
      <c r="AS247" s="19"/>
      <c r="AT247" s="19"/>
      <c r="AU247" s="19"/>
      <c r="AV247" s="19"/>
    </row>
    <row r="248" spans="1:48">
      <c r="A248" s="354"/>
      <c r="B248" s="242"/>
      <c r="C248" s="242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242"/>
      <c r="AK248" s="357"/>
      <c r="AL248" s="243"/>
      <c r="AM248" s="335" t="str">
        <f t="shared" si="1"/>
        <v/>
      </c>
      <c r="AN248" s="355" t="b">
        <v>0</v>
      </c>
      <c r="AO248" s="19"/>
      <c r="AP248" s="19"/>
      <c r="AQ248" s="19"/>
      <c r="AR248" s="19"/>
      <c r="AS248" s="19"/>
      <c r="AT248" s="19"/>
      <c r="AU248" s="19"/>
      <c r="AV248" s="19"/>
    </row>
    <row r="249" spans="1:48">
      <c r="A249" s="354"/>
      <c r="B249" s="242"/>
      <c r="C249" s="242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242"/>
      <c r="AK249" s="357"/>
      <c r="AL249" s="243"/>
      <c r="AM249" s="335" t="str">
        <f t="shared" si="1"/>
        <v/>
      </c>
      <c r="AN249" s="355" t="b">
        <v>0</v>
      </c>
      <c r="AO249" s="19"/>
      <c r="AP249" s="19"/>
      <c r="AQ249" s="19"/>
      <c r="AR249" s="19"/>
      <c r="AS249" s="19"/>
      <c r="AT249" s="19"/>
      <c r="AU249" s="19"/>
      <c r="AV249" s="19"/>
    </row>
    <row r="250" spans="1:48">
      <c r="A250" s="354"/>
      <c r="B250" s="242"/>
      <c r="C250" s="242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242"/>
      <c r="AK250" s="357"/>
      <c r="AL250" s="243"/>
      <c r="AM250" s="335" t="str">
        <f t="shared" si="1"/>
        <v/>
      </c>
      <c r="AN250" s="355" t="b">
        <v>0</v>
      </c>
      <c r="AO250" s="19"/>
      <c r="AP250" s="19"/>
      <c r="AQ250" s="19"/>
      <c r="AR250" s="19"/>
      <c r="AS250" s="19"/>
      <c r="AT250" s="19"/>
      <c r="AU250" s="19"/>
      <c r="AV250" s="19"/>
    </row>
    <row r="251" spans="1:48">
      <c r="A251" s="354"/>
      <c r="B251" s="242"/>
      <c r="C251" s="242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242"/>
      <c r="AK251" s="357"/>
      <c r="AL251" s="243"/>
      <c r="AM251" s="335" t="str">
        <f t="shared" si="1"/>
        <v/>
      </c>
      <c r="AN251" s="355" t="b">
        <v>0</v>
      </c>
      <c r="AO251" s="19"/>
      <c r="AP251" s="19"/>
      <c r="AQ251" s="19"/>
      <c r="AR251" s="19"/>
      <c r="AS251" s="19"/>
      <c r="AT251" s="19"/>
      <c r="AU251" s="19"/>
      <c r="AV251" s="19"/>
    </row>
    <row r="252" spans="1:48">
      <c r="A252" s="354"/>
      <c r="B252" s="242"/>
      <c r="C252" s="242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242"/>
      <c r="AK252" s="357"/>
      <c r="AL252" s="243"/>
      <c r="AM252" s="335" t="str">
        <f t="shared" si="1"/>
        <v/>
      </c>
      <c r="AN252" s="355" t="b">
        <v>0</v>
      </c>
      <c r="AO252" s="19"/>
      <c r="AP252" s="19"/>
      <c r="AQ252" s="19"/>
      <c r="AR252" s="19"/>
      <c r="AS252" s="19"/>
      <c r="AT252" s="19"/>
      <c r="AU252" s="19"/>
      <c r="AV252" s="19"/>
    </row>
    <row r="253" spans="1:48">
      <c r="A253" s="354"/>
      <c r="B253" s="242"/>
      <c r="C253" s="242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242"/>
      <c r="AK253" s="357"/>
      <c r="AL253" s="243"/>
      <c r="AM253" s="335" t="str">
        <f t="shared" si="1"/>
        <v/>
      </c>
      <c r="AN253" s="355" t="b">
        <v>0</v>
      </c>
      <c r="AO253" s="19"/>
      <c r="AP253" s="19"/>
      <c r="AQ253" s="19"/>
      <c r="AR253" s="19"/>
      <c r="AS253" s="19"/>
      <c r="AT253" s="19"/>
      <c r="AU253" s="19"/>
      <c r="AV253" s="19"/>
    </row>
    <row r="254" spans="1:48">
      <c r="A254" s="354"/>
      <c r="B254" s="242"/>
      <c r="C254" s="242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242"/>
      <c r="AK254" s="357"/>
      <c r="AL254" s="243"/>
      <c r="AM254" s="335" t="str">
        <f t="shared" si="1"/>
        <v/>
      </c>
      <c r="AN254" s="355" t="b">
        <v>0</v>
      </c>
      <c r="AO254" s="19"/>
      <c r="AP254" s="19"/>
      <c r="AQ254" s="19"/>
      <c r="AR254" s="19"/>
      <c r="AS254" s="19"/>
      <c r="AT254" s="19"/>
      <c r="AU254" s="19"/>
      <c r="AV254" s="19"/>
    </row>
    <row r="255" spans="1:48">
      <c r="A255" s="354"/>
      <c r="B255" s="242"/>
      <c r="C255" s="242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242"/>
      <c r="AK255" s="357"/>
      <c r="AL255" s="243"/>
      <c r="AM255" s="335" t="str">
        <f t="shared" si="1"/>
        <v/>
      </c>
      <c r="AN255" s="355" t="b">
        <v>0</v>
      </c>
      <c r="AO255" s="19"/>
      <c r="AP255" s="19"/>
      <c r="AQ255" s="19"/>
      <c r="AR255" s="19"/>
      <c r="AS255" s="19"/>
      <c r="AT255" s="19"/>
      <c r="AU255" s="19"/>
      <c r="AV255" s="19"/>
    </row>
    <row r="256" spans="1:48">
      <c r="A256" s="354"/>
      <c r="B256" s="242"/>
      <c r="C256" s="242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242"/>
      <c r="AK256" s="357"/>
      <c r="AL256" s="243"/>
      <c r="AM256" s="335" t="str">
        <f t="shared" si="1"/>
        <v/>
      </c>
      <c r="AN256" s="355" t="b">
        <v>0</v>
      </c>
      <c r="AO256" s="19"/>
      <c r="AP256" s="19"/>
      <c r="AQ256" s="19"/>
      <c r="AR256" s="19"/>
      <c r="AS256" s="19"/>
      <c r="AT256" s="19"/>
      <c r="AU256" s="19"/>
      <c r="AV256" s="19"/>
    </row>
    <row r="257" spans="1:48">
      <c r="A257" s="354"/>
      <c r="B257" s="242"/>
      <c r="C257" s="242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242"/>
      <c r="AK257" s="357"/>
      <c r="AL257" s="243"/>
      <c r="AM257" s="335" t="str">
        <f t="shared" si="1"/>
        <v/>
      </c>
      <c r="AN257" s="355" t="b">
        <v>0</v>
      </c>
      <c r="AO257" s="19"/>
      <c r="AP257" s="19"/>
      <c r="AQ257" s="19"/>
      <c r="AR257" s="19"/>
      <c r="AS257" s="19"/>
      <c r="AT257" s="19"/>
      <c r="AU257" s="19"/>
      <c r="AV257" s="19"/>
    </row>
    <row r="258" spans="1:48">
      <c r="A258" s="354"/>
      <c r="B258" s="242"/>
      <c r="C258" s="242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242"/>
      <c r="AK258" s="357"/>
      <c r="AL258" s="243"/>
      <c r="AM258" s="335" t="str">
        <f t="shared" ref="AM258:AM512" si="2">IF(AL258="","",AL258-T258)</f>
        <v/>
      </c>
      <c r="AN258" s="355" t="b">
        <v>0</v>
      </c>
      <c r="AO258" s="19"/>
      <c r="AP258" s="19"/>
      <c r="AQ258" s="19"/>
      <c r="AR258" s="19"/>
      <c r="AS258" s="19"/>
      <c r="AT258" s="19"/>
      <c r="AU258" s="19"/>
      <c r="AV258" s="19"/>
    </row>
    <row r="259" spans="1:48">
      <c r="A259" s="354"/>
      <c r="B259" s="242"/>
      <c r="C259" s="242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242"/>
      <c r="AK259" s="357"/>
      <c r="AL259" s="243"/>
      <c r="AM259" s="335" t="str">
        <f t="shared" si="2"/>
        <v/>
      </c>
      <c r="AN259" s="355" t="b">
        <v>0</v>
      </c>
      <c r="AO259" s="19"/>
      <c r="AP259" s="19"/>
      <c r="AQ259" s="19"/>
      <c r="AR259" s="19"/>
      <c r="AS259" s="19"/>
      <c r="AT259" s="19"/>
      <c r="AU259" s="19"/>
      <c r="AV259" s="19"/>
    </row>
    <row r="260" spans="1:48">
      <c r="A260" s="354"/>
      <c r="B260" s="242"/>
      <c r="C260" s="242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242"/>
      <c r="AK260" s="357"/>
      <c r="AL260" s="243"/>
      <c r="AM260" s="335" t="str">
        <f t="shared" si="2"/>
        <v/>
      </c>
      <c r="AN260" s="355" t="b">
        <v>0</v>
      </c>
      <c r="AO260" s="19"/>
      <c r="AP260" s="19"/>
      <c r="AQ260" s="19"/>
      <c r="AR260" s="19"/>
      <c r="AS260" s="19"/>
      <c r="AT260" s="19"/>
      <c r="AU260" s="19"/>
      <c r="AV260" s="19"/>
    </row>
    <row r="261" spans="1:48">
      <c r="A261" s="354"/>
      <c r="B261" s="242"/>
      <c r="C261" s="242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242"/>
      <c r="AK261" s="357"/>
      <c r="AL261" s="243"/>
      <c r="AM261" s="335" t="str">
        <f t="shared" si="2"/>
        <v/>
      </c>
      <c r="AN261" s="355" t="b">
        <v>0</v>
      </c>
      <c r="AO261" s="19"/>
      <c r="AP261" s="19"/>
      <c r="AQ261" s="19"/>
      <c r="AR261" s="19"/>
      <c r="AS261" s="19"/>
      <c r="AT261" s="19"/>
      <c r="AU261" s="19"/>
      <c r="AV261" s="19"/>
    </row>
    <row r="262" spans="1:48">
      <c r="A262" s="354"/>
      <c r="B262" s="242"/>
      <c r="C262" s="242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242"/>
      <c r="AK262" s="357"/>
      <c r="AL262" s="243"/>
      <c r="AM262" s="335" t="str">
        <f t="shared" si="2"/>
        <v/>
      </c>
      <c r="AN262" s="355" t="b">
        <v>0</v>
      </c>
      <c r="AO262" s="19"/>
      <c r="AP262" s="19"/>
      <c r="AQ262" s="19"/>
      <c r="AR262" s="19"/>
      <c r="AS262" s="19"/>
      <c r="AT262" s="19"/>
      <c r="AU262" s="19"/>
      <c r="AV262" s="19"/>
    </row>
    <row r="263" spans="1:48">
      <c r="A263" s="354"/>
      <c r="B263" s="242"/>
      <c r="C263" s="242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242"/>
      <c r="AK263" s="357"/>
      <c r="AL263" s="243"/>
      <c r="AM263" s="335" t="str">
        <f t="shared" si="2"/>
        <v/>
      </c>
      <c r="AN263" s="355" t="b">
        <v>0</v>
      </c>
      <c r="AO263" s="19"/>
      <c r="AP263" s="19"/>
      <c r="AQ263" s="19"/>
      <c r="AR263" s="19"/>
      <c r="AS263" s="19"/>
      <c r="AT263" s="19"/>
      <c r="AU263" s="19"/>
      <c r="AV263" s="19"/>
    </row>
    <row r="264" spans="1:48">
      <c r="A264" s="354"/>
      <c r="B264" s="242"/>
      <c r="C264" s="242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242"/>
      <c r="AK264" s="357"/>
      <c r="AL264" s="243"/>
      <c r="AM264" s="335" t="str">
        <f t="shared" si="2"/>
        <v/>
      </c>
      <c r="AN264" s="355" t="b">
        <v>0</v>
      </c>
      <c r="AO264" s="19"/>
      <c r="AP264" s="19"/>
      <c r="AQ264" s="19"/>
      <c r="AR264" s="19"/>
      <c r="AS264" s="19"/>
      <c r="AT264" s="19"/>
      <c r="AU264" s="19"/>
      <c r="AV264" s="19"/>
    </row>
    <row r="265" spans="1:48">
      <c r="A265" s="354"/>
      <c r="B265" s="242"/>
      <c r="C265" s="242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242"/>
      <c r="AK265" s="357"/>
      <c r="AL265" s="243"/>
      <c r="AM265" s="335" t="str">
        <f t="shared" si="2"/>
        <v/>
      </c>
      <c r="AN265" s="355" t="b">
        <v>0</v>
      </c>
      <c r="AO265" s="19"/>
      <c r="AP265" s="19"/>
      <c r="AQ265" s="19"/>
      <c r="AR265" s="19"/>
      <c r="AS265" s="19"/>
      <c r="AT265" s="19"/>
      <c r="AU265" s="19"/>
      <c r="AV265" s="19"/>
    </row>
    <row r="266" spans="1:48">
      <c r="A266" s="354"/>
      <c r="B266" s="242"/>
      <c r="C266" s="242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242"/>
      <c r="AK266" s="357"/>
      <c r="AL266" s="243"/>
      <c r="AM266" s="335" t="str">
        <f t="shared" si="2"/>
        <v/>
      </c>
      <c r="AN266" s="355" t="b">
        <v>0</v>
      </c>
      <c r="AO266" s="19"/>
      <c r="AP266" s="19"/>
      <c r="AQ266" s="19"/>
      <c r="AR266" s="19"/>
      <c r="AS266" s="19"/>
      <c r="AT266" s="19"/>
      <c r="AU266" s="19"/>
      <c r="AV266" s="19"/>
    </row>
    <row r="267" spans="1:48">
      <c r="A267" s="354"/>
      <c r="B267" s="242"/>
      <c r="C267" s="242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242"/>
      <c r="AK267" s="357"/>
      <c r="AL267" s="243"/>
      <c r="AM267" s="335" t="str">
        <f t="shared" si="2"/>
        <v/>
      </c>
      <c r="AN267" s="355" t="b">
        <v>0</v>
      </c>
      <c r="AO267" s="19"/>
      <c r="AP267" s="19"/>
      <c r="AQ267" s="19"/>
      <c r="AR267" s="19"/>
      <c r="AS267" s="19"/>
      <c r="AT267" s="19"/>
      <c r="AU267" s="19"/>
      <c r="AV267" s="19"/>
    </row>
    <row r="268" spans="1:48">
      <c r="A268" s="354"/>
      <c r="B268" s="242"/>
      <c r="C268" s="242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242"/>
      <c r="AK268" s="357"/>
      <c r="AL268" s="243"/>
      <c r="AM268" s="335" t="str">
        <f t="shared" si="2"/>
        <v/>
      </c>
      <c r="AN268" s="355" t="b">
        <v>0</v>
      </c>
      <c r="AO268" s="19"/>
      <c r="AP268" s="19"/>
      <c r="AQ268" s="19"/>
      <c r="AR268" s="19"/>
      <c r="AS268" s="19"/>
      <c r="AT268" s="19"/>
      <c r="AU268" s="19"/>
      <c r="AV268" s="19"/>
    </row>
    <row r="269" spans="1:48">
      <c r="A269" s="354"/>
      <c r="B269" s="242"/>
      <c r="C269" s="242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242"/>
      <c r="AK269" s="357"/>
      <c r="AL269" s="243"/>
      <c r="AM269" s="335" t="str">
        <f t="shared" si="2"/>
        <v/>
      </c>
      <c r="AN269" s="355" t="b">
        <v>0</v>
      </c>
      <c r="AO269" s="19"/>
      <c r="AP269" s="19"/>
      <c r="AQ269" s="19"/>
      <c r="AR269" s="19"/>
      <c r="AS269" s="19"/>
      <c r="AT269" s="19"/>
      <c r="AU269" s="19"/>
      <c r="AV269" s="19"/>
    </row>
    <row r="270" spans="1:48">
      <c r="A270" s="354"/>
      <c r="B270" s="242"/>
      <c r="C270" s="242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242"/>
      <c r="AK270" s="357"/>
      <c r="AL270" s="243"/>
      <c r="AM270" s="335" t="str">
        <f t="shared" si="2"/>
        <v/>
      </c>
      <c r="AN270" s="355" t="b">
        <v>0</v>
      </c>
      <c r="AO270" s="19"/>
      <c r="AP270" s="19"/>
      <c r="AQ270" s="19"/>
      <c r="AR270" s="19"/>
      <c r="AS270" s="19"/>
      <c r="AT270" s="19"/>
      <c r="AU270" s="19"/>
      <c r="AV270" s="19"/>
    </row>
    <row r="271" spans="1:48">
      <c r="A271" s="354"/>
      <c r="B271" s="242"/>
      <c r="C271" s="242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242"/>
      <c r="AK271" s="357"/>
      <c r="AL271" s="243"/>
      <c r="AM271" s="335" t="str">
        <f t="shared" si="2"/>
        <v/>
      </c>
      <c r="AN271" s="355" t="b">
        <v>0</v>
      </c>
      <c r="AO271" s="19"/>
      <c r="AP271" s="19"/>
      <c r="AQ271" s="19"/>
      <c r="AR271" s="19"/>
      <c r="AS271" s="19"/>
      <c r="AT271" s="19"/>
      <c r="AU271" s="19"/>
      <c r="AV271" s="19"/>
    </row>
    <row r="272" spans="1:48">
      <c r="A272" s="354"/>
      <c r="B272" s="242"/>
      <c r="C272" s="242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242"/>
      <c r="AK272" s="357"/>
      <c r="AL272" s="243"/>
      <c r="AM272" s="335" t="str">
        <f t="shared" si="2"/>
        <v/>
      </c>
      <c r="AN272" s="355" t="b">
        <v>0</v>
      </c>
      <c r="AO272" s="19"/>
      <c r="AP272" s="19"/>
      <c r="AQ272" s="19"/>
      <c r="AR272" s="19"/>
      <c r="AS272" s="19"/>
      <c r="AT272" s="19"/>
      <c r="AU272" s="19"/>
      <c r="AV272" s="19"/>
    </row>
    <row r="273" spans="1:48">
      <c r="A273" s="354"/>
      <c r="B273" s="242"/>
      <c r="C273" s="242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242"/>
      <c r="AK273" s="357"/>
      <c r="AL273" s="243"/>
      <c r="AM273" s="335" t="str">
        <f t="shared" si="2"/>
        <v/>
      </c>
      <c r="AN273" s="355" t="b">
        <v>0</v>
      </c>
      <c r="AO273" s="19"/>
      <c r="AP273" s="19"/>
      <c r="AQ273" s="19"/>
      <c r="AR273" s="19"/>
      <c r="AS273" s="19"/>
      <c r="AT273" s="19"/>
      <c r="AU273" s="19"/>
      <c r="AV273" s="19"/>
    </row>
    <row r="274" spans="1:48">
      <c r="A274" s="354"/>
      <c r="B274" s="242"/>
      <c r="C274" s="242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242"/>
      <c r="AK274" s="357"/>
      <c r="AL274" s="243"/>
      <c r="AM274" s="335" t="str">
        <f t="shared" si="2"/>
        <v/>
      </c>
      <c r="AN274" s="355" t="b">
        <v>0</v>
      </c>
      <c r="AO274" s="19"/>
      <c r="AP274" s="19"/>
      <c r="AQ274" s="19"/>
      <c r="AR274" s="19"/>
      <c r="AS274" s="19"/>
      <c r="AT274" s="19"/>
      <c r="AU274" s="19"/>
      <c r="AV274" s="19"/>
    </row>
    <row r="275" spans="1:48">
      <c r="A275" s="354"/>
      <c r="B275" s="242"/>
      <c r="C275" s="242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242"/>
      <c r="AK275" s="357"/>
      <c r="AL275" s="243"/>
      <c r="AM275" s="335" t="str">
        <f t="shared" si="2"/>
        <v/>
      </c>
      <c r="AN275" s="355" t="b">
        <v>0</v>
      </c>
      <c r="AO275" s="19"/>
      <c r="AP275" s="19"/>
      <c r="AQ275" s="19"/>
      <c r="AR275" s="19"/>
      <c r="AS275" s="19"/>
      <c r="AT275" s="19"/>
      <c r="AU275" s="19"/>
      <c r="AV275" s="19"/>
    </row>
    <row r="276" spans="1:48">
      <c r="A276" s="354"/>
      <c r="B276" s="242"/>
      <c r="C276" s="242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242"/>
      <c r="AK276" s="357"/>
      <c r="AL276" s="243"/>
      <c r="AM276" s="335" t="str">
        <f t="shared" si="2"/>
        <v/>
      </c>
      <c r="AN276" s="355" t="b">
        <v>0</v>
      </c>
      <c r="AO276" s="19"/>
      <c r="AP276" s="19"/>
      <c r="AQ276" s="19"/>
      <c r="AR276" s="19"/>
      <c r="AS276" s="19"/>
      <c r="AT276" s="19"/>
      <c r="AU276" s="19"/>
      <c r="AV276" s="19"/>
    </row>
    <row r="277" spans="1:48">
      <c r="A277" s="354"/>
      <c r="B277" s="242"/>
      <c r="C277" s="242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242"/>
      <c r="AK277" s="357"/>
      <c r="AL277" s="243"/>
      <c r="AM277" s="335" t="str">
        <f t="shared" si="2"/>
        <v/>
      </c>
      <c r="AN277" s="355" t="b">
        <v>0</v>
      </c>
      <c r="AO277" s="19"/>
      <c r="AP277" s="19"/>
      <c r="AQ277" s="19"/>
      <c r="AR277" s="19"/>
      <c r="AS277" s="19"/>
      <c r="AT277" s="19"/>
      <c r="AU277" s="19"/>
      <c r="AV277" s="19"/>
    </row>
    <row r="278" spans="1:48">
      <c r="A278" s="354"/>
      <c r="B278" s="242"/>
      <c r="C278" s="242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242"/>
      <c r="AK278" s="357"/>
      <c r="AL278" s="243"/>
      <c r="AM278" s="335" t="str">
        <f t="shared" si="2"/>
        <v/>
      </c>
      <c r="AN278" s="355" t="b">
        <v>0</v>
      </c>
      <c r="AO278" s="19"/>
      <c r="AP278" s="19"/>
      <c r="AQ278" s="19"/>
      <c r="AR278" s="19"/>
      <c r="AS278" s="19"/>
      <c r="AT278" s="19"/>
      <c r="AU278" s="19"/>
      <c r="AV278" s="19"/>
    </row>
    <row r="279" spans="1:48">
      <c r="A279" s="354"/>
      <c r="B279" s="242"/>
      <c r="C279" s="242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242"/>
      <c r="AK279" s="357"/>
      <c r="AL279" s="243"/>
      <c r="AM279" s="335" t="str">
        <f t="shared" si="2"/>
        <v/>
      </c>
      <c r="AN279" s="355" t="b">
        <v>0</v>
      </c>
      <c r="AO279" s="19"/>
      <c r="AP279" s="19"/>
      <c r="AQ279" s="19"/>
      <c r="AR279" s="19"/>
      <c r="AS279" s="19"/>
      <c r="AT279" s="19"/>
      <c r="AU279" s="19"/>
      <c r="AV279" s="19"/>
    </row>
    <row r="280" spans="1:48">
      <c r="A280" s="354"/>
      <c r="B280" s="242"/>
      <c r="C280" s="242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242"/>
      <c r="AK280" s="357"/>
      <c r="AL280" s="243"/>
      <c r="AM280" s="335" t="str">
        <f t="shared" si="2"/>
        <v/>
      </c>
      <c r="AN280" s="355" t="b">
        <v>0</v>
      </c>
      <c r="AO280" s="19"/>
      <c r="AP280" s="19"/>
      <c r="AQ280" s="19"/>
      <c r="AR280" s="19"/>
      <c r="AS280" s="19"/>
      <c r="AT280" s="19"/>
      <c r="AU280" s="19"/>
      <c r="AV280" s="19"/>
    </row>
    <row r="281" spans="1:48">
      <c r="A281" s="354"/>
      <c r="B281" s="242"/>
      <c r="C281" s="242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242"/>
      <c r="AK281" s="357"/>
      <c r="AL281" s="243"/>
      <c r="AM281" s="335" t="str">
        <f t="shared" si="2"/>
        <v/>
      </c>
      <c r="AN281" s="355" t="b">
        <v>0</v>
      </c>
      <c r="AO281" s="19"/>
      <c r="AP281" s="19"/>
      <c r="AQ281" s="19"/>
      <c r="AR281" s="19"/>
      <c r="AS281" s="19"/>
      <c r="AT281" s="19"/>
      <c r="AU281" s="19"/>
      <c r="AV281" s="19"/>
    </row>
    <row r="282" spans="1:48">
      <c r="A282" s="354"/>
      <c r="B282" s="242"/>
      <c r="C282" s="242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242"/>
      <c r="AK282" s="357"/>
      <c r="AL282" s="243"/>
      <c r="AM282" s="335" t="str">
        <f t="shared" si="2"/>
        <v/>
      </c>
      <c r="AN282" s="355" t="b">
        <v>0</v>
      </c>
      <c r="AO282" s="19"/>
      <c r="AP282" s="19"/>
      <c r="AQ282" s="19"/>
      <c r="AR282" s="19"/>
      <c r="AS282" s="19"/>
      <c r="AT282" s="19"/>
      <c r="AU282" s="19"/>
      <c r="AV282" s="19"/>
    </row>
    <row r="283" spans="1:48">
      <c r="A283" s="354"/>
      <c r="B283" s="242"/>
      <c r="C283" s="242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242"/>
      <c r="AK283" s="357"/>
      <c r="AL283" s="243"/>
      <c r="AM283" s="335" t="str">
        <f t="shared" si="2"/>
        <v/>
      </c>
      <c r="AN283" s="355" t="b">
        <v>0</v>
      </c>
      <c r="AO283" s="19"/>
      <c r="AP283" s="19"/>
      <c r="AQ283" s="19"/>
      <c r="AR283" s="19"/>
      <c r="AS283" s="19"/>
      <c r="AT283" s="19"/>
      <c r="AU283" s="19"/>
      <c r="AV283" s="19"/>
    </row>
    <row r="284" spans="1:48">
      <c r="A284" s="354"/>
      <c r="B284" s="242"/>
      <c r="C284" s="242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242"/>
      <c r="AK284" s="357"/>
      <c r="AL284" s="243"/>
      <c r="AM284" s="335" t="str">
        <f t="shared" si="2"/>
        <v/>
      </c>
      <c r="AN284" s="355" t="b">
        <v>0</v>
      </c>
      <c r="AO284" s="19"/>
      <c r="AP284" s="19"/>
      <c r="AQ284" s="19"/>
      <c r="AR284" s="19"/>
      <c r="AS284" s="19"/>
      <c r="AT284" s="19"/>
      <c r="AU284" s="19"/>
      <c r="AV284" s="19"/>
    </row>
    <row r="285" spans="1:48">
      <c r="A285" s="354"/>
      <c r="B285" s="242"/>
      <c r="C285" s="242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242"/>
      <c r="AK285" s="357"/>
      <c r="AL285" s="243"/>
      <c r="AM285" s="335" t="str">
        <f t="shared" si="2"/>
        <v/>
      </c>
      <c r="AN285" s="355" t="b">
        <v>0</v>
      </c>
      <c r="AO285" s="19"/>
      <c r="AP285" s="19"/>
      <c r="AQ285" s="19"/>
      <c r="AR285" s="19"/>
      <c r="AS285" s="19"/>
      <c r="AT285" s="19"/>
      <c r="AU285" s="19"/>
      <c r="AV285" s="19"/>
    </row>
    <row r="286" spans="1:48">
      <c r="A286" s="354"/>
      <c r="B286" s="242"/>
      <c r="C286" s="242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242"/>
      <c r="AK286" s="357"/>
      <c r="AL286" s="243"/>
      <c r="AM286" s="335" t="str">
        <f t="shared" si="2"/>
        <v/>
      </c>
      <c r="AN286" s="355" t="b">
        <v>0</v>
      </c>
      <c r="AO286" s="19"/>
      <c r="AP286" s="19"/>
      <c r="AQ286" s="19"/>
      <c r="AR286" s="19"/>
      <c r="AS286" s="19"/>
      <c r="AT286" s="19"/>
      <c r="AU286" s="19"/>
      <c r="AV286" s="19"/>
    </row>
    <row r="287" spans="1:48">
      <c r="A287" s="354"/>
      <c r="B287" s="242"/>
      <c r="C287" s="242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242"/>
      <c r="AK287" s="357"/>
      <c r="AL287" s="243"/>
      <c r="AM287" s="335" t="str">
        <f t="shared" si="2"/>
        <v/>
      </c>
      <c r="AN287" s="355" t="b">
        <v>0</v>
      </c>
      <c r="AO287" s="19"/>
      <c r="AP287" s="19"/>
      <c r="AQ287" s="19"/>
      <c r="AR287" s="19"/>
      <c r="AS287" s="19"/>
      <c r="AT287" s="19"/>
      <c r="AU287" s="19"/>
      <c r="AV287" s="19"/>
    </row>
    <row r="288" spans="1:48">
      <c r="A288" s="354"/>
      <c r="B288" s="242"/>
      <c r="C288" s="242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242"/>
      <c r="AK288" s="357"/>
      <c r="AL288" s="243"/>
      <c r="AM288" s="335" t="str">
        <f t="shared" si="2"/>
        <v/>
      </c>
      <c r="AN288" s="355" t="b">
        <v>0</v>
      </c>
      <c r="AO288" s="19"/>
      <c r="AP288" s="19"/>
      <c r="AQ288" s="19"/>
      <c r="AR288" s="19"/>
      <c r="AS288" s="19"/>
      <c r="AT288" s="19"/>
      <c r="AU288" s="19"/>
      <c r="AV288" s="19"/>
    </row>
    <row r="289" spans="1:48">
      <c r="A289" s="354"/>
      <c r="B289" s="242"/>
      <c r="C289" s="242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242"/>
      <c r="AK289" s="357"/>
      <c r="AL289" s="243"/>
      <c r="AM289" s="335" t="str">
        <f t="shared" si="2"/>
        <v/>
      </c>
      <c r="AN289" s="355" t="b">
        <v>0</v>
      </c>
      <c r="AO289" s="19"/>
      <c r="AP289" s="19"/>
      <c r="AQ289" s="19"/>
      <c r="AR289" s="19"/>
      <c r="AS289" s="19"/>
      <c r="AT289" s="19"/>
      <c r="AU289" s="19"/>
      <c r="AV289" s="19"/>
    </row>
    <row r="290" spans="1:48">
      <c r="A290" s="354"/>
      <c r="B290" s="242"/>
      <c r="C290" s="242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242"/>
      <c r="AK290" s="357"/>
      <c r="AL290" s="243"/>
      <c r="AM290" s="335" t="str">
        <f t="shared" si="2"/>
        <v/>
      </c>
      <c r="AN290" s="355" t="b">
        <v>0</v>
      </c>
      <c r="AO290" s="19"/>
      <c r="AP290" s="19"/>
      <c r="AQ290" s="19"/>
      <c r="AR290" s="19"/>
      <c r="AS290" s="19"/>
      <c r="AT290" s="19"/>
      <c r="AU290" s="19"/>
      <c r="AV290" s="19"/>
    </row>
    <row r="291" spans="1:48">
      <c r="A291" s="354"/>
      <c r="B291" s="242"/>
      <c r="C291" s="242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242"/>
      <c r="AK291" s="357"/>
      <c r="AL291" s="243"/>
      <c r="AM291" s="335" t="str">
        <f t="shared" si="2"/>
        <v/>
      </c>
      <c r="AN291" s="355" t="b">
        <v>0</v>
      </c>
      <c r="AO291" s="19"/>
      <c r="AP291" s="19"/>
      <c r="AQ291" s="19"/>
      <c r="AR291" s="19"/>
      <c r="AS291" s="19"/>
      <c r="AT291" s="19"/>
      <c r="AU291" s="19"/>
      <c r="AV291" s="19"/>
    </row>
    <row r="292" spans="1:48">
      <c r="A292" s="354"/>
      <c r="B292" s="242"/>
      <c r="C292" s="242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242"/>
      <c r="AK292" s="357"/>
      <c r="AL292" s="243"/>
      <c r="AM292" s="335" t="str">
        <f t="shared" si="2"/>
        <v/>
      </c>
      <c r="AN292" s="355" t="b">
        <v>0</v>
      </c>
      <c r="AO292" s="19"/>
      <c r="AP292" s="19"/>
      <c r="AQ292" s="19"/>
      <c r="AR292" s="19"/>
      <c r="AS292" s="19"/>
      <c r="AT292" s="19"/>
      <c r="AU292" s="19"/>
      <c r="AV292" s="19"/>
    </row>
    <row r="293" spans="1:48">
      <c r="A293" s="354"/>
      <c r="B293" s="242"/>
      <c r="C293" s="242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242"/>
      <c r="AK293" s="357"/>
      <c r="AL293" s="243"/>
      <c r="AM293" s="335" t="str">
        <f t="shared" si="2"/>
        <v/>
      </c>
      <c r="AN293" s="355" t="b">
        <v>0</v>
      </c>
      <c r="AO293" s="19"/>
      <c r="AP293" s="19"/>
      <c r="AQ293" s="19"/>
      <c r="AR293" s="19"/>
      <c r="AS293" s="19"/>
      <c r="AT293" s="19"/>
      <c r="AU293" s="19"/>
      <c r="AV293" s="19"/>
    </row>
    <row r="294" spans="1:48">
      <c r="A294" s="354"/>
      <c r="B294" s="242"/>
      <c r="C294" s="242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242"/>
      <c r="AK294" s="357"/>
      <c r="AL294" s="243"/>
      <c r="AM294" s="335" t="str">
        <f t="shared" si="2"/>
        <v/>
      </c>
      <c r="AN294" s="355" t="b">
        <v>0</v>
      </c>
      <c r="AO294" s="19"/>
      <c r="AP294" s="19"/>
      <c r="AQ294" s="19"/>
      <c r="AR294" s="19"/>
      <c r="AS294" s="19"/>
      <c r="AT294" s="19"/>
      <c r="AU294" s="19"/>
      <c r="AV294" s="19"/>
    </row>
    <row r="295" spans="1:48">
      <c r="A295" s="354"/>
      <c r="B295" s="242"/>
      <c r="C295" s="242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242"/>
      <c r="AK295" s="357"/>
      <c r="AL295" s="243"/>
      <c r="AM295" s="335" t="str">
        <f t="shared" si="2"/>
        <v/>
      </c>
      <c r="AN295" s="355" t="b">
        <v>0</v>
      </c>
      <c r="AO295" s="19"/>
      <c r="AP295" s="19"/>
      <c r="AQ295" s="19"/>
      <c r="AR295" s="19"/>
      <c r="AS295" s="19"/>
      <c r="AT295" s="19"/>
      <c r="AU295" s="19"/>
      <c r="AV295" s="19"/>
    </row>
    <row r="296" spans="1:48">
      <c r="A296" s="354"/>
      <c r="B296" s="242"/>
      <c r="C296" s="242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242"/>
      <c r="AK296" s="357"/>
      <c r="AL296" s="243"/>
      <c r="AM296" s="335" t="str">
        <f t="shared" si="2"/>
        <v/>
      </c>
      <c r="AN296" s="355" t="b">
        <v>0</v>
      </c>
      <c r="AO296" s="19"/>
      <c r="AP296" s="19"/>
      <c r="AQ296" s="19"/>
      <c r="AR296" s="19"/>
      <c r="AS296" s="19"/>
      <c r="AT296" s="19"/>
      <c r="AU296" s="19"/>
      <c r="AV296" s="19"/>
    </row>
    <row r="297" spans="1:48">
      <c r="A297" s="354"/>
      <c r="B297" s="242"/>
      <c r="C297" s="242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242"/>
      <c r="AK297" s="357"/>
      <c r="AL297" s="243"/>
      <c r="AM297" s="335" t="str">
        <f t="shared" si="2"/>
        <v/>
      </c>
      <c r="AN297" s="355" t="b">
        <v>0</v>
      </c>
      <c r="AO297" s="19"/>
      <c r="AP297" s="19"/>
      <c r="AQ297" s="19"/>
      <c r="AR297" s="19"/>
      <c r="AS297" s="19"/>
      <c r="AT297" s="19"/>
      <c r="AU297" s="19"/>
      <c r="AV297" s="19"/>
    </row>
    <row r="298" spans="1:48">
      <c r="A298" s="354"/>
      <c r="B298" s="242"/>
      <c r="C298" s="242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242"/>
      <c r="AK298" s="357"/>
      <c r="AL298" s="243"/>
      <c r="AM298" s="335" t="str">
        <f t="shared" si="2"/>
        <v/>
      </c>
      <c r="AN298" s="355" t="b">
        <v>0</v>
      </c>
      <c r="AO298" s="19"/>
      <c r="AP298" s="19"/>
      <c r="AQ298" s="19"/>
      <c r="AR298" s="19"/>
      <c r="AS298" s="19"/>
      <c r="AT298" s="19"/>
      <c r="AU298" s="19"/>
      <c r="AV298" s="19"/>
    </row>
    <row r="299" spans="1:48">
      <c r="A299" s="354"/>
      <c r="B299" s="242"/>
      <c r="C299" s="242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242"/>
      <c r="AK299" s="357"/>
      <c r="AL299" s="243"/>
      <c r="AM299" s="335" t="str">
        <f t="shared" si="2"/>
        <v/>
      </c>
      <c r="AN299" s="355" t="b">
        <v>0</v>
      </c>
      <c r="AO299" s="19"/>
      <c r="AP299" s="19"/>
      <c r="AQ299" s="19"/>
      <c r="AR299" s="19"/>
      <c r="AS299" s="19"/>
      <c r="AT299" s="19"/>
      <c r="AU299" s="19"/>
      <c r="AV299" s="19"/>
    </row>
    <row r="300" spans="1:48">
      <c r="A300" s="354"/>
      <c r="B300" s="242"/>
      <c r="C300" s="242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242"/>
      <c r="AK300" s="357"/>
      <c r="AL300" s="243"/>
      <c r="AM300" s="335" t="str">
        <f t="shared" si="2"/>
        <v/>
      </c>
      <c r="AN300" s="355" t="b">
        <v>0</v>
      </c>
      <c r="AO300" s="19"/>
      <c r="AP300" s="19"/>
      <c r="AQ300" s="19"/>
      <c r="AR300" s="19"/>
      <c r="AS300" s="19"/>
      <c r="AT300" s="19"/>
      <c r="AU300" s="19"/>
      <c r="AV300" s="19"/>
    </row>
    <row r="301" spans="1:48">
      <c r="A301" s="354"/>
      <c r="B301" s="242"/>
      <c r="C301" s="242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242"/>
      <c r="AK301" s="357"/>
      <c r="AL301" s="243"/>
      <c r="AM301" s="335" t="str">
        <f t="shared" si="2"/>
        <v/>
      </c>
      <c r="AN301" s="355" t="b">
        <v>0</v>
      </c>
      <c r="AO301" s="19"/>
      <c r="AP301" s="19"/>
      <c r="AQ301" s="19"/>
      <c r="AR301" s="19"/>
      <c r="AS301" s="19"/>
      <c r="AT301" s="19"/>
      <c r="AU301" s="19"/>
      <c r="AV301" s="19"/>
    </row>
    <row r="302" spans="1:48">
      <c r="A302" s="354"/>
      <c r="B302" s="242"/>
      <c r="C302" s="242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242"/>
      <c r="AK302" s="357"/>
      <c r="AL302" s="243"/>
      <c r="AM302" s="335" t="str">
        <f t="shared" si="2"/>
        <v/>
      </c>
      <c r="AN302" s="355" t="b">
        <v>0</v>
      </c>
      <c r="AO302" s="19"/>
      <c r="AP302" s="19"/>
      <c r="AQ302" s="19"/>
      <c r="AR302" s="19"/>
      <c r="AS302" s="19"/>
      <c r="AT302" s="19"/>
      <c r="AU302" s="19"/>
      <c r="AV302" s="19"/>
    </row>
    <row r="303" spans="1:48">
      <c r="A303" s="354"/>
      <c r="B303" s="242"/>
      <c r="C303" s="242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242"/>
      <c r="AK303" s="357"/>
      <c r="AL303" s="243"/>
      <c r="AM303" s="335" t="str">
        <f t="shared" si="2"/>
        <v/>
      </c>
      <c r="AN303" s="355" t="b">
        <v>0</v>
      </c>
      <c r="AO303" s="19"/>
      <c r="AP303" s="19"/>
      <c r="AQ303" s="19"/>
      <c r="AR303" s="19"/>
      <c r="AS303" s="19"/>
      <c r="AT303" s="19"/>
      <c r="AU303" s="19"/>
      <c r="AV303" s="19"/>
    </row>
    <row r="304" spans="1:48">
      <c r="A304" s="354"/>
      <c r="B304" s="242"/>
      <c r="C304" s="242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242"/>
      <c r="AK304" s="357"/>
      <c r="AL304" s="243"/>
      <c r="AM304" s="335" t="str">
        <f t="shared" si="2"/>
        <v/>
      </c>
      <c r="AN304" s="355" t="b">
        <v>0</v>
      </c>
      <c r="AO304" s="19"/>
      <c r="AP304" s="19"/>
      <c r="AQ304" s="19"/>
      <c r="AR304" s="19"/>
      <c r="AS304" s="19"/>
      <c r="AT304" s="19"/>
      <c r="AU304" s="19"/>
      <c r="AV304" s="19"/>
    </row>
    <row r="305" spans="1:48">
      <c r="A305" s="354"/>
      <c r="B305" s="242"/>
      <c r="C305" s="242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242"/>
      <c r="AK305" s="357"/>
      <c r="AL305" s="243"/>
      <c r="AM305" s="335" t="str">
        <f t="shared" si="2"/>
        <v/>
      </c>
      <c r="AN305" s="355" t="b">
        <v>0</v>
      </c>
      <c r="AO305" s="19"/>
      <c r="AP305" s="19"/>
      <c r="AQ305" s="19"/>
      <c r="AR305" s="19"/>
      <c r="AS305" s="19"/>
      <c r="AT305" s="19"/>
      <c r="AU305" s="19"/>
      <c r="AV305" s="19"/>
    </row>
    <row r="306" spans="1:48">
      <c r="A306" s="354"/>
      <c r="B306" s="242"/>
      <c r="C306" s="242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242"/>
      <c r="AK306" s="357"/>
      <c r="AL306" s="243"/>
      <c r="AM306" s="335" t="str">
        <f t="shared" si="2"/>
        <v/>
      </c>
      <c r="AN306" s="355" t="b">
        <v>0</v>
      </c>
      <c r="AO306" s="19"/>
      <c r="AP306" s="19"/>
      <c r="AQ306" s="19"/>
      <c r="AR306" s="19"/>
      <c r="AS306" s="19"/>
      <c r="AT306" s="19"/>
      <c r="AU306" s="19"/>
      <c r="AV306" s="19"/>
    </row>
    <row r="307" spans="1:48">
      <c r="A307" s="354"/>
      <c r="B307" s="242"/>
      <c r="C307" s="242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242"/>
      <c r="AK307" s="357"/>
      <c r="AL307" s="243"/>
      <c r="AM307" s="335" t="str">
        <f t="shared" si="2"/>
        <v/>
      </c>
      <c r="AN307" s="355" t="b">
        <v>0</v>
      </c>
      <c r="AO307" s="19"/>
      <c r="AP307" s="19"/>
      <c r="AQ307" s="19"/>
      <c r="AR307" s="19"/>
      <c r="AS307" s="19"/>
      <c r="AT307" s="19"/>
      <c r="AU307" s="19"/>
      <c r="AV307" s="19"/>
    </row>
    <row r="308" spans="1:48">
      <c r="A308" s="354"/>
      <c r="B308" s="242"/>
      <c r="C308" s="242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242"/>
      <c r="AK308" s="357"/>
      <c r="AL308" s="243"/>
      <c r="AM308" s="335" t="str">
        <f t="shared" si="2"/>
        <v/>
      </c>
      <c r="AN308" s="355" t="b">
        <v>0</v>
      </c>
      <c r="AO308" s="19"/>
      <c r="AP308" s="19"/>
      <c r="AQ308" s="19"/>
      <c r="AR308" s="19"/>
      <c r="AS308" s="19"/>
      <c r="AT308" s="19"/>
      <c r="AU308" s="19"/>
      <c r="AV308" s="19"/>
    </row>
    <row r="309" spans="1:48">
      <c r="A309" s="354"/>
      <c r="B309" s="242"/>
      <c r="C309" s="242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242"/>
      <c r="AK309" s="357"/>
      <c r="AL309" s="243"/>
      <c r="AM309" s="335" t="str">
        <f t="shared" si="2"/>
        <v/>
      </c>
      <c r="AN309" s="355" t="b">
        <v>0</v>
      </c>
      <c r="AO309" s="19"/>
      <c r="AP309" s="19"/>
      <c r="AQ309" s="19"/>
      <c r="AR309" s="19"/>
      <c r="AS309" s="19"/>
      <c r="AT309" s="19"/>
      <c r="AU309" s="19"/>
      <c r="AV309" s="19"/>
    </row>
    <row r="310" spans="1:48">
      <c r="A310" s="354"/>
      <c r="B310" s="242"/>
      <c r="C310" s="242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242"/>
      <c r="AK310" s="357"/>
      <c r="AL310" s="243"/>
      <c r="AM310" s="335" t="str">
        <f t="shared" si="2"/>
        <v/>
      </c>
      <c r="AN310" s="355" t="b">
        <v>0</v>
      </c>
      <c r="AO310" s="19"/>
      <c r="AP310" s="19"/>
      <c r="AQ310" s="19"/>
      <c r="AR310" s="19"/>
      <c r="AS310" s="19"/>
      <c r="AT310" s="19"/>
      <c r="AU310" s="19"/>
      <c r="AV310" s="19"/>
    </row>
    <row r="311" spans="1:48">
      <c r="A311" s="354"/>
      <c r="B311" s="242"/>
      <c r="C311" s="242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242"/>
      <c r="AK311" s="357"/>
      <c r="AL311" s="243"/>
      <c r="AM311" s="335" t="str">
        <f t="shared" si="2"/>
        <v/>
      </c>
      <c r="AN311" s="355" t="b">
        <v>0</v>
      </c>
      <c r="AO311" s="19"/>
      <c r="AP311" s="19"/>
      <c r="AQ311" s="19"/>
      <c r="AR311" s="19"/>
      <c r="AS311" s="19"/>
      <c r="AT311" s="19"/>
      <c r="AU311" s="19"/>
      <c r="AV311" s="19"/>
    </row>
    <row r="312" spans="1:48">
      <c r="A312" s="354"/>
      <c r="B312" s="242"/>
      <c r="C312" s="242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242"/>
      <c r="AK312" s="357"/>
      <c r="AL312" s="243"/>
      <c r="AM312" s="335" t="str">
        <f t="shared" si="2"/>
        <v/>
      </c>
      <c r="AN312" s="355" t="b">
        <v>0</v>
      </c>
      <c r="AO312" s="19"/>
      <c r="AP312" s="19"/>
      <c r="AQ312" s="19"/>
      <c r="AR312" s="19"/>
      <c r="AS312" s="19"/>
      <c r="AT312" s="19"/>
      <c r="AU312" s="19"/>
      <c r="AV312" s="19"/>
    </row>
    <row r="313" spans="1:48">
      <c r="A313" s="354"/>
      <c r="B313" s="242"/>
      <c r="C313" s="242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242"/>
      <c r="AK313" s="357"/>
      <c r="AL313" s="243"/>
      <c r="AM313" s="335" t="str">
        <f t="shared" si="2"/>
        <v/>
      </c>
      <c r="AN313" s="355" t="b">
        <v>0</v>
      </c>
      <c r="AO313" s="19"/>
      <c r="AP313" s="19"/>
      <c r="AQ313" s="19"/>
      <c r="AR313" s="19"/>
      <c r="AS313" s="19"/>
      <c r="AT313" s="19"/>
      <c r="AU313" s="19"/>
      <c r="AV313" s="19"/>
    </row>
    <row r="314" spans="1:48">
      <c r="A314" s="354"/>
      <c r="B314" s="242"/>
      <c r="C314" s="242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242"/>
      <c r="AK314" s="357"/>
      <c r="AL314" s="243"/>
      <c r="AM314" s="335" t="str">
        <f t="shared" si="2"/>
        <v/>
      </c>
      <c r="AN314" s="355" t="b">
        <v>0</v>
      </c>
      <c r="AO314" s="19"/>
      <c r="AP314" s="19"/>
      <c r="AQ314" s="19"/>
      <c r="AR314" s="19"/>
      <c r="AS314" s="19"/>
      <c r="AT314" s="19"/>
      <c r="AU314" s="19"/>
      <c r="AV314" s="19"/>
    </row>
    <row r="315" spans="1:48">
      <c r="A315" s="354"/>
      <c r="B315" s="242"/>
      <c r="C315" s="242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242"/>
      <c r="AK315" s="357"/>
      <c r="AL315" s="243"/>
      <c r="AM315" s="335" t="str">
        <f t="shared" si="2"/>
        <v/>
      </c>
      <c r="AN315" s="355" t="b">
        <v>0</v>
      </c>
      <c r="AO315" s="19"/>
      <c r="AP315" s="19"/>
      <c r="AQ315" s="19"/>
      <c r="AR315" s="19"/>
      <c r="AS315" s="19"/>
      <c r="AT315" s="19"/>
      <c r="AU315" s="19"/>
      <c r="AV315" s="19"/>
    </row>
    <row r="316" spans="1:48">
      <c r="A316" s="354"/>
      <c r="B316" s="242"/>
      <c r="C316" s="242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242"/>
      <c r="AK316" s="357"/>
      <c r="AL316" s="243"/>
      <c r="AM316" s="335" t="str">
        <f t="shared" si="2"/>
        <v/>
      </c>
      <c r="AN316" s="355" t="b">
        <v>0</v>
      </c>
      <c r="AO316" s="19"/>
      <c r="AP316" s="19"/>
      <c r="AQ316" s="19"/>
      <c r="AR316" s="19"/>
      <c r="AS316" s="19"/>
      <c r="AT316" s="19"/>
      <c r="AU316" s="19"/>
      <c r="AV316" s="19"/>
    </row>
    <row r="317" spans="1:48">
      <c r="A317" s="354"/>
      <c r="B317" s="242"/>
      <c r="C317" s="242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242"/>
      <c r="AK317" s="357"/>
      <c r="AL317" s="243"/>
      <c r="AM317" s="335" t="str">
        <f t="shared" si="2"/>
        <v/>
      </c>
      <c r="AN317" s="355" t="b">
        <v>0</v>
      </c>
      <c r="AO317" s="19"/>
      <c r="AP317" s="19"/>
      <c r="AQ317" s="19"/>
      <c r="AR317" s="19"/>
      <c r="AS317" s="19"/>
      <c r="AT317" s="19"/>
      <c r="AU317" s="19"/>
      <c r="AV317" s="19"/>
    </row>
    <row r="318" spans="1:48">
      <c r="A318" s="354"/>
      <c r="B318" s="242"/>
      <c r="C318" s="242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242"/>
      <c r="AK318" s="357"/>
      <c r="AL318" s="243"/>
      <c r="AM318" s="335" t="str">
        <f t="shared" si="2"/>
        <v/>
      </c>
      <c r="AN318" s="355" t="b">
        <v>0</v>
      </c>
      <c r="AO318" s="19"/>
      <c r="AP318" s="19"/>
      <c r="AQ318" s="19"/>
      <c r="AR318" s="19"/>
      <c r="AS318" s="19"/>
      <c r="AT318" s="19"/>
      <c r="AU318" s="19"/>
      <c r="AV318" s="19"/>
    </row>
    <row r="319" spans="1:48">
      <c r="A319" s="354"/>
      <c r="B319" s="242"/>
      <c r="C319" s="242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242"/>
      <c r="AK319" s="357"/>
      <c r="AL319" s="243"/>
      <c r="AM319" s="335" t="str">
        <f t="shared" si="2"/>
        <v/>
      </c>
      <c r="AN319" s="355" t="b">
        <v>0</v>
      </c>
      <c r="AO319" s="19"/>
      <c r="AP319" s="19"/>
      <c r="AQ319" s="19"/>
      <c r="AR319" s="19"/>
      <c r="AS319" s="19"/>
      <c r="AT319" s="19"/>
      <c r="AU319" s="19"/>
      <c r="AV319" s="19"/>
    </row>
    <row r="320" spans="1:48">
      <c r="A320" s="354"/>
      <c r="B320" s="242"/>
      <c r="C320" s="242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242"/>
      <c r="AK320" s="357"/>
      <c r="AL320" s="243"/>
      <c r="AM320" s="335" t="str">
        <f t="shared" si="2"/>
        <v/>
      </c>
      <c r="AN320" s="355" t="b">
        <v>0</v>
      </c>
      <c r="AO320" s="19"/>
      <c r="AP320" s="19"/>
      <c r="AQ320" s="19"/>
      <c r="AR320" s="19"/>
      <c r="AS320" s="19"/>
      <c r="AT320" s="19"/>
      <c r="AU320" s="19"/>
      <c r="AV320" s="19"/>
    </row>
    <row r="321" spans="1:48">
      <c r="A321" s="354"/>
      <c r="B321" s="242"/>
      <c r="C321" s="242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242"/>
      <c r="AK321" s="357"/>
      <c r="AL321" s="243"/>
      <c r="AM321" s="335" t="str">
        <f t="shared" si="2"/>
        <v/>
      </c>
      <c r="AN321" s="355" t="b">
        <v>0</v>
      </c>
      <c r="AO321" s="19"/>
      <c r="AP321" s="19"/>
      <c r="AQ321" s="19"/>
      <c r="AR321" s="19"/>
      <c r="AS321" s="19"/>
      <c r="AT321" s="19"/>
      <c r="AU321" s="19"/>
      <c r="AV321" s="19"/>
    </row>
    <row r="322" spans="1:48">
      <c r="A322" s="354"/>
      <c r="B322" s="242"/>
      <c r="C322" s="242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242"/>
      <c r="AK322" s="357"/>
      <c r="AL322" s="243"/>
      <c r="AM322" s="335" t="str">
        <f t="shared" si="2"/>
        <v/>
      </c>
      <c r="AN322" s="355" t="b">
        <v>0</v>
      </c>
      <c r="AO322" s="19"/>
      <c r="AP322" s="19"/>
      <c r="AQ322" s="19"/>
      <c r="AR322" s="19"/>
      <c r="AS322" s="19"/>
      <c r="AT322" s="19"/>
      <c r="AU322" s="19"/>
      <c r="AV322" s="19"/>
    </row>
    <row r="323" spans="1:48">
      <c r="A323" s="354"/>
      <c r="B323" s="242"/>
      <c r="C323" s="242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242"/>
      <c r="AK323" s="357"/>
      <c r="AL323" s="243"/>
      <c r="AM323" s="335" t="str">
        <f t="shared" si="2"/>
        <v/>
      </c>
      <c r="AN323" s="355" t="b">
        <v>0</v>
      </c>
      <c r="AO323" s="19"/>
      <c r="AP323" s="19"/>
      <c r="AQ323" s="19"/>
      <c r="AR323" s="19"/>
      <c r="AS323" s="19"/>
      <c r="AT323" s="19"/>
      <c r="AU323" s="19"/>
      <c r="AV323" s="19"/>
    </row>
    <row r="324" spans="1:48">
      <c r="A324" s="354"/>
      <c r="B324" s="242"/>
      <c r="C324" s="242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242"/>
      <c r="AK324" s="357"/>
      <c r="AL324" s="243"/>
      <c r="AM324" s="335" t="str">
        <f t="shared" si="2"/>
        <v/>
      </c>
      <c r="AN324" s="355" t="b">
        <v>0</v>
      </c>
      <c r="AO324" s="19"/>
      <c r="AP324" s="19"/>
      <c r="AQ324" s="19"/>
      <c r="AR324" s="19"/>
      <c r="AS324" s="19"/>
      <c r="AT324" s="19"/>
      <c r="AU324" s="19"/>
      <c r="AV324" s="19"/>
    </row>
    <row r="325" spans="1:48">
      <c r="A325" s="354"/>
      <c r="B325" s="242"/>
      <c r="C325" s="242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242"/>
      <c r="AK325" s="357"/>
      <c r="AL325" s="243"/>
      <c r="AM325" s="335" t="str">
        <f t="shared" si="2"/>
        <v/>
      </c>
      <c r="AN325" s="355" t="b">
        <v>0</v>
      </c>
      <c r="AO325" s="19"/>
      <c r="AP325" s="19"/>
      <c r="AQ325" s="19"/>
      <c r="AR325" s="19"/>
      <c r="AS325" s="19"/>
      <c r="AT325" s="19"/>
      <c r="AU325" s="19"/>
      <c r="AV325" s="19"/>
    </row>
    <row r="326" spans="1:48">
      <c r="A326" s="354"/>
      <c r="B326" s="242"/>
      <c r="C326" s="242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242"/>
      <c r="AK326" s="357"/>
      <c r="AL326" s="243"/>
      <c r="AM326" s="335" t="str">
        <f t="shared" si="2"/>
        <v/>
      </c>
      <c r="AN326" s="355" t="b">
        <v>0</v>
      </c>
      <c r="AO326" s="19"/>
      <c r="AP326" s="19"/>
      <c r="AQ326" s="19"/>
      <c r="AR326" s="19"/>
      <c r="AS326" s="19"/>
      <c r="AT326" s="19"/>
      <c r="AU326" s="19"/>
      <c r="AV326" s="19"/>
    </row>
    <row r="327" spans="1:48">
      <c r="A327" s="354"/>
      <c r="B327" s="242"/>
      <c r="C327" s="242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242"/>
      <c r="AK327" s="357"/>
      <c r="AL327" s="243"/>
      <c r="AM327" s="335" t="str">
        <f t="shared" si="2"/>
        <v/>
      </c>
      <c r="AN327" s="355" t="b">
        <v>0</v>
      </c>
      <c r="AO327" s="19"/>
      <c r="AP327" s="19"/>
      <c r="AQ327" s="19"/>
      <c r="AR327" s="19"/>
      <c r="AS327" s="19"/>
      <c r="AT327" s="19"/>
      <c r="AU327" s="19"/>
      <c r="AV327" s="19"/>
    </row>
    <row r="328" spans="1:48">
      <c r="A328" s="354"/>
      <c r="B328" s="242"/>
      <c r="C328" s="242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242"/>
      <c r="AK328" s="357"/>
      <c r="AL328" s="243"/>
      <c r="AM328" s="335" t="str">
        <f t="shared" si="2"/>
        <v/>
      </c>
      <c r="AN328" s="355" t="b">
        <v>0</v>
      </c>
      <c r="AO328" s="19"/>
      <c r="AP328" s="19"/>
      <c r="AQ328" s="19"/>
      <c r="AR328" s="19"/>
      <c r="AS328" s="19"/>
      <c r="AT328" s="19"/>
      <c r="AU328" s="19"/>
      <c r="AV328" s="19"/>
    </row>
    <row r="329" spans="1:48">
      <c r="A329" s="354"/>
      <c r="B329" s="242"/>
      <c r="C329" s="242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242"/>
      <c r="AK329" s="357"/>
      <c r="AL329" s="243"/>
      <c r="AM329" s="335" t="str">
        <f t="shared" si="2"/>
        <v/>
      </c>
      <c r="AN329" s="355" t="b">
        <v>0</v>
      </c>
      <c r="AO329" s="19"/>
      <c r="AP329" s="19"/>
      <c r="AQ329" s="19"/>
      <c r="AR329" s="19"/>
      <c r="AS329" s="19"/>
      <c r="AT329" s="19"/>
      <c r="AU329" s="19"/>
      <c r="AV329" s="19"/>
    </row>
    <row r="330" spans="1:48">
      <c r="A330" s="354"/>
      <c r="B330" s="242"/>
      <c r="C330" s="242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242"/>
      <c r="AK330" s="357"/>
      <c r="AL330" s="243"/>
      <c r="AM330" s="335" t="str">
        <f t="shared" si="2"/>
        <v/>
      </c>
      <c r="AN330" s="355" t="b">
        <v>0</v>
      </c>
      <c r="AO330" s="19"/>
      <c r="AP330" s="19"/>
      <c r="AQ330" s="19"/>
      <c r="AR330" s="19"/>
      <c r="AS330" s="19"/>
      <c r="AT330" s="19"/>
      <c r="AU330" s="19"/>
      <c r="AV330" s="19"/>
    </row>
    <row r="331" spans="1:48">
      <c r="A331" s="354"/>
      <c r="B331" s="242"/>
      <c r="C331" s="242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242"/>
      <c r="AK331" s="357"/>
      <c r="AL331" s="243"/>
      <c r="AM331" s="335" t="str">
        <f t="shared" si="2"/>
        <v/>
      </c>
      <c r="AN331" s="355" t="b">
        <v>0</v>
      </c>
      <c r="AO331" s="19"/>
      <c r="AP331" s="19"/>
      <c r="AQ331" s="19"/>
      <c r="AR331" s="19"/>
      <c r="AS331" s="19"/>
      <c r="AT331" s="19"/>
      <c r="AU331" s="19"/>
      <c r="AV331" s="19"/>
    </row>
    <row r="332" spans="1:48">
      <c r="A332" s="354"/>
      <c r="B332" s="242"/>
      <c r="C332" s="242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242"/>
      <c r="AK332" s="357"/>
      <c r="AL332" s="243"/>
      <c r="AM332" s="335" t="str">
        <f t="shared" si="2"/>
        <v/>
      </c>
      <c r="AN332" s="355" t="b">
        <v>0</v>
      </c>
      <c r="AO332" s="19"/>
      <c r="AP332" s="19"/>
      <c r="AQ332" s="19"/>
      <c r="AR332" s="19"/>
      <c r="AS332" s="19"/>
      <c r="AT332" s="19"/>
      <c r="AU332" s="19"/>
      <c r="AV332" s="19"/>
    </row>
    <row r="333" spans="1:48">
      <c r="A333" s="354"/>
      <c r="B333" s="242"/>
      <c r="C333" s="242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242"/>
      <c r="AK333" s="357"/>
      <c r="AL333" s="243"/>
      <c r="AM333" s="335" t="str">
        <f t="shared" si="2"/>
        <v/>
      </c>
      <c r="AN333" s="355" t="b">
        <v>0</v>
      </c>
      <c r="AO333" s="19"/>
      <c r="AP333" s="19"/>
      <c r="AQ333" s="19"/>
      <c r="AR333" s="19"/>
      <c r="AS333" s="19"/>
      <c r="AT333" s="19"/>
      <c r="AU333" s="19"/>
      <c r="AV333" s="19"/>
    </row>
    <row r="334" spans="1:48">
      <c r="A334" s="354"/>
      <c r="B334" s="242"/>
      <c r="C334" s="242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242"/>
      <c r="AK334" s="357"/>
      <c r="AL334" s="243"/>
      <c r="AM334" s="335" t="str">
        <f t="shared" si="2"/>
        <v/>
      </c>
      <c r="AN334" s="355" t="b">
        <v>0</v>
      </c>
      <c r="AO334" s="19"/>
      <c r="AP334" s="19"/>
      <c r="AQ334" s="19"/>
      <c r="AR334" s="19"/>
      <c r="AS334" s="19"/>
      <c r="AT334" s="19"/>
      <c r="AU334" s="19"/>
      <c r="AV334" s="19"/>
    </row>
    <row r="335" spans="1:48">
      <c r="A335" s="354"/>
      <c r="B335" s="242"/>
      <c r="C335" s="242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242"/>
      <c r="AK335" s="357"/>
      <c r="AL335" s="243"/>
      <c r="AM335" s="335" t="str">
        <f t="shared" si="2"/>
        <v/>
      </c>
      <c r="AN335" s="355" t="b">
        <v>0</v>
      </c>
      <c r="AO335" s="19"/>
      <c r="AP335" s="19"/>
      <c r="AQ335" s="19"/>
      <c r="AR335" s="19"/>
      <c r="AS335" s="19"/>
      <c r="AT335" s="19"/>
      <c r="AU335" s="19"/>
      <c r="AV335" s="19"/>
    </row>
    <row r="336" spans="1:48">
      <c r="A336" s="354"/>
      <c r="B336" s="242"/>
      <c r="C336" s="242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242"/>
      <c r="AK336" s="357"/>
      <c r="AL336" s="243"/>
      <c r="AM336" s="335" t="str">
        <f t="shared" si="2"/>
        <v/>
      </c>
      <c r="AN336" s="355" t="b">
        <v>0</v>
      </c>
      <c r="AO336" s="19"/>
      <c r="AP336" s="19"/>
      <c r="AQ336" s="19"/>
      <c r="AR336" s="19"/>
      <c r="AS336" s="19"/>
      <c r="AT336" s="19"/>
      <c r="AU336" s="19"/>
      <c r="AV336" s="19"/>
    </row>
    <row r="337" spans="1:48">
      <c r="A337" s="354"/>
      <c r="B337" s="242"/>
      <c r="C337" s="242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242"/>
      <c r="AK337" s="357"/>
      <c r="AL337" s="243"/>
      <c r="AM337" s="335" t="str">
        <f t="shared" si="2"/>
        <v/>
      </c>
      <c r="AN337" s="355" t="b">
        <v>0</v>
      </c>
      <c r="AO337" s="19"/>
      <c r="AP337" s="19"/>
      <c r="AQ337" s="19"/>
      <c r="AR337" s="19"/>
      <c r="AS337" s="19"/>
      <c r="AT337" s="19"/>
      <c r="AU337" s="19"/>
      <c r="AV337" s="19"/>
    </row>
    <row r="338" spans="1:48">
      <c r="A338" s="354"/>
      <c r="B338" s="242"/>
      <c r="C338" s="242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242"/>
      <c r="AK338" s="357"/>
      <c r="AL338" s="243"/>
      <c r="AM338" s="335" t="str">
        <f t="shared" si="2"/>
        <v/>
      </c>
      <c r="AN338" s="355" t="b">
        <v>0</v>
      </c>
      <c r="AO338" s="19"/>
      <c r="AP338" s="19"/>
      <c r="AQ338" s="19"/>
      <c r="AR338" s="19"/>
      <c r="AS338" s="19"/>
      <c r="AT338" s="19"/>
      <c r="AU338" s="19"/>
      <c r="AV338" s="19"/>
    </row>
    <row r="339" spans="1:48">
      <c r="A339" s="354"/>
      <c r="B339" s="242"/>
      <c r="C339" s="242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242"/>
      <c r="AK339" s="357"/>
      <c r="AL339" s="243"/>
      <c r="AM339" s="335" t="str">
        <f t="shared" si="2"/>
        <v/>
      </c>
      <c r="AN339" s="355" t="b">
        <v>0</v>
      </c>
      <c r="AO339" s="19"/>
      <c r="AP339" s="19"/>
      <c r="AQ339" s="19"/>
      <c r="AR339" s="19"/>
      <c r="AS339" s="19"/>
      <c r="AT339" s="19"/>
      <c r="AU339" s="19"/>
      <c r="AV339" s="19"/>
    </row>
    <row r="340" spans="1:48">
      <c r="A340" s="354"/>
      <c r="B340" s="242"/>
      <c r="C340" s="242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242"/>
      <c r="AK340" s="357"/>
      <c r="AL340" s="243"/>
      <c r="AM340" s="335" t="str">
        <f t="shared" si="2"/>
        <v/>
      </c>
      <c r="AN340" s="355" t="b">
        <v>0</v>
      </c>
      <c r="AO340" s="19"/>
      <c r="AP340" s="19"/>
      <c r="AQ340" s="19"/>
      <c r="AR340" s="19"/>
      <c r="AS340" s="19"/>
      <c r="AT340" s="19"/>
      <c r="AU340" s="19"/>
      <c r="AV340" s="19"/>
    </row>
    <row r="341" spans="1:48">
      <c r="A341" s="354"/>
      <c r="B341" s="242"/>
      <c r="C341" s="242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242"/>
      <c r="AK341" s="357"/>
      <c r="AL341" s="243"/>
      <c r="AM341" s="335" t="str">
        <f t="shared" si="2"/>
        <v/>
      </c>
      <c r="AN341" s="355" t="b">
        <v>0</v>
      </c>
      <c r="AO341" s="19"/>
      <c r="AP341" s="19"/>
      <c r="AQ341" s="19"/>
      <c r="AR341" s="19"/>
      <c r="AS341" s="19"/>
      <c r="AT341" s="19"/>
      <c r="AU341" s="19"/>
      <c r="AV341" s="19"/>
    </row>
    <row r="342" spans="1:48">
      <c r="A342" s="354"/>
      <c r="B342" s="242"/>
      <c r="C342" s="242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242"/>
      <c r="AK342" s="357"/>
      <c r="AL342" s="243"/>
      <c r="AM342" s="335" t="str">
        <f t="shared" si="2"/>
        <v/>
      </c>
      <c r="AN342" s="355" t="b">
        <v>0</v>
      </c>
      <c r="AO342" s="19"/>
      <c r="AP342" s="19"/>
      <c r="AQ342" s="19"/>
      <c r="AR342" s="19"/>
      <c r="AS342" s="19"/>
      <c r="AT342" s="19"/>
      <c r="AU342" s="19"/>
      <c r="AV342" s="19"/>
    </row>
    <row r="343" spans="1:48">
      <c r="A343" s="354"/>
      <c r="B343" s="242"/>
      <c r="C343" s="242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242"/>
      <c r="AK343" s="357"/>
      <c r="AL343" s="243"/>
      <c r="AM343" s="335" t="str">
        <f t="shared" si="2"/>
        <v/>
      </c>
      <c r="AN343" s="355" t="b">
        <v>0</v>
      </c>
      <c r="AO343" s="19"/>
      <c r="AP343" s="19"/>
      <c r="AQ343" s="19"/>
      <c r="AR343" s="19"/>
      <c r="AS343" s="19"/>
      <c r="AT343" s="19"/>
      <c r="AU343" s="19"/>
      <c r="AV343" s="19"/>
    </row>
    <row r="344" spans="1:48">
      <c r="A344" s="354"/>
      <c r="B344" s="242"/>
      <c r="C344" s="242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242"/>
      <c r="AK344" s="357"/>
      <c r="AL344" s="243"/>
      <c r="AM344" s="335" t="str">
        <f t="shared" si="2"/>
        <v/>
      </c>
      <c r="AN344" s="355" t="b">
        <v>0</v>
      </c>
      <c r="AO344" s="19"/>
      <c r="AP344" s="19"/>
      <c r="AQ344" s="19"/>
      <c r="AR344" s="19"/>
      <c r="AS344" s="19"/>
      <c r="AT344" s="19"/>
      <c r="AU344" s="19"/>
      <c r="AV344" s="19"/>
    </row>
    <row r="345" spans="1:48">
      <c r="A345" s="354"/>
      <c r="B345" s="242"/>
      <c r="C345" s="242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242"/>
      <c r="AK345" s="357"/>
      <c r="AL345" s="243"/>
      <c r="AM345" s="335" t="str">
        <f t="shared" si="2"/>
        <v/>
      </c>
      <c r="AN345" s="355" t="b">
        <v>0</v>
      </c>
      <c r="AO345" s="19"/>
      <c r="AP345" s="19"/>
      <c r="AQ345" s="19"/>
      <c r="AR345" s="19"/>
      <c r="AS345" s="19"/>
      <c r="AT345" s="19"/>
      <c r="AU345" s="19"/>
      <c r="AV345" s="19"/>
    </row>
    <row r="346" spans="1:48">
      <c r="A346" s="354"/>
      <c r="B346" s="242"/>
      <c r="C346" s="242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242"/>
      <c r="AK346" s="357"/>
      <c r="AL346" s="243"/>
      <c r="AM346" s="335" t="str">
        <f t="shared" si="2"/>
        <v/>
      </c>
      <c r="AN346" s="355" t="b">
        <v>0</v>
      </c>
      <c r="AO346" s="19"/>
      <c r="AP346" s="19"/>
      <c r="AQ346" s="19"/>
      <c r="AR346" s="19"/>
      <c r="AS346" s="19"/>
      <c r="AT346" s="19"/>
      <c r="AU346" s="19"/>
      <c r="AV346" s="19"/>
    </row>
    <row r="347" spans="1:48">
      <c r="A347" s="354"/>
      <c r="B347" s="242"/>
      <c r="C347" s="242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242"/>
      <c r="AK347" s="357"/>
      <c r="AL347" s="243"/>
      <c r="AM347" s="335" t="str">
        <f t="shared" si="2"/>
        <v/>
      </c>
      <c r="AN347" s="355" t="b">
        <v>0</v>
      </c>
      <c r="AO347" s="19"/>
      <c r="AP347" s="19"/>
      <c r="AQ347" s="19"/>
      <c r="AR347" s="19"/>
      <c r="AS347" s="19"/>
      <c r="AT347" s="19"/>
      <c r="AU347" s="19"/>
      <c r="AV347" s="19"/>
    </row>
    <row r="348" spans="1:48">
      <c r="A348" s="354"/>
      <c r="B348" s="242"/>
      <c r="C348" s="242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242"/>
      <c r="AK348" s="357"/>
      <c r="AL348" s="243"/>
      <c r="AM348" s="335" t="str">
        <f t="shared" si="2"/>
        <v/>
      </c>
      <c r="AN348" s="355" t="b">
        <v>0</v>
      </c>
      <c r="AO348" s="19"/>
      <c r="AP348" s="19"/>
      <c r="AQ348" s="19"/>
      <c r="AR348" s="19"/>
      <c r="AS348" s="19"/>
      <c r="AT348" s="19"/>
      <c r="AU348" s="19"/>
      <c r="AV348" s="19"/>
    </row>
    <row r="349" spans="1:48">
      <c r="A349" s="354"/>
      <c r="B349" s="242"/>
      <c r="C349" s="242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242"/>
      <c r="AK349" s="357"/>
      <c r="AL349" s="243"/>
      <c r="AM349" s="335" t="str">
        <f t="shared" si="2"/>
        <v/>
      </c>
      <c r="AN349" s="355" t="b">
        <v>0</v>
      </c>
      <c r="AO349" s="19"/>
      <c r="AP349" s="19"/>
      <c r="AQ349" s="19"/>
      <c r="AR349" s="19"/>
      <c r="AS349" s="19"/>
      <c r="AT349" s="19"/>
      <c r="AU349" s="19"/>
      <c r="AV349" s="19"/>
    </row>
    <row r="350" spans="1:48">
      <c r="A350" s="354"/>
      <c r="B350" s="242"/>
      <c r="C350" s="242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242"/>
      <c r="AK350" s="357"/>
      <c r="AL350" s="243"/>
      <c r="AM350" s="335" t="str">
        <f t="shared" si="2"/>
        <v/>
      </c>
      <c r="AN350" s="355" t="b">
        <v>0</v>
      </c>
      <c r="AO350" s="19"/>
      <c r="AP350" s="19"/>
      <c r="AQ350" s="19"/>
      <c r="AR350" s="19"/>
      <c r="AS350" s="19"/>
      <c r="AT350" s="19"/>
      <c r="AU350" s="19"/>
      <c r="AV350" s="19"/>
    </row>
    <row r="351" spans="1:48">
      <c r="A351" s="354"/>
      <c r="B351" s="242"/>
      <c r="C351" s="242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242"/>
      <c r="AK351" s="357"/>
      <c r="AL351" s="243"/>
      <c r="AM351" s="335" t="str">
        <f t="shared" si="2"/>
        <v/>
      </c>
      <c r="AN351" s="355" t="b">
        <v>0</v>
      </c>
      <c r="AO351" s="19"/>
      <c r="AP351" s="19"/>
      <c r="AQ351" s="19"/>
      <c r="AR351" s="19"/>
      <c r="AS351" s="19"/>
      <c r="AT351" s="19"/>
      <c r="AU351" s="19"/>
      <c r="AV351" s="19"/>
    </row>
    <row r="352" spans="1:48">
      <c r="A352" s="354"/>
      <c r="B352" s="242"/>
      <c r="C352" s="242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242"/>
      <c r="AK352" s="357"/>
      <c r="AL352" s="243"/>
      <c r="AM352" s="335" t="str">
        <f t="shared" si="2"/>
        <v/>
      </c>
      <c r="AN352" s="355" t="b">
        <v>0</v>
      </c>
      <c r="AO352" s="19"/>
      <c r="AP352" s="19"/>
      <c r="AQ352" s="19"/>
      <c r="AR352" s="19"/>
      <c r="AS352" s="19"/>
      <c r="AT352" s="19"/>
      <c r="AU352" s="19"/>
      <c r="AV352" s="19"/>
    </row>
    <row r="353" spans="1:48">
      <c r="A353" s="354"/>
      <c r="B353" s="242"/>
      <c r="C353" s="242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242"/>
      <c r="AK353" s="357"/>
      <c r="AL353" s="243"/>
      <c r="AM353" s="335" t="str">
        <f t="shared" si="2"/>
        <v/>
      </c>
      <c r="AN353" s="355" t="b">
        <v>0</v>
      </c>
      <c r="AO353" s="19"/>
      <c r="AP353" s="19"/>
      <c r="AQ353" s="19"/>
      <c r="AR353" s="19"/>
      <c r="AS353" s="19"/>
      <c r="AT353" s="19"/>
      <c r="AU353" s="19"/>
      <c r="AV353" s="19"/>
    </row>
    <row r="354" spans="1:48">
      <c r="A354" s="354"/>
      <c r="B354" s="242"/>
      <c r="C354" s="242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242"/>
      <c r="AK354" s="357"/>
      <c r="AL354" s="243"/>
      <c r="AM354" s="335" t="str">
        <f t="shared" si="2"/>
        <v/>
      </c>
      <c r="AN354" s="355" t="b">
        <v>0</v>
      </c>
      <c r="AO354" s="19"/>
      <c r="AP354" s="19"/>
      <c r="AQ354" s="19"/>
      <c r="AR354" s="19"/>
      <c r="AS354" s="19"/>
      <c r="AT354" s="19"/>
      <c r="AU354" s="19"/>
      <c r="AV354" s="19"/>
    </row>
    <row r="355" spans="1:48">
      <c r="A355" s="354"/>
      <c r="B355" s="242"/>
      <c r="C355" s="242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242"/>
      <c r="AK355" s="357"/>
      <c r="AL355" s="243"/>
      <c r="AM355" s="335" t="str">
        <f t="shared" si="2"/>
        <v/>
      </c>
      <c r="AN355" s="355" t="b">
        <v>0</v>
      </c>
      <c r="AO355" s="19"/>
      <c r="AP355" s="19"/>
      <c r="AQ355" s="19"/>
      <c r="AR355" s="19"/>
      <c r="AS355" s="19"/>
      <c r="AT355" s="19"/>
      <c r="AU355" s="19"/>
      <c r="AV355" s="19"/>
    </row>
    <row r="356" spans="1:48">
      <c r="A356" s="354"/>
      <c r="B356" s="242"/>
      <c r="C356" s="242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242"/>
      <c r="AK356" s="357"/>
      <c r="AL356" s="243"/>
      <c r="AM356" s="335" t="str">
        <f t="shared" si="2"/>
        <v/>
      </c>
      <c r="AN356" s="355" t="b">
        <v>0</v>
      </c>
      <c r="AO356" s="19"/>
      <c r="AP356" s="19"/>
      <c r="AQ356" s="19"/>
      <c r="AR356" s="19"/>
      <c r="AS356" s="19"/>
      <c r="AT356" s="19"/>
      <c r="AU356" s="19"/>
      <c r="AV356" s="19"/>
    </row>
    <row r="357" spans="1:48">
      <c r="A357" s="354"/>
      <c r="B357" s="242"/>
      <c r="C357" s="242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242"/>
      <c r="AK357" s="357"/>
      <c r="AL357" s="243"/>
      <c r="AM357" s="335" t="str">
        <f t="shared" si="2"/>
        <v/>
      </c>
      <c r="AN357" s="355" t="b">
        <v>0</v>
      </c>
      <c r="AO357" s="19"/>
      <c r="AP357" s="19"/>
      <c r="AQ357" s="19"/>
      <c r="AR357" s="19"/>
      <c r="AS357" s="19"/>
      <c r="AT357" s="19"/>
      <c r="AU357" s="19"/>
      <c r="AV357" s="19"/>
    </row>
    <row r="358" spans="1:48">
      <c r="A358" s="354"/>
      <c r="B358" s="242"/>
      <c r="C358" s="242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242"/>
      <c r="AK358" s="357"/>
      <c r="AL358" s="243"/>
      <c r="AM358" s="335" t="str">
        <f t="shared" si="2"/>
        <v/>
      </c>
      <c r="AN358" s="355" t="b">
        <v>0</v>
      </c>
      <c r="AO358" s="19"/>
      <c r="AP358" s="19"/>
      <c r="AQ358" s="19"/>
      <c r="AR358" s="19"/>
      <c r="AS358" s="19"/>
      <c r="AT358" s="19"/>
      <c r="AU358" s="19"/>
      <c r="AV358" s="19"/>
    </row>
    <row r="359" spans="1:48">
      <c r="A359" s="354"/>
      <c r="B359" s="242"/>
      <c r="C359" s="242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242"/>
      <c r="AK359" s="357"/>
      <c r="AL359" s="243"/>
      <c r="AM359" s="335" t="str">
        <f t="shared" si="2"/>
        <v/>
      </c>
      <c r="AN359" s="355" t="b">
        <v>0</v>
      </c>
      <c r="AO359" s="19"/>
      <c r="AP359" s="19"/>
      <c r="AQ359" s="19"/>
      <c r="AR359" s="19"/>
      <c r="AS359" s="19"/>
      <c r="AT359" s="19"/>
      <c r="AU359" s="19"/>
      <c r="AV359" s="19"/>
    </row>
    <row r="360" spans="1:48">
      <c r="A360" s="354"/>
      <c r="B360" s="242"/>
      <c r="C360" s="242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242"/>
      <c r="AK360" s="357"/>
      <c r="AL360" s="243"/>
      <c r="AM360" s="335" t="str">
        <f t="shared" si="2"/>
        <v/>
      </c>
      <c r="AN360" s="355" t="b">
        <v>0</v>
      </c>
      <c r="AO360" s="19"/>
      <c r="AP360" s="19"/>
      <c r="AQ360" s="19"/>
      <c r="AR360" s="19"/>
      <c r="AS360" s="19"/>
      <c r="AT360" s="19"/>
      <c r="AU360" s="19"/>
      <c r="AV360" s="19"/>
    </row>
    <row r="361" spans="1:48">
      <c r="A361" s="354"/>
      <c r="B361" s="242"/>
      <c r="C361" s="242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242"/>
      <c r="AK361" s="357"/>
      <c r="AL361" s="243"/>
      <c r="AM361" s="335" t="str">
        <f t="shared" si="2"/>
        <v/>
      </c>
      <c r="AN361" s="355" t="b">
        <v>0</v>
      </c>
      <c r="AO361" s="19"/>
      <c r="AP361" s="19"/>
      <c r="AQ361" s="19"/>
      <c r="AR361" s="19"/>
      <c r="AS361" s="19"/>
      <c r="AT361" s="19"/>
      <c r="AU361" s="19"/>
      <c r="AV361" s="19"/>
    </row>
    <row r="362" spans="1:48">
      <c r="A362" s="354"/>
      <c r="B362" s="242"/>
      <c r="C362" s="242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242"/>
      <c r="AK362" s="357"/>
      <c r="AL362" s="243"/>
      <c r="AM362" s="335" t="str">
        <f t="shared" si="2"/>
        <v/>
      </c>
      <c r="AN362" s="355" t="b">
        <v>0</v>
      </c>
      <c r="AO362" s="19"/>
      <c r="AP362" s="19"/>
      <c r="AQ362" s="19"/>
      <c r="AR362" s="19"/>
      <c r="AS362" s="19"/>
      <c r="AT362" s="19"/>
      <c r="AU362" s="19"/>
      <c r="AV362" s="19"/>
    </row>
    <row r="363" spans="1:48">
      <c r="A363" s="354"/>
      <c r="B363" s="242"/>
      <c r="C363" s="242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242"/>
      <c r="AK363" s="357"/>
      <c r="AL363" s="243"/>
      <c r="AM363" s="335" t="str">
        <f t="shared" si="2"/>
        <v/>
      </c>
      <c r="AN363" s="355" t="b">
        <v>0</v>
      </c>
      <c r="AO363" s="19"/>
      <c r="AP363" s="19"/>
      <c r="AQ363" s="19"/>
      <c r="AR363" s="19"/>
      <c r="AS363" s="19"/>
      <c r="AT363" s="19"/>
      <c r="AU363" s="19"/>
      <c r="AV363" s="19"/>
    </row>
    <row r="364" spans="1:48">
      <c r="A364" s="354"/>
      <c r="B364" s="242"/>
      <c r="C364" s="242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242"/>
      <c r="AK364" s="357"/>
      <c r="AL364" s="243"/>
      <c r="AM364" s="335" t="str">
        <f t="shared" si="2"/>
        <v/>
      </c>
      <c r="AN364" s="355" t="b">
        <v>0</v>
      </c>
      <c r="AO364" s="19"/>
      <c r="AP364" s="19"/>
      <c r="AQ364" s="19"/>
      <c r="AR364" s="19"/>
      <c r="AS364" s="19"/>
      <c r="AT364" s="19"/>
      <c r="AU364" s="19"/>
      <c r="AV364" s="19"/>
    </row>
    <row r="365" spans="1:48">
      <c r="A365" s="354"/>
      <c r="B365" s="242"/>
      <c r="C365" s="242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242"/>
      <c r="AK365" s="357"/>
      <c r="AL365" s="243"/>
      <c r="AM365" s="335" t="str">
        <f t="shared" si="2"/>
        <v/>
      </c>
      <c r="AN365" s="355" t="b">
        <v>0</v>
      </c>
      <c r="AO365" s="19"/>
      <c r="AP365" s="19"/>
      <c r="AQ365" s="19"/>
      <c r="AR365" s="19"/>
      <c r="AS365" s="19"/>
      <c r="AT365" s="19"/>
      <c r="AU365" s="19"/>
      <c r="AV365" s="19"/>
    </row>
    <row r="366" spans="1:48">
      <c r="A366" s="354"/>
      <c r="B366" s="242"/>
      <c r="C366" s="242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242"/>
      <c r="AK366" s="357"/>
      <c r="AL366" s="243"/>
      <c r="AM366" s="335" t="str">
        <f t="shared" si="2"/>
        <v/>
      </c>
      <c r="AN366" s="355" t="b">
        <v>0</v>
      </c>
      <c r="AO366" s="19"/>
      <c r="AP366" s="19"/>
      <c r="AQ366" s="19"/>
      <c r="AR366" s="19"/>
      <c r="AS366" s="19"/>
      <c r="AT366" s="19"/>
      <c r="AU366" s="19"/>
      <c r="AV366" s="19"/>
    </row>
    <row r="367" spans="1:48">
      <c r="A367" s="354"/>
      <c r="B367" s="242"/>
      <c r="C367" s="242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242"/>
      <c r="AK367" s="357"/>
      <c r="AL367" s="243"/>
      <c r="AM367" s="335" t="str">
        <f t="shared" si="2"/>
        <v/>
      </c>
      <c r="AN367" s="355" t="b">
        <v>0</v>
      </c>
      <c r="AO367" s="19"/>
      <c r="AP367" s="19"/>
      <c r="AQ367" s="19"/>
      <c r="AR367" s="19"/>
      <c r="AS367" s="19"/>
      <c r="AT367" s="19"/>
      <c r="AU367" s="19"/>
      <c r="AV367" s="19"/>
    </row>
    <row r="368" spans="1:48">
      <c r="A368" s="354"/>
      <c r="B368" s="242"/>
      <c r="C368" s="242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242"/>
      <c r="AK368" s="357"/>
      <c r="AL368" s="243"/>
      <c r="AM368" s="335" t="str">
        <f t="shared" si="2"/>
        <v/>
      </c>
      <c r="AN368" s="355" t="b">
        <v>0</v>
      </c>
      <c r="AO368" s="19"/>
      <c r="AP368" s="19"/>
      <c r="AQ368" s="19"/>
      <c r="AR368" s="19"/>
      <c r="AS368" s="19"/>
      <c r="AT368" s="19"/>
      <c r="AU368" s="19"/>
      <c r="AV368" s="19"/>
    </row>
    <row r="369" spans="1:48">
      <c r="A369" s="354"/>
      <c r="B369" s="242"/>
      <c r="C369" s="242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242"/>
      <c r="AK369" s="357"/>
      <c r="AL369" s="243"/>
      <c r="AM369" s="335" t="str">
        <f t="shared" si="2"/>
        <v/>
      </c>
      <c r="AN369" s="355" t="b">
        <v>0</v>
      </c>
      <c r="AO369" s="19"/>
      <c r="AP369" s="19"/>
      <c r="AQ369" s="19"/>
      <c r="AR369" s="19"/>
      <c r="AS369" s="19"/>
      <c r="AT369" s="19"/>
      <c r="AU369" s="19"/>
      <c r="AV369" s="19"/>
    </row>
    <row r="370" spans="1:48">
      <c r="A370" s="354"/>
      <c r="B370" s="242"/>
      <c r="C370" s="242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242"/>
      <c r="AK370" s="357"/>
      <c r="AL370" s="243"/>
      <c r="AM370" s="335" t="str">
        <f t="shared" si="2"/>
        <v/>
      </c>
      <c r="AN370" s="355" t="b">
        <v>0</v>
      </c>
      <c r="AO370" s="19"/>
      <c r="AP370" s="19"/>
      <c r="AQ370" s="19"/>
      <c r="AR370" s="19"/>
      <c r="AS370" s="19"/>
      <c r="AT370" s="19"/>
      <c r="AU370" s="19"/>
      <c r="AV370" s="19"/>
    </row>
    <row r="371" spans="1:48">
      <c r="A371" s="354"/>
      <c r="B371" s="242"/>
      <c r="C371" s="242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242"/>
      <c r="AK371" s="357"/>
      <c r="AL371" s="243"/>
      <c r="AM371" s="335" t="str">
        <f t="shared" si="2"/>
        <v/>
      </c>
      <c r="AN371" s="355" t="b">
        <v>0</v>
      </c>
      <c r="AO371" s="19"/>
      <c r="AP371" s="19"/>
      <c r="AQ371" s="19"/>
      <c r="AR371" s="19"/>
      <c r="AS371" s="19"/>
      <c r="AT371" s="19"/>
      <c r="AU371" s="19"/>
      <c r="AV371" s="19"/>
    </row>
    <row r="372" spans="1:48">
      <c r="A372" s="354"/>
      <c r="B372" s="242"/>
      <c r="C372" s="242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242"/>
      <c r="AK372" s="357"/>
      <c r="AL372" s="243"/>
      <c r="AM372" s="335" t="str">
        <f t="shared" si="2"/>
        <v/>
      </c>
      <c r="AN372" s="355" t="b">
        <v>0</v>
      </c>
      <c r="AO372" s="19"/>
      <c r="AP372" s="19"/>
      <c r="AQ372" s="19"/>
      <c r="AR372" s="19"/>
      <c r="AS372" s="19"/>
      <c r="AT372" s="19"/>
      <c r="AU372" s="19"/>
      <c r="AV372" s="19"/>
    </row>
    <row r="373" spans="1:48">
      <c r="A373" s="354"/>
      <c r="B373" s="242"/>
      <c r="C373" s="242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242"/>
      <c r="AK373" s="357"/>
      <c r="AL373" s="243"/>
      <c r="AM373" s="335" t="str">
        <f t="shared" si="2"/>
        <v/>
      </c>
      <c r="AN373" s="355" t="b">
        <v>0</v>
      </c>
      <c r="AO373" s="19"/>
      <c r="AP373" s="19"/>
      <c r="AQ373" s="19"/>
      <c r="AR373" s="19"/>
      <c r="AS373" s="19"/>
      <c r="AT373" s="19"/>
      <c r="AU373" s="19"/>
      <c r="AV373" s="19"/>
    </row>
    <row r="374" spans="1:48">
      <c r="A374" s="354"/>
      <c r="B374" s="242"/>
      <c r="C374" s="242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242"/>
      <c r="AK374" s="357"/>
      <c r="AL374" s="243"/>
      <c r="AM374" s="335" t="str">
        <f t="shared" si="2"/>
        <v/>
      </c>
      <c r="AN374" s="355" t="b">
        <v>0</v>
      </c>
      <c r="AO374" s="19"/>
      <c r="AP374" s="19"/>
      <c r="AQ374" s="19"/>
      <c r="AR374" s="19"/>
      <c r="AS374" s="19"/>
      <c r="AT374" s="19"/>
      <c r="AU374" s="19"/>
      <c r="AV374" s="19"/>
    </row>
    <row r="375" spans="1:48">
      <c r="A375" s="354"/>
      <c r="B375" s="242"/>
      <c r="C375" s="242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242"/>
      <c r="AK375" s="357"/>
      <c r="AL375" s="243"/>
      <c r="AM375" s="335" t="str">
        <f t="shared" si="2"/>
        <v/>
      </c>
      <c r="AN375" s="355" t="b">
        <v>0</v>
      </c>
      <c r="AO375" s="19"/>
      <c r="AP375" s="19"/>
      <c r="AQ375" s="19"/>
      <c r="AR375" s="19"/>
      <c r="AS375" s="19"/>
      <c r="AT375" s="19"/>
      <c r="AU375" s="19"/>
      <c r="AV375" s="19"/>
    </row>
    <row r="376" spans="1:48">
      <c r="A376" s="354"/>
      <c r="B376" s="242"/>
      <c r="C376" s="242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242"/>
      <c r="AK376" s="357"/>
      <c r="AL376" s="243"/>
      <c r="AM376" s="335" t="str">
        <f t="shared" si="2"/>
        <v/>
      </c>
      <c r="AN376" s="355" t="b">
        <v>0</v>
      </c>
      <c r="AO376" s="19"/>
      <c r="AP376" s="19"/>
      <c r="AQ376" s="19"/>
      <c r="AR376" s="19"/>
      <c r="AS376" s="19"/>
      <c r="AT376" s="19"/>
      <c r="AU376" s="19"/>
      <c r="AV376" s="19"/>
    </row>
    <row r="377" spans="1:48">
      <c r="A377" s="354"/>
      <c r="B377" s="242"/>
      <c r="C377" s="242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242"/>
      <c r="AK377" s="357"/>
      <c r="AL377" s="243"/>
      <c r="AM377" s="335" t="str">
        <f t="shared" si="2"/>
        <v/>
      </c>
      <c r="AN377" s="355" t="b">
        <v>0</v>
      </c>
      <c r="AO377" s="19"/>
      <c r="AP377" s="19"/>
      <c r="AQ377" s="19"/>
      <c r="AR377" s="19"/>
      <c r="AS377" s="19"/>
      <c r="AT377" s="19"/>
      <c r="AU377" s="19"/>
      <c r="AV377" s="19"/>
    </row>
    <row r="378" spans="1:48">
      <c r="A378" s="354"/>
      <c r="B378" s="242"/>
      <c r="C378" s="242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242"/>
      <c r="AK378" s="357"/>
      <c r="AL378" s="243"/>
      <c r="AM378" s="335" t="str">
        <f t="shared" si="2"/>
        <v/>
      </c>
      <c r="AN378" s="355" t="b">
        <v>0</v>
      </c>
      <c r="AO378" s="19"/>
      <c r="AP378" s="19"/>
      <c r="AQ378" s="19"/>
      <c r="AR378" s="19"/>
      <c r="AS378" s="19"/>
      <c r="AT378" s="19"/>
      <c r="AU378" s="19"/>
      <c r="AV378" s="19"/>
    </row>
    <row r="379" spans="1:48">
      <c r="A379" s="354"/>
      <c r="B379" s="242"/>
      <c r="C379" s="242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242"/>
      <c r="AK379" s="357"/>
      <c r="AL379" s="243"/>
      <c r="AM379" s="335" t="str">
        <f t="shared" si="2"/>
        <v/>
      </c>
      <c r="AN379" s="355" t="b">
        <v>0</v>
      </c>
      <c r="AO379" s="19"/>
      <c r="AP379" s="19"/>
      <c r="AQ379" s="19"/>
      <c r="AR379" s="19"/>
      <c r="AS379" s="19"/>
      <c r="AT379" s="19"/>
      <c r="AU379" s="19"/>
      <c r="AV379" s="19"/>
    </row>
    <row r="380" spans="1:48">
      <c r="A380" s="354"/>
      <c r="B380" s="242"/>
      <c r="C380" s="242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242"/>
      <c r="AK380" s="357"/>
      <c r="AL380" s="243"/>
      <c r="AM380" s="335" t="str">
        <f t="shared" si="2"/>
        <v/>
      </c>
      <c r="AN380" s="355" t="b">
        <v>0</v>
      </c>
      <c r="AO380" s="19"/>
      <c r="AP380" s="19"/>
      <c r="AQ380" s="19"/>
      <c r="AR380" s="19"/>
      <c r="AS380" s="19"/>
      <c r="AT380" s="19"/>
      <c r="AU380" s="19"/>
      <c r="AV380" s="19"/>
    </row>
    <row r="381" spans="1:48">
      <c r="A381" s="354"/>
      <c r="B381" s="242"/>
      <c r="C381" s="242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242"/>
      <c r="AK381" s="357"/>
      <c r="AL381" s="243"/>
      <c r="AM381" s="335" t="str">
        <f t="shared" si="2"/>
        <v/>
      </c>
      <c r="AN381" s="355" t="b">
        <v>0</v>
      </c>
      <c r="AO381" s="19"/>
      <c r="AP381" s="19"/>
      <c r="AQ381" s="19"/>
      <c r="AR381" s="19"/>
      <c r="AS381" s="19"/>
      <c r="AT381" s="19"/>
      <c r="AU381" s="19"/>
      <c r="AV381" s="19"/>
    </row>
    <row r="382" spans="1:48">
      <c r="A382" s="354"/>
      <c r="B382" s="242"/>
      <c r="C382" s="242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242"/>
      <c r="AK382" s="357"/>
      <c r="AL382" s="243"/>
      <c r="AM382" s="335" t="str">
        <f t="shared" si="2"/>
        <v/>
      </c>
      <c r="AN382" s="355" t="b">
        <v>0</v>
      </c>
      <c r="AO382" s="19"/>
      <c r="AP382" s="19"/>
      <c r="AQ382" s="19"/>
      <c r="AR382" s="19"/>
      <c r="AS382" s="19"/>
      <c r="AT382" s="19"/>
      <c r="AU382" s="19"/>
      <c r="AV382" s="19"/>
    </row>
    <row r="383" spans="1:48">
      <c r="A383" s="354"/>
      <c r="B383" s="242"/>
      <c r="C383" s="242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242"/>
      <c r="AK383" s="357"/>
      <c r="AL383" s="243"/>
      <c r="AM383" s="335" t="str">
        <f t="shared" si="2"/>
        <v/>
      </c>
      <c r="AN383" s="355" t="b">
        <v>0</v>
      </c>
      <c r="AO383" s="19"/>
      <c r="AP383" s="19"/>
      <c r="AQ383" s="19"/>
      <c r="AR383" s="19"/>
      <c r="AS383" s="19"/>
      <c r="AT383" s="19"/>
      <c r="AU383" s="19"/>
      <c r="AV383" s="19"/>
    </row>
    <row r="384" spans="1:48">
      <c r="A384" s="354"/>
      <c r="B384" s="242"/>
      <c r="C384" s="242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242"/>
      <c r="AK384" s="357"/>
      <c r="AL384" s="243"/>
      <c r="AM384" s="335" t="str">
        <f t="shared" si="2"/>
        <v/>
      </c>
      <c r="AN384" s="355" t="b">
        <v>0</v>
      </c>
      <c r="AO384" s="19"/>
      <c r="AP384" s="19"/>
      <c r="AQ384" s="19"/>
      <c r="AR384" s="19"/>
      <c r="AS384" s="19"/>
      <c r="AT384" s="19"/>
      <c r="AU384" s="19"/>
      <c r="AV384" s="19"/>
    </row>
    <row r="385" spans="1:48">
      <c r="A385" s="354"/>
      <c r="B385" s="242"/>
      <c r="C385" s="242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242"/>
      <c r="AK385" s="357"/>
      <c r="AL385" s="243"/>
      <c r="AM385" s="335" t="str">
        <f t="shared" si="2"/>
        <v/>
      </c>
      <c r="AN385" s="355" t="b">
        <v>0</v>
      </c>
      <c r="AO385" s="19"/>
      <c r="AP385" s="19"/>
      <c r="AQ385" s="19"/>
      <c r="AR385" s="19"/>
      <c r="AS385" s="19"/>
      <c r="AT385" s="19"/>
      <c r="AU385" s="19"/>
      <c r="AV385" s="19"/>
    </row>
    <row r="386" spans="1:48">
      <c r="A386" s="354"/>
      <c r="B386" s="242"/>
      <c r="C386" s="242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242"/>
      <c r="AK386" s="357"/>
      <c r="AL386" s="243"/>
      <c r="AM386" s="335" t="str">
        <f t="shared" si="2"/>
        <v/>
      </c>
      <c r="AN386" s="355" t="b">
        <v>0</v>
      </c>
      <c r="AO386" s="19"/>
      <c r="AP386" s="19"/>
      <c r="AQ386" s="19"/>
      <c r="AR386" s="19"/>
      <c r="AS386" s="19"/>
      <c r="AT386" s="19"/>
      <c r="AU386" s="19"/>
      <c r="AV386" s="19"/>
    </row>
    <row r="387" spans="1:48">
      <c r="A387" s="354"/>
      <c r="B387" s="242"/>
      <c r="C387" s="242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242"/>
      <c r="AK387" s="357"/>
      <c r="AL387" s="243"/>
      <c r="AM387" s="335" t="str">
        <f t="shared" si="2"/>
        <v/>
      </c>
      <c r="AN387" s="355" t="b">
        <v>0</v>
      </c>
      <c r="AO387" s="19"/>
      <c r="AP387" s="19"/>
      <c r="AQ387" s="19"/>
      <c r="AR387" s="19"/>
      <c r="AS387" s="19"/>
      <c r="AT387" s="19"/>
      <c r="AU387" s="19"/>
      <c r="AV387" s="19"/>
    </row>
    <row r="388" spans="1:48">
      <c r="A388" s="354"/>
      <c r="B388" s="242"/>
      <c r="C388" s="242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242"/>
      <c r="AK388" s="357"/>
      <c r="AL388" s="243"/>
      <c r="AM388" s="335" t="str">
        <f t="shared" si="2"/>
        <v/>
      </c>
      <c r="AN388" s="355" t="b">
        <v>0</v>
      </c>
      <c r="AO388" s="19"/>
      <c r="AP388" s="19"/>
      <c r="AQ388" s="19"/>
      <c r="AR388" s="19"/>
      <c r="AS388" s="19"/>
      <c r="AT388" s="19"/>
      <c r="AU388" s="19"/>
      <c r="AV388" s="19"/>
    </row>
    <row r="389" spans="1:48">
      <c r="A389" s="354"/>
      <c r="B389" s="242"/>
      <c r="C389" s="242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242"/>
      <c r="AK389" s="357"/>
      <c r="AL389" s="243"/>
      <c r="AM389" s="335" t="str">
        <f t="shared" si="2"/>
        <v/>
      </c>
      <c r="AN389" s="355" t="b">
        <v>0</v>
      </c>
      <c r="AO389" s="19"/>
      <c r="AP389" s="19"/>
      <c r="AQ389" s="19"/>
      <c r="AR389" s="19"/>
      <c r="AS389" s="19"/>
      <c r="AT389" s="19"/>
      <c r="AU389" s="19"/>
      <c r="AV389" s="19"/>
    </row>
    <row r="390" spans="1:48">
      <c r="A390" s="354"/>
      <c r="B390" s="242"/>
      <c r="C390" s="242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242"/>
      <c r="AK390" s="357"/>
      <c r="AL390" s="243"/>
      <c r="AM390" s="335" t="str">
        <f t="shared" si="2"/>
        <v/>
      </c>
      <c r="AN390" s="355" t="b">
        <v>0</v>
      </c>
      <c r="AO390" s="19"/>
      <c r="AP390" s="19"/>
      <c r="AQ390" s="19"/>
      <c r="AR390" s="19"/>
      <c r="AS390" s="19"/>
      <c r="AT390" s="19"/>
      <c r="AU390" s="19"/>
      <c r="AV390" s="19"/>
    </row>
    <row r="391" spans="1:48">
      <c r="A391" s="354"/>
      <c r="B391" s="242"/>
      <c r="C391" s="242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242"/>
      <c r="AK391" s="357"/>
      <c r="AL391" s="243"/>
      <c r="AM391" s="335" t="str">
        <f t="shared" si="2"/>
        <v/>
      </c>
      <c r="AN391" s="355" t="b">
        <v>0</v>
      </c>
      <c r="AO391" s="19"/>
      <c r="AP391" s="19"/>
      <c r="AQ391" s="19"/>
      <c r="AR391" s="19"/>
      <c r="AS391" s="19"/>
      <c r="AT391" s="19"/>
      <c r="AU391" s="19"/>
      <c r="AV391" s="19"/>
    </row>
    <row r="392" spans="1:48">
      <c r="A392" s="354"/>
      <c r="B392" s="242"/>
      <c r="C392" s="242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242"/>
      <c r="AK392" s="357"/>
      <c r="AL392" s="243"/>
      <c r="AM392" s="335" t="str">
        <f t="shared" si="2"/>
        <v/>
      </c>
      <c r="AN392" s="355" t="b">
        <v>0</v>
      </c>
      <c r="AO392" s="19"/>
      <c r="AP392" s="19"/>
      <c r="AQ392" s="19"/>
      <c r="AR392" s="19"/>
      <c r="AS392" s="19"/>
      <c r="AT392" s="19"/>
      <c r="AU392" s="19"/>
      <c r="AV392" s="19"/>
    </row>
    <row r="393" spans="1:48">
      <c r="A393" s="354"/>
      <c r="B393" s="242"/>
      <c r="C393" s="242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242"/>
      <c r="AK393" s="357"/>
      <c r="AL393" s="243"/>
      <c r="AM393" s="335" t="str">
        <f t="shared" si="2"/>
        <v/>
      </c>
      <c r="AN393" s="355" t="b">
        <v>0</v>
      </c>
      <c r="AO393" s="19"/>
      <c r="AP393" s="19"/>
      <c r="AQ393" s="19"/>
      <c r="AR393" s="19"/>
      <c r="AS393" s="19"/>
      <c r="AT393" s="19"/>
      <c r="AU393" s="19"/>
      <c r="AV393" s="19"/>
    </row>
    <row r="394" spans="1:48">
      <c r="A394" s="354"/>
      <c r="B394" s="242"/>
      <c r="C394" s="242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242"/>
      <c r="AK394" s="357"/>
      <c r="AL394" s="243"/>
      <c r="AM394" s="335" t="str">
        <f t="shared" si="2"/>
        <v/>
      </c>
      <c r="AN394" s="355" t="b">
        <v>0</v>
      </c>
      <c r="AO394" s="19"/>
      <c r="AP394" s="19"/>
      <c r="AQ394" s="19"/>
      <c r="AR394" s="19"/>
      <c r="AS394" s="19"/>
      <c r="AT394" s="19"/>
      <c r="AU394" s="19"/>
      <c r="AV394" s="19"/>
    </row>
    <row r="395" spans="1:48">
      <c r="A395" s="354"/>
      <c r="B395" s="242"/>
      <c r="C395" s="242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242"/>
      <c r="AK395" s="357"/>
      <c r="AL395" s="243"/>
      <c r="AM395" s="335" t="str">
        <f t="shared" si="2"/>
        <v/>
      </c>
      <c r="AN395" s="355" t="b">
        <v>0</v>
      </c>
      <c r="AO395" s="19"/>
      <c r="AP395" s="19"/>
      <c r="AQ395" s="19"/>
      <c r="AR395" s="19"/>
      <c r="AS395" s="19"/>
      <c r="AT395" s="19"/>
      <c r="AU395" s="19"/>
      <c r="AV395" s="19"/>
    </row>
    <row r="396" spans="1:48">
      <c r="A396" s="354"/>
      <c r="B396" s="242"/>
      <c r="C396" s="242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242"/>
      <c r="AK396" s="357"/>
      <c r="AL396" s="243"/>
      <c r="AM396" s="335" t="str">
        <f t="shared" si="2"/>
        <v/>
      </c>
      <c r="AN396" s="355" t="b">
        <v>0</v>
      </c>
      <c r="AO396" s="19"/>
      <c r="AP396" s="19"/>
      <c r="AQ396" s="19"/>
      <c r="AR396" s="19"/>
      <c r="AS396" s="19"/>
      <c r="AT396" s="19"/>
      <c r="AU396" s="19"/>
      <c r="AV396" s="19"/>
    </row>
    <row r="397" spans="1:48">
      <c r="A397" s="354"/>
      <c r="B397" s="242"/>
      <c r="C397" s="242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242"/>
      <c r="AK397" s="357"/>
      <c r="AL397" s="243"/>
      <c r="AM397" s="335" t="str">
        <f t="shared" si="2"/>
        <v/>
      </c>
      <c r="AN397" s="355" t="b">
        <v>0</v>
      </c>
      <c r="AO397" s="19"/>
      <c r="AP397" s="19"/>
      <c r="AQ397" s="19"/>
      <c r="AR397" s="19"/>
      <c r="AS397" s="19"/>
      <c r="AT397" s="19"/>
      <c r="AU397" s="19"/>
      <c r="AV397" s="19"/>
    </row>
    <row r="398" spans="1:48">
      <c r="A398" s="354"/>
      <c r="B398" s="242"/>
      <c r="C398" s="242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242"/>
      <c r="AK398" s="357"/>
      <c r="AL398" s="243"/>
      <c r="AM398" s="335" t="str">
        <f t="shared" si="2"/>
        <v/>
      </c>
      <c r="AN398" s="355" t="b">
        <v>0</v>
      </c>
      <c r="AO398" s="19"/>
      <c r="AP398" s="19"/>
      <c r="AQ398" s="19"/>
      <c r="AR398" s="19"/>
      <c r="AS398" s="19"/>
      <c r="AT398" s="19"/>
      <c r="AU398" s="19"/>
      <c r="AV398" s="19"/>
    </row>
    <row r="399" spans="1:48">
      <c r="A399" s="354"/>
      <c r="B399" s="242"/>
      <c r="C399" s="242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242"/>
      <c r="AK399" s="357"/>
      <c r="AL399" s="243"/>
      <c r="AM399" s="335" t="str">
        <f t="shared" si="2"/>
        <v/>
      </c>
      <c r="AN399" s="355" t="b">
        <v>0</v>
      </c>
      <c r="AO399" s="19"/>
      <c r="AP399" s="19"/>
      <c r="AQ399" s="19"/>
      <c r="AR399" s="19"/>
      <c r="AS399" s="19"/>
      <c r="AT399" s="19"/>
      <c r="AU399" s="19"/>
      <c r="AV399" s="19"/>
    </row>
    <row r="400" spans="1:48">
      <c r="A400" s="354"/>
      <c r="B400" s="242"/>
      <c r="C400" s="242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242"/>
      <c r="AK400" s="357"/>
      <c r="AL400" s="243"/>
      <c r="AM400" s="335" t="str">
        <f t="shared" si="2"/>
        <v/>
      </c>
      <c r="AN400" s="355" t="b">
        <v>0</v>
      </c>
      <c r="AO400" s="19"/>
      <c r="AP400" s="19"/>
      <c r="AQ400" s="19"/>
      <c r="AR400" s="19"/>
      <c r="AS400" s="19"/>
      <c r="AT400" s="19"/>
      <c r="AU400" s="19"/>
      <c r="AV400" s="19"/>
    </row>
    <row r="401" spans="1:48">
      <c r="A401" s="354"/>
      <c r="B401" s="242"/>
      <c r="C401" s="242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242"/>
      <c r="AK401" s="357"/>
      <c r="AL401" s="243"/>
      <c r="AM401" s="335" t="str">
        <f t="shared" si="2"/>
        <v/>
      </c>
      <c r="AN401" s="355" t="b">
        <v>0</v>
      </c>
      <c r="AO401" s="19"/>
      <c r="AP401" s="19"/>
      <c r="AQ401" s="19"/>
      <c r="AR401" s="19"/>
      <c r="AS401" s="19"/>
      <c r="AT401" s="19"/>
      <c r="AU401" s="19"/>
      <c r="AV401" s="19"/>
    </row>
    <row r="402" spans="1:48">
      <c r="A402" s="354"/>
      <c r="B402" s="242"/>
      <c r="C402" s="242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242"/>
      <c r="AK402" s="357"/>
      <c r="AL402" s="243"/>
      <c r="AM402" s="335" t="str">
        <f t="shared" si="2"/>
        <v/>
      </c>
      <c r="AN402" s="355" t="b">
        <v>0</v>
      </c>
      <c r="AO402" s="19"/>
      <c r="AP402" s="19"/>
      <c r="AQ402" s="19"/>
      <c r="AR402" s="19"/>
      <c r="AS402" s="19"/>
      <c r="AT402" s="19"/>
      <c r="AU402" s="19"/>
      <c r="AV402" s="19"/>
    </row>
    <row r="403" spans="1:48">
      <c r="A403" s="354"/>
      <c r="B403" s="242"/>
      <c r="C403" s="242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242"/>
      <c r="AK403" s="357"/>
      <c r="AL403" s="243"/>
      <c r="AM403" s="335" t="str">
        <f t="shared" si="2"/>
        <v/>
      </c>
      <c r="AN403" s="355" t="b">
        <v>0</v>
      </c>
      <c r="AO403" s="19"/>
      <c r="AP403" s="19"/>
      <c r="AQ403" s="19"/>
      <c r="AR403" s="19"/>
      <c r="AS403" s="19"/>
      <c r="AT403" s="19"/>
      <c r="AU403" s="19"/>
      <c r="AV403" s="19"/>
    </row>
    <row r="404" spans="1:48">
      <c r="A404" s="354"/>
      <c r="B404" s="242"/>
      <c r="C404" s="242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242"/>
      <c r="AK404" s="357"/>
      <c r="AL404" s="243"/>
      <c r="AM404" s="335" t="str">
        <f t="shared" si="2"/>
        <v/>
      </c>
      <c r="AN404" s="355" t="b">
        <v>0</v>
      </c>
      <c r="AO404" s="19"/>
      <c r="AP404" s="19"/>
      <c r="AQ404" s="19"/>
      <c r="AR404" s="19"/>
      <c r="AS404" s="19"/>
      <c r="AT404" s="19"/>
      <c r="AU404" s="19"/>
      <c r="AV404" s="19"/>
    </row>
    <row r="405" spans="1:48">
      <c r="A405" s="354"/>
      <c r="B405" s="242"/>
      <c r="C405" s="242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242"/>
      <c r="AK405" s="357"/>
      <c r="AL405" s="243"/>
      <c r="AM405" s="335" t="str">
        <f t="shared" si="2"/>
        <v/>
      </c>
      <c r="AN405" s="355" t="b">
        <v>0</v>
      </c>
      <c r="AO405" s="19"/>
      <c r="AP405" s="19"/>
      <c r="AQ405" s="19"/>
      <c r="AR405" s="19"/>
      <c r="AS405" s="19"/>
      <c r="AT405" s="19"/>
      <c r="AU405" s="19"/>
      <c r="AV405" s="19"/>
    </row>
    <row r="406" spans="1:48">
      <c r="A406" s="354"/>
      <c r="B406" s="242"/>
      <c r="C406" s="242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242"/>
      <c r="AK406" s="357"/>
      <c r="AL406" s="243"/>
      <c r="AM406" s="335" t="str">
        <f t="shared" si="2"/>
        <v/>
      </c>
      <c r="AN406" s="355" t="b">
        <v>0</v>
      </c>
      <c r="AO406" s="19"/>
      <c r="AP406" s="19"/>
      <c r="AQ406" s="19"/>
      <c r="AR406" s="19"/>
      <c r="AS406" s="19"/>
      <c r="AT406" s="19"/>
      <c r="AU406" s="19"/>
      <c r="AV406" s="19"/>
    </row>
    <row r="407" spans="1:48">
      <c r="A407" s="354"/>
      <c r="B407" s="242"/>
      <c r="C407" s="242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242"/>
      <c r="AK407" s="357"/>
      <c r="AL407" s="243"/>
      <c r="AM407" s="335" t="str">
        <f t="shared" si="2"/>
        <v/>
      </c>
      <c r="AN407" s="355" t="b">
        <v>0</v>
      </c>
      <c r="AO407" s="19"/>
      <c r="AP407" s="19"/>
      <c r="AQ407" s="19"/>
      <c r="AR407" s="19"/>
      <c r="AS407" s="19"/>
      <c r="AT407" s="19"/>
      <c r="AU407" s="19"/>
      <c r="AV407" s="19"/>
    </row>
    <row r="408" spans="1:48">
      <c r="A408" s="354"/>
      <c r="B408" s="242"/>
      <c r="C408" s="242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242"/>
      <c r="AK408" s="357"/>
      <c r="AL408" s="243"/>
      <c r="AM408" s="335" t="str">
        <f t="shared" si="2"/>
        <v/>
      </c>
      <c r="AN408" s="355" t="b">
        <v>0</v>
      </c>
      <c r="AO408" s="19"/>
      <c r="AP408" s="19"/>
      <c r="AQ408" s="19"/>
      <c r="AR408" s="19"/>
      <c r="AS408" s="19"/>
      <c r="AT408" s="19"/>
      <c r="AU408" s="19"/>
      <c r="AV408" s="19"/>
    </row>
    <row r="409" spans="1:48">
      <c r="A409" s="354"/>
      <c r="B409" s="242"/>
      <c r="C409" s="242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242"/>
      <c r="AK409" s="357"/>
      <c r="AL409" s="243"/>
      <c r="AM409" s="335" t="str">
        <f t="shared" si="2"/>
        <v/>
      </c>
      <c r="AN409" s="355" t="b">
        <v>0</v>
      </c>
      <c r="AO409" s="19"/>
      <c r="AP409" s="19"/>
      <c r="AQ409" s="19"/>
      <c r="AR409" s="19"/>
      <c r="AS409" s="19"/>
      <c r="AT409" s="19"/>
      <c r="AU409" s="19"/>
      <c r="AV409" s="19"/>
    </row>
    <row r="410" spans="1:48">
      <c r="A410" s="354"/>
      <c r="B410" s="242"/>
      <c r="C410" s="242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242"/>
      <c r="AK410" s="357"/>
      <c r="AL410" s="243"/>
      <c r="AM410" s="335" t="str">
        <f t="shared" si="2"/>
        <v/>
      </c>
      <c r="AN410" s="355" t="b">
        <v>0</v>
      </c>
      <c r="AO410" s="19"/>
      <c r="AP410" s="19"/>
      <c r="AQ410" s="19"/>
      <c r="AR410" s="19"/>
      <c r="AS410" s="19"/>
      <c r="AT410" s="19"/>
      <c r="AU410" s="19"/>
      <c r="AV410" s="19"/>
    </row>
    <row r="411" spans="1:48">
      <c r="A411" s="354"/>
      <c r="B411" s="242"/>
      <c r="C411" s="242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242"/>
      <c r="AK411" s="357"/>
      <c r="AL411" s="243"/>
      <c r="AM411" s="335" t="str">
        <f t="shared" si="2"/>
        <v/>
      </c>
      <c r="AN411" s="355" t="b">
        <v>0</v>
      </c>
      <c r="AO411" s="19"/>
      <c r="AP411" s="19"/>
      <c r="AQ411" s="19"/>
      <c r="AR411" s="19"/>
      <c r="AS411" s="19"/>
      <c r="AT411" s="19"/>
      <c r="AU411" s="19"/>
      <c r="AV411" s="19"/>
    </row>
    <row r="412" spans="1:48">
      <c r="A412" s="354"/>
      <c r="B412" s="242"/>
      <c r="C412" s="242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242"/>
      <c r="AK412" s="357"/>
      <c r="AL412" s="243"/>
      <c r="AM412" s="335" t="str">
        <f t="shared" si="2"/>
        <v/>
      </c>
      <c r="AN412" s="355" t="b">
        <v>0</v>
      </c>
      <c r="AO412" s="19"/>
      <c r="AP412" s="19"/>
      <c r="AQ412" s="19"/>
      <c r="AR412" s="19"/>
      <c r="AS412" s="19"/>
      <c r="AT412" s="19"/>
      <c r="AU412" s="19"/>
      <c r="AV412" s="19"/>
    </row>
    <row r="413" spans="1:48">
      <c r="A413" s="354"/>
      <c r="B413" s="242"/>
      <c r="C413" s="242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242"/>
      <c r="AK413" s="357"/>
      <c r="AL413" s="243"/>
      <c r="AM413" s="335" t="str">
        <f t="shared" si="2"/>
        <v/>
      </c>
      <c r="AN413" s="355" t="b">
        <v>0</v>
      </c>
      <c r="AO413" s="19"/>
      <c r="AP413" s="19"/>
      <c r="AQ413" s="19"/>
      <c r="AR413" s="19"/>
      <c r="AS413" s="19"/>
      <c r="AT413" s="19"/>
      <c r="AU413" s="19"/>
      <c r="AV413" s="19"/>
    </row>
    <row r="414" spans="1:48">
      <c r="A414" s="354"/>
      <c r="B414" s="242"/>
      <c r="C414" s="242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242"/>
      <c r="AK414" s="357"/>
      <c r="AL414" s="243"/>
      <c r="AM414" s="335" t="str">
        <f t="shared" si="2"/>
        <v/>
      </c>
      <c r="AN414" s="355" t="b">
        <v>0</v>
      </c>
      <c r="AO414" s="19"/>
      <c r="AP414" s="19"/>
      <c r="AQ414" s="19"/>
      <c r="AR414" s="19"/>
      <c r="AS414" s="19"/>
      <c r="AT414" s="19"/>
      <c r="AU414" s="19"/>
      <c r="AV414" s="19"/>
    </row>
    <row r="415" spans="1:48">
      <c r="A415" s="354"/>
      <c r="B415" s="242"/>
      <c r="C415" s="242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242"/>
      <c r="AK415" s="357"/>
      <c r="AL415" s="243"/>
      <c r="AM415" s="335" t="str">
        <f t="shared" si="2"/>
        <v/>
      </c>
      <c r="AN415" s="355" t="b">
        <v>0</v>
      </c>
      <c r="AO415" s="19"/>
      <c r="AP415" s="19"/>
      <c r="AQ415" s="19"/>
      <c r="AR415" s="19"/>
      <c r="AS415" s="19"/>
      <c r="AT415" s="19"/>
      <c r="AU415" s="19"/>
      <c r="AV415" s="19"/>
    </row>
    <row r="416" spans="1:48">
      <c r="A416" s="354"/>
      <c r="B416" s="242"/>
      <c r="C416" s="242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242"/>
      <c r="AK416" s="357"/>
      <c r="AL416" s="243"/>
      <c r="AM416" s="335" t="str">
        <f t="shared" si="2"/>
        <v/>
      </c>
      <c r="AN416" s="355" t="b">
        <v>0</v>
      </c>
      <c r="AO416" s="19"/>
      <c r="AP416" s="19"/>
      <c r="AQ416" s="19"/>
      <c r="AR416" s="19"/>
      <c r="AS416" s="19"/>
      <c r="AT416" s="19"/>
      <c r="AU416" s="19"/>
      <c r="AV416" s="19"/>
    </row>
    <row r="417" spans="1:48">
      <c r="A417" s="354"/>
      <c r="B417" s="242"/>
      <c r="C417" s="242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242"/>
      <c r="AK417" s="357"/>
      <c r="AL417" s="243"/>
      <c r="AM417" s="335" t="str">
        <f t="shared" si="2"/>
        <v/>
      </c>
      <c r="AN417" s="355" t="b">
        <v>0</v>
      </c>
      <c r="AO417" s="19"/>
      <c r="AP417" s="19"/>
      <c r="AQ417" s="19"/>
      <c r="AR417" s="19"/>
      <c r="AS417" s="19"/>
      <c r="AT417" s="19"/>
      <c r="AU417" s="19"/>
      <c r="AV417" s="19"/>
    </row>
    <row r="418" spans="1:48">
      <c r="A418" s="354"/>
      <c r="B418" s="242"/>
      <c r="C418" s="242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242"/>
      <c r="AK418" s="357"/>
      <c r="AL418" s="243"/>
      <c r="AM418" s="335" t="str">
        <f t="shared" si="2"/>
        <v/>
      </c>
      <c r="AN418" s="355" t="b">
        <v>0</v>
      </c>
      <c r="AO418" s="19"/>
      <c r="AP418" s="19"/>
      <c r="AQ418" s="19"/>
      <c r="AR418" s="19"/>
      <c r="AS418" s="19"/>
      <c r="AT418" s="19"/>
      <c r="AU418" s="19"/>
      <c r="AV418" s="19"/>
    </row>
    <row r="419" spans="1:48">
      <c r="A419" s="354"/>
      <c r="B419" s="242"/>
      <c r="C419" s="242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242"/>
      <c r="AK419" s="357"/>
      <c r="AL419" s="243"/>
      <c r="AM419" s="335" t="str">
        <f t="shared" si="2"/>
        <v/>
      </c>
      <c r="AN419" s="355" t="b">
        <v>0</v>
      </c>
      <c r="AO419" s="19"/>
      <c r="AP419" s="19"/>
      <c r="AQ419" s="19"/>
      <c r="AR419" s="19"/>
      <c r="AS419" s="19"/>
      <c r="AT419" s="19"/>
      <c r="AU419" s="19"/>
      <c r="AV419" s="19"/>
    </row>
    <row r="420" spans="1:48">
      <c r="A420" s="354"/>
      <c r="B420" s="242"/>
      <c r="C420" s="242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242"/>
      <c r="AK420" s="357"/>
      <c r="AL420" s="243"/>
      <c r="AM420" s="335" t="str">
        <f t="shared" si="2"/>
        <v/>
      </c>
      <c r="AN420" s="355" t="b">
        <v>0</v>
      </c>
      <c r="AO420" s="19"/>
      <c r="AP420" s="19"/>
      <c r="AQ420" s="19"/>
      <c r="AR420" s="19"/>
      <c r="AS420" s="19"/>
      <c r="AT420" s="19"/>
      <c r="AU420" s="19"/>
      <c r="AV420" s="19"/>
    </row>
    <row r="421" spans="1:48">
      <c r="A421" s="354"/>
      <c r="B421" s="242"/>
      <c r="C421" s="242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242"/>
      <c r="AK421" s="357"/>
      <c r="AL421" s="243"/>
      <c r="AM421" s="335" t="str">
        <f t="shared" si="2"/>
        <v/>
      </c>
      <c r="AN421" s="355" t="b">
        <v>0</v>
      </c>
      <c r="AO421" s="19"/>
      <c r="AP421" s="19"/>
      <c r="AQ421" s="19"/>
      <c r="AR421" s="19"/>
      <c r="AS421" s="19"/>
      <c r="AT421" s="19"/>
      <c r="AU421" s="19"/>
      <c r="AV421" s="19"/>
    </row>
    <row r="422" spans="1:48">
      <c r="A422" s="354"/>
      <c r="B422" s="242"/>
      <c r="C422" s="242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242"/>
      <c r="AK422" s="357"/>
      <c r="AL422" s="243"/>
      <c r="AM422" s="335" t="str">
        <f t="shared" si="2"/>
        <v/>
      </c>
      <c r="AN422" s="355" t="b">
        <v>0</v>
      </c>
      <c r="AO422" s="19"/>
      <c r="AP422" s="19"/>
      <c r="AQ422" s="19"/>
      <c r="AR422" s="19"/>
      <c r="AS422" s="19"/>
      <c r="AT422" s="19"/>
      <c r="AU422" s="19"/>
      <c r="AV422" s="19"/>
    </row>
    <row r="423" spans="1:48">
      <c r="A423" s="354"/>
      <c r="B423" s="242"/>
      <c r="C423" s="242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242"/>
      <c r="AK423" s="357"/>
      <c r="AL423" s="243"/>
      <c r="AM423" s="335" t="str">
        <f t="shared" si="2"/>
        <v/>
      </c>
      <c r="AN423" s="355" t="b">
        <v>0</v>
      </c>
      <c r="AO423" s="19"/>
      <c r="AP423" s="19"/>
      <c r="AQ423" s="19"/>
      <c r="AR423" s="19"/>
      <c r="AS423" s="19"/>
      <c r="AT423" s="19"/>
      <c r="AU423" s="19"/>
      <c r="AV423" s="19"/>
    </row>
    <row r="424" spans="1:48">
      <c r="A424" s="354"/>
      <c r="B424" s="242"/>
      <c r="C424" s="242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242"/>
      <c r="AK424" s="357"/>
      <c r="AL424" s="243"/>
      <c r="AM424" s="335" t="str">
        <f t="shared" si="2"/>
        <v/>
      </c>
      <c r="AN424" s="355" t="b">
        <v>0</v>
      </c>
      <c r="AO424" s="19"/>
      <c r="AP424" s="19"/>
      <c r="AQ424" s="19"/>
      <c r="AR424" s="19"/>
      <c r="AS424" s="19"/>
      <c r="AT424" s="19"/>
      <c r="AU424" s="19"/>
      <c r="AV424" s="19"/>
    </row>
    <row r="425" spans="1:48">
      <c r="A425" s="354"/>
      <c r="B425" s="242"/>
      <c r="C425" s="242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242"/>
      <c r="AK425" s="357"/>
      <c r="AL425" s="243"/>
      <c r="AM425" s="335" t="str">
        <f t="shared" si="2"/>
        <v/>
      </c>
      <c r="AN425" s="355" t="b">
        <v>0</v>
      </c>
      <c r="AO425" s="19"/>
      <c r="AP425" s="19"/>
      <c r="AQ425" s="19"/>
      <c r="AR425" s="19"/>
      <c r="AS425" s="19"/>
      <c r="AT425" s="19"/>
      <c r="AU425" s="19"/>
      <c r="AV425" s="19"/>
    </row>
    <row r="426" spans="1:48">
      <c r="A426" s="354"/>
      <c r="B426" s="242"/>
      <c r="C426" s="242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242"/>
      <c r="AK426" s="357"/>
      <c r="AL426" s="243"/>
      <c r="AM426" s="335" t="str">
        <f t="shared" si="2"/>
        <v/>
      </c>
      <c r="AN426" s="355" t="b">
        <v>0</v>
      </c>
      <c r="AO426" s="19"/>
      <c r="AP426" s="19"/>
      <c r="AQ426" s="19"/>
      <c r="AR426" s="19"/>
      <c r="AS426" s="19"/>
      <c r="AT426" s="19"/>
      <c r="AU426" s="19"/>
      <c r="AV426" s="19"/>
    </row>
    <row r="427" spans="1:48">
      <c r="A427" s="354"/>
      <c r="B427" s="242"/>
      <c r="C427" s="242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242"/>
      <c r="AK427" s="357"/>
      <c r="AL427" s="243"/>
      <c r="AM427" s="335" t="str">
        <f t="shared" si="2"/>
        <v/>
      </c>
      <c r="AN427" s="355" t="b">
        <v>0</v>
      </c>
      <c r="AO427" s="19"/>
      <c r="AP427" s="19"/>
      <c r="AQ427" s="19"/>
      <c r="AR427" s="19"/>
      <c r="AS427" s="19"/>
      <c r="AT427" s="19"/>
      <c r="AU427" s="19"/>
      <c r="AV427" s="19"/>
    </row>
    <row r="428" spans="1:48">
      <c r="A428" s="354"/>
      <c r="B428" s="242"/>
      <c r="C428" s="242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242"/>
      <c r="AK428" s="357"/>
      <c r="AL428" s="243"/>
      <c r="AM428" s="335" t="str">
        <f t="shared" si="2"/>
        <v/>
      </c>
      <c r="AN428" s="355" t="b">
        <v>0</v>
      </c>
      <c r="AO428" s="19"/>
      <c r="AP428" s="19"/>
      <c r="AQ428" s="19"/>
      <c r="AR428" s="19"/>
      <c r="AS428" s="19"/>
      <c r="AT428" s="19"/>
      <c r="AU428" s="19"/>
      <c r="AV428" s="19"/>
    </row>
    <row r="429" spans="1:48">
      <c r="A429" s="354"/>
      <c r="B429" s="242"/>
      <c r="C429" s="242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242"/>
      <c r="AK429" s="357"/>
      <c r="AL429" s="243"/>
      <c r="AM429" s="335" t="str">
        <f t="shared" si="2"/>
        <v/>
      </c>
      <c r="AN429" s="355" t="b">
        <v>0</v>
      </c>
      <c r="AO429" s="19"/>
      <c r="AP429" s="19"/>
      <c r="AQ429" s="19"/>
      <c r="AR429" s="19"/>
      <c r="AS429" s="19"/>
      <c r="AT429" s="19"/>
      <c r="AU429" s="19"/>
      <c r="AV429" s="19"/>
    </row>
    <row r="430" spans="1:48">
      <c r="A430" s="354"/>
      <c r="B430" s="242"/>
      <c r="C430" s="242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242"/>
      <c r="AK430" s="357"/>
      <c r="AL430" s="243"/>
      <c r="AM430" s="335" t="str">
        <f t="shared" si="2"/>
        <v/>
      </c>
      <c r="AN430" s="355" t="b">
        <v>0</v>
      </c>
      <c r="AO430" s="19"/>
      <c r="AP430" s="19"/>
      <c r="AQ430" s="19"/>
      <c r="AR430" s="19"/>
      <c r="AS430" s="19"/>
      <c r="AT430" s="19"/>
      <c r="AU430" s="19"/>
      <c r="AV430" s="19"/>
    </row>
    <row r="431" spans="1:48">
      <c r="A431" s="354"/>
      <c r="B431" s="242"/>
      <c r="C431" s="242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242"/>
      <c r="AK431" s="357"/>
      <c r="AL431" s="243"/>
      <c r="AM431" s="335" t="str">
        <f t="shared" si="2"/>
        <v/>
      </c>
      <c r="AN431" s="355" t="b">
        <v>0</v>
      </c>
      <c r="AO431" s="19"/>
      <c r="AP431" s="19"/>
      <c r="AQ431" s="19"/>
      <c r="AR431" s="19"/>
      <c r="AS431" s="19"/>
      <c r="AT431" s="19"/>
      <c r="AU431" s="19"/>
      <c r="AV431" s="19"/>
    </row>
    <row r="432" spans="1:48">
      <c r="A432" s="354"/>
      <c r="B432" s="242"/>
      <c r="C432" s="242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242"/>
      <c r="AK432" s="357"/>
      <c r="AL432" s="243"/>
      <c r="AM432" s="335" t="str">
        <f t="shared" si="2"/>
        <v/>
      </c>
      <c r="AN432" s="355" t="b">
        <v>0</v>
      </c>
      <c r="AO432" s="19"/>
      <c r="AP432" s="19"/>
      <c r="AQ432" s="19"/>
      <c r="AR432" s="19"/>
      <c r="AS432" s="19"/>
      <c r="AT432" s="19"/>
      <c r="AU432" s="19"/>
      <c r="AV432" s="19"/>
    </row>
    <row r="433" spans="1:48">
      <c r="A433" s="354"/>
      <c r="B433" s="242"/>
      <c r="C433" s="242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242"/>
      <c r="AK433" s="357"/>
      <c r="AL433" s="243"/>
      <c r="AM433" s="335" t="str">
        <f t="shared" si="2"/>
        <v/>
      </c>
      <c r="AN433" s="355" t="b">
        <v>0</v>
      </c>
      <c r="AO433" s="19"/>
      <c r="AP433" s="19"/>
      <c r="AQ433" s="19"/>
      <c r="AR433" s="19"/>
      <c r="AS433" s="19"/>
      <c r="AT433" s="19"/>
      <c r="AU433" s="19"/>
      <c r="AV433" s="19"/>
    </row>
    <row r="434" spans="1:48">
      <c r="A434" s="354"/>
      <c r="B434" s="242"/>
      <c r="C434" s="242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242"/>
      <c r="AK434" s="357"/>
      <c r="AL434" s="243"/>
      <c r="AM434" s="335" t="str">
        <f t="shared" si="2"/>
        <v/>
      </c>
      <c r="AN434" s="355" t="b">
        <v>0</v>
      </c>
      <c r="AO434" s="19"/>
      <c r="AP434" s="19"/>
      <c r="AQ434" s="19"/>
      <c r="AR434" s="19"/>
      <c r="AS434" s="19"/>
      <c r="AT434" s="19"/>
      <c r="AU434" s="19"/>
      <c r="AV434" s="19"/>
    </row>
    <row r="435" spans="1:48">
      <c r="A435" s="354"/>
      <c r="B435" s="242"/>
      <c r="C435" s="242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242"/>
      <c r="AK435" s="357"/>
      <c r="AL435" s="243"/>
      <c r="AM435" s="335" t="str">
        <f t="shared" si="2"/>
        <v/>
      </c>
      <c r="AN435" s="355" t="b">
        <v>0</v>
      </c>
      <c r="AO435" s="19"/>
      <c r="AP435" s="19"/>
      <c r="AQ435" s="19"/>
      <c r="AR435" s="19"/>
      <c r="AS435" s="19"/>
      <c r="AT435" s="19"/>
      <c r="AU435" s="19"/>
      <c r="AV435" s="19"/>
    </row>
    <row r="436" spans="1:48">
      <c r="A436" s="354"/>
      <c r="B436" s="242"/>
      <c r="C436" s="242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242"/>
      <c r="AK436" s="357"/>
      <c r="AL436" s="243"/>
      <c r="AM436" s="335" t="str">
        <f t="shared" si="2"/>
        <v/>
      </c>
      <c r="AN436" s="355" t="b">
        <v>0</v>
      </c>
      <c r="AO436" s="19"/>
      <c r="AP436" s="19"/>
      <c r="AQ436" s="19"/>
      <c r="AR436" s="19"/>
      <c r="AS436" s="19"/>
      <c r="AT436" s="19"/>
      <c r="AU436" s="19"/>
      <c r="AV436" s="19"/>
    </row>
    <row r="437" spans="1:48">
      <c r="A437" s="354"/>
      <c r="B437" s="242"/>
      <c r="C437" s="242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242"/>
      <c r="AK437" s="357"/>
      <c r="AL437" s="243"/>
      <c r="AM437" s="335" t="str">
        <f t="shared" si="2"/>
        <v/>
      </c>
      <c r="AN437" s="355" t="b">
        <v>0</v>
      </c>
      <c r="AO437" s="19"/>
      <c r="AP437" s="19"/>
      <c r="AQ437" s="19"/>
      <c r="AR437" s="19"/>
      <c r="AS437" s="19"/>
      <c r="AT437" s="19"/>
      <c r="AU437" s="19"/>
      <c r="AV437" s="19"/>
    </row>
    <row r="438" spans="1:48">
      <c r="A438" s="354"/>
      <c r="B438" s="242"/>
      <c r="C438" s="242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242"/>
      <c r="AK438" s="357"/>
      <c r="AL438" s="243"/>
      <c r="AM438" s="335" t="str">
        <f t="shared" si="2"/>
        <v/>
      </c>
      <c r="AN438" s="355" t="b">
        <v>0</v>
      </c>
      <c r="AO438" s="19"/>
      <c r="AP438" s="19"/>
      <c r="AQ438" s="19"/>
      <c r="AR438" s="19"/>
      <c r="AS438" s="19"/>
      <c r="AT438" s="19"/>
      <c r="AU438" s="19"/>
      <c r="AV438" s="19"/>
    </row>
    <row r="439" spans="1:48">
      <c r="A439" s="354"/>
      <c r="B439" s="242"/>
      <c r="C439" s="242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242"/>
      <c r="AK439" s="357"/>
      <c r="AL439" s="243"/>
      <c r="AM439" s="335" t="str">
        <f t="shared" si="2"/>
        <v/>
      </c>
      <c r="AN439" s="355" t="b">
        <v>0</v>
      </c>
      <c r="AO439" s="19"/>
      <c r="AP439" s="19"/>
      <c r="AQ439" s="19"/>
      <c r="AR439" s="19"/>
      <c r="AS439" s="19"/>
      <c r="AT439" s="19"/>
      <c r="AU439" s="19"/>
      <c r="AV439" s="19"/>
    </row>
    <row r="440" spans="1:48">
      <c r="A440" s="354"/>
      <c r="B440" s="242"/>
      <c r="C440" s="242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242"/>
      <c r="AK440" s="357"/>
      <c r="AL440" s="243"/>
      <c r="AM440" s="335" t="str">
        <f t="shared" si="2"/>
        <v/>
      </c>
      <c r="AN440" s="355" t="b">
        <v>0</v>
      </c>
      <c r="AO440" s="19"/>
      <c r="AP440" s="19"/>
      <c r="AQ440" s="19"/>
      <c r="AR440" s="19"/>
      <c r="AS440" s="19"/>
      <c r="AT440" s="19"/>
      <c r="AU440" s="19"/>
      <c r="AV440" s="19"/>
    </row>
    <row r="441" spans="1:48">
      <c r="A441" s="354"/>
      <c r="B441" s="242"/>
      <c r="C441" s="242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242"/>
      <c r="AK441" s="357"/>
      <c r="AL441" s="243"/>
      <c r="AM441" s="335" t="str">
        <f t="shared" si="2"/>
        <v/>
      </c>
      <c r="AN441" s="355" t="b">
        <v>0</v>
      </c>
      <c r="AO441" s="19"/>
      <c r="AP441" s="19"/>
      <c r="AQ441" s="19"/>
      <c r="AR441" s="19"/>
      <c r="AS441" s="19"/>
      <c r="AT441" s="19"/>
      <c r="AU441" s="19"/>
      <c r="AV441" s="19"/>
    </row>
    <row r="442" spans="1:48">
      <c r="A442" s="354"/>
      <c r="B442" s="242"/>
      <c r="C442" s="242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242"/>
      <c r="AK442" s="357"/>
      <c r="AL442" s="243"/>
      <c r="AM442" s="335" t="str">
        <f t="shared" si="2"/>
        <v/>
      </c>
      <c r="AN442" s="355" t="b">
        <v>0</v>
      </c>
      <c r="AO442" s="19"/>
      <c r="AP442" s="19"/>
      <c r="AQ442" s="19"/>
      <c r="AR442" s="19"/>
      <c r="AS442" s="19"/>
      <c r="AT442" s="19"/>
      <c r="AU442" s="19"/>
      <c r="AV442" s="19"/>
    </row>
    <row r="443" spans="1:48">
      <c r="A443" s="354"/>
      <c r="B443" s="242"/>
      <c r="C443" s="242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242"/>
      <c r="AK443" s="357"/>
      <c r="AL443" s="243"/>
      <c r="AM443" s="335" t="str">
        <f t="shared" si="2"/>
        <v/>
      </c>
      <c r="AN443" s="355" t="b">
        <v>0</v>
      </c>
      <c r="AO443" s="19"/>
      <c r="AP443" s="19"/>
      <c r="AQ443" s="19"/>
      <c r="AR443" s="19"/>
      <c r="AS443" s="19"/>
      <c r="AT443" s="19"/>
      <c r="AU443" s="19"/>
      <c r="AV443" s="19"/>
    </row>
    <row r="444" spans="1:48">
      <c r="A444" s="354"/>
      <c r="B444" s="242"/>
      <c r="C444" s="242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242"/>
      <c r="AK444" s="357"/>
      <c r="AL444" s="243"/>
      <c r="AM444" s="335" t="str">
        <f t="shared" si="2"/>
        <v/>
      </c>
      <c r="AN444" s="355" t="b">
        <v>0</v>
      </c>
      <c r="AO444" s="19"/>
      <c r="AP444" s="19"/>
      <c r="AQ444" s="19"/>
      <c r="AR444" s="19"/>
      <c r="AS444" s="19"/>
      <c r="AT444" s="19"/>
      <c r="AU444" s="19"/>
      <c r="AV444" s="19"/>
    </row>
    <row r="445" spans="1:48">
      <c r="A445" s="354"/>
      <c r="B445" s="242"/>
      <c r="C445" s="242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242"/>
      <c r="AK445" s="357"/>
      <c r="AL445" s="243"/>
      <c r="AM445" s="335" t="str">
        <f t="shared" si="2"/>
        <v/>
      </c>
      <c r="AN445" s="355" t="b">
        <v>0</v>
      </c>
      <c r="AO445" s="19"/>
      <c r="AP445" s="19"/>
      <c r="AQ445" s="19"/>
      <c r="AR445" s="19"/>
      <c r="AS445" s="19"/>
      <c r="AT445" s="19"/>
      <c r="AU445" s="19"/>
      <c r="AV445" s="19"/>
    </row>
    <row r="446" spans="1:48">
      <c r="A446" s="354"/>
      <c r="B446" s="242"/>
      <c r="C446" s="242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242"/>
      <c r="AK446" s="357"/>
      <c r="AL446" s="243"/>
      <c r="AM446" s="335" t="str">
        <f t="shared" si="2"/>
        <v/>
      </c>
      <c r="AN446" s="355" t="b">
        <v>0</v>
      </c>
      <c r="AO446" s="19"/>
      <c r="AP446" s="19"/>
      <c r="AQ446" s="19"/>
      <c r="AR446" s="19"/>
      <c r="AS446" s="19"/>
      <c r="AT446" s="19"/>
      <c r="AU446" s="19"/>
      <c r="AV446" s="19"/>
    </row>
    <row r="447" spans="1:48">
      <c r="A447" s="354"/>
      <c r="B447" s="242"/>
      <c r="C447" s="242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242"/>
      <c r="AK447" s="357"/>
      <c r="AL447" s="243"/>
      <c r="AM447" s="335" t="str">
        <f t="shared" si="2"/>
        <v/>
      </c>
      <c r="AN447" s="355" t="b">
        <v>0</v>
      </c>
      <c r="AO447" s="19"/>
      <c r="AP447" s="19"/>
      <c r="AQ447" s="19"/>
      <c r="AR447" s="19"/>
      <c r="AS447" s="19"/>
      <c r="AT447" s="19"/>
      <c r="AU447" s="19"/>
      <c r="AV447" s="19"/>
    </row>
    <row r="448" spans="1:48">
      <c r="A448" s="354"/>
      <c r="B448" s="242"/>
      <c r="C448" s="242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242"/>
      <c r="AK448" s="357"/>
      <c r="AL448" s="243"/>
      <c r="AM448" s="335" t="str">
        <f t="shared" si="2"/>
        <v/>
      </c>
      <c r="AN448" s="355" t="b">
        <v>0</v>
      </c>
      <c r="AO448" s="19"/>
      <c r="AP448" s="19"/>
      <c r="AQ448" s="19"/>
      <c r="AR448" s="19"/>
      <c r="AS448" s="19"/>
      <c r="AT448" s="19"/>
      <c r="AU448" s="19"/>
      <c r="AV448" s="19"/>
    </row>
    <row r="449" spans="1:48">
      <c r="A449" s="354"/>
      <c r="B449" s="242"/>
      <c r="C449" s="242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242"/>
      <c r="AK449" s="357"/>
      <c r="AL449" s="243"/>
      <c r="AM449" s="335" t="str">
        <f t="shared" si="2"/>
        <v/>
      </c>
      <c r="AN449" s="355" t="b">
        <v>0</v>
      </c>
      <c r="AO449" s="19"/>
      <c r="AP449" s="19"/>
      <c r="AQ449" s="19"/>
      <c r="AR449" s="19"/>
      <c r="AS449" s="19"/>
      <c r="AT449" s="19"/>
      <c r="AU449" s="19"/>
      <c r="AV449" s="19"/>
    </row>
    <row r="450" spans="1:48">
      <c r="A450" s="354"/>
      <c r="B450" s="242"/>
      <c r="C450" s="242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242"/>
      <c r="AK450" s="357"/>
      <c r="AL450" s="243"/>
      <c r="AM450" s="335" t="str">
        <f t="shared" si="2"/>
        <v/>
      </c>
      <c r="AN450" s="355" t="b">
        <v>0</v>
      </c>
      <c r="AO450" s="19"/>
      <c r="AP450" s="19"/>
      <c r="AQ450" s="19"/>
      <c r="AR450" s="19"/>
      <c r="AS450" s="19"/>
      <c r="AT450" s="19"/>
      <c r="AU450" s="19"/>
      <c r="AV450" s="19"/>
    </row>
    <row r="451" spans="1:48">
      <c r="A451" s="354"/>
      <c r="B451" s="242"/>
      <c r="C451" s="242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242"/>
      <c r="AK451" s="357"/>
      <c r="AL451" s="243"/>
      <c r="AM451" s="335" t="str">
        <f t="shared" si="2"/>
        <v/>
      </c>
      <c r="AN451" s="355" t="b">
        <v>0</v>
      </c>
      <c r="AO451" s="19"/>
      <c r="AP451" s="19"/>
      <c r="AQ451" s="19"/>
      <c r="AR451" s="19"/>
      <c r="AS451" s="19"/>
      <c r="AT451" s="19"/>
      <c r="AU451" s="19"/>
      <c r="AV451" s="19"/>
    </row>
    <row r="452" spans="1:48">
      <c r="A452" s="354"/>
      <c r="B452" s="242"/>
      <c r="C452" s="242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242"/>
      <c r="AK452" s="357"/>
      <c r="AL452" s="243"/>
      <c r="AM452" s="335" t="str">
        <f t="shared" si="2"/>
        <v/>
      </c>
      <c r="AN452" s="355" t="b">
        <v>0</v>
      </c>
      <c r="AO452" s="19"/>
      <c r="AP452" s="19"/>
      <c r="AQ452" s="19"/>
      <c r="AR452" s="19"/>
      <c r="AS452" s="19"/>
      <c r="AT452" s="19"/>
      <c r="AU452" s="19"/>
      <c r="AV452" s="19"/>
    </row>
    <row r="453" spans="1:48">
      <c r="A453" s="354"/>
      <c r="B453" s="242"/>
      <c r="C453" s="242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242"/>
      <c r="AK453" s="357"/>
      <c r="AL453" s="243"/>
      <c r="AM453" s="335" t="str">
        <f t="shared" si="2"/>
        <v/>
      </c>
      <c r="AN453" s="355" t="b">
        <v>0</v>
      </c>
      <c r="AO453" s="19"/>
      <c r="AP453" s="19"/>
      <c r="AQ453" s="19"/>
      <c r="AR453" s="19"/>
      <c r="AS453" s="19"/>
      <c r="AT453" s="19"/>
      <c r="AU453" s="19"/>
      <c r="AV453" s="19"/>
    </row>
    <row r="454" spans="1:48">
      <c r="A454" s="354"/>
      <c r="B454" s="242"/>
      <c r="C454" s="242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242"/>
      <c r="AK454" s="357"/>
      <c r="AL454" s="243"/>
      <c r="AM454" s="335" t="str">
        <f t="shared" si="2"/>
        <v/>
      </c>
      <c r="AN454" s="355" t="b">
        <v>0</v>
      </c>
      <c r="AO454" s="19"/>
      <c r="AP454" s="19"/>
      <c r="AQ454" s="19"/>
      <c r="AR454" s="19"/>
      <c r="AS454" s="19"/>
      <c r="AT454" s="19"/>
      <c r="AU454" s="19"/>
      <c r="AV454" s="19"/>
    </row>
    <row r="455" spans="1:48">
      <c r="A455" s="354"/>
      <c r="B455" s="242"/>
      <c r="C455" s="242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242"/>
      <c r="AK455" s="357"/>
      <c r="AL455" s="243"/>
      <c r="AM455" s="335" t="str">
        <f t="shared" si="2"/>
        <v/>
      </c>
      <c r="AN455" s="355" t="b">
        <v>0</v>
      </c>
      <c r="AO455" s="19"/>
      <c r="AP455" s="19"/>
      <c r="AQ455" s="19"/>
      <c r="AR455" s="19"/>
      <c r="AS455" s="19"/>
      <c r="AT455" s="19"/>
      <c r="AU455" s="19"/>
      <c r="AV455" s="19"/>
    </row>
    <row r="456" spans="1:48">
      <c r="A456" s="354"/>
      <c r="B456" s="242"/>
      <c r="C456" s="242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242"/>
      <c r="AK456" s="357"/>
      <c r="AL456" s="243"/>
      <c r="AM456" s="335" t="str">
        <f t="shared" si="2"/>
        <v/>
      </c>
      <c r="AN456" s="355" t="b">
        <v>0</v>
      </c>
      <c r="AO456" s="19"/>
      <c r="AP456" s="19"/>
      <c r="AQ456" s="19"/>
      <c r="AR456" s="19"/>
      <c r="AS456" s="19"/>
      <c r="AT456" s="19"/>
      <c r="AU456" s="19"/>
      <c r="AV456" s="19"/>
    </row>
    <row r="457" spans="1:48">
      <c r="A457" s="354"/>
      <c r="B457" s="242"/>
      <c r="C457" s="242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242"/>
      <c r="AK457" s="357"/>
      <c r="AL457" s="243"/>
      <c r="AM457" s="335" t="str">
        <f t="shared" si="2"/>
        <v/>
      </c>
      <c r="AN457" s="355" t="b">
        <v>0</v>
      </c>
      <c r="AO457" s="19"/>
      <c r="AP457" s="19"/>
      <c r="AQ457" s="19"/>
      <c r="AR457" s="19"/>
      <c r="AS457" s="19"/>
      <c r="AT457" s="19"/>
      <c r="AU457" s="19"/>
      <c r="AV457" s="19"/>
    </row>
    <row r="458" spans="1:48">
      <c r="A458" s="354"/>
      <c r="B458" s="242"/>
      <c r="C458" s="242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242"/>
      <c r="AK458" s="357"/>
      <c r="AL458" s="243"/>
      <c r="AM458" s="335" t="str">
        <f t="shared" si="2"/>
        <v/>
      </c>
      <c r="AN458" s="355" t="b">
        <v>0</v>
      </c>
      <c r="AO458" s="19"/>
      <c r="AP458" s="19"/>
      <c r="AQ458" s="19"/>
      <c r="AR458" s="19"/>
      <c r="AS458" s="19"/>
      <c r="AT458" s="19"/>
      <c r="AU458" s="19"/>
      <c r="AV458" s="19"/>
    </row>
    <row r="459" spans="1:48">
      <c r="A459" s="354"/>
      <c r="B459" s="242"/>
      <c r="C459" s="242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242"/>
      <c r="AK459" s="357"/>
      <c r="AL459" s="243"/>
      <c r="AM459" s="335" t="str">
        <f t="shared" si="2"/>
        <v/>
      </c>
      <c r="AN459" s="355" t="b">
        <v>0</v>
      </c>
      <c r="AO459" s="19"/>
      <c r="AP459" s="19"/>
      <c r="AQ459" s="19"/>
      <c r="AR459" s="19"/>
      <c r="AS459" s="19"/>
      <c r="AT459" s="19"/>
      <c r="AU459" s="19"/>
      <c r="AV459" s="19"/>
    </row>
    <row r="460" spans="1:48">
      <c r="A460" s="354"/>
      <c r="B460" s="242"/>
      <c r="C460" s="242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242"/>
      <c r="AK460" s="357"/>
      <c r="AL460" s="243"/>
      <c r="AM460" s="335" t="str">
        <f t="shared" si="2"/>
        <v/>
      </c>
      <c r="AN460" s="355" t="b">
        <v>0</v>
      </c>
      <c r="AO460" s="19"/>
      <c r="AP460" s="19"/>
      <c r="AQ460" s="19"/>
      <c r="AR460" s="19"/>
      <c r="AS460" s="19"/>
      <c r="AT460" s="19"/>
      <c r="AU460" s="19"/>
      <c r="AV460" s="19"/>
    </row>
    <row r="461" spans="1:48">
      <c r="A461" s="354"/>
      <c r="B461" s="242"/>
      <c r="C461" s="242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242"/>
      <c r="AK461" s="357"/>
      <c r="AL461" s="243"/>
      <c r="AM461" s="335" t="str">
        <f t="shared" si="2"/>
        <v/>
      </c>
      <c r="AN461" s="355" t="b">
        <v>0</v>
      </c>
      <c r="AO461" s="19"/>
      <c r="AP461" s="19"/>
      <c r="AQ461" s="19"/>
      <c r="AR461" s="19"/>
      <c r="AS461" s="19"/>
      <c r="AT461" s="19"/>
      <c r="AU461" s="19"/>
      <c r="AV461" s="19"/>
    </row>
    <row r="462" spans="1:48">
      <c r="A462" s="354"/>
      <c r="B462" s="242"/>
      <c r="C462" s="242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242"/>
      <c r="AK462" s="357"/>
      <c r="AL462" s="243"/>
      <c r="AM462" s="335" t="str">
        <f t="shared" si="2"/>
        <v/>
      </c>
      <c r="AN462" s="355" t="b">
        <v>0</v>
      </c>
      <c r="AO462" s="19"/>
      <c r="AP462" s="19"/>
      <c r="AQ462" s="19"/>
      <c r="AR462" s="19"/>
      <c r="AS462" s="19"/>
      <c r="AT462" s="19"/>
      <c r="AU462" s="19"/>
      <c r="AV462" s="19"/>
    </row>
    <row r="463" spans="1:48">
      <c r="A463" s="354"/>
      <c r="B463" s="242"/>
      <c r="C463" s="242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242"/>
      <c r="AK463" s="357"/>
      <c r="AL463" s="243"/>
      <c r="AM463" s="335" t="str">
        <f t="shared" si="2"/>
        <v/>
      </c>
      <c r="AN463" s="355" t="b">
        <v>0</v>
      </c>
      <c r="AO463" s="19"/>
      <c r="AP463" s="19"/>
      <c r="AQ463" s="19"/>
      <c r="AR463" s="19"/>
      <c r="AS463" s="19"/>
      <c r="AT463" s="19"/>
      <c r="AU463" s="19"/>
      <c r="AV463" s="19"/>
    </row>
    <row r="464" spans="1:48">
      <c r="A464" s="354"/>
      <c r="B464" s="242"/>
      <c r="C464" s="242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242"/>
      <c r="AK464" s="357"/>
      <c r="AL464" s="243"/>
      <c r="AM464" s="335" t="str">
        <f t="shared" si="2"/>
        <v/>
      </c>
      <c r="AN464" s="355" t="b">
        <v>0</v>
      </c>
      <c r="AO464" s="19"/>
      <c r="AP464" s="19"/>
      <c r="AQ464" s="19"/>
      <c r="AR464" s="19"/>
      <c r="AS464" s="19"/>
      <c r="AT464" s="19"/>
      <c r="AU464" s="19"/>
      <c r="AV464" s="19"/>
    </row>
    <row r="465" spans="1:48">
      <c r="A465" s="354"/>
      <c r="B465" s="242"/>
      <c r="C465" s="242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242"/>
      <c r="AK465" s="357"/>
      <c r="AL465" s="243"/>
      <c r="AM465" s="335" t="str">
        <f t="shared" si="2"/>
        <v/>
      </c>
      <c r="AN465" s="355" t="b">
        <v>0</v>
      </c>
      <c r="AO465" s="19"/>
      <c r="AP465" s="19"/>
      <c r="AQ465" s="19"/>
      <c r="AR465" s="19"/>
      <c r="AS465" s="19"/>
      <c r="AT465" s="19"/>
      <c r="AU465" s="19"/>
      <c r="AV465" s="19"/>
    </row>
    <row r="466" spans="1:48">
      <c r="A466" s="354"/>
      <c r="B466" s="242"/>
      <c r="C466" s="242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242"/>
      <c r="AK466" s="357"/>
      <c r="AL466" s="243"/>
      <c r="AM466" s="335" t="str">
        <f t="shared" si="2"/>
        <v/>
      </c>
      <c r="AN466" s="355" t="b">
        <v>0</v>
      </c>
      <c r="AO466" s="19"/>
      <c r="AP466" s="19"/>
      <c r="AQ466" s="19"/>
      <c r="AR466" s="19"/>
      <c r="AS466" s="19"/>
      <c r="AT466" s="19"/>
      <c r="AU466" s="19"/>
      <c r="AV466" s="19"/>
    </row>
    <row r="467" spans="1:48">
      <c r="A467" s="354"/>
      <c r="B467" s="242"/>
      <c r="C467" s="242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242"/>
      <c r="AK467" s="357"/>
      <c r="AL467" s="243"/>
      <c r="AM467" s="335" t="str">
        <f t="shared" si="2"/>
        <v/>
      </c>
      <c r="AN467" s="355" t="b">
        <v>0</v>
      </c>
      <c r="AO467" s="19"/>
      <c r="AP467" s="19"/>
      <c r="AQ467" s="19"/>
      <c r="AR467" s="19"/>
      <c r="AS467" s="19"/>
      <c r="AT467" s="19"/>
      <c r="AU467" s="19"/>
      <c r="AV467" s="19"/>
    </row>
    <row r="468" spans="1:48">
      <c r="A468" s="354"/>
      <c r="B468" s="242"/>
      <c r="C468" s="242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242"/>
      <c r="AK468" s="357"/>
      <c r="AL468" s="243"/>
      <c r="AM468" s="335" t="str">
        <f t="shared" si="2"/>
        <v/>
      </c>
      <c r="AN468" s="355" t="b">
        <v>0</v>
      </c>
      <c r="AO468" s="19"/>
      <c r="AP468" s="19"/>
      <c r="AQ468" s="19"/>
      <c r="AR468" s="19"/>
      <c r="AS468" s="19"/>
      <c r="AT468" s="19"/>
      <c r="AU468" s="19"/>
      <c r="AV468" s="19"/>
    </row>
    <row r="469" spans="1:48">
      <c r="A469" s="354"/>
      <c r="B469" s="242"/>
      <c r="C469" s="242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242"/>
      <c r="AK469" s="357"/>
      <c r="AL469" s="243"/>
      <c r="AM469" s="335" t="str">
        <f t="shared" si="2"/>
        <v/>
      </c>
      <c r="AN469" s="355" t="b">
        <v>0</v>
      </c>
      <c r="AO469" s="19"/>
      <c r="AP469" s="19"/>
      <c r="AQ469" s="19"/>
      <c r="AR469" s="19"/>
      <c r="AS469" s="19"/>
      <c r="AT469" s="19"/>
      <c r="AU469" s="19"/>
      <c r="AV469" s="19"/>
    </row>
    <row r="470" spans="1:48">
      <c r="A470" s="354"/>
      <c r="B470" s="242"/>
      <c r="C470" s="242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242"/>
      <c r="AK470" s="357"/>
      <c r="AL470" s="243"/>
      <c r="AM470" s="335" t="str">
        <f t="shared" si="2"/>
        <v/>
      </c>
      <c r="AN470" s="355" t="b">
        <v>0</v>
      </c>
      <c r="AO470" s="19"/>
      <c r="AP470" s="19"/>
      <c r="AQ470" s="19"/>
      <c r="AR470" s="19"/>
      <c r="AS470" s="19"/>
      <c r="AT470" s="19"/>
      <c r="AU470" s="19"/>
      <c r="AV470" s="19"/>
    </row>
    <row r="471" spans="1:48">
      <c r="A471" s="354"/>
      <c r="B471" s="242"/>
      <c r="C471" s="242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242"/>
      <c r="AK471" s="357"/>
      <c r="AL471" s="243"/>
      <c r="AM471" s="335" t="str">
        <f t="shared" si="2"/>
        <v/>
      </c>
      <c r="AN471" s="355" t="b">
        <v>0</v>
      </c>
      <c r="AO471" s="19"/>
      <c r="AP471" s="19"/>
      <c r="AQ471" s="19"/>
      <c r="AR471" s="19"/>
      <c r="AS471" s="19"/>
      <c r="AT471" s="19"/>
      <c r="AU471" s="19"/>
      <c r="AV471" s="19"/>
    </row>
    <row r="472" spans="1:48">
      <c r="A472" s="354"/>
      <c r="B472" s="242"/>
      <c r="C472" s="242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242"/>
      <c r="AK472" s="357"/>
      <c r="AL472" s="243"/>
      <c r="AM472" s="335" t="str">
        <f t="shared" si="2"/>
        <v/>
      </c>
      <c r="AN472" s="355" t="b">
        <v>0</v>
      </c>
      <c r="AO472" s="19"/>
      <c r="AP472" s="19"/>
      <c r="AQ472" s="19"/>
      <c r="AR472" s="19"/>
      <c r="AS472" s="19"/>
      <c r="AT472" s="19"/>
      <c r="AU472" s="19"/>
      <c r="AV472" s="19"/>
    </row>
    <row r="473" spans="1:48">
      <c r="A473" s="354"/>
      <c r="B473" s="242"/>
      <c r="C473" s="242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242"/>
      <c r="AK473" s="357"/>
      <c r="AL473" s="243"/>
      <c r="AM473" s="335" t="str">
        <f t="shared" si="2"/>
        <v/>
      </c>
      <c r="AN473" s="355" t="b">
        <v>0</v>
      </c>
      <c r="AO473" s="19"/>
      <c r="AP473" s="19"/>
      <c r="AQ473" s="19"/>
      <c r="AR473" s="19"/>
      <c r="AS473" s="19"/>
      <c r="AT473" s="19"/>
      <c r="AU473" s="19"/>
      <c r="AV473" s="19"/>
    </row>
    <row r="474" spans="1:48">
      <c r="A474" s="354"/>
      <c r="B474" s="242"/>
      <c r="C474" s="242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242"/>
      <c r="AK474" s="357"/>
      <c r="AL474" s="243"/>
      <c r="AM474" s="335" t="str">
        <f t="shared" si="2"/>
        <v/>
      </c>
      <c r="AN474" s="355" t="b">
        <v>0</v>
      </c>
      <c r="AO474" s="19"/>
      <c r="AP474" s="19"/>
      <c r="AQ474" s="19"/>
      <c r="AR474" s="19"/>
      <c r="AS474" s="19"/>
      <c r="AT474" s="19"/>
      <c r="AU474" s="19"/>
      <c r="AV474" s="19"/>
    </row>
    <row r="475" spans="1:48">
      <c r="A475" s="354"/>
      <c r="B475" s="242"/>
      <c r="C475" s="242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242"/>
      <c r="AK475" s="357"/>
      <c r="AL475" s="243"/>
      <c r="AM475" s="335" t="str">
        <f t="shared" si="2"/>
        <v/>
      </c>
      <c r="AN475" s="355" t="b">
        <v>0</v>
      </c>
      <c r="AO475" s="19"/>
      <c r="AP475" s="19"/>
      <c r="AQ475" s="19"/>
      <c r="AR475" s="19"/>
      <c r="AS475" s="19"/>
      <c r="AT475" s="19"/>
      <c r="AU475" s="19"/>
      <c r="AV475" s="19"/>
    </row>
    <row r="476" spans="1:48">
      <c r="A476" s="354"/>
      <c r="B476" s="242"/>
      <c r="C476" s="242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242"/>
      <c r="AK476" s="357"/>
      <c r="AL476" s="243"/>
      <c r="AM476" s="335" t="str">
        <f t="shared" si="2"/>
        <v/>
      </c>
      <c r="AN476" s="355" t="b">
        <v>0</v>
      </c>
      <c r="AO476" s="19"/>
      <c r="AP476" s="19"/>
      <c r="AQ476" s="19"/>
      <c r="AR476" s="19"/>
      <c r="AS476" s="19"/>
      <c r="AT476" s="19"/>
      <c r="AU476" s="19"/>
      <c r="AV476" s="19"/>
    </row>
    <row r="477" spans="1:48">
      <c r="A477" s="354"/>
      <c r="B477" s="242"/>
      <c r="C477" s="242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242"/>
      <c r="AK477" s="357"/>
      <c r="AL477" s="243"/>
      <c r="AM477" s="335" t="str">
        <f t="shared" si="2"/>
        <v/>
      </c>
      <c r="AN477" s="355" t="b">
        <v>0</v>
      </c>
      <c r="AO477" s="19"/>
      <c r="AP477" s="19"/>
      <c r="AQ477" s="19"/>
      <c r="AR477" s="19"/>
      <c r="AS477" s="19"/>
      <c r="AT477" s="19"/>
      <c r="AU477" s="19"/>
      <c r="AV477" s="19"/>
    </row>
    <row r="478" spans="1:48">
      <c r="A478" s="354"/>
      <c r="B478" s="242"/>
      <c r="C478" s="242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242"/>
      <c r="AK478" s="357"/>
      <c r="AL478" s="243"/>
      <c r="AM478" s="335" t="str">
        <f t="shared" si="2"/>
        <v/>
      </c>
      <c r="AN478" s="355" t="b">
        <v>0</v>
      </c>
      <c r="AO478" s="19"/>
      <c r="AP478" s="19"/>
      <c r="AQ478" s="19"/>
      <c r="AR478" s="19"/>
      <c r="AS478" s="19"/>
      <c r="AT478" s="19"/>
      <c r="AU478" s="19"/>
      <c r="AV478" s="19"/>
    </row>
    <row r="479" spans="1:48">
      <c r="A479" s="354"/>
      <c r="B479" s="242"/>
      <c r="C479" s="242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242"/>
      <c r="AK479" s="357"/>
      <c r="AL479" s="243"/>
      <c r="AM479" s="335" t="str">
        <f t="shared" si="2"/>
        <v/>
      </c>
      <c r="AN479" s="355" t="b">
        <v>0</v>
      </c>
      <c r="AO479" s="19"/>
      <c r="AP479" s="19"/>
      <c r="AQ479" s="19"/>
      <c r="AR479" s="19"/>
      <c r="AS479" s="19"/>
      <c r="AT479" s="19"/>
      <c r="AU479" s="19"/>
      <c r="AV479" s="19"/>
    </row>
    <row r="480" spans="1:48">
      <c r="A480" s="354"/>
      <c r="B480" s="242"/>
      <c r="C480" s="242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242"/>
      <c r="AK480" s="357"/>
      <c r="AL480" s="243"/>
      <c r="AM480" s="335" t="str">
        <f t="shared" si="2"/>
        <v/>
      </c>
      <c r="AN480" s="355" t="b">
        <v>0</v>
      </c>
      <c r="AO480" s="19"/>
      <c r="AP480" s="19"/>
      <c r="AQ480" s="19"/>
      <c r="AR480" s="19"/>
      <c r="AS480" s="19"/>
      <c r="AT480" s="19"/>
      <c r="AU480" s="19"/>
      <c r="AV480" s="19"/>
    </row>
    <row r="481" spans="1:48">
      <c r="A481" s="354"/>
      <c r="B481" s="242"/>
      <c r="C481" s="242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242"/>
      <c r="AK481" s="357"/>
      <c r="AL481" s="243"/>
      <c r="AM481" s="335" t="str">
        <f t="shared" si="2"/>
        <v/>
      </c>
      <c r="AN481" s="355" t="b">
        <v>0</v>
      </c>
      <c r="AO481" s="19"/>
      <c r="AP481" s="19"/>
      <c r="AQ481" s="19"/>
      <c r="AR481" s="19"/>
      <c r="AS481" s="19"/>
      <c r="AT481" s="19"/>
      <c r="AU481" s="19"/>
      <c r="AV481" s="19"/>
    </row>
    <row r="482" spans="1:48">
      <c r="A482" s="354"/>
      <c r="B482" s="242"/>
      <c r="C482" s="242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242"/>
      <c r="AK482" s="357"/>
      <c r="AL482" s="243"/>
      <c r="AM482" s="335" t="str">
        <f t="shared" si="2"/>
        <v/>
      </c>
      <c r="AN482" s="355" t="b">
        <v>0</v>
      </c>
      <c r="AO482" s="19"/>
      <c r="AP482" s="19"/>
      <c r="AQ482" s="19"/>
      <c r="AR482" s="19"/>
      <c r="AS482" s="19"/>
      <c r="AT482" s="19"/>
      <c r="AU482" s="19"/>
      <c r="AV482" s="19"/>
    </row>
    <row r="483" spans="1:48">
      <c r="A483" s="354"/>
      <c r="B483" s="242"/>
      <c r="C483" s="242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242"/>
      <c r="AK483" s="357"/>
      <c r="AL483" s="243"/>
      <c r="AM483" s="335" t="str">
        <f t="shared" si="2"/>
        <v/>
      </c>
      <c r="AN483" s="355" t="b">
        <v>0</v>
      </c>
      <c r="AO483" s="19"/>
      <c r="AP483" s="19"/>
      <c r="AQ483" s="19"/>
      <c r="AR483" s="19"/>
      <c r="AS483" s="19"/>
      <c r="AT483" s="19"/>
      <c r="AU483" s="19"/>
      <c r="AV483" s="19"/>
    </row>
    <row r="484" spans="1:48">
      <c r="A484" s="354"/>
      <c r="B484" s="242"/>
      <c r="C484" s="242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242"/>
      <c r="AK484" s="357"/>
      <c r="AL484" s="243"/>
      <c r="AM484" s="335" t="str">
        <f t="shared" si="2"/>
        <v/>
      </c>
      <c r="AN484" s="355" t="b">
        <v>0</v>
      </c>
      <c r="AO484" s="19"/>
      <c r="AP484" s="19"/>
      <c r="AQ484" s="19"/>
      <c r="AR484" s="19"/>
      <c r="AS484" s="19"/>
      <c r="AT484" s="19"/>
      <c r="AU484" s="19"/>
      <c r="AV484" s="19"/>
    </row>
    <row r="485" spans="1:48">
      <c r="A485" s="354"/>
      <c r="B485" s="242"/>
      <c r="C485" s="242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242"/>
      <c r="AK485" s="357"/>
      <c r="AL485" s="243"/>
      <c r="AM485" s="335" t="str">
        <f t="shared" si="2"/>
        <v/>
      </c>
      <c r="AN485" s="355" t="b">
        <v>0</v>
      </c>
      <c r="AO485" s="19"/>
      <c r="AP485" s="19"/>
      <c r="AQ485" s="19"/>
      <c r="AR485" s="19"/>
      <c r="AS485" s="19"/>
      <c r="AT485" s="19"/>
      <c r="AU485" s="19"/>
      <c r="AV485" s="19"/>
    </row>
    <row r="486" spans="1:48">
      <c r="A486" s="354"/>
      <c r="B486" s="242"/>
      <c r="C486" s="242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242"/>
      <c r="AK486" s="357"/>
      <c r="AL486" s="243"/>
      <c r="AM486" s="335" t="str">
        <f t="shared" si="2"/>
        <v/>
      </c>
      <c r="AN486" s="355" t="b">
        <v>0</v>
      </c>
      <c r="AO486" s="19"/>
      <c r="AP486" s="19"/>
      <c r="AQ486" s="19"/>
      <c r="AR486" s="19"/>
      <c r="AS486" s="19"/>
      <c r="AT486" s="19"/>
      <c r="AU486" s="19"/>
      <c r="AV486" s="19"/>
    </row>
    <row r="487" spans="1:48">
      <c r="A487" s="354"/>
      <c r="B487" s="242"/>
      <c r="C487" s="242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242"/>
      <c r="AK487" s="357"/>
      <c r="AL487" s="243"/>
      <c r="AM487" s="335" t="str">
        <f t="shared" si="2"/>
        <v/>
      </c>
      <c r="AN487" s="355" t="b">
        <v>0</v>
      </c>
      <c r="AO487" s="19"/>
      <c r="AP487" s="19"/>
      <c r="AQ487" s="19"/>
      <c r="AR487" s="19"/>
      <c r="AS487" s="19"/>
      <c r="AT487" s="19"/>
      <c r="AU487" s="19"/>
      <c r="AV487" s="19"/>
    </row>
    <row r="488" spans="1:48">
      <c r="A488" s="354"/>
      <c r="B488" s="242"/>
      <c r="C488" s="242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242"/>
      <c r="AK488" s="357"/>
      <c r="AL488" s="243"/>
      <c r="AM488" s="335" t="str">
        <f t="shared" si="2"/>
        <v/>
      </c>
      <c r="AN488" s="355" t="b">
        <v>0</v>
      </c>
      <c r="AO488" s="19"/>
      <c r="AP488" s="19"/>
      <c r="AQ488" s="19"/>
      <c r="AR488" s="19"/>
      <c r="AS488" s="19"/>
      <c r="AT488" s="19"/>
      <c r="AU488" s="19"/>
      <c r="AV488" s="19"/>
    </row>
    <row r="489" spans="1:48">
      <c r="A489" s="354"/>
      <c r="B489" s="242"/>
      <c r="C489" s="242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242"/>
      <c r="AK489" s="357"/>
      <c r="AL489" s="243"/>
      <c r="AM489" s="335" t="str">
        <f t="shared" si="2"/>
        <v/>
      </c>
      <c r="AN489" s="355" t="b">
        <v>0</v>
      </c>
      <c r="AO489" s="19"/>
      <c r="AP489" s="19"/>
      <c r="AQ489" s="19"/>
      <c r="AR489" s="19"/>
      <c r="AS489" s="19"/>
      <c r="AT489" s="19"/>
      <c r="AU489" s="19"/>
      <c r="AV489" s="19"/>
    </row>
    <row r="490" spans="1:48">
      <c r="A490" s="354"/>
      <c r="B490" s="242"/>
      <c r="C490" s="242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242"/>
      <c r="AK490" s="357"/>
      <c r="AL490" s="243"/>
      <c r="AM490" s="335" t="str">
        <f t="shared" si="2"/>
        <v/>
      </c>
      <c r="AN490" s="355" t="b">
        <v>0</v>
      </c>
      <c r="AO490" s="19"/>
      <c r="AP490" s="19"/>
      <c r="AQ490" s="19"/>
      <c r="AR490" s="19"/>
      <c r="AS490" s="19"/>
      <c r="AT490" s="19"/>
      <c r="AU490" s="19"/>
      <c r="AV490" s="19"/>
    </row>
    <row r="491" spans="1:48">
      <c r="A491" s="354"/>
      <c r="B491" s="242"/>
      <c r="C491" s="242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242"/>
      <c r="AK491" s="357"/>
      <c r="AL491" s="243"/>
      <c r="AM491" s="335" t="str">
        <f t="shared" si="2"/>
        <v/>
      </c>
      <c r="AN491" s="355" t="b">
        <v>0</v>
      </c>
      <c r="AO491" s="19"/>
      <c r="AP491" s="19"/>
      <c r="AQ491" s="19"/>
      <c r="AR491" s="19"/>
      <c r="AS491" s="19"/>
      <c r="AT491" s="19"/>
      <c r="AU491" s="19"/>
      <c r="AV491" s="19"/>
    </row>
    <row r="492" spans="1:48">
      <c r="A492" s="354"/>
      <c r="B492" s="242"/>
      <c r="C492" s="242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242"/>
      <c r="AK492" s="357"/>
      <c r="AL492" s="243"/>
      <c r="AM492" s="335" t="str">
        <f t="shared" si="2"/>
        <v/>
      </c>
      <c r="AN492" s="355" t="b">
        <v>0</v>
      </c>
      <c r="AO492" s="19"/>
      <c r="AP492" s="19"/>
      <c r="AQ492" s="19"/>
      <c r="AR492" s="19"/>
      <c r="AS492" s="19"/>
      <c r="AT492" s="19"/>
      <c r="AU492" s="19"/>
      <c r="AV492" s="19"/>
    </row>
    <row r="493" spans="1:48">
      <c r="A493" s="354"/>
      <c r="B493" s="242"/>
      <c r="C493" s="242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242"/>
      <c r="AK493" s="357"/>
      <c r="AL493" s="243"/>
      <c r="AM493" s="335" t="str">
        <f t="shared" si="2"/>
        <v/>
      </c>
      <c r="AN493" s="355" t="b">
        <v>0</v>
      </c>
      <c r="AO493" s="19"/>
      <c r="AP493" s="19"/>
      <c r="AQ493" s="19"/>
      <c r="AR493" s="19"/>
      <c r="AS493" s="19"/>
      <c r="AT493" s="19"/>
      <c r="AU493" s="19"/>
      <c r="AV493" s="19"/>
    </row>
    <row r="494" spans="1:48">
      <c r="A494" s="354"/>
      <c r="B494" s="242"/>
      <c r="C494" s="242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242"/>
      <c r="AK494" s="357"/>
      <c r="AL494" s="243"/>
      <c r="AM494" s="335" t="str">
        <f t="shared" si="2"/>
        <v/>
      </c>
      <c r="AN494" s="355" t="b">
        <v>0</v>
      </c>
      <c r="AO494" s="19"/>
      <c r="AP494" s="19"/>
      <c r="AQ494" s="19"/>
      <c r="AR494" s="19"/>
      <c r="AS494" s="19"/>
      <c r="AT494" s="19"/>
      <c r="AU494" s="19"/>
      <c r="AV494" s="19"/>
    </row>
    <row r="495" spans="1:48">
      <c r="A495" s="354"/>
      <c r="B495" s="242"/>
      <c r="C495" s="242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242"/>
      <c r="AK495" s="357"/>
      <c r="AL495" s="243"/>
      <c r="AM495" s="335" t="str">
        <f t="shared" si="2"/>
        <v/>
      </c>
      <c r="AN495" s="355" t="b">
        <v>0</v>
      </c>
      <c r="AO495" s="19"/>
      <c r="AP495" s="19"/>
      <c r="AQ495" s="19"/>
      <c r="AR495" s="19"/>
      <c r="AS495" s="19"/>
      <c r="AT495" s="19"/>
      <c r="AU495" s="19"/>
      <c r="AV495" s="19"/>
    </row>
    <row r="496" spans="1:48">
      <c r="A496" s="354"/>
      <c r="B496" s="242"/>
      <c r="C496" s="242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242"/>
      <c r="AK496" s="357"/>
      <c r="AL496" s="243"/>
      <c r="AM496" s="335" t="str">
        <f t="shared" si="2"/>
        <v/>
      </c>
      <c r="AN496" s="355" t="b">
        <v>0</v>
      </c>
      <c r="AO496" s="19"/>
      <c r="AP496" s="19"/>
      <c r="AQ496" s="19"/>
      <c r="AR496" s="19"/>
      <c r="AS496" s="19"/>
      <c r="AT496" s="19"/>
      <c r="AU496" s="19"/>
      <c r="AV496" s="19"/>
    </row>
    <row r="497" spans="1:48">
      <c r="A497" s="354"/>
      <c r="B497" s="242"/>
      <c r="C497" s="242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242"/>
      <c r="AK497" s="357"/>
      <c r="AL497" s="243"/>
      <c r="AM497" s="335" t="str">
        <f t="shared" si="2"/>
        <v/>
      </c>
      <c r="AN497" s="355" t="b">
        <v>0</v>
      </c>
      <c r="AO497" s="19"/>
      <c r="AP497" s="19"/>
      <c r="AQ497" s="19"/>
      <c r="AR497" s="19"/>
      <c r="AS497" s="19"/>
      <c r="AT497" s="19"/>
      <c r="AU497" s="19"/>
      <c r="AV497" s="19"/>
    </row>
    <row r="498" spans="1:48">
      <c r="A498" s="354"/>
      <c r="B498" s="242"/>
      <c r="C498" s="242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242"/>
      <c r="AK498" s="357"/>
      <c r="AL498" s="243"/>
      <c r="AM498" s="335" t="str">
        <f t="shared" si="2"/>
        <v/>
      </c>
      <c r="AN498" s="355" t="b">
        <v>0</v>
      </c>
      <c r="AO498" s="19"/>
      <c r="AP498" s="19"/>
      <c r="AQ498" s="19"/>
      <c r="AR498" s="19"/>
      <c r="AS498" s="19"/>
      <c r="AT498" s="19"/>
      <c r="AU498" s="19"/>
      <c r="AV498" s="19"/>
    </row>
    <row r="499" spans="1:48">
      <c r="A499" s="354"/>
      <c r="B499" s="242"/>
      <c r="C499" s="242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242"/>
      <c r="AK499" s="357"/>
      <c r="AL499" s="243"/>
      <c r="AM499" s="335" t="str">
        <f t="shared" si="2"/>
        <v/>
      </c>
      <c r="AN499" s="355" t="b">
        <v>0</v>
      </c>
      <c r="AO499" s="19"/>
      <c r="AP499" s="19"/>
      <c r="AQ499" s="19"/>
      <c r="AR499" s="19"/>
      <c r="AS499" s="19"/>
      <c r="AT499" s="19"/>
      <c r="AU499" s="19"/>
      <c r="AV499" s="19"/>
    </row>
    <row r="500" spans="1:48">
      <c r="A500" s="354"/>
      <c r="B500" s="242"/>
      <c r="C500" s="242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242"/>
      <c r="AK500" s="357"/>
      <c r="AL500" s="243"/>
      <c r="AM500" s="335" t="str">
        <f t="shared" si="2"/>
        <v/>
      </c>
      <c r="AN500" s="355" t="b">
        <v>0</v>
      </c>
      <c r="AO500" s="19"/>
      <c r="AP500" s="19"/>
      <c r="AQ500" s="19"/>
      <c r="AR500" s="19"/>
      <c r="AS500" s="19"/>
      <c r="AT500" s="19"/>
      <c r="AU500" s="19"/>
      <c r="AV500" s="19"/>
    </row>
    <row r="501" spans="1:48">
      <c r="A501" s="354"/>
      <c r="B501" s="242"/>
      <c r="C501" s="242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242"/>
      <c r="AK501" s="357"/>
      <c r="AL501" s="243"/>
      <c r="AM501" s="335" t="str">
        <f t="shared" si="2"/>
        <v/>
      </c>
      <c r="AN501" s="355" t="b">
        <v>0</v>
      </c>
      <c r="AO501" s="19"/>
      <c r="AP501" s="19"/>
      <c r="AQ501" s="19"/>
      <c r="AR501" s="19"/>
      <c r="AS501" s="19"/>
      <c r="AT501" s="19"/>
      <c r="AU501" s="19"/>
      <c r="AV501" s="19"/>
    </row>
    <row r="502" spans="1:48">
      <c r="A502" s="354"/>
      <c r="B502" s="242"/>
      <c r="C502" s="242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242"/>
      <c r="AK502" s="357"/>
      <c r="AL502" s="243"/>
      <c r="AM502" s="335" t="str">
        <f t="shared" si="2"/>
        <v/>
      </c>
      <c r="AN502" s="355" t="b">
        <v>0</v>
      </c>
      <c r="AO502" s="19"/>
      <c r="AP502" s="19"/>
      <c r="AQ502" s="19"/>
      <c r="AR502" s="19"/>
      <c r="AS502" s="19"/>
      <c r="AT502" s="19"/>
      <c r="AU502" s="19"/>
      <c r="AV502" s="19"/>
    </row>
    <row r="503" spans="1:48">
      <c r="A503" s="354"/>
      <c r="B503" s="242"/>
      <c r="C503" s="242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242"/>
      <c r="AK503" s="357"/>
      <c r="AL503" s="243"/>
      <c r="AM503" s="335" t="str">
        <f t="shared" si="2"/>
        <v/>
      </c>
      <c r="AN503" s="355" t="b">
        <v>0</v>
      </c>
      <c r="AO503" s="19"/>
      <c r="AP503" s="19"/>
      <c r="AQ503" s="19"/>
      <c r="AR503" s="19"/>
      <c r="AS503" s="19"/>
      <c r="AT503" s="19"/>
      <c r="AU503" s="19"/>
      <c r="AV503" s="19"/>
    </row>
    <row r="504" spans="1:48">
      <c r="A504" s="354"/>
      <c r="B504" s="242"/>
      <c r="C504" s="242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242"/>
      <c r="AK504" s="357"/>
      <c r="AL504" s="243"/>
      <c r="AM504" s="335" t="str">
        <f t="shared" si="2"/>
        <v/>
      </c>
      <c r="AN504" s="355" t="b">
        <v>0</v>
      </c>
      <c r="AO504" s="19"/>
      <c r="AP504" s="19"/>
      <c r="AQ504" s="19"/>
      <c r="AR504" s="19"/>
      <c r="AS504" s="19"/>
      <c r="AT504" s="19"/>
      <c r="AU504" s="19"/>
      <c r="AV504" s="19"/>
    </row>
    <row r="505" spans="1:48">
      <c r="A505" s="354"/>
      <c r="B505" s="242"/>
      <c r="C505" s="242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242"/>
      <c r="AK505" s="357"/>
      <c r="AL505" s="243"/>
      <c r="AM505" s="335" t="str">
        <f t="shared" si="2"/>
        <v/>
      </c>
      <c r="AN505" s="355" t="b">
        <v>0</v>
      </c>
      <c r="AO505" s="19"/>
      <c r="AP505" s="19"/>
      <c r="AQ505" s="19"/>
      <c r="AR505" s="19"/>
      <c r="AS505" s="19"/>
      <c r="AT505" s="19"/>
      <c r="AU505" s="19"/>
      <c r="AV505" s="19"/>
    </row>
    <row r="506" spans="1:48">
      <c r="A506" s="354"/>
      <c r="B506" s="242"/>
      <c r="C506" s="242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242"/>
      <c r="AK506" s="357"/>
      <c r="AL506" s="243"/>
      <c r="AM506" s="335" t="str">
        <f t="shared" si="2"/>
        <v/>
      </c>
      <c r="AN506" s="355" t="b">
        <v>0</v>
      </c>
      <c r="AO506" s="19"/>
      <c r="AP506" s="19"/>
      <c r="AQ506" s="19"/>
      <c r="AR506" s="19"/>
      <c r="AS506" s="19"/>
      <c r="AT506" s="19"/>
      <c r="AU506" s="19"/>
      <c r="AV506" s="19"/>
    </row>
    <row r="507" spans="1:48">
      <c r="A507" s="354"/>
      <c r="B507" s="242"/>
      <c r="C507" s="242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242"/>
      <c r="AK507" s="357"/>
      <c r="AL507" s="243"/>
      <c r="AM507" s="335" t="str">
        <f t="shared" si="2"/>
        <v/>
      </c>
      <c r="AN507" s="355" t="b">
        <v>0</v>
      </c>
      <c r="AO507" s="19"/>
      <c r="AP507" s="19"/>
      <c r="AQ507" s="19"/>
      <c r="AR507" s="19"/>
      <c r="AS507" s="19"/>
      <c r="AT507" s="19"/>
      <c r="AU507" s="19"/>
      <c r="AV507" s="19"/>
    </row>
    <row r="508" spans="1:48">
      <c r="A508" s="354"/>
      <c r="B508" s="242"/>
      <c r="C508" s="242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242"/>
      <c r="AK508" s="357"/>
      <c r="AL508" s="243"/>
      <c r="AM508" s="335" t="str">
        <f t="shared" si="2"/>
        <v/>
      </c>
      <c r="AN508" s="355" t="b">
        <v>0</v>
      </c>
      <c r="AO508" s="19"/>
      <c r="AP508" s="19"/>
      <c r="AQ508" s="19"/>
      <c r="AR508" s="19"/>
      <c r="AS508" s="19"/>
      <c r="AT508" s="19"/>
      <c r="AU508" s="19"/>
      <c r="AV508" s="19"/>
    </row>
    <row r="509" spans="1:48">
      <c r="A509" s="354"/>
      <c r="B509" s="242"/>
      <c r="C509" s="242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242"/>
      <c r="AK509" s="357"/>
      <c r="AL509" s="243"/>
      <c r="AM509" s="335" t="str">
        <f t="shared" si="2"/>
        <v/>
      </c>
      <c r="AN509" s="355" t="b">
        <v>0</v>
      </c>
      <c r="AO509" s="19"/>
      <c r="AP509" s="19"/>
      <c r="AQ509" s="19"/>
      <c r="AR509" s="19"/>
      <c r="AS509" s="19"/>
      <c r="AT509" s="19"/>
      <c r="AU509" s="19"/>
      <c r="AV509" s="19"/>
    </row>
    <row r="510" spans="1:48">
      <c r="A510" s="354"/>
      <c r="B510" s="242"/>
      <c r="C510" s="242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242"/>
      <c r="AK510" s="357"/>
      <c r="AL510" s="243"/>
      <c r="AM510" s="335" t="str">
        <f t="shared" si="2"/>
        <v/>
      </c>
      <c r="AN510" s="355" t="b">
        <v>0</v>
      </c>
      <c r="AO510" s="19"/>
      <c r="AP510" s="19"/>
      <c r="AQ510" s="19"/>
      <c r="AR510" s="19"/>
      <c r="AS510" s="19"/>
      <c r="AT510" s="19"/>
      <c r="AU510" s="19"/>
      <c r="AV510" s="19"/>
    </row>
    <row r="511" spans="1:48">
      <c r="A511" s="354"/>
      <c r="B511" s="242"/>
      <c r="C511" s="242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242"/>
      <c r="AK511" s="357"/>
      <c r="AL511" s="243"/>
      <c r="AM511" s="335" t="str">
        <f t="shared" si="2"/>
        <v/>
      </c>
      <c r="AN511" s="355" t="b">
        <v>0</v>
      </c>
      <c r="AO511" s="19"/>
      <c r="AP511" s="19"/>
      <c r="AQ511" s="19"/>
      <c r="AR511" s="19"/>
      <c r="AS511" s="19"/>
      <c r="AT511" s="19"/>
      <c r="AU511" s="19"/>
      <c r="AV511" s="19"/>
    </row>
    <row r="512" spans="1:48">
      <c r="A512" s="354"/>
      <c r="B512" s="242"/>
      <c r="C512" s="242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242"/>
      <c r="AK512" s="357"/>
      <c r="AL512" s="243"/>
      <c r="AM512" s="335" t="str">
        <f t="shared" si="2"/>
        <v/>
      </c>
      <c r="AN512" s="355" t="b">
        <v>0</v>
      </c>
      <c r="AO512" s="19"/>
      <c r="AP512" s="19"/>
      <c r="AQ512" s="19"/>
      <c r="AR512" s="19"/>
      <c r="AS512" s="19"/>
      <c r="AT512" s="19"/>
      <c r="AU512" s="19"/>
      <c r="AV512" s="19"/>
    </row>
    <row r="513" spans="1:48">
      <c r="A513" s="354"/>
      <c r="B513" s="242"/>
      <c r="C513" s="242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242"/>
      <c r="AK513" s="357"/>
      <c r="AL513" s="243"/>
      <c r="AM513" s="335" t="str">
        <f t="shared" ref="AM513:AM767" si="3">IF(AL513="","",AL513-T513)</f>
        <v/>
      </c>
      <c r="AN513" s="355" t="b">
        <v>0</v>
      </c>
      <c r="AO513" s="19"/>
      <c r="AP513" s="19"/>
      <c r="AQ513" s="19"/>
      <c r="AR513" s="19"/>
      <c r="AS513" s="19"/>
      <c r="AT513" s="19"/>
      <c r="AU513" s="19"/>
      <c r="AV513" s="19"/>
    </row>
    <row r="514" spans="1:48">
      <c r="A514" s="354"/>
      <c r="B514" s="242"/>
      <c r="C514" s="242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242"/>
      <c r="AK514" s="357"/>
      <c r="AL514" s="243"/>
      <c r="AM514" s="335" t="str">
        <f t="shared" si="3"/>
        <v/>
      </c>
      <c r="AN514" s="355" t="b">
        <v>0</v>
      </c>
      <c r="AO514" s="19"/>
      <c r="AP514" s="19"/>
      <c r="AQ514" s="19"/>
      <c r="AR514" s="19"/>
      <c r="AS514" s="19"/>
      <c r="AT514" s="19"/>
      <c r="AU514" s="19"/>
      <c r="AV514" s="19"/>
    </row>
    <row r="515" spans="1:48">
      <c r="A515" s="354"/>
      <c r="B515" s="242"/>
      <c r="C515" s="242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242"/>
      <c r="AK515" s="357"/>
      <c r="AL515" s="243"/>
      <c r="AM515" s="335" t="str">
        <f t="shared" si="3"/>
        <v/>
      </c>
      <c r="AN515" s="355" t="b">
        <v>0</v>
      </c>
      <c r="AO515" s="19"/>
      <c r="AP515" s="19"/>
      <c r="AQ515" s="19"/>
      <c r="AR515" s="19"/>
      <c r="AS515" s="19"/>
      <c r="AT515" s="19"/>
      <c r="AU515" s="19"/>
      <c r="AV515" s="19"/>
    </row>
    <row r="516" spans="1:48">
      <c r="A516" s="354"/>
      <c r="B516" s="242"/>
      <c r="C516" s="242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242"/>
      <c r="AK516" s="357"/>
      <c r="AL516" s="243"/>
      <c r="AM516" s="335" t="str">
        <f t="shared" si="3"/>
        <v/>
      </c>
      <c r="AN516" s="355" t="b">
        <v>0</v>
      </c>
      <c r="AO516" s="19"/>
      <c r="AP516" s="19"/>
      <c r="AQ516" s="19"/>
      <c r="AR516" s="19"/>
      <c r="AS516" s="19"/>
      <c r="AT516" s="19"/>
      <c r="AU516" s="19"/>
      <c r="AV516" s="19"/>
    </row>
    <row r="517" spans="1:48">
      <c r="A517" s="354"/>
      <c r="B517" s="242"/>
      <c r="C517" s="242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242"/>
      <c r="AK517" s="357"/>
      <c r="AL517" s="243"/>
      <c r="AM517" s="335" t="str">
        <f t="shared" si="3"/>
        <v/>
      </c>
      <c r="AN517" s="355" t="b">
        <v>0</v>
      </c>
      <c r="AO517" s="19"/>
      <c r="AP517" s="19"/>
      <c r="AQ517" s="19"/>
      <c r="AR517" s="19"/>
      <c r="AS517" s="19"/>
      <c r="AT517" s="19"/>
      <c r="AU517" s="19"/>
      <c r="AV517" s="19"/>
    </row>
    <row r="518" spans="1:48">
      <c r="A518" s="354"/>
      <c r="B518" s="242"/>
      <c r="C518" s="242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242"/>
      <c r="AK518" s="357"/>
      <c r="AL518" s="243"/>
      <c r="AM518" s="335" t="str">
        <f t="shared" si="3"/>
        <v/>
      </c>
      <c r="AN518" s="355" t="b">
        <v>0</v>
      </c>
      <c r="AO518" s="19"/>
      <c r="AP518" s="19"/>
      <c r="AQ518" s="19"/>
      <c r="AR518" s="19"/>
      <c r="AS518" s="19"/>
      <c r="AT518" s="19"/>
      <c r="AU518" s="19"/>
      <c r="AV518" s="19"/>
    </row>
    <row r="519" spans="1:48">
      <c r="A519" s="354"/>
      <c r="B519" s="242"/>
      <c r="C519" s="242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242"/>
      <c r="AK519" s="357"/>
      <c r="AL519" s="243"/>
      <c r="AM519" s="335" t="str">
        <f t="shared" si="3"/>
        <v/>
      </c>
      <c r="AN519" s="355" t="b">
        <v>0</v>
      </c>
      <c r="AO519" s="19"/>
      <c r="AP519" s="19"/>
      <c r="AQ519" s="19"/>
      <c r="AR519" s="19"/>
      <c r="AS519" s="19"/>
      <c r="AT519" s="19"/>
      <c r="AU519" s="19"/>
      <c r="AV519" s="19"/>
    </row>
    <row r="520" spans="1:48">
      <c r="A520" s="354"/>
      <c r="B520" s="242"/>
      <c r="C520" s="242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242"/>
      <c r="AK520" s="357"/>
      <c r="AL520" s="243"/>
      <c r="AM520" s="335" t="str">
        <f t="shared" si="3"/>
        <v/>
      </c>
      <c r="AN520" s="355" t="b">
        <v>0</v>
      </c>
      <c r="AO520" s="19"/>
      <c r="AP520" s="19"/>
      <c r="AQ520" s="19"/>
      <c r="AR520" s="19"/>
      <c r="AS520" s="19"/>
      <c r="AT520" s="19"/>
      <c r="AU520" s="19"/>
      <c r="AV520" s="19"/>
    </row>
    <row r="521" spans="1:48">
      <c r="A521" s="354"/>
      <c r="B521" s="242"/>
      <c r="C521" s="242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242"/>
      <c r="AK521" s="357"/>
      <c r="AL521" s="243"/>
      <c r="AM521" s="335" t="str">
        <f t="shared" si="3"/>
        <v/>
      </c>
      <c r="AN521" s="355" t="b">
        <v>0</v>
      </c>
      <c r="AO521" s="19"/>
      <c r="AP521" s="19"/>
      <c r="AQ521" s="19"/>
      <c r="AR521" s="19"/>
      <c r="AS521" s="19"/>
      <c r="AT521" s="19"/>
      <c r="AU521" s="19"/>
      <c r="AV521" s="19"/>
    </row>
    <row r="522" spans="1:48">
      <c r="A522" s="354"/>
      <c r="B522" s="242"/>
      <c r="C522" s="242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242"/>
      <c r="AK522" s="357"/>
      <c r="AL522" s="243"/>
      <c r="AM522" s="335" t="str">
        <f t="shared" si="3"/>
        <v/>
      </c>
      <c r="AN522" s="355" t="b">
        <v>0</v>
      </c>
      <c r="AO522" s="19"/>
      <c r="AP522" s="19"/>
      <c r="AQ522" s="19"/>
      <c r="AR522" s="19"/>
      <c r="AS522" s="19"/>
      <c r="AT522" s="19"/>
      <c r="AU522" s="19"/>
      <c r="AV522" s="19"/>
    </row>
    <row r="523" spans="1:48">
      <c r="A523" s="354"/>
      <c r="B523" s="242"/>
      <c r="C523" s="242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242"/>
      <c r="AK523" s="357"/>
      <c r="AL523" s="243"/>
      <c r="AM523" s="335" t="str">
        <f t="shared" si="3"/>
        <v/>
      </c>
      <c r="AN523" s="355" t="b">
        <v>0</v>
      </c>
      <c r="AO523" s="19"/>
      <c r="AP523" s="19"/>
      <c r="AQ523" s="19"/>
      <c r="AR523" s="19"/>
      <c r="AS523" s="19"/>
      <c r="AT523" s="19"/>
      <c r="AU523" s="19"/>
      <c r="AV523" s="19"/>
    </row>
    <row r="524" spans="1:48">
      <c r="A524" s="354"/>
      <c r="B524" s="242"/>
      <c r="C524" s="242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242"/>
      <c r="AK524" s="357"/>
      <c r="AL524" s="243"/>
      <c r="AM524" s="335" t="str">
        <f t="shared" si="3"/>
        <v/>
      </c>
      <c r="AN524" s="355" t="b">
        <v>0</v>
      </c>
      <c r="AO524" s="19"/>
      <c r="AP524" s="19"/>
      <c r="AQ524" s="19"/>
      <c r="AR524" s="19"/>
      <c r="AS524" s="19"/>
      <c r="AT524" s="19"/>
      <c r="AU524" s="19"/>
      <c r="AV524" s="19"/>
    </row>
    <row r="525" spans="1:48">
      <c r="A525" s="354"/>
      <c r="B525" s="242"/>
      <c r="C525" s="242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242"/>
      <c r="AK525" s="357"/>
      <c r="AL525" s="243"/>
      <c r="AM525" s="335" t="str">
        <f t="shared" si="3"/>
        <v/>
      </c>
      <c r="AN525" s="355" t="b">
        <v>0</v>
      </c>
      <c r="AO525" s="19"/>
      <c r="AP525" s="19"/>
      <c r="AQ525" s="19"/>
      <c r="AR525" s="19"/>
      <c r="AS525" s="19"/>
      <c r="AT525" s="19"/>
      <c r="AU525" s="19"/>
      <c r="AV525" s="19"/>
    </row>
    <row r="526" spans="1:48">
      <c r="A526" s="354"/>
      <c r="B526" s="242"/>
      <c r="C526" s="242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242"/>
      <c r="AK526" s="357"/>
      <c r="AL526" s="243"/>
      <c r="AM526" s="335" t="str">
        <f t="shared" si="3"/>
        <v/>
      </c>
      <c r="AN526" s="355" t="b">
        <v>0</v>
      </c>
      <c r="AO526" s="19"/>
      <c r="AP526" s="19"/>
      <c r="AQ526" s="19"/>
      <c r="AR526" s="19"/>
      <c r="AS526" s="19"/>
      <c r="AT526" s="19"/>
      <c r="AU526" s="19"/>
      <c r="AV526" s="19"/>
    </row>
    <row r="527" spans="1:48">
      <c r="A527" s="354"/>
      <c r="B527" s="242"/>
      <c r="C527" s="242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242"/>
      <c r="AK527" s="357"/>
      <c r="AL527" s="243"/>
      <c r="AM527" s="335" t="str">
        <f t="shared" si="3"/>
        <v/>
      </c>
      <c r="AN527" s="355" t="b">
        <v>0</v>
      </c>
      <c r="AO527" s="19"/>
      <c r="AP527" s="19"/>
      <c r="AQ527" s="19"/>
      <c r="AR527" s="19"/>
      <c r="AS527" s="19"/>
      <c r="AT527" s="19"/>
      <c r="AU527" s="19"/>
      <c r="AV527" s="19"/>
    </row>
    <row r="528" spans="1:48">
      <c r="A528" s="354"/>
      <c r="B528" s="242"/>
      <c r="C528" s="242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242"/>
      <c r="AK528" s="357"/>
      <c r="AL528" s="243"/>
      <c r="AM528" s="335" t="str">
        <f t="shared" si="3"/>
        <v/>
      </c>
      <c r="AN528" s="355" t="b">
        <v>0</v>
      </c>
      <c r="AO528" s="19"/>
      <c r="AP528" s="19"/>
      <c r="AQ528" s="19"/>
      <c r="AR528" s="19"/>
      <c r="AS528" s="19"/>
      <c r="AT528" s="19"/>
      <c r="AU528" s="19"/>
      <c r="AV528" s="19"/>
    </row>
    <row r="529" spans="1:48">
      <c r="A529" s="354"/>
      <c r="B529" s="242"/>
      <c r="C529" s="242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242"/>
      <c r="AK529" s="357"/>
      <c r="AL529" s="243"/>
      <c r="AM529" s="335" t="str">
        <f t="shared" si="3"/>
        <v/>
      </c>
      <c r="AN529" s="355" t="b">
        <v>0</v>
      </c>
      <c r="AO529" s="19"/>
      <c r="AP529" s="19"/>
      <c r="AQ529" s="19"/>
      <c r="AR529" s="19"/>
      <c r="AS529" s="19"/>
      <c r="AT529" s="19"/>
      <c r="AU529" s="19"/>
      <c r="AV529" s="19"/>
    </row>
    <row r="530" spans="1:48">
      <c r="A530" s="354"/>
      <c r="B530" s="242"/>
      <c r="C530" s="242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242"/>
      <c r="AK530" s="357"/>
      <c r="AL530" s="243"/>
      <c r="AM530" s="335" t="str">
        <f t="shared" si="3"/>
        <v/>
      </c>
      <c r="AN530" s="355" t="b">
        <v>0</v>
      </c>
      <c r="AO530" s="19"/>
      <c r="AP530" s="19"/>
      <c r="AQ530" s="19"/>
      <c r="AR530" s="19"/>
      <c r="AS530" s="19"/>
      <c r="AT530" s="19"/>
      <c r="AU530" s="19"/>
      <c r="AV530" s="19"/>
    </row>
    <row r="531" spans="1:48">
      <c r="A531" s="354"/>
      <c r="B531" s="242"/>
      <c r="C531" s="242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242"/>
      <c r="AK531" s="357"/>
      <c r="AL531" s="243"/>
      <c r="AM531" s="335" t="str">
        <f t="shared" si="3"/>
        <v/>
      </c>
      <c r="AN531" s="355" t="b">
        <v>0</v>
      </c>
      <c r="AO531" s="19"/>
      <c r="AP531" s="19"/>
      <c r="AQ531" s="19"/>
      <c r="AR531" s="19"/>
      <c r="AS531" s="19"/>
      <c r="AT531" s="19"/>
      <c r="AU531" s="19"/>
      <c r="AV531" s="19"/>
    </row>
    <row r="532" spans="1:48">
      <c r="A532" s="354"/>
      <c r="B532" s="242"/>
      <c r="C532" s="242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242"/>
      <c r="AK532" s="357"/>
      <c r="AL532" s="243"/>
      <c r="AM532" s="335" t="str">
        <f t="shared" si="3"/>
        <v/>
      </c>
      <c r="AN532" s="355" t="b">
        <v>0</v>
      </c>
      <c r="AO532" s="19"/>
      <c r="AP532" s="19"/>
      <c r="AQ532" s="19"/>
      <c r="AR532" s="19"/>
      <c r="AS532" s="19"/>
      <c r="AT532" s="19"/>
      <c r="AU532" s="19"/>
      <c r="AV532" s="19"/>
    </row>
    <row r="533" spans="1:48">
      <c r="A533" s="354"/>
      <c r="B533" s="242"/>
      <c r="C533" s="242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242"/>
      <c r="AK533" s="357"/>
      <c r="AL533" s="243"/>
      <c r="AM533" s="335" t="str">
        <f t="shared" si="3"/>
        <v/>
      </c>
      <c r="AN533" s="355" t="b">
        <v>0</v>
      </c>
      <c r="AO533" s="19"/>
      <c r="AP533" s="19"/>
      <c r="AQ533" s="19"/>
      <c r="AR533" s="19"/>
      <c r="AS533" s="19"/>
      <c r="AT533" s="19"/>
      <c r="AU533" s="19"/>
      <c r="AV533" s="19"/>
    </row>
    <row r="534" spans="1:48">
      <c r="A534" s="354"/>
      <c r="B534" s="242"/>
      <c r="C534" s="242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242"/>
      <c r="AK534" s="357"/>
      <c r="AL534" s="243"/>
      <c r="AM534" s="335" t="str">
        <f t="shared" si="3"/>
        <v/>
      </c>
      <c r="AN534" s="355" t="b">
        <v>0</v>
      </c>
      <c r="AO534" s="19"/>
      <c r="AP534" s="19"/>
      <c r="AQ534" s="19"/>
      <c r="AR534" s="19"/>
      <c r="AS534" s="19"/>
      <c r="AT534" s="19"/>
      <c r="AU534" s="19"/>
      <c r="AV534" s="19"/>
    </row>
    <row r="535" spans="1:48">
      <c r="A535" s="354"/>
      <c r="B535" s="242"/>
      <c r="C535" s="242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242"/>
      <c r="AK535" s="357"/>
      <c r="AL535" s="243"/>
      <c r="AM535" s="335" t="str">
        <f t="shared" si="3"/>
        <v/>
      </c>
      <c r="AN535" s="355" t="b">
        <v>0</v>
      </c>
      <c r="AO535" s="19"/>
      <c r="AP535" s="19"/>
      <c r="AQ535" s="19"/>
      <c r="AR535" s="19"/>
      <c r="AS535" s="19"/>
      <c r="AT535" s="19"/>
      <c r="AU535" s="19"/>
      <c r="AV535" s="19"/>
    </row>
    <row r="536" spans="1:48">
      <c r="A536" s="354"/>
      <c r="B536" s="242"/>
      <c r="C536" s="242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242"/>
      <c r="AK536" s="357"/>
      <c r="AL536" s="243"/>
      <c r="AM536" s="335" t="str">
        <f t="shared" si="3"/>
        <v/>
      </c>
      <c r="AN536" s="355" t="b">
        <v>0</v>
      </c>
      <c r="AO536" s="19"/>
      <c r="AP536" s="19"/>
      <c r="AQ536" s="19"/>
      <c r="AR536" s="19"/>
      <c r="AS536" s="19"/>
      <c r="AT536" s="19"/>
      <c r="AU536" s="19"/>
      <c r="AV536" s="19"/>
    </row>
    <row r="537" spans="1:48">
      <c r="A537" s="354"/>
      <c r="B537" s="242"/>
      <c r="C537" s="242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242"/>
      <c r="AK537" s="357"/>
      <c r="AL537" s="243"/>
      <c r="AM537" s="335" t="str">
        <f t="shared" si="3"/>
        <v/>
      </c>
      <c r="AN537" s="355" t="b">
        <v>0</v>
      </c>
      <c r="AO537" s="19"/>
      <c r="AP537" s="19"/>
      <c r="AQ537" s="19"/>
      <c r="AR537" s="19"/>
      <c r="AS537" s="19"/>
      <c r="AT537" s="19"/>
      <c r="AU537" s="19"/>
      <c r="AV537" s="19"/>
    </row>
    <row r="538" spans="1:48">
      <c r="A538" s="354"/>
      <c r="B538" s="242"/>
      <c r="C538" s="242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242"/>
      <c r="AK538" s="357"/>
      <c r="AL538" s="243"/>
      <c r="AM538" s="335" t="str">
        <f t="shared" si="3"/>
        <v/>
      </c>
      <c r="AN538" s="355" t="b">
        <v>0</v>
      </c>
      <c r="AO538" s="19"/>
      <c r="AP538" s="19"/>
      <c r="AQ538" s="19"/>
      <c r="AR538" s="19"/>
      <c r="AS538" s="19"/>
      <c r="AT538" s="19"/>
      <c r="AU538" s="19"/>
      <c r="AV538" s="19"/>
    </row>
    <row r="539" spans="1:48">
      <c r="A539" s="354"/>
      <c r="B539" s="242"/>
      <c r="C539" s="242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242"/>
      <c r="AK539" s="357"/>
      <c r="AL539" s="243"/>
      <c r="AM539" s="335" t="str">
        <f t="shared" si="3"/>
        <v/>
      </c>
      <c r="AN539" s="355" t="b">
        <v>0</v>
      </c>
      <c r="AO539" s="19"/>
      <c r="AP539" s="19"/>
      <c r="AQ539" s="19"/>
      <c r="AR539" s="19"/>
      <c r="AS539" s="19"/>
      <c r="AT539" s="19"/>
      <c r="AU539" s="19"/>
      <c r="AV539" s="19"/>
    </row>
    <row r="540" spans="1:48">
      <c r="A540" s="354"/>
      <c r="B540" s="242"/>
      <c r="C540" s="242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242"/>
      <c r="AK540" s="357"/>
      <c r="AL540" s="243"/>
      <c r="AM540" s="335" t="str">
        <f t="shared" si="3"/>
        <v/>
      </c>
      <c r="AN540" s="355" t="b">
        <v>0</v>
      </c>
      <c r="AO540" s="19"/>
      <c r="AP540" s="19"/>
      <c r="AQ540" s="19"/>
      <c r="AR540" s="19"/>
      <c r="AS540" s="19"/>
      <c r="AT540" s="19"/>
      <c r="AU540" s="19"/>
      <c r="AV540" s="19"/>
    </row>
    <row r="541" spans="1:48">
      <c r="A541" s="354"/>
      <c r="B541" s="242"/>
      <c r="C541" s="242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242"/>
      <c r="AK541" s="357"/>
      <c r="AL541" s="243"/>
      <c r="AM541" s="335" t="str">
        <f t="shared" si="3"/>
        <v/>
      </c>
      <c r="AN541" s="355" t="b">
        <v>0</v>
      </c>
      <c r="AO541" s="19"/>
      <c r="AP541" s="19"/>
      <c r="AQ541" s="19"/>
      <c r="AR541" s="19"/>
      <c r="AS541" s="19"/>
      <c r="AT541" s="19"/>
      <c r="AU541" s="19"/>
      <c r="AV541" s="19"/>
    </row>
    <row r="542" spans="1:48">
      <c r="A542" s="354"/>
      <c r="B542" s="242"/>
      <c r="C542" s="242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242"/>
      <c r="AK542" s="357"/>
      <c r="AL542" s="243"/>
      <c r="AM542" s="335" t="str">
        <f t="shared" si="3"/>
        <v/>
      </c>
      <c r="AN542" s="355" t="b">
        <v>0</v>
      </c>
      <c r="AO542" s="19"/>
      <c r="AP542" s="19"/>
      <c r="AQ542" s="19"/>
      <c r="AR542" s="19"/>
      <c r="AS542" s="19"/>
      <c r="AT542" s="19"/>
      <c r="AU542" s="19"/>
      <c r="AV542" s="19"/>
    </row>
    <row r="543" spans="1:48">
      <c r="A543" s="354"/>
      <c r="B543" s="242"/>
      <c r="C543" s="242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242"/>
      <c r="AK543" s="357"/>
      <c r="AL543" s="243"/>
      <c r="AM543" s="335" t="str">
        <f t="shared" si="3"/>
        <v/>
      </c>
      <c r="AN543" s="355" t="b">
        <v>0</v>
      </c>
      <c r="AO543" s="19"/>
      <c r="AP543" s="19"/>
      <c r="AQ543" s="19"/>
      <c r="AR543" s="19"/>
      <c r="AS543" s="19"/>
      <c r="AT543" s="19"/>
      <c r="AU543" s="19"/>
      <c r="AV543" s="19"/>
    </row>
    <row r="544" spans="1:48">
      <c r="A544" s="354"/>
      <c r="B544" s="242"/>
      <c r="C544" s="242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242"/>
      <c r="AK544" s="357"/>
      <c r="AL544" s="243"/>
      <c r="AM544" s="335" t="str">
        <f t="shared" si="3"/>
        <v/>
      </c>
      <c r="AN544" s="355" t="b">
        <v>0</v>
      </c>
      <c r="AO544" s="19"/>
      <c r="AP544" s="19"/>
      <c r="AQ544" s="19"/>
      <c r="AR544" s="19"/>
      <c r="AS544" s="19"/>
      <c r="AT544" s="19"/>
      <c r="AU544" s="19"/>
      <c r="AV544" s="19"/>
    </row>
    <row r="545" spans="1:48">
      <c r="A545" s="354"/>
      <c r="B545" s="242"/>
      <c r="C545" s="242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242"/>
      <c r="AK545" s="357"/>
      <c r="AL545" s="243"/>
      <c r="AM545" s="335" t="str">
        <f t="shared" si="3"/>
        <v/>
      </c>
      <c r="AN545" s="355" t="b">
        <v>0</v>
      </c>
      <c r="AO545" s="19"/>
      <c r="AP545" s="19"/>
      <c r="AQ545" s="19"/>
      <c r="AR545" s="19"/>
      <c r="AS545" s="19"/>
      <c r="AT545" s="19"/>
      <c r="AU545" s="19"/>
      <c r="AV545" s="19"/>
    </row>
    <row r="546" spans="1:48">
      <c r="A546" s="354"/>
      <c r="B546" s="242"/>
      <c r="C546" s="242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242"/>
      <c r="AK546" s="357"/>
      <c r="AL546" s="243"/>
      <c r="AM546" s="335" t="str">
        <f t="shared" si="3"/>
        <v/>
      </c>
      <c r="AN546" s="355" t="b">
        <v>0</v>
      </c>
      <c r="AO546" s="19"/>
      <c r="AP546" s="19"/>
      <c r="AQ546" s="19"/>
      <c r="AR546" s="19"/>
      <c r="AS546" s="19"/>
      <c r="AT546" s="19"/>
      <c r="AU546" s="19"/>
      <c r="AV546" s="19"/>
    </row>
    <row r="547" spans="1:48">
      <c r="A547" s="354"/>
      <c r="B547" s="242"/>
      <c r="C547" s="242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242"/>
      <c r="AK547" s="357"/>
      <c r="AL547" s="243"/>
      <c r="AM547" s="335" t="str">
        <f t="shared" si="3"/>
        <v/>
      </c>
      <c r="AN547" s="355" t="b">
        <v>0</v>
      </c>
      <c r="AO547" s="19"/>
      <c r="AP547" s="19"/>
      <c r="AQ547" s="19"/>
      <c r="AR547" s="19"/>
      <c r="AS547" s="19"/>
      <c r="AT547" s="19"/>
      <c r="AU547" s="19"/>
      <c r="AV547" s="19"/>
    </row>
    <row r="548" spans="1:48">
      <c r="A548" s="354"/>
      <c r="B548" s="242"/>
      <c r="C548" s="242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242"/>
      <c r="AK548" s="357"/>
      <c r="AL548" s="243"/>
      <c r="AM548" s="335" t="str">
        <f t="shared" si="3"/>
        <v/>
      </c>
      <c r="AN548" s="355" t="b">
        <v>0</v>
      </c>
      <c r="AO548" s="19"/>
      <c r="AP548" s="19"/>
      <c r="AQ548" s="19"/>
      <c r="AR548" s="19"/>
      <c r="AS548" s="19"/>
      <c r="AT548" s="19"/>
      <c r="AU548" s="19"/>
      <c r="AV548" s="19"/>
    </row>
    <row r="549" spans="1:48">
      <c r="A549" s="354"/>
      <c r="B549" s="242"/>
      <c r="C549" s="242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242"/>
      <c r="AK549" s="357"/>
      <c r="AL549" s="243"/>
      <c r="AM549" s="335" t="str">
        <f t="shared" si="3"/>
        <v/>
      </c>
      <c r="AN549" s="355" t="b">
        <v>0</v>
      </c>
      <c r="AO549" s="19"/>
      <c r="AP549" s="19"/>
      <c r="AQ549" s="19"/>
      <c r="AR549" s="19"/>
      <c r="AS549" s="19"/>
      <c r="AT549" s="19"/>
      <c r="AU549" s="19"/>
      <c r="AV549" s="19"/>
    </row>
    <row r="550" spans="1:48">
      <c r="A550" s="354"/>
      <c r="B550" s="242"/>
      <c r="C550" s="242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242"/>
      <c r="AK550" s="357"/>
      <c r="AL550" s="243"/>
      <c r="AM550" s="335" t="str">
        <f t="shared" si="3"/>
        <v/>
      </c>
      <c r="AN550" s="355" t="b">
        <v>0</v>
      </c>
      <c r="AO550" s="19"/>
      <c r="AP550" s="19"/>
      <c r="AQ550" s="19"/>
      <c r="AR550" s="19"/>
      <c r="AS550" s="19"/>
      <c r="AT550" s="19"/>
      <c r="AU550" s="19"/>
      <c r="AV550" s="19"/>
    </row>
    <row r="551" spans="1:48">
      <c r="A551" s="354"/>
      <c r="B551" s="242"/>
      <c r="C551" s="242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242"/>
      <c r="AK551" s="357"/>
      <c r="AL551" s="243"/>
      <c r="AM551" s="335" t="str">
        <f t="shared" si="3"/>
        <v/>
      </c>
      <c r="AN551" s="355" t="b">
        <v>0</v>
      </c>
      <c r="AO551" s="19"/>
      <c r="AP551" s="19"/>
      <c r="AQ551" s="19"/>
      <c r="AR551" s="19"/>
      <c r="AS551" s="19"/>
      <c r="AT551" s="19"/>
      <c r="AU551" s="19"/>
      <c r="AV551" s="19"/>
    </row>
    <row r="552" spans="1:48">
      <c r="A552" s="354"/>
      <c r="B552" s="242"/>
      <c r="C552" s="242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242"/>
      <c r="AK552" s="357"/>
      <c r="AL552" s="243"/>
      <c r="AM552" s="335" t="str">
        <f t="shared" si="3"/>
        <v/>
      </c>
      <c r="AN552" s="355" t="b">
        <v>0</v>
      </c>
      <c r="AO552" s="19"/>
      <c r="AP552" s="19"/>
      <c r="AQ552" s="19"/>
      <c r="AR552" s="19"/>
      <c r="AS552" s="19"/>
      <c r="AT552" s="19"/>
      <c r="AU552" s="19"/>
      <c r="AV552" s="19"/>
    </row>
    <row r="553" spans="1:48">
      <c r="A553" s="354"/>
      <c r="B553" s="242"/>
      <c r="C553" s="242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242"/>
      <c r="AK553" s="357"/>
      <c r="AL553" s="243"/>
      <c r="AM553" s="335" t="str">
        <f t="shared" si="3"/>
        <v/>
      </c>
      <c r="AN553" s="355" t="b">
        <v>0</v>
      </c>
      <c r="AO553" s="19"/>
      <c r="AP553" s="19"/>
      <c r="AQ553" s="19"/>
      <c r="AR553" s="19"/>
      <c r="AS553" s="19"/>
      <c r="AT553" s="19"/>
      <c r="AU553" s="19"/>
      <c r="AV553" s="19"/>
    </row>
    <row r="554" spans="1:48">
      <c r="A554" s="354"/>
      <c r="B554" s="242"/>
      <c r="C554" s="242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242"/>
      <c r="AK554" s="357"/>
      <c r="AL554" s="243"/>
      <c r="AM554" s="335" t="str">
        <f t="shared" si="3"/>
        <v/>
      </c>
      <c r="AN554" s="355" t="b">
        <v>0</v>
      </c>
      <c r="AO554" s="19"/>
      <c r="AP554" s="19"/>
      <c r="AQ554" s="19"/>
      <c r="AR554" s="19"/>
      <c r="AS554" s="19"/>
      <c r="AT554" s="19"/>
      <c r="AU554" s="19"/>
      <c r="AV554" s="19"/>
    </row>
    <row r="555" spans="1:48">
      <c r="A555" s="354"/>
      <c r="B555" s="242"/>
      <c r="C555" s="242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242"/>
      <c r="AK555" s="357"/>
      <c r="AL555" s="243"/>
      <c r="AM555" s="335" t="str">
        <f t="shared" si="3"/>
        <v/>
      </c>
      <c r="AN555" s="355" t="b">
        <v>0</v>
      </c>
      <c r="AO555" s="19"/>
      <c r="AP555" s="19"/>
      <c r="AQ555" s="19"/>
      <c r="AR555" s="19"/>
      <c r="AS555" s="19"/>
      <c r="AT555" s="19"/>
      <c r="AU555" s="19"/>
      <c r="AV555" s="19"/>
    </row>
    <row r="556" spans="1:48">
      <c r="A556" s="354"/>
      <c r="B556" s="242"/>
      <c r="C556" s="242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242"/>
      <c r="AK556" s="357"/>
      <c r="AL556" s="243"/>
      <c r="AM556" s="335" t="str">
        <f t="shared" si="3"/>
        <v/>
      </c>
      <c r="AN556" s="355" t="b">
        <v>0</v>
      </c>
      <c r="AO556" s="19"/>
      <c r="AP556" s="19"/>
      <c r="AQ556" s="19"/>
      <c r="AR556" s="19"/>
      <c r="AS556" s="19"/>
      <c r="AT556" s="19"/>
      <c r="AU556" s="19"/>
      <c r="AV556" s="19"/>
    </row>
    <row r="557" spans="1:48">
      <c r="A557" s="354"/>
      <c r="B557" s="242"/>
      <c r="C557" s="242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242"/>
      <c r="AK557" s="357"/>
      <c r="AL557" s="243"/>
      <c r="AM557" s="335" t="str">
        <f t="shared" si="3"/>
        <v/>
      </c>
      <c r="AN557" s="355" t="b">
        <v>0</v>
      </c>
      <c r="AO557" s="19"/>
      <c r="AP557" s="19"/>
      <c r="AQ557" s="19"/>
      <c r="AR557" s="19"/>
      <c r="AS557" s="19"/>
      <c r="AT557" s="19"/>
      <c r="AU557" s="19"/>
      <c r="AV557" s="19"/>
    </row>
    <row r="558" spans="1:48">
      <c r="A558" s="354"/>
      <c r="B558" s="242"/>
      <c r="C558" s="242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242"/>
      <c r="AK558" s="357"/>
      <c r="AL558" s="243"/>
      <c r="AM558" s="335" t="str">
        <f t="shared" si="3"/>
        <v/>
      </c>
      <c r="AN558" s="355" t="b">
        <v>0</v>
      </c>
      <c r="AO558" s="19"/>
      <c r="AP558" s="19"/>
      <c r="AQ558" s="19"/>
      <c r="AR558" s="19"/>
      <c r="AS558" s="19"/>
      <c r="AT558" s="19"/>
      <c r="AU558" s="19"/>
      <c r="AV558" s="19"/>
    </row>
    <row r="559" spans="1:48">
      <c r="A559" s="354"/>
      <c r="B559" s="242"/>
      <c r="C559" s="242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242"/>
      <c r="AK559" s="357"/>
      <c r="AL559" s="243"/>
      <c r="AM559" s="335" t="str">
        <f t="shared" si="3"/>
        <v/>
      </c>
      <c r="AN559" s="355" t="b">
        <v>0</v>
      </c>
      <c r="AO559" s="19"/>
      <c r="AP559" s="19"/>
      <c r="AQ559" s="19"/>
      <c r="AR559" s="19"/>
      <c r="AS559" s="19"/>
      <c r="AT559" s="19"/>
      <c r="AU559" s="19"/>
      <c r="AV559" s="19"/>
    </row>
    <row r="560" spans="1:48">
      <c r="A560" s="354"/>
      <c r="B560" s="242"/>
      <c r="C560" s="242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242"/>
      <c r="AK560" s="357"/>
      <c r="AL560" s="243"/>
      <c r="AM560" s="335" t="str">
        <f t="shared" si="3"/>
        <v/>
      </c>
      <c r="AN560" s="355" t="b">
        <v>0</v>
      </c>
      <c r="AO560" s="19"/>
      <c r="AP560" s="19"/>
      <c r="AQ560" s="19"/>
      <c r="AR560" s="19"/>
      <c r="AS560" s="19"/>
      <c r="AT560" s="19"/>
      <c r="AU560" s="19"/>
      <c r="AV560" s="19"/>
    </row>
    <row r="561" spans="1:48">
      <c r="A561" s="354"/>
      <c r="B561" s="242"/>
      <c r="C561" s="242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242"/>
      <c r="AK561" s="357"/>
      <c r="AL561" s="243"/>
      <c r="AM561" s="335" t="str">
        <f t="shared" si="3"/>
        <v/>
      </c>
      <c r="AN561" s="355" t="b">
        <v>0</v>
      </c>
      <c r="AO561" s="19"/>
      <c r="AP561" s="19"/>
      <c r="AQ561" s="19"/>
      <c r="AR561" s="19"/>
      <c r="AS561" s="19"/>
      <c r="AT561" s="19"/>
      <c r="AU561" s="19"/>
      <c r="AV561" s="19"/>
    </row>
    <row r="562" spans="1:48">
      <c r="A562" s="354"/>
      <c r="B562" s="242"/>
      <c r="C562" s="242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242"/>
      <c r="AK562" s="357"/>
      <c r="AL562" s="243"/>
      <c r="AM562" s="335" t="str">
        <f t="shared" si="3"/>
        <v/>
      </c>
      <c r="AN562" s="355" t="b">
        <v>0</v>
      </c>
      <c r="AO562" s="19"/>
      <c r="AP562" s="19"/>
      <c r="AQ562" s="19"/>
      <c r="AR562" s="19"/>
      <c r="AS562" s="19"/>
      <c r="AT562" s="19"/>
      <c r="AU562" s="19"/>
      <c r="AV562" s="19"/>
    </row>
    <row r="563" spans="1:48">
      <c r="A563" s="354"/>
      <c r="B563" s="242"/>
      <c r="C563" s="242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242"/>
      <c r="AK563" s="357"/>
      <c r="AL563" s="243"/>
      <c r="AM563" s="335" t="str">
        <f t="shared" si="3"/>
        <v/>
      </c>
      <c r="AN563" s="355" t="b">
        <v>0</v>
      </c>
      <c r="AO563" s="19"/>
      <c r="AP563" s="19"/>
      <c r="AQ563" s="19"/>
      <c r="AR563" s="19"/>
      <c r="AS563" s="19"/>
      <c r="AT563" s="19"/>
      <c r="AU563" s="19"/>
      <c r="AV563" s="19"/>
    </row>
    <row r="564" spans="1:48">
      <c r="A564" s="354"/>
      <c r="B564" s="242"/>
      <c r="C564" s="242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242"/>
      <c r="AK564" s="357"/>
      <c r="AL564" s="243"/>
      <c r="AM564" s="335" t="str">
        <f t="shared" si="3"/>
        <v/>
      </c>
      <c r="AN564" s="355" t="b">
        <v>0</v>
      </c>
      <c r="AO564" s="19"/>
      <c r="AP564" s="19"/>
      <c r="AQ564" s="19"/>
      <c r="AR564" s="19"/>
      <c r="AS564" s="19"/>
      <c r="AT564" s="19"/>
      <c r="AU564" s="19"/>
      <c r="AV564" s="19"/>
    </row>
    <row r="565" spans="1:48">
      <c r="A565" s="354"/>
      <c r="B565" s="242"/>
      <c r="C565" s="242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242"/>
      <c r="AK565" s="357"/>
      <c r="AL565" s="243"/>
      <c r="AM565" s="335" t="str">
        <f t="shared" si="3"/>
        <v/>
      </c>
      <c r="AN565" s="355" t="b">
        <v>0</v>
      </c>
      <c r="AO565" s="19"/>
      <c r="AP565" s="19"/>
      <c r="AQ565" s="19"/>
      <c r="AR565" s="19"/>
      <c r="AS565" s="19"/>
      <c r="AT565" s="19"/>
      <c r="AU565" s="19"/>
      <c r="AV565" s="19"/>
    </row>
    <row r="566" spans="1:48">
      <c r="A566" s="354"/>
      <c r="B566" s="242"/>
      <c r="C566" s="242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242"/>
      <c r="AK566" s="357"/>
      <c r="AL566" s="243"/>
      <c r="AM566" s="335" t="str">
        <f t="shared" si="3"/>
        <v/>
      </c>
      <c r="AN566" s="355" t="b">
        <v>0</v>
      </c>
      <c r="AO566" s="19"/>
      <c r="AP566" s="19"/>
      <c r="AQ566" s="19"/>
      <c r="AR566" s="19"/>
      <c r="AS566" s="19"/>
      <c r="AT566" s="19"/>
      <c r="AU566" s="19"/>
      <c r="AV566" s="19"/>
    </row>
    <row r="567" spans="1:48">
      <c r="A567" s="354"/>
      <c r="B567" s="242"/>
      <c r="C567" s="242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242"/>
      <c r="AK567" s="357"/>
      <c r="AL567" s="243"/>
      <c r="AM567" s="335" t="str">
        <f t="shared" si="3"/>
        <v/>
      </c>
      <c r="AN567" s="355" t="b">
        <v>0</v>
      </c>
      <c r="AO567" s="19"/>
      <c r="AP567" s="19"/>
      <c r="AQ567" s="19"/>
      <c r="AR567" s="19"/>
      <c r="AS567" s="19"/>
      <c r="AT567" s="19"/>
      <c r="AU567" s="19"/>
      <c r="AV567" s="19"/>
    </row>
    <row r="568" spans="1:48">
      <c r="A568" s="354"/>
      <c r="B568" s="242"/>
      <c r="C568" s="242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242"/>
      <c r="AK568" s="357"/>
      <c r="AL568" s="243"/>
      <c r="AM568" s="335" t="str">
        <f t="shared" si="3"/>
        <v/>
      </c>
      <c r="AN568" s="355" t="b">
        <v>0</v>
      </c>
      <c r="AO568" s="19"/>
      <c r="AP568" s="19"/>
      <c r="AQ568" s="19"/>
      <c r="AR568" s="19"/>
      <c r="AS568" s="19"/>
      <c r="AT568" s="19"/>
      <c r="AU568" s="19"/>
      <c r="AV568" s="19"/>
    </row>
    <row r="569" spans="1:48">
      <c r="A569" s="354"/>
      <c r="B569" s="242"/>
      <c r="C569" s="242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242"/>
      <c r="AK569" s="357"/>
      <c r="AL569" s="243"/>
      <c r="AM569" s="335" t="str">
        <f t="shared" si="3"/>
        <v/>
      </c>
      <c r="AN569" s="355" t="b">
        <v>0</v>
      </c>
      <c r="AO569" s="19"/>
      <c r="AP569" s="19"/>
      <c r="AQ569" s="19"/>
      <c r="AR569" s="19"/>
      <c r="AS569" s="19"/>
      <c r="AT569" s="19"/>
      <c r="AU569" s="19"/>
      <c r="AV569" s="19"/>
    </row>
    <row r="570" spans="1:48">
      <c r="A570" s="354"/>
      <c r="B570" s="242"/>
      <c r="C570" s="242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242"/>
      <c r="AK570" s="357"/>
      <c r="AL570" s="243"/>
      <c r="AM570" s="335" t="str">
        <f t="shared" si="3"/>
        <v/>
      </c>
      <c r="AN570" s="355" t="b">
        <v>0</v>
      </c>
      <c r="AO570" s="19"/>
      <c r="AP570" s="19"/>
      <c r="AQ570" s="19"/>
      <c r="AR570" s="19"/>
      <c r="AS570" s="19"/>
      <c r="AT570" s="19"/>
      <c r="AU570" s="19"/>
      <c r="AV570" s="19"/>
    </row>
    <row r="571" spans="1:48">
      <c r="A571" s="354"/>
      <c r="B571" s="242"/>
      <c r="C571" s="242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242"/>
      <c r="AK571" s="357"/>
      <c r="AL571" s="243"/>
      <c r="AM571" s="335" t="str">
        <f t="shared" si="3"/>
        <v/>
      </c>
      <c r="AN571" s="355" t="b">
        <v>0</v>
      </c>
      <c r="AO571" s="19"/>
      <c r="AP571" s="19"/>
      <c r="AQ571" s="19"/>
      <c r="AR571" s="19"/>
      <c r="AS571" s="19"/>
      <c r="AT571" s="19"/>
      <c r="AU571" s="19"/>
      <c r="AV571" s="19"/>
    </row>
    <row r="572" spans="1:48">
      <c r="A572" s="354"/>
      <c r="B572" s="242"/>
      <c r="C572" s="242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242"/>
      <c r="AK572" s="357"/>
      <c r="AL572" s="243"/>
      <c r="AM572" s="335" t="str">
        <f t="shared" si="3"/>
        <v/>
      </c>
      <c r="AN572" s="355" t="b">
        <v>0</v>
      </c>
      <c r="AO572" s="19"/>
      <c r="AP572" s="19"/>
      <c r="AQ572" s="19"/>
      <c r="AR572" s="19"/>
      <c r="AS572" s="19"/>
      <c r="AT572" s="19"/>
      <c r="AU572" s="19"/>
      <c r="AV572" s="19"/>
    </row>
    <row r="573" spans="1:48">
      <c r="A573" s="354"/>
      <c r="B573" s="242"/>
      <c r="C573" s="242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242"/>
      <c r="AK573" s="357"/>
      <c r="AL573" s="243"/>
      <c r="AM573" s="335" t="str">
        <f t="shared" si="3"/>
        <v/>
      </c>
      <c r="AN573" s="355" t="b">
        <v>0</v>
      </c>
      <c r="AO573" s="19"/>
      <c r="AP573" s="19"/>
      <c r="AQ573" s="19"/>
      <c r="AR573" s="19"/>
      <c r="AS573" s="19"/>
      <c r="AT573" s="19"/>
      <c r="AU573" s="19"/>
      <c r="AV573" s="19"/>
    </row>
    <row r="574" spans="1:48">
      <c r="A574" s="354"/>
      <c r="B574" s="242"/>
      <c r="C574" s="242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242"/>
      <c r="AK574" s="357"/>
      <c r="AL574" s="243"/>
      <c r="AM574" s="335" t="str">
        <f t="shared" si="3"/>
        <v/>
      </c>
      <c r="AN574" s="355" t="b">
        <v>0</v>
      </c>
      <c r="AO574" s="19"/>
      <c r="AP574" s="19"/>
      <c r="AQ574" s="19"/>
      <c r="AR574" s="19"/>
      <c r="AS574" s="19"/>
      <c r="AT574" s="19"/>
      <c r="AU574" s="19"/>
      <c r="AV574" s="19"/>
    </row>
    <row r="575" spans="1:48">
      <c r="A575" s="354"/>
      <c r="B575" s="242"/>
      <c r="C575" s="242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242"/>
      <c r="AK575" s="357"/>
      <c r="AL575" s="243"/>
      <c r="AM575" s="335" t="str">
        <f t="shared" si="3"/>
        <v/>
      </c>
      <c r="AN575" s="355" t="b">
        <v>0</v>
      </c>
      <c r="AO575" s="19"/>
      <c r="AP575" s="19"/>
      <c r="AQ575" s="19"/>
      <c r="AR575" s="19"/>
      <c r="AS575" s="19"/>
      <c r="AT575" s="19"/>
      <c r="AU575" s="19"/>
      <c r="AV575" s="19"/>
    </row>
    <row r="576" spans="1:48">
      <c r="A576" s="354"/>
      <c r="B576" s="242"/>
      <c r="C576" s="242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242"/>
      <c r="AK576" s="357"/>
      <c r="AL576" s="243"/>
      <c r="AM576" s="335" t="str">
        <f t="shared" si="3"/>
        <v/>
      </c>
      <c r="AN576" s="355" t="b">
        <v>0</v>
      </c>
      <c r="AO576" s="19"/>
      <c r="AP576" s="19"/>
      <c r="AQ576" s="19"/>
      <c r="AR576" s="19"/>
      <c r="AS576" s="19"/>
      <c r="AT576" s="19"/>
      <c r="AU576" s="19"/>
      <c r="AV576" s="19"/>
    </row>
    <row r="577" spans="1:48">
      <c r="A577" s="354"/>
      <c r="B577" s="242"/>
      <c r="C577" s="242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242"/>
      <c r="AK577" s="357"/>
      <c r="AL577" s="243"/>
      <c r="AM577" s="335" t="str">
        <f t="shared" si="3"/>
        <v/>
      </c>
      <c r="AN577" s="355" t="b">
        <v>0</v>
      </c>
      <c r="AO577" s="19"/>
      <c r="AP577" s="19"/>
      <c r="AQ577" s="19"/>
      <c r="AR577" s="19"/>
      <c r="AS577" s="19"/>
      <c r="AT577" s="19"/>
      <c r="AU577" s="19"/>
      <c r="AV577" s="19"/>
    </row>
    <row r="578" spans="1:48">
      <c r="A578" s="354"/>
      <c r="B578" s="242"/>
      <c r="C578" s="242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242"/>
      <c r="AK578" s="357"/>
      <c r="AL578" s="243"/>
      <c r="AM578" s="335" t="str">
        <f t="shared" si="3"/>
        <v/>
      </c>
      <c r="AN578" s="355" t="b">
        <v>0</v>
      </c>
      <c r="AO578" s="19"/>
      <c r="AP578" s="19"/>
      <c r="AQ578" s="19"/>
      <c r="AR578" s="19"/>
      <c r="AS578" s="19"/>
      <c r="AT578" s="19"/>
      <c r="AU578" s="19"/>
      <c r="AV578" s="19"/>
    </row>
    <row r="579" spans="1:48">
      <c r="A579" s="354"/>
      <c r="B579" s="242"/>
      <c r="C579" s="242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242"/>
      <c r="AK579" s="357"/>
      <c r="AL579" s="243"/>
      <c r="AM579" s="335" t="str">
        <f t="shared" si="3"/>
        <v/>
      </c>
      <c r="AN579" s="355" t="b">
        <v>0</v>
      </c>
      <c r="AO579" s="19"/>
      <c r="AP579" s="19"/>
      <c r="AQ579" s="19"/>
      <c r="AR579" s="19"/>
      <c r="AS579" s="19"/>
      <c r="AT579" s="19"/>
      <c r="AU579" s="19"/>
      <c r="AV579" s="19"/>
    </row>
    <row r="580" spans="1:48">
      <c r="A580" s="354"/>
      <c r="B580" s="242"/>
      <c r="C580" s="242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242"/>
      <c r="AK580" s="357"/>
      <c r="AL580" s="243"/>
      <c r="AM580" s="335" t="str">
        <f t="shared" si="3"/>
        <v/>
      </c>
      <c r="AN580" s="355" t="b">
        <v>0</v>
      </c>
      <c r="AO580" s="19"/>
      <c r="AP580" s="19"/>
      <c r="AQ580" s="19"/>
      <c r="AR580" s="19"/>
      <c r="AS580" s="19"/>
      <c r="AT580" s="19"/>
      <c r="AU580" s="19"/>
      <c r="AV580" s="19"/>
    </row>
    <row r="581" spans="1:48">
      <c r="A581" s="354"/>
      <c r="B581" s="242"/>
      <c r="C581" s="242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242"/>
      <c r="AK581" s="357"/>
      <c r="AL581" s="243"/>
      <c r="AM581" s="335" t="str">
        <f t="shared" si="3"/>
        <v/>
      </c>
      <c r="AN581" s="355" t="b">
        <v>0</v>
      </c>
      <c r="AO581" s="19"/>
      <c r="AP581" s="19"/>
      <c r="AQ581" s="19"/>
      <c r="AR581" s="19"/>
      <c r="AS581" s="19"/>
      <c r="AT581" s="19"/>
      <c r="AU581" s="19"/>
      <c r="AV581" s="19"/>
    </row>
    <row r="582" spans="1:48">
      <c r="A582" s="354"/>
      <c r="B582" s="242"/>
      <c r="C582" s="242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242"/>
      <c r="AK582" s="357"/>
      <c r="AL582" s="243"/>
      <c r="AM582" s="335" t="str">
        <f t="shared" si="3"/>
        <v/>
      </c>
      <c r="AN582" s="355" t="b">
        <v>0</v>
      </c>
      <c r="AO582" s="19"/>
      <c r="AP582" s="19"/>
      <c r="AQ582" s="19"/>
      <c r="AR582" s="19"/>
      <c r="AS582" s="19"/>
      <c r="AT582" s="19"/>
      <c r="AU582" s="19"/>
      <c r="AV582" s="19"/>
    </row>
    <row r="583" spans="1:48">
      <c r="A583" s="354"/>
      <c r="B583" s="242"/>
      <c r="C583" s="242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242"/>
      <c r="AK583" s="357"/>
      <c r="AL583" s="243"/>
      <c r="AM583" s="335" t="str">
        <f t="shared" si="3"/>
        <v/>
      </c>
      <c r="AN583" s="355" t="b">
        <v>0</v>
      </c>
      <c r="AO583" s="19"/>
      <c r="AP583" s="19"/>
      <c r="AQ583" s="19"/>
      <c r="AR583" s="19"/>
      <c r="AS583" s="19"/>
      <c r="AT583" s="19"/>
      <c r="AU583" s="19"/>
      <c r="AV583" s="19"/>
    </row>
    <row r="584" spans="1:48">
      <c r="A584" s="354"/>
      <c r="B584" s="242"/>
      <c r="C584" s="242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242"/>
      <c r="AK584" s="357"/>
      <c r="AL584" s="243"/>
      <c r="AM584" s="335" t="str">
        <f t="shared" si="3"/>
        <v/>
      </c>
      <c r="AN584" s="355" t="b">
        <v>0</v>
      </c>
      <c r="AO584" s="19"/>
      <c r="AP584" s="19"/>
      <c r="AQ584" s="19"/>
      <c r="AR584" s="19"/>
      <c r="AS584" s="19"/>
      <c r="AT584" s="19"/>
      <c r="AU584" s="19"/>
      <c r="AV584" s="19"/>
    </row>
    <row r="585" spans="1:48">
      <c r="A585" s="354"/>
      <c r="B585" s="242"/>
      <c r="C585" s="242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242"/>
      <c r="AK585" s="357"/>
      <c r="AL585" s="243"/>
      <c r="AM585" s="335" t="str">
        <f t="shared" si="3"/>
        <v/>
      </c>
      <c r="AN585" s="355" t="b">
        <v>0</v>
      </c>
      <c r="AO585" s="19"/>
      <c r="AP585" s="19"/>
      <c r="AQ585" s="19"/>
      <c r="AR585" s="19"/>
      <c r="AS585" s="19"/>
      <c r="AT585" s="19"/>
      <c r="AU585" s="19"/>
      <c r="AV585" s="19"/>
    </row>
    <row r="586" spans="1:48">
      <c r="A586" s="354"/>
      <c r="B586" s="242"/>
      <c r="C586" s="242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242"/>
      <c r="AK586" s="357"/>
      <c r="AL586" s="243"/>
      <c r="AM586" s="335" t="str">
        <f t="shared" si="3"/>
        <v/>
      </c>
      <c r="AN586" s="355" t="b">
        <v>0</v>
      </c>
      <c r="AO586" s="19"/>
      <c r="AP586" s="19"/>
      <c r="AQ586" s="19"/>
      <c r="AR586" s="19"/>
      <c r="AS586" s="19"/>
      <c r="AT586" s="19"/>
      <c r="AU586" s="19"/>
      <c r="AV586" s="19"/>
    </row>
    <row r="587" spans="1:48">
      <c r="A587" s="354"/>
      <c r="B587" s="242"/>
      <c r="C587" s="242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242"/>
      <c r="AK587" s="357"/>
      <c r="AL587" s="243"/>
      <c r="AM587" s="335" t="str">
        <f t="shared" si="3"/>
        <v/>
      </c>
      <c r="AN587" s="355" t="b">
        <v>0</v>
      </c>
      <c r="AO587" s="19"/>
      <c r="AP587" s="19"/>
      <c r="AQ587" s="19"/>
      <c r="AR587" s="19"/>
      <c r="AS587" s="19"/>
      <c r="AT587" s="19"/>
      <c r="AU587" s="19"/>
      <c r="AV587" s="19"/>
    </row>
    <row r="588" spans="1:48">
      <c r="A588" s="354"/>
      <c r="B588" s="242"/>
      <c r="C588" s="242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242"/>
      <c r="AK588" s="357"/>
      <c r="AL588" s="243"/>
      <c r="AM588" s="335" t="str">
        <f t="shared" si="3"/>
        <v/>
      </c>
      <c r="AN588" s="355" t="b">
        <v>0</v>
      </c>
      <c r="AO588" s="19"/>
      <c r="AP588" s="19"/>
      <c r="AQ588" s="19"/>
      <c r="AR588" s="19"/>
      <c r="AS588" s="19"/>
      <c r="AT588" s="19"/>
      <c r="AU588" s="19"/>
      <c r="AV588" s="19"/>
    </row>
    <row r="589" spans="1:48">
      <c r="A589" s="354"/>
      <c r="B589" s="242"/>
      <c r="C589" s="242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242"/>
      <c r="AK589" s="357"/>
      <c r="AL589" s="243"/>
      <c r="AM589" s="335" t="str">
        <f t="shared" si="3"/>
        <v/>
      </c>
      <c r="AN589" s="355" t="b">
        <v>0</v>
      </c>
      <c r="AO589" s="19"/>
      <c r="AP589" s="19"/>
      <c r="AQ589" s="19"/>
      <c r="AR589" s="19"/>
      <c r="AS589" s="19"/>
      <c r="AT589" s="19"/>
      <c r="AU589" s="19"/>
      <c r="AV589" s="19"/>
    </row>
    <row r="590" spans="1:48">
      <c r="A590" s="354"/>
      <c r="B590" s="242"/>
      <c r="C590" s="242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242"/>
      <c r="AK590" s="357"/>
      <c r="AL590" s="243"/>
      <c r="AM590" s="335" t="str">
        <f t="shared" si="3"/>
        <v/>
      </c>
      <c r="AN590" s="355" t="b">
        <v>0</v>
      </c>
      <c r="AO590" s="19"/>
      <c r="AP590" s="19"/>
      <c r="AQ590" s="19"/>
      <c r="AR590" s="19"/>
      <c r="AS590" s="19"/>
      <c r="AT590" s="19"/>
      <c r="AU590" s="19"/>
      <c r="AV590" s="19"/>
    </row>
    <row r="591" spans="1:48">
      <c r="A591" s="354"/>
      <c r="B591" s="242"/>
      <c r="C591" s="242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242"/>
      <c r="AK591" s="357"/>
      <c r="AL591" s="243"/>
      <c r="AM591" s="335" t="str">
        <f t="shared" si="3"/>
        <v/>
      </c>
      <c r="AN591" s="355" t="b">
        <v>0</v>
      </c>
      <c r="AO591" s="19"/>
      <c r="AP591" s="19"/>
      <c r="AQ591" s="19"/>
      <c r="AR591" s="19"/>
      <c r="AS591" s="19"/>
      <c r="AT591" s="19"/>
      <c r="AU591" s="19"/>
      <c r="AV591" s="19"/>
    </row>
    <row r="592" spans="1:48">
      <c r="A592" s="354"/>
      <c r="B592" s="242"/>
      <c r="C592" s="242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242"/>
      <c r="AK592" s="357"/>
      <c r="AL592" s="243"/>
      <c r="AM592" s="335" t="str">
        <f t="shared" si="3"/>
        <v/>
      </c>
      <c r="AN592" s="355" t="b">
        <v>0</v>
      </c>
      <c r="AO592" s="19"/>
      <c r="AP592" s="19"/>
      <c r="AQ592" s="19"/>
      <c r="AR592" s="19"/>
      <c r="AS592" s="19"/>
      <c r="AT592" s="19"/>
      <c r="AU592" s="19"/>
      <c r="AV592" s="19"/>
    </row>
    <row r="593" spans="1:48">
      <c r="A593" s="354"/>
      <c r="B593" s="242"/>
      <c r="C593" s="242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242"/>
      <c r="AK593" s="357"/>
      <c r="AL593" s="243"/>
      <c r="AM593" s="335" t="str">
        <f t="shared" si="3"/>
        <v/>
      </c>
      <c r="AN593" s="355" t="b">
        <v>0</v>
      </c>
      <c r="AO593" s="19"/>
      <c r="AP593" s="19"/>
      <c r="AQ593" s="19"/>
      <c r="AR593" s="19"/>
      <c r="AS593" s="19"/>
      <c r="AT593" s="19"/>
      <c r="AU593" s="19"/>
      <c r="AV593" s="19"/>
    </row>
    <row r="594" spans="1:48">
      <c r="A594" s="354"/>
      <c r="B594" s="242"/>
      <c r="C594" s="242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242"/>
      <c r="AK594" s="357"/>
      <c r="AL594" s="243"/>
      <c r="AM594" s="335" t="str">
        <f t="shared" si="3"/>
        <v/>
      </c>
      <c r="AN594" s="355" t="b">
        <v>0</v>
      </c>
      <c r="AO594" s="19"/>
      <c r="AP594" s="19"/>
      <c r="AQ594" s="19"/>
      <c r="AR594" s="19"/>
      <c r="AS594" s="19"/>
      <c r="AT594" s="19"/>
      <c r="AU594" s="19"/>
      <c r="AV594" s="19"/>
    </row>
    <row r="595" spans="1:48">
      <c r="A595" s="354"/>
      <c r="B595" s="242"/>
      <c r="C595" s="242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242"/>
      <c r="AK595" s="357"/>
      <c r="AL595" s="243"/>
      <c r="AM595" s="335" t="str">
        <f t="shared" si="3"/>
        <v/>
      </c>
      <c r="AN595" s="355" t="b">
        <v>0</v>
      </c>
      <c r="AO595" s="19"/>
      <c r="AP595" s="19"/>
      <c r="AQ595" s="19"/>
      <c r="AR595" s="19"/>
      <c r="AS595" s="19"/>
      <c r="AT595" s="19"/>
      <c r="AU595" s="19"/>
      <c r="AV595" s="19"/>
    </row>
    <row r="596" spans="1:48">
      <c r="A596" s="354"/>
      <c r="B596" s="242"/>
      <c r="C596" s="242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242"/>
      <c r="AK596" s="357"/>
      <c r="AL596" s="243"/>
      <c r="AM596" s="335" t="str">
        <f t="shared" si="3"/>
        <v/>
      </c>
      <c r="AN596" s="355" t="b">
        <v>0</v>
      </c>
      <c r="AO596" s="19"/>
      <c r="AP596" s="19"/>
      <c r="AQ596" s="19"/>
      <c r="AR596" s="19"/>
      <c r="AS596" s="19"/>
      <c r="AT596" s="19"/>
      <c r="AU596" s="19"/>
      <c r="AV596" s="19"/>
    </row>
    <row r="597" spans="1:48">
      <c r="A597" s="354"/>
      <c r="B597" s="242"/>
      <c r="C597" s="242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242"/>
      <c r="AK597" s="357"/>
      <c r="AL597" s="243"/>
      <c r="AM597" s="335" t="str">
        <f t="shared" si="3"/>
        <v/>
      </c>
      <c r="AN597" s="355" t="b">
        <v>0</v>
      </c>
      <c r="AO597" s="19"/>
      <c r="AP597" s="19"/>
      <c r="AQ597" s="19"/>
      <c r="AR597" s="19"/>
      <c r="AS597" s="19"/>
      <c r="AT597" s="19"/>
      <c r="AU597" s="19"/>
      <c r="AV597" s="19"/>
    </row>
    <row r="598" spans="1:48">
      <c r="A598" s="354"/>
      <c r="B598" s="242"/>
      <c r="C598" s="242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242"/>
      <c r="AK598" s="357"/>
      <c r="AL598" s="243"/>
      <c r="AM598" s="335" t="str">
        <f t="shared" si="3"/>
        <v/>
      </c>
      <c r="AN598" s="355" t="b">
        <v>0</v>
      </c>
      <c r="AO598" s="19"/>
      <c r="AP598" s="19"/>
      <c r="AQ598" s="19"/>
      <c r="AR598" s="19"/>
      <c r="AS598" s="19"/>
      <c r="AT598" s="19"/>
      <c r="AU598" s="19"/>
      <c r="AV598" s="19"/>
    </row>
    <row r="599" spans="1:48">
      <c r="A599" s="354"/>
      <c r="B599" s="242"/>
      <c r="C599" s="242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242"/>
      <c r="AK599" s="357"/>
      <c r="AL599" s="243"/>
      <c r="AM599" s="335" t="str">
        <f t="shared" si="3"/>
        <v/>
      </c>
      <c r="AN599" s="355" t="b">
        <v>0</v>
      </c>
      <c r="AO599" s="19"/>
      <c r="AP599" s="19"/>
      <c r="AQ599" s="19"/>
      <c r="AR599" s="19"/>
      <c r="AS599" s="19"/>
      <c r="AT599" s="19"/>
      <c r="AU599" s="19"/>
      <c r="AV599" s="19"/>
    </row>
    <row r="600" spans="1:48">
      <c r="A600" s="354"/>
      <c r="B600" s="242"/>
      <c r="C600" s="242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242"/>
      <c r="AK600" s="357"/>
      <c r="AL600" s="243"/>
      <c r="AM600" s="335" t="str">
        <f t="shared" si="3"/>
        <v/>
      </c>
      <c r="AN600" s="355" t="b">
        <v>0</v>
      </c>
      <c r="AO600" s="19"/>
      <c r="AP600" s="19"/>
      <c r="AQ600" s="19"/>
      <c r="AR600" s="19"/>
      <c r="AS600" s="19"/>
      <c r="AT600" s="19"/>
      <c r="AU600" s="19"/>
      <c r="AV600" s="19"/>
    </row>
    <row r="601" spans="1:48">
      <c r="A601" s="354"/>
      <c r="B601" s="242"/>
      <c r="C601" s="242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242"/>
      <c r="AK601" s="357"/>
      <c r="AL601" s="243"/>
      <c r="AM601" s="335" t="str">
        <f t="shared" si="3"/>
        <v/>
      </c>
      <c r="AN601" s="355" t="b">
        <v>0</v>
      </c>
      <c r="AO601" s="19"/>
      <c r="AP601" s="19"/>
      <c r="AQ601" s="19"/>
      <c r="AR601" s="19"/>
      <c r="AS601" s="19"/>
      <c r="AT601" s="19"/>
      <c r="AU601" s="19"/>
      <c r="AV601" s="19"/>
    </row>
    <row r="602" spans="1:48">
      <c r="A602" s="354"/>
      <c r="B602" s="242"/>
      <c r="C602" s="242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242"/>
      <c r="AK602" s="357"/>
      <c r="AL602" s="243"/>
      <c r="AM602" s="335" t="str">
        <f t="shared" si="3"/>
        <v/>
      </c>
      <c r="AN602" s="355" t="b">
        <v>0</v>
      </c>
      <c r="AO602" s="19"/>
      <c r="AP602" s="19"/>
      <c r="AQ602" s="19"/>
      <c r="AR602" s="19"/>
      <c r="AS602" s="19"/>
      <c r="AT602" s="19"/>
      <c r="AU602" s="19"/>
      <c r="AV602" s="19"/>
    </row>
    <row r="603" spans="1:48">
      <c r="A603" s="354"/>
      <c r="B603" s="242"/>
      <c r="C603" s="242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242"/>
      <c r="AK603" s="357"/>
      <c r="AL603" s="243"/>
      <c r="AM603" s="335" t="str">
        <f t="shared" si="3"/>
        <v/>
      </c>
      <c r="AN603" s="355" t="b">
        <v>0</v>
      </c>
      <c r="AO603" s="19"/>
      <c r="AP603" s="19"/>
      <c r="AQ603" s="19"/>
      <c r="AR603" s="19"/>
      <c r="AS603" s="19"/>
      <c r="AT603" s="19"/>
      <c r="AU603" s="19"/>
      <c r="AV603" s="19"/>
    </row>
    <row r="604" spans="1:48">
      <c r="A604" s="354"/>
      <c r="B604" s="242"/>
      <c r="C604" s="242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242"/>
      <c r="AK604" s="357"/>
      <c r="AL604" s="243"/>
      <c r="AM604" s="335" t="str">
        <f t="shared" si="3"/>
        <v/>
      </c>
      <c r="AN604" s="355" t="b">
        <v>0</v>
      </c>
      <c r="AO604" s="19"/>
      <c r="AP604" s="19"/>
      <c r="AQ604" s="19"/>
      <c r="AR604" s="19"/>
      <c r="AS604" s="19"/>
      <c r="AT604" s="19"/>
      <c r="AU604" s="19"/>
      <c r="AV604" s="19"/>
    </row>
    <row r="605" spans="1:48">
      <c r="A605" s="354"/>
      <c r="B605" s="242"/>
      <c r="C605" s="242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242"/>
      <c r="AK605" s="357"/>
      <c r="AL605" s="243"/>
      <c r="AM605" s="335" t="str">
        <f t="shared" si="3"/>
        <v/>
      </c>
      <c r="AN605" s="355" t="b">
        <v>0</v>
      </c>
      <c r="AO605" s="19"/>
      <c r="AP605" s="19"/>
      <c r="AQ605" s="19"/>
      <c r="AR605" s="19"/>
      <c r="AS605" s="19"/>
      <c r="AT605" s="19"/>
      <c r="AU605" s="19"/>
      <c r="AV605" s="19"/>
    </row>
    <row r="606" spans="1:48">
      <c r="A606" s="354"/>
      <c r="B606" s="242"/>
      <c r="C606" s="242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242"/>
      <c r="AK606" s="357"/>
      <c r="AL606" s="243"/>
      <c r="AM606" s="335" t="str">
        <f t="shared" si="3"/>
        <v/>
      </c>
      <c r="AN606" s="355" t="b">
        <v>0</v>
      </c>
      <c r="AO606" s="19"/>
      <c r="AP606" s="19"/>
      <c r="AQ606" s="19"/>
      <c r="AR606" s="19"/>
      <c r="AS606" s="19"/>
      <c r="AT606" s="19"/>
      <c r="AU606" s="19"/>
      <c r="AV606" s="19"/>
    </row>
    <row r="607" spans="1:48">
      <c r="A607" s="354"/>
      <c r="B607" s="242"/>
      <c r="C607" s="242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242"/>
      <c r="AK607" s="357"/>
      <c r="AL607" s="243"/>
      <c r="AM607" s="335" t="str">
        <f t="shared" si="3"/>
        <v/>
      </c>
      <c r="AN607" s="355" t="b">
        <v>0</v>
      </c>
      <c r="AO607" s="19"/>
      <c r="AP607" s="19"/>
      <c r="AQ607" s="19"/>
      <c r="AR607" s="19"/>
      <c r="AS607" s="19"/>
      <c r="AT607" s="19"/>
      <c r="AU607" s="19"/>
      <c r="AV607" s="19"/>
    </row>
    <row r="608" spans="1:48">
      <c r="A608" s="354"/>
      <c r="B608" s="242"/>
      <c r="C608" s="242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242"/>
      <c r="AK608" s="357"/>
      <c r="AL608" s="243"/>
      <c r="AM608" s="335" t="str">
        <f t="shared" si="3"/>
        <v/>
      </c>
      <c r="AN608" s="355" t="b">
        <v>0</v>
      </c>
      <c r="AO608" s="19"/>
      <c r="AP608" s="19"/>
      <c r="AQ608" s="19"/>
      <c r="AR608" s="19"/>
      <c r="AS608" s="19"/>
      <c r="AT608" s="19"/>
      <c r="AU608" s="19"/>
      <c r="AV608" s="19"/>
    </row>
    <row r="609" spans="1:48">
      <c r="A609" s="354"/>
      <c r="B609" s="242"/>
      <c r="C609" s="242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242"/>
      <c r="AK609" s="357"/>
      <c r="AL609" s="243"/>
      <c r="AM609" s="335" t="str">
        <f t="shared" si="3"/>
        <v/>
      </c>
      <c r="AN609" s="355" t="b">
        <v>0</v>
      </c>
      <c r="AO609" s="19"/>
      <c r="AP609" s="19"/>
      <c r="AQ609" s="19"/>
      <c r="AR609" s="19"/>
      <c r="AS609" s="19"/>
      <c r="AT609" s="19"/>
      <c r="AU609" s="19"/>
      <c r="AV609" s="19"/>
    </row>
    <row r="610" spans="1:48">
      <c r="A610" s="354"/>
      <c r="B610" s="242"/>
      <c r="C610" s="242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242"/>
      <c r="AK610" s="357"/>
      <c r="AL610" s="243"/>
      <c r="AM610" s="335" t="str">
        <f t="shared" si="3"/>
        <v/>
      </c>
      <c r="AN610" s="355" t="b">
        <v>0</v>
      </c>
      <c r="AO610" s="19"/>
      <c r="AP610" s="19"/>
      <c r="AQ610" s="19"/>
      <c r="AR610" s="19"/>
      <c r="AS610" s="19"/>
      <c r="AT610" s="19"/>
      <c r="AU610" s="19"/>
      <c r="AV610" s="19"/>
    </row>
    <row r="611" spans="1:48">
      <c r="A611" s="354"/>
      <c r="B611" s="242"/>
      <c r="C611" s="242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242"/>
      <c r="AK611" s="357"/>
      <c r="AL611" s="243"/>
      <c r="AM611" s="335" t="str">
        <f t="shared" si="3"/>
        <v/>
      </c>
      <c r="AN611" s="355" t="b">
        <v>0</v>
      </c>
      <c r="AO611" s="19"/>
      <c r="AP611" s="19"/>
      <c r="AQ611" s="19"/>
      <c r="AR611" s="19"/>
      <c r="AS611" s="19"/>
      <c r="AT611" s="19"/>
      <c r="AU611" s="19"/>
      <c r="AV611" s="19"/>
    </row>
    <row r="612" spans="1:48">
      <c r="A612" s="354"/>
      <c r="B612" s="242"/>
      <c r="C612" s="242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242"/>
      <c r="AK612" s="357"/>
      <c r="AL612" s="243"/>
      <c r="AM612" s="335" t="str">
        <f t="shared" si="3"/>
        <v/>
      </c>
      <c r="AN612" s="355" t="b">
        <v>0</v>
      </c>
      <c r="AO612" s="19"/>
      <c r="AP612" s="19"/>
      <c r="AQ612" s="19"/>
      <c r="AR612" s="19"/>
      <c r="AS612" s="19"/>
      <c r="AT612" s="19"/>
      <c r="AU612" s="19"/>
      <c r="AV612" s="19"/>
    </row>
    <row r="613" spans="1:48">
      <c r="A613" s="354"/>
      <c r="B613" s="242"/>
      <c r="C613" s="242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242"/>
      <c r="AK613" s="357"/>
      <c r="AL613" s="243"/>
      <c r="AM613" s="335" t="str">
        <f t="shared" si="3"/>
        <v/>
      </c>
      <c r="AN613" s="355" t="b">
        <v>0</v>
      </c>
      <c r="AO613" s="19"/>
      <c r="AP613" s="19"/>
      <c r="AQ613" s="19"/>
      <c r="AR613" s="19"/>
      <c r="AS613" s="19"/>
      <c r="AT613" s="19"/>
      <c r="AU613" s="19"/>
      <c r="AV613" s="19"/>
    </row>
    <row r="614" spans="1:48">
      <c r="A614" s="354"/>
      <c r="B614" s="242"/>
      <c r="C614" s="242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242"/>
      <c r="AK614" s="357"/>
      <c r="AL614" s="243"/>
      <c r="AM614" s="335" t="str">
        <f t="shared" si="3"/>
        <v/>
      </c>
      <c r="AN614" s="355" t="b">
        <v>0</v>
      </c>
      <c r="AO614" s="19"/>
      <c r="AP614" s="19"/>
      <c r="AQ614" s="19"/>
      <c r="AR614" s="19"/>
      <c r="AS614" s="19"/>
      <c r="AT614" s="19"/>
      <c r="AU614" s="19"/>
      <c r="AV614" s="19"/>
    </row>
    <row r="615" spans="1:48">
      <c r="A615" s="354"/>
      <c r="B615" s="242"/>
      <c r="C615" s="242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242"/>
      <c r="AK615" s="357"/>
      <c r="AL615" s="243"/>
      <c r="AM615" s="335" t="str">
        <f t="shared" si="3"/>
        <v/>
      </c>
      <c r="AN615" s="355" t="b">
        <v>0</v>
      </c>
      <c r="AO615" s="19"/>
      <c r="AP615" s="19"/>
      <c r="AQ615" s="19"/>
      <c r="AR615" s="19"/>
      <c r="AS615" s="19"/>
      <c r="AT615" s="19"/>
      <c r="AU615" s="19"/>
      <c r="AV615" s="19"/>
    </row>
    <row r="616" spans="1:48">
      <c r="A616" s="354"/>
      <c r="B616" s="242"/>
      <c r="C616" s="242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242"/>
      <c r="AK616" s="357"/>
      <c r="AL616" s="243"/>
      <c r="AM616" s="335" t="str">
        <f t="shared" si="3"/>
        <v/>
      </c>
      <c r="AN616" s="355" t="b">
        <v>0</v>
      </c>
      <c r="AO616" s="19"/>
      <c r="AP616" s="19"/>
      <c r="AQ616" s="19"/>
      <c r="AR616" s="19"/>
      <c r="AS616" s="19"/>
      <c r="AT616" s="19"/>
      <c r="AU616" s="19"/>
      <c r="AV616" s="19"/>
    </row>
    <row r="617" spans="1:48">
      <c r="A617" s="354"/>
      <c r="B617" s="242"/>
      <c r="C617" s="242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242"/>
      <c r="AK617" s="357"/>
      <c r="AL617" s="243"/>
      <c r="AM617" s="335" t="str">
        <f t="shared" si="3"/>
        <v/>
      </c>
      <c r="AN617" s="355" t="b">
        <v>0</v>
      </c>
      <c r="AO617" s="19"/>
      <c r="AP617" s="19"/>
      <c r="AQ617" s="19"/>
      <c r="AR617" s="19"/>
      <c r="AS617" s="19"/>
      <c r="AT617" s="19"/>
      <c r="AU617" s="19"/>
      <c r="AV617" s="19"/>
    </row>
    <row r="618" spans="1:48">
      <c r="A618" s="354"/>
      <c r="B618" s="242"/>
      <c r="C618" s="242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242"/>
      <c r="AK618" s="357"/>
      <c r="AL618" s="243"/>
      <c r="AM618" s="335" t="str">
        <f t="shared" si="3"/>
        <v/>
      </c>
      <c r="AN618" s="355" t="b">
        <v>0</v>
      </c>
      <c r="AO618" s="19"/>
      <c r="AP618" s="19"/>
      <c r="AQ618" s="19"/>
      <c r="AR618" s="19"/>
      <c r="AS618" s="19"/>
      <c r="AT618" s="19"/>
      <c r="AU618" s="19"/>
      <c r="AV618" s="19"/>
    </row>
    <row r="619" spans="1:48">
      <c r="A619" s="354"/>
      <c r="B619" s="242"/>
      <c r="C619" s="242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242"/>
      <c r="AK619" s="357"/>
      <c r="AL619" s="243"/>
      <c r="AM619" s="335" t="str">
        <f t="shared" si="3"/>
        <v/>
      </c>
      <c r="AN619" s="355" t="b">
        <v>0</v>
      </c>
      <c r="AO619" s="19"/>
      <c r="AP619" s="19"/>
      <c r="AQ619" s="19"/>
      <c r="AR619" s="19"/>
      <c r="AS619" s="19"/>
      <c r="AT619" s="19"/>
      <c r="AU619" s="19"/>
      <c r="AV619" s="19"/>
    </row>
    <row r="620" spans="1:48">
      <c r="A620" s="354"/>
      <c r="B620" s="242"/>
      <c r="C620" s="242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242"/>
      <c r="AK620" s="357"/>
      <c r="AL620" s="243"/>
      <c r="AM620" s="335" t="str">
        <f t="shared" si="3"/>
        <v/>
      </c>
      <c r="AN620" s="355" t="b">
        <v>0</v>
      </c>
      <c r="AO620" s="19"/>
      <c r="AP620" s="19"/>
      <c r="AQ620" s="19"/>
      <c r="AR620" s="19"/>
      <c r="AS620" s="19"/>
      <c r="AT620" s="19"/>
      <c r="AU620" s="19"/>
      <c r="AV620" s="19"/>
    </row>
    <row r="621" spans="1:48">
      <c r="A621" s="354"/>
      <c r="B621" s="242"/>
      <c r="C621" s="242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242"/>
      <c r="AK621" s="357"/>
      <c r="AL621" s="243"/>
      <c r="AM621" s="335" t="str">
        <f t="shared" si="3"/>
        <v/>
      </c>
      <c r="AN621" s="355" t="b">
        <v>0</v>
      </c>
      <c r="AO621" s="19"/>
      <c r="AP621" s="19"/>
      <c r="AQ621" s="19"/>
      <c r="AR621" s="19"/>
      <c r="AS621" s="19"/>
      <c r="AT621" s="19"/>
      <c r="AU621" s="19"/>
      <c r="AV621" s="19"/>
    </row>
    <row r="622" spans="1:48">
      <c r="A622" s="354"/>
      <c r="B622" s="242"/>
      <c r="C622" s="242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242"/>
      <c r="AK622" s="357"/>
      <c r="AL622" s="243"/>
      <c r="AM622" s="335" t="str">
        <f t="shared" si="3"/>
        <v/>
      </c>
      <c r="AN622" s="355" t="b">
        <v>0</v>
      </c>
      <c r="AO622" s="19"/>
      <c r="AP622" s="19"/>
      <c r="AQ622" s="19"/>
      <c r="AR622" s="19"/>
      <c r="AS622" s="19"/>
      <c r="AT622" s="19"/>
      <c r="AU622" s="19"/>
      <c r="AV622" s="19"/>
    </row>
    <row r="623" spans="1:48">
      <c r="A623" s="354"/>
      <c r="B623" s="242"/>
      <c r="C623" s="242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242"/>
      <c r="AK623" s="357"/>
      <c r="AL623" s="243"/>
      <c r="AM623" s="335" t="str">
        <f t="shared" si="3"/>
        <v/>
      </c>
      <c r="AN623" s="355" t="b">
        <v>0</v>
      </c>
      <c r="AO623" s="19"/>
      <c r="AP623" s="19"/>
      <c r="AQ623" s="19"/>
      <c r="AR623" s="19"/>
      <c r="AS623" s="19"/>
      <c r="AT623" s="19"/>
      <c r="AU623" s="19"/>
      <c r="AV623" s="19"/>
    </row>
    <row r="624" spans="1:48">
      <c r="A624" s="354"/>
      <c r="B624" s="242"/>
      <c r="C624" s="242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242"/>
      <c r="AK624" s="357"/>
      <c r="AL624" s="243"/>
      <c r="AM624" s="335" t="str">
        <f t="shared" si="3"/>
        <v/>
      </c>
      <c r="AN624" s="355" t="b">
        <v>0</v>
      </c>
      <c r="AO624" s="19"/>
      <c r="AP624" s="19"/>
      <c r="AQ624" s="19"/>
      <c r="AR624" s="19"/>
      <c r="AS624" s="19"/>
      <c r="AT624" s="19"/>
      <c r="AU624" s="19"/>
      <c r="AV624" s="19"/>
    </row>
    <row r="625" spans="1:48">
      <c r="A625" s="354"/>
      <c r="B625" s="242"/>
      <c r="C625" s="242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242"/>
      <c r="AK625" s="357"/>
      <c r="AL625" s="243"/>
      <c r="AM625" s="335" t="str">
        <f t="shared" si="3"/>
        <v/>
      </c>
      <c r="AN625" s="355" t="b">
        <v>0</v>
      </c>
      <c r="AO625" s="19"/>
      <c r="AP625" s="19"/>
      <c r="AQ625" s="19"/>
      <c r="AR625" s="19"/>
      <c r="AS625" s="19"/>
      <c r="AT625" s="19"/>
      <c r="AU625" s="19"/>
      <c r="AV625" s="19"/>
    </row>
    <row r="626" spans="1:48">
      <c r="A626" s="354"/>
      <c r="B626" s="242"/>
      <c r="C626" s="242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242"/>
      <c r="AK626" s="357"/>
      <c r="AL626" s="243"/>
      <c r="AM626" s="335" t="str">
        <f t="shared" si="3"/>
        <v/>
      </c>
      <c r="AN626" s="355" t="b">
        <v>0</v>
      </c>
      <c r="AO626" s="19"/>
      <c r="AP626" s="19"/>
      <c r="AQ626" s="19"/>
      <c r="AR626" s="19"/>
      <c r="AS626" s="19"/>
      <c r="AT626" s="19"/>
      <c r="AU626" s="19"/>
      <c r="AV626" s="19"/>
    </row>
    <row r="627" spans="1:48">
      <c r="A627" s="354"/>
      <c r="B627" s="242"/>
      <c r="C627" s="242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242"/>
      <c r="AK627" s="357"/>
      <c r="AL627" s="243"/>
      <c r="AM627" s="335" t="str">
        <f t="shared" si="3"/>
        <v/>
      </c>
      <c r="AN627" s="355" t="b">
        <v>0</v>
      </c>
      <c r="AO627" s="19"/>
      <c r="AP627" s="19"/>
      <c r="AQ627" s="19"/>
      <c r="AR627" s="19"/>
      <c r="AS627" s="19"/>
      <c r="AT627" s="19"/>
      <c r="AU627" s="19"/>
      <c r="AV627" s="19"/>
    </row>
    <row r="628" spans="1:48">
      <c r="A628" s="354"/>
      <c r="B628" s="242"/>
      <c r="C628" s="242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242"/>
      <c r="AK628" s="357"/>
      <c r="AL628" s="243"/>
      <c r="AM628" s="335" t="str">
        <f t="shared" si="3"/>
        <v/>
      </c>
      <c r="AN628" s="355" t="b">
        <v>0</v>
      </c>
      <c r="AO628" s="19"/>
      <c r="AP628" s="19"/>
      <c r="AQ628" s="19"/>
      <c r="AR628" s="19"/>
      <c r="AS628" s="19"/>
      <c r="AT628" s="19"/>
      <c r="AU628" s="19"/>
      <c r="AV628" s="19"/>
    </row>
    <row r="629" spans="1:48">
      <c r="A629" s="354"/>
      <c r="B629" s="242"/>
      <c r="C629" s="242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242"/>
      <c r="AK629" s="357"/>
      <c r="AL629" s="243"/>
      <c r="AM629" s="335" t="str">
        <f t="shared" si="3"/>
        <v/>
      </c>
      <c r="AN629" s="355" t="b">
        <v>0</v>
      </c>
      <c r="AO629" s="19"/>
      <c r="AP629" s="19"/>
      <c r="AQ629" s="19"/>
      <c r="AR629" s="19"/>
      <c r="AS629" s="19"/>
      <c r="AT629" s="19"/>
      <c r="AU629" s="19"/>
      <c r="AV629" s="19"/>
    </row>
    <row r="630" spans="1:48">
      <c r="A630" s="354"/>
      <c r="B630" s="242"/>
      <c r="C630" s="242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242"/>
      <c r="AK630" s="357"/>
      <c r="AL630" s="243"/>
      <c r="AM630" s="335" t="str">
        <f t="shared" si="3"/>
        <v/>
      </c>
      <c r="AN630" s="355" t="b">
        <v>0</v>
      </c>
      <c r="AO630" s="19"/>
      <c r="AP630" s="19"/>
      <c r="AQ630" s="19"/>
      <c r="AR630" s="19"/>
      <c r="AS630" s="19"/>
      <c r="AT630" s="19"/>
      <c r="AU630" s="19"/>
      <c r="AV630" s="19"/>
    </row>
    <row r="631" spans="1:48">
      <c r="A631" s="354"/>
      <c r="B631" s="242"/>
      <c r="C631" s="242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242"/>
      <c r="AK631" s="357"/>
      <c r="AL631" s="243"/>
      <c r="AM631" s="335" t="str">
        <f t="shared" si="3"/>
        <v/>
      </c>
      <c r="AN631" s="355" t="b">
        <v>0</v>
      </c>
      <c r="AO631" s="19"/>
      <c r="AP631" s="19"/>
      <c r="AQ631" s="19"/>
      <c r="AR631" s="19"/>
      <c r="AS631" s="19"/>
      <c r="AT631" s="19"/>
      <c r="AU631" s="19"/>
      <c r="AV631" s="19"/>
    </row>
    <row r="632" spans="1:48">
      <c r="A632" s="354"/>
      <c r="B632" s="242"/>
      <c r="C632" s="242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242"/>
      <c r="AK632" s="357"/>
      <c r="AL632" s="243"/>
      <c r="AM632" s="335" t="str">
        <f t="shared" si="3"/>
        <v/>
      </c>
      <c r="AN632" s="355" t="b">
        <v>0</v>
      </c>
      <c r="AO632" s="19"/>
      <c r="AP632" s="19"/>
      <c r="AQ632" s="19"/>
      <c r="AR632" s="19"/>
      <c r="AS632" s="19"/>
      <c r="AT632" s="19"/>
      <c r="AU632" s="19"/>
      <c r="AV632" s="19"/>
    </row>
    <row r="633" spans="1:48">
      <c r="A633" s="354"/>
      <c r="B633" s="242"/>
      <c r="C633" s="242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242"/>
      <c r="AK633" s="357"/>
      <c r="AL633" s="243"/>
      <c r="AM633" s="335" t="str">
        <f t="shared" si="3"/>
        <v/>
      </c>
      <c r="AN633" s="355" t="b">
        <v>0</v>
      </c>
      <c r="AO633" s="19"/>
      <c r="AP633" s="19"/>
      <c r="AQ633" s="19"/>
      <c r="AR633" s="19"/>
      <c r="AS633" s="19"/>
      <c r="AT633" s="19"/>
      <c r="AU633" s="19"/>
      <c r="AV633" s="19"/>
    </row>
    <row r="634" spans="1:48">
      <c r="A634" s="354"/>
      <c r="B634" s="242"/>
      <c r="C634" s="242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242"/>
      <c r="AK634" s="357"/>
      <c r="AL634" s="243"/>
      <c r="AM634" s="335" t="str">
        <f t="shared" si="3"/>
        <v/>
      </c>
      <c r="AN634" s="355" t="b">
        <v>0</v>
      </c>
      <c r="AO634" s="19"/>
      <c r="AP634" s="19"/>
      <c r="AQ634" s="19"/>
      <c r="AR634" s="19"/>
      <c r="AS634" s="19"/>
      <c r="AT634" s="19"/>
      <c r="AU634" s="19"/>
      <c r="AV634" s="19"/>
    </row>
    <row r="635" spans="1:48">
      <c r="A635" s="354"/>
      <c r="B635" s="242"/>
      <c r="C635" s="242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242"/>
      <c r="AK635" s="357"/>
      <c r="AL635" s="243"/>
      <c r="AM635" s="335" t="str">
        <f t="shared" si="3"/>
        <v/>
      </c>
      <c r="AN635" s="355" t="b">
        <v>0</v>
      </c>
      <c r="AO635" s="19"/>
      <c r="AP635" s="19"/>
      <c r="AQ635" s="19"/>
      <c r="AR635" s="19"/>
      <c r="AS635" s="19"/>
      <c r="AT635" s="19"/>
      <c r="AU635" s="19"/>
      <c r="AV635" s="19"/>
    </row>
    <row r="636" spans="1:48">
      <c r="A636" s="354"/>
      <c r="B636" s="242"/>
      <c r="C636" s="242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242"/>
      <c r="AK636" s="357"/>
      <c r="AL636" s="243"/>
      <c r="AM636" s="335" t="str">
        <f t="shared" si="3"/>
        <v/>
      </c>
      <c r="AN636" s="355" t="b">
        <v>0</v>
      </c>
      <c r="AO636" s="19"/>
      <c r="AP636" s="19"/>
      <c r="AQ636" s="19"/>
      <c r="AR636" s="19"/>
      <c r="AS636" s="19"/>
      <c r="AT636" s="19"/>
      <c r="AU636" s="19"/>
      <c r="AV636" s="19"/>
    </row>
    <row r="637" spans="1:48">
      <c r="A637" s="354"/>
      <c r="B637" s="242"/>
      <c r="C637" s="242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242"/>
      <c r="AK637" s="357"/>
      <c r="AL637" s="243"/>
      <c r="AM637" s="335" t="str">
        <f t="shared" si="3"/>
        <v/>
      </c>
      <c r="AN637" s="355" t="b">
        <v>0</v>
      </c>
      <c r="AO637" s="19"/>
      <c r="AP637" s="19"/>
      <c r="AQ637" s="19"/>
      <c r="AR637" s="19"/>
      <c r="AS637" s="19"/>
      <c r="AT637" s="19"/>
      <c r="AU637" s="19"/>
      <c r="AV637" s="19"/>
    </row>
    <row r="638" spans="1:48">
      <c r="A638" s="354"/>
      <c r="B638" s="242"/>
      <c r="C638" s="242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242"/>
      <c r="AK638" s="357"/>
      <c r="AL638" s="243"/>
      <c r="AM638" s="335" t="str">
        <f t="shared" si="3"/>
        <v/>
      </c>
      <c r="AN638" s="355" t="b">
        <v>0</v>
      </c>
      <c r="AO638" s="19"/>
      <c r="AP638" s="19"/>
      <c r="AQ638" s="19"/>
      <c r="AR638" s="19"/>
      <c r="AS638" s="19"/>
      <c r="AT638" s="19"/>
      <c r="AU638" s="19"/>
      <c r="AV638" s="19"/>
    </row>
    <row r="639" spans="1:48">
      <c r="A639" s="354"/>
      <c r="B639" s="242"/>
      <c r="C639" s="242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242"/>
      <c r="AK639" s="357"/>
      <c r="AL639" s="243"/>
      <c r="AM639" s="335" t="str">
        <f t="shared" si="3"/>
        <v/>
      </c>
      <c r="AN639" s="355" t="b">
        <v>0</v>
      </c>
      <c r="AO639" s="19"/>
      <c r="AP639" s="19"/>
      <c r="AQ639" s="19"/>
      <c r="AR639" s="19"/>
      <c r="AS639" s="19"/>
      <c r="AT639" s="19"/>
      <c r="AU639" s="19"/>
      <c r="AV639" s="19"/>
    </row>
    <row r="640" spans="1:48">
      <c r="A640" s="354"/>
      <c r="B640" s="242"/>
      <c r="C640" s="242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242"/>
      <c r="AK640" s="357"/>
      <c r="AL640" s="243"/>
      <c r="AM640" s="335" t="str">
        <f t="shared" si="3"/>
        <v/>
      </c>
      <c r="AN640" s="355" t="b">
        <v>0</v>
      </c>
      <c r="AO640" s="19"/>
      <c r="AP640" s="19"/>
      <c r="AQ640" s="19"/>
      <c r="AR640" s="19"/>
      <c r="AS640" s="19"/>
      <c r="AT640" s="19"/>
      <c r="AU640" s="19"/>
      <c r="AV640" s="19"/>
    </row>
    <row r="641" spans="1:48">
      <c r="A641" s="354"/>
      <c r="B641" s="242"/>
      <c r="C641" s="242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242"/>
      <c r="AK641" s="357"/>
      <c r="AL641" s="243"/>
      <c r="AM641" s="335" t="str">
        <f t="shared" si="3"/>
        <v/>
      </c>
      <c r="AN641" s="355" t="b">
        <v>0</v>
      </c>
      <c r="AO641" s="19"/>
      <c r="AP641" s="19"/>
      <c r="AQ641" s="19"/>
      <c r="AR641" s="19"/>
      <c r="AS641" s="19"/>
      <c r="AT641" s="19"/>
      <c r="AU641" s="19"/>
      <c r="AV641" s="19"/>
    </row>
    <row r="642" spans="1:48">
      <c r="A642" s="354"/>
      <c r="B642" s="242"/>
      <c r="C642" s="242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242"/>
      <c r="AK642" s="357"/>
      <c r="AL642" s="243"/>
      <c r="AM642" s="335" t="str">
        <f t="shared" si="3"/>
        <v/>
      </c>
      <c r="AN642" s="355" t="b">
        <v>0</v>
      </c>
      <c r="AO642" s="19"/>
      <c r="AP642" s="19"/>
      <c r="AQ642" s="19"/>
      <c r="AR642" s="19"/>
      <c r="AS642" s="19"/>
      <c r="AT642" s="19"/>
      <c r="AU642" s="19"/>
      <c r="AV642" s="19"/>
    </row>
    <row r="643" spans="1:48">
      <c r="A643" s="354"/>
      <c r="B643" s="242"/>
      <c r="C643" s="242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242"/>
      <c r="AK643" s="357"/>
      <c r="AL643" s="243"/>
      <c r="AM643" s="335" t="str">
        <f t="shared" si="3"/>
        <v/>
      </c>
      <c r="AN643" s="355" t="b">
        <v>0</v>
      </c>
      <c r="AO643" s="19"/>
      <c r="AP643" s="19"/>
      <c r="AQ643" s="19"/>
      <c r="AR643" s="19"/>
      <c r="AS643" s="19"/>
      <c r="AT643" s="19"/>
      <c r="AU643" s="19"/>
      <c r="AV643" s="19"/>
    </row>
    <row r="644" spans="1:48">
      <c r="A644" s="354"/>
      <c r="B644" s="242"/>
      <c r="C644" s="242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242"/>
      <c r="AK644" s="357"/>
      <c r="AL644" s="243"/>
      <c r="AM644" s="335" t="str">
        <f t="shared" si="3"/>
        <v/>
      </c>
      <c r="AN644" s="355" t="b">
        <v>0</v>
      </c>
      <c r="AO644" s="19"/>
      <c r="AP644" s="19"/>
      <c r="AQ644" s="19"/>
      <c r="AR644" s="19"/>
      <c r="AS644" s="19"/>
      <c r="AT644" s="19"/>
      <c r="AU644" s="19"/>
      <c r="AV644" s="19"/>
    </row>
    <row r="645" spans="1:48">
      <c r="A645" s="354"/>
      <c r="B645" s="242"/>
      <c r="C645" s="242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242"/>
      <c r="AK645" s="357"/>
      <c r="AL645" s="243"/>
      <c r="AM645" s="335" t="str">
        <f t="shared" si="3"/>
        <v/>
      </c>
      <c r="AN645" s="355" t="b">
        <v>0</v>
      </c>
      <c r="AO645" s="19"/>
      <c r="AP645" s="19"/>
      <c r="AQ645" s="19"/>
      <c r="AR645" s="19"/>
      <c r="AS645" s="19"/>
      <c r="AT645" s="19"/>
      <c r="AU645" s="19"/>
      <c r="AV645" s="19"/>
    </row>
    <row r="646" spans="1:48">
      <c r="A646" s="354"/>
      <c r="B646" s="242"/>
      <c r="C646" s="242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242"/>
      <c r="AK646" s="357"/>
      <c r="AL646" s="243"/>
      <c r="AM646" s="335" t="str">
        <f t="shared" si="3"/>
        <v/>
      </c>
      <c r="AN646" s="355" t="b">
        <v>0</v>
      </c>
      <c r="AO646" s="19"/>
      <c r="AP646" s="19"/>
      <c r="AQ646" s="19"/>
      <c r="AR646" s="19"/>
      <c r="AS646" s="19"/>
      <c r="AT646" s="19"/>
      <c r="AU646" s="19"/>
      <c r="AV646" s="19"/>
    </row>
    <row r="647" spans="1:48">
      <c r="A647" s="354"/>
      <c r="B647" s="242"/>
      <c r="C647" s="242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242"/>
      <c r="AK647" s="357"/>
      <c r="AL647" s="243"/>
      <c r="AM647" s="335" t="str">
        <f t="shared" si="3"/>
        <v/>
      </c>
      <c r="AN647" s="355" t="b">
        <v>0</v>
      </c>
      <c r="AO647" s="19"/>
      <c r="AP647" s="19"/>
      <c r="AQ647" s="19"/>
      <c r="AR647" s="19"/>
      <c r="AS647" s="19"/>
      <c r="AT647" s="19"/>
      <c r="AU647" s="19"/>
      <c r="AV647" s="19"/>
    </row>
    <row r="648" spans="1:48">
      <c r="A648" s="354"/>
      <c r="B648" s="242"/>
      <c r="C648" s="242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242"/>
      <c r="AK648" s="357"/>
      <c r="AL648" s="243"/>
      <c r="AM648" s="335" t="str">
        <f t="shared" si="3"/>
        <v/>
      </c>
      <c r="AN648" s="355" t="b">
        <v>0</v>
      </c>
      <c r="AO648" s="19"/>
      <c r="AP648" s="19"/>
      <c r="AQ648" s="19"/>
      <c r="AR648" s="19"/>
      <c r="AS648" s="19"/>
      <c r="AT648" s="19"/>
      <c r="AU648" s="19"/>
      <c r="AV648" s="19"/>
    </row>
    <row r="649" spans="1:48">
      <c r="A649" s="354"/>
      <c r="B649" s="242"/>
      <c r="C649" s="242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242"/>
      <c r="AK649" s="357"/>
      <c r="AL649" s="243"/>
      <c r="AM649" s="335" t="str">
        <f t="shared" si="3"/>
        <v/>
      </c>
      <c r="AN649" s="355" t="b">
        <v>0</v>
      </c>
      <c r="AO649" s="19"/>
      <c r="AP649" s="19"/>
      <c r="AQ649" s="19"/>
      <c r="AR649" s="19"/>
      <c r="AS649" s="19"/>
      <c r="AT649" s="19"/>
      <c r="AU649" s="19"/>
      <c r="AV649" s="19"/>
    </row>
    <row r="650" spans="1:48">
      <c r="A650" s="354"/>
      <c r="B650" s="242"/>
      <c r="C650" s="242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242"/>
      <c r="AK650" s="357"/>
      <c r="AL650" s="243"/>
      <c r="AM650" s="335" t="str">
        <f t="shared" si="3"/>
        <v/>
      </c>
      <c r="AN650" s="355" t="b">
        <v>0</v>
      </c>
      <c r="AO650" s="19"/>
      <c r="AP650" s="19"/>
      <c r="AQ650" s="19"/>
      <c r="AR650" s="19"/>
      <c r="AS650" s="19"/>
      <c r="AT650" s="19"/>
      <c r="AU650" s="19"/>
      <c r="AV650" s="19"/>
    </row>
    <row r="651" spans="1:48">
      <c r="A651" s="354"/>
      <c r="B651" s="242"/>
      <c r="C651" s="242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242"/>
      <c r="AK651" s="357"/>
      <c r="AL651" s="243"/>
      <c r="AM651" s="335" t="str">
        <f t="shared" si="3"/>
        <v/>
      </c>
      <c r="AN651" s="355" t="b">
        <v>0</v>
      </c>
      <c r="AO651" s="19"/>
      <c r="AP651" s="19"/>
      <c r="AQ651" s="19"/>
      <c r="AR651" s="19"/>
      <c r="AS651" s="19"/>
      <c r="AT651" s="19"/>
      <c r="AU651" s="19"/>
      <c r="AV651" s="19"/>
    </row>
    <row r="652" spans="1:48">
      <c r="A652" s="354"/>
      <c r="B652" s="242"/>
      <c r="C652" s="242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242"/>
      <c r="AK652" s="357"/>
      <c r="AL652" s="243"/>
      <c r="AM652" s="335" t="str">
        <f t="shared" si="3"/>
        <v/>
      </c>
      <c r="AN652" s="355" t="b">
        <v>0</v>
      </c>
      <c r="AO652" s="19"/>
      <c r="AP652" s="19"/>
      <c r="AQ652" s="19"/>
      <c r="AR652" s="19"/>
      <c r="AS652" s="19"/>
      <c r="AT652" s="19"/>
      <c r="AU652" s="19"/>
      <c r="AV652" s="19"/>
    </row>
    <row r="653" spans="1:48">
      <c r="A653" s="354"/>
      <c r="B653" s="242"/>
      <c r="C653" s="242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242"/>
      <c r="AK653" s="357"/>
      <c r="AL653" s="243"/>
      <c r="AM653" s="335" t="str">
        <f t="shared" si="3"/>
        <v/>
      </c>
      <c r="AN653" s="355" t="b">
        <v>0</v>
      </c>
      <c r="AO653" s="19"/>
      <c r="AP653" s="19"/>
      <c r="AQ653" s="19"/>
      <c r="AR653" s="19"/>
      <c r="AS653" s="19"/>
      <c r="AT653" s="19"/>
      <c r="AU653" s="19"/>
      <c r="AV653" s="19"/>
    </row>
    <row r="654" spans="1:48">
      <c r="A654" s="354"/>
      <c r="B654" s="242"/>
      <c r="C654" s="242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242"/>
      <c r="AK654" s="357"/>
      <c r="AL654" s="243"/>
      <c r="AM654" s="335" t="str">
        <f t="shared" si="3"/>
        <v/>
      </c>
      <c r="AN654" s="355" t="b">
        <v>0</v>
      </c>
      <c r="AO654" s="19"/>
      <c r="AP654" s="19"/>
      <c r="AQ654" s="19"/>
      <c r="AR654" s="19"/>
      <c r="AS654" s="19"/>
      <c r="AT654" s="19"/>
      <c r="AU654" s="19"/>
      <c r="AV654" s="19"/>
    </row>
    <row r="655" spans="1:48">
      <c r="A655" s="354"/>
      <c r="B655" s="242"/>
      <c r="C655" s="242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242"/>
      <c r="AK655" s="357"/>
      <c r="AL655" s="243"/>
      <c r="AM655" s="335" t="str">
        <f t="shared" si="3"/>
        <v/>
      </c>
      <c r="AN655" s="355" t="b">
        <v>0</v>
      </c>
      <c r="AO655" s="19"/>
      <c r="AP655" s="19"/>
      <c r="AQ655" s="19"/>
      <c r="AR655" s="19"/>
      <c r="AS655" s="19"/>
      <c r="AT655" s="19"/>
      <c r="AU655" s="19"/>
      <c r="AV655" s="19"/>
    </row>
    <row r="656" spans="1:48">
      <c r="A656" s="354"/>
      <c r="B656" s="242"/>
      <c r="C656" s="242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242"/>
      <c r="AK656" s="357"/>
      <c r="AL656" s="243"/>
      <c r="AM656" s="335" t="str">
        <f t="shared" si="3"/>
        <v/>
      </c>
      <c r="AN656" s="355" t="b">
        <v>0</v>
      </c>
      <c r="AO656" s="19"/>
      <c r="AP656" s="19"/>
      <c r="AQ656" s="19"/>
      <c r="AR656" s="19"/>
      <c r="AS656" s="19"/>
      <c r="AT656" s="19"/>
      <c r="AU656" s="19"/>
      <c r="AV656" s="19"/>
    </row>
    <row r="657" spans="1:48">
      <c r="A657" s="354"/>
      <c r="B657" s="242"/>
      <c r="C657" s="242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242"/>
      <c r="AK657" s="357"/>
      <c r="AL657" s="243"/>
      <c r="AM657" s="335" t="str">
        <f t="shared" si="3"/>
        <v/>
      </c>
      <c r="AN657" s="355" t="b">
        <v>0</v>
      </c>
      <c r="AO657" s="19"/>
      <c r="AP657" s="19"/>
      <c r="AQ657" s="19"/>
      <c r="AR657" s="19"/>
      <c r="AS657" s="19"/>
      <c r="AT657" s="19"/>
      <c r="AU657" s="19"/>
      <c r="AV657" s="19"/>
    </row>
    <row r="658" spans="1:48">
      <c r="A658" s="354"/>
      <c r="B658" s="242"/>
      <c r="C658" s="242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242"/>
      <c r="AK658" s="357"/>
      <c r="AL658" s="243"/>
      <c r="AM658" s="335" t="str">
        <f t="shared" si="3"/>
        <v/>
      </c>
      <c r="AN658" s="355" t="b">
        <v>0</v>
      </c>
      <c r="AO658" s="19"/>
      <c r="AP658" s="19"/>
      <c r="AQ658" s="19"/>
      <c r="AR658" s="19"/>
      <c r="AS658" s="19"/>
      <c r="AT658" s="19"/>
      <c r="AU658" s="19"/>
      <c r="AV658" s="19"/>
    </row>
    <row r="659" spans="1:48">
      <c r="A659" s="354"/>
      <c r="B659" s="242"/>
      <c r="C659" s="242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242"/>
      <c r="AK659" s="357"/>
      <c r="AL659" s="243"/>
      <c r="AM659" s="335" t="str">
        <f t="shared" si="3"/>
        <v/>
      </c>
      <c r="AN659" s="355" t="b">
        <v>0</v>
      </c>
      <c r="AO659" s="19"/>
      <c r="AP659" s="19"/>
      <c r="AQ659" s="19"/>
      <c r="AR659" s="19"/>
      <c r="AS659" s="19"/>
      <c r="AT659" s="19"/>
      <c r="AU659" s="19"/>
      <c r="AV659" s="19"/>
    </row>
    <row r="660" spans="1:48">
      <c r="A660" s="354"/>
      <c r="B660" s="242"/>
      <c r="C660" s="242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242"/>
      <c r="AK660" s="357"/>
      <c r="AL660" s="243"/>
      <c r="AM660" s="335" t="str">
        <f t="shared" si="3"/>
        <v/>
      </c>
      <c r="AN660" s="355" t="b">
        <v>0</v>
      </c>
      <c r="AO660" s="19"/>
      <c r="AP660" s="19"/>
      <c r="AQ660" s="19"/>
      <c r="AR660" s="19"/>
      <c r="AS660" s="19"/>
      <c r="AT660" s="19"/>
      <c r="AU660" s="19"/>
      <c r="AV660" s="19"/>
    </row>
    <row r="661" spans="1:48">
      <c r="A661" s="354"/>
      <c r="B661" s="242"/>
      <c r="C661" s="242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242"/>
      <c r="AK661" s="357"/>
      <c r="AL661" s="243"/>
      <c r="AM661" s="335" t="str">
        <f t="shared" si="3"/>
        <v/>
      </c>
      <c r="AN661" s="355" t="b">
        <v>0</v>
      </c>
      <c r="AO661" s="19"/>
      <c r="AP661" s="19"/>
      <c r="AQ661" s="19"/>
      <c r="AR661" s="19"/>
      <c r="AS661" s="19"/>
      <c r="AT661" s="19"/>
      <c r="AU661" s="19"/>
      <c r="AV661" s="19"/>
    </row>
    <row r="662" spans="1:48">
      <c r="A662" s="354"/>
      <c r="B662" s="242"/>
      <c r="C662" s="242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242"/>
      <c r="AK662" s="357"/>
      <c r="AL662" s="243"/>
      <c r="AM662" s="335" t="str">
        <f t="shared" si="3"/>
        <v/>
      </c>
      <c r="AN662" s="355" t="b">
        <v>0</v>
      </c>
      <c r="AO662" s="19"/>
      <c r="AP662" s="19"/>
      <c r="AQ662" s="19"/>
      <c r="AR662" s="19"/>
      <c r="AS662" s="19"/>
      <c r="AT662" s="19"/>
      <c r="AU662" s="19"/>
      <c r="AV662" s="19"/>
    </row>
    <row r="663" spans="1:48">
      <c r="A663" s="354"/>
      <c r="B663" s="242"/>
      <c r="C663" s="242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242"/>
      <c r="AK663" s="357"/>
      <c r="AL663" s="243"/>
      <c r="AM663" s="335" t="str">
        <f t="shared" si="3"/>
        <v/>
      </c>
      <c r="AN663" s="355" t="b">
        <v>0</v>
      </c>
      <c r="AO663" s="19"/>
      <c r="AP663" s="19"/>
      <c r="AQ663" s="19"/>
      <c r="AR663" s="19"/>
      <c r="AS663" s="19"/>
      <c r="AT663" s="19"/>
      <c r="AU663" s="19"/>
      <c r="AV663" s="19"/>
    </row>
    <row r="664" spans="1:48">
      <c r="A664" s="354"/>
      <c r="B664" s="242"/>
      <c r="C664" s="242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242"/>
      <c r="AK664" s="357"/>
      <c r="AL664" s="243"/>
      <c r="AM664" s="335" t="str">
        <f t="shared" si="3"/>
        <v/>
      </c>
      <c r="AN664" s="355" t="b">
        <v>0</v>
      </c>
      <c r="AO664" s="19"/>
      <c r="AP664" s="19"/>
      <c r="AQ664" s="19"/>
      <c r="AR664" s="19"/>
      <c r="AS664" s="19"/>
      <c r="AT664" s="19"/>
      <c r="AU664" s="19"/>
      <c r="AV664" s="19"/>
    </row>
    <row r="665" spans="1:48">
      <c r="A665" s="354"/>
      <c r="B665" s="242"/>
      <c r="C665" s="242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242"/>
      <c r="AK665" s="357"/>
      <c r="AL665" s="243"/>
      <c r="AM665" s="335" t="str">
        <f t="shared" si="3"/>
        <v/>
      </c>
      <c r="AN665" s="355" t="b">
        <v>0</v>
      </c>
      <c r="AO665" s="19"/>
      <c r="AP665" s="19"/>
      <c r="AQ665" s="19"/>
      <c r="AR665" s="19"/>
      <c r="AS665" s="19"/>
      <c r="AT665" s="19"/>
      <c r="AU665" s="19"/>
      <c r="AV665" s="19"/>
    </row>
    <row r="666" spans="1:48">
      <c r="A666" s="354"/>
      <c r="B666" s="242"/>
      <c r="C666" s="242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242"/>
      <c r="AK666" s="357"/>
      <c r="AL666" s="243"/>
      <c r="AM666" s="335" t="str">
        <f t="shared" si="3"/>
        <v/>
      </c>
      <c r="AN666" s="355" t="b">
        <v>0</v>
      </c>
      <c r="AO666" s="19"/>
      <c r="AP666" s="19"/>
      <c r="AQ666" s="19"/>
      <c r="AR666" s="19"/>
      <c r="AS666" s="19"/>
      <c r="AT666" s="19"/>
      <c r="AU666" s="19"/>
      <c r="AV666" s="19"/>
    </row>
    <row r="667" spans="1:48">
      <c r="A667" s="354"/>
      <c r="B667" s="242"/>
      <c r="C667" s="242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242"/>
      <c r="AK667" s="357"/>
      <c r="AL667" s="243"/>
      <c r="AM667" s="335" t="str">
        <f t="shared" si="3"/>
        <v/>
      </c>
      <c r="AN667" s="355" t="b">
        <v>0</v>
      </c>
      <c r="AO667" s="19"/>
      <c r="AP667" s="19"/>
      <c r="AQ667" s="19"/>
      <c r="AR667" s="19"/>
      <c r="AS667" s="19"/>
      <c r="AT667" s="19"/>
      <c r="AU667" s="19"/>
      <c r="AV667" s="19"/>
    </row>
    <row r="668" spans="1:48">
      <c r="A668" s="354"/>
      <c r="B668" s="242"/>
      <c r="C668" s="242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242"/>
      <c r="AK668" s="357"/>
      <c r="AL668" s="243"/>
      <c r="AM668" s="335" t="str">
        <f t="shared" si="3"/>
        <v/>
      </c>
      <c r="AN668" s="355" t="b">
        <v>0</v>
      </c>
      <c r="AO668" s="19"/>
      <c r="AP668" s="19"/>
      <c r="AQ668" s="19"/>
      <c r="AR668" s="19"/>
      <c r="AS668" s="19"/>
      <c r="AT668" s="19"/>
      <c r="AU668" s="19"/>
      <c r="AV668" s="19"/>
    </row>
    <row r="669" spans="1:48">
      <c r="A669" s="354"/>
      <c r="B669" s="242"/>
      <c r="C669" s="242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242"/>
      <c r="AK669" s="357"/>
      <c r="AL669" s="243"/>
      <c r="AM669" s="335" t="str">
        <f t="shared" si="3"/>
        <v/>
      </c>
      <c r="AN669" s="355" t="b">
        <v>0</v>
      </c>
      <c r="AO669" s="19"/>
      <c r="AP669" s="19"/>
      <c r="AQ669" s="19"/>
      <c r="AR669" s="19"/>
      <c r="AS669" s="19"/>
      <c r="AT669" s="19"/>
      <c r="AU669" s="19"/>
      <c r="AV669" s="19"/>
    </row>
    <row r="670" spans="1:48">
      <c r="A670" s="354"/>
      <c r="B670" s="242"/>
      <c r="C670" s="242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242"/>
      <c r="AK670" s="357"/>
      <c r="AL670" s="243"/>
      <c r="AM670" s="335" t="str">
        <f t="shared" si="3"/>
        <v/>
      </c>
      <c r="AN670" s="355" t="b">
        <v>0</v>
      </c>
      <c r="AO670" s="19"/>
      <c r="AP670" s="19"/>
      <c r="AQ670" s="19"/>
      <c r="AR670" s="19"/>
      <c r="AS670" s="19"/>
      <c r="AT670" s="19"/>
      <c r="AU670" s="19"/>
      <c r="AV670" s="19"/>
    </row>
    <row r="671" spans="1:48">
      <c r="A671" s="354"/>
      <c r="B671" s="242"/>
      <c r="C671" s="242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242"/>
      <c r="AK671" s="357"/>
      <c r="AL671" s="243"/>
      <c r="AM671" s="335" t="str">
        <f t="shared" si="3"/>
        <v/>
      </c>
      <c r="AN671" s="355" t="b">
        <v>0</v>
      </c>
      <c r="AO671" s="19"/>
      <c r="AP671" s="19"/>
      <c r="AQ671" s="19"/>
      <c r="AR671" s="19"/>
      <c r="AS671" s="19"/>
      <c r="AT671" s="19"/>
      <c r="AU671" s="19"/>
      <c r="AV671" s="19"/>
    </row>
    <row r="672" spans="1:48">
      <c r="A672" s="354"/>
      <c r="B672" s="242"/>
      <c r="C672" s="242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242"/>
      <c r="AK672" s="357"/>
      <c r="AL672" s="243"/>
      <c r="AM672" s="335" t="str">
        <f t="shared" si="3"/>
        <v/>
      </c>
      <c r="AN672" s="355" t="b">
        <v>0</v>
      </c>
      <c r="AO672" s="19"/>
      <c r="AP672" s="19"/>
      <c r="AQ672" s="19"/>
      <c r="AR672" s="19"/>
      <c r="AS672" s="19"/>
      <c r="AT672" s="19"/>
      <c r="AU672" s="19"/>
      <c r="AV672" s="19"/>
    </row>
    <row r="673" spans="1:48">
      <c r="A673" s="354"/>
      <c r="B673" s="242"/>
      <c r="C673" s="242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242"/>
      <c r="AK673" s="357"/>
      <c r="AL673" s="243"/>
      <c r="AM673" s="335" t="str">
        <f t="shared" si="3"/>
        <v/>
      </c>
      <c r="AN673" s="355" t="b">
        <v>0</v>
      </c>
      <c r="AO673" s="19"/>
      <c r="AP673" s="19"/>
      <c r="AQ673" s="19"/>
      <c r="AR673" s="19"/>
      <c r="AS673" s="19"/>
      <c r="AT673" s="19"/>
      <c r="AU673" s="19"/>
      <c r="AV673" s="19"/>
    </row>
    <row r="674" spans="1:48">
      <c r="A674" s="354"/>
      <c r="B674" s="242"/>
      <c r="C674" s="242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242"/>
      <c r="AK674" s="357"/>
      <c r="AL674" s="243"/>
      <c r="AM674" s="335" t="str">
        <f t="shared" si="3"/>
        <v/>
      </c>
      <c r="AN674" s="355" t="b">
        <v>0</v>
      </c>
      <c r="AO674" s="19"/>
      <c r="AP674" s="19"/>
      <c r="AQ674" s="19"/>
      <c r="AR674" s="19"/>
      <c r="AS674" s="19"/>
      <c r="AT674" s="19"/>
      <c r="AU674" s="19"/>
      <c r="AV674" s="19"/>
    </row>
    <row r="675" spans="1:48">
      <c r="A675" s="354"/>
      <c r="B675" s="242"/>
      <c r="C675" s="242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242"/>
      <c r="AK675" s="357"/>
      <c r="AL675" s="243"/>
      <c r="AM675" s="335" t="str">
        <f t="shared" si="3"/>
        <v/>
      </c>
      <c r="AN675" s="355" t="b">
        <v>0</v>
      </c>
      <c r="AO675" s="19"/>
      <c r="AP675" s="19"/>
      <c r="AQ675" s="19"/>
      <c r="AR675" s="19"/>
      <c r="AS675" s="19"/>
      <c r="AT675" s="19"/>
      <c r="AU675" s="19"/>
      <c r="AV675" s="19"/>
    </row>
    <row r="676" spans="1:48">
      <c r="A676" s="354"/>
      <c r="B676" s="242"/>
      <c r="C676" s="242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242"/>
      <c r="AK676" s="357"/>
      <c r="AL676" s="243"/>
      <c r="AM676" s="335" t="str">
        <f t="shared" si="3"/>
        <v/>
      </c>
      <c r="AN676" s="355" t="b">
        <v>0</v>
      </c>
      <c r="AO676" s="19"/>
      <c r="AP676" s="19"/>
      <c r="AQ676" s="19"/>
      <c r="AR676" s="19"/>
      <c r="AS676" s="19"/>
      <c r="AT676" s="19"/>
      <c r="AU676" s="19"/>
      <c r="AV676" s="19"/>
    </row>
    <row r="677" spans="1:48">
      <c r="A677" s="354"/>
      <c r="B677" s="242"/>
      <c r="C677" s="242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242"/>
      <c r="AK677" s="357"/>
      <c r="AL677" s="243"/>
      <c r="AM677" s="335" t="str">
        <f t="shared" si="3"/>
        <v/>
      </c>
      <c r="AN677" s="355" t="b">
        <v>0</v>
      </c>
      <c r="AO677" s="19"/>
      <c r="AP677" s="19"/>
      <c r="AQ677" s="19"/>
      <c r="AR677" s="19"/>
      <c r="AS677" s="19"/>
      <c r="AT677" s="19"/>
      <c r="AU677" s="19"/>
      <c r="AV677" s="19"/>
    </row>
    <row r="678" spans="1:48">
      <c r="A678" s="354"/>
      <c r="B678" s="242"/>
      <c r="C678" s="242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242"/>
      <c r="AK678" s="357"/>
      <c r="AL678" s="243"/>
      <c r="AM678" s="335" t="str">
        <f t="shared" si="3"/>
        <v/>
      </c>
      <c r="AN678" s="355" t="b">
        <v>0</v>
      </c>
      <c r="AO678" s="19"/>
      <c r="AP678" s="19"/>
      <c r="AQ678" s="19"/>
      <c r="AR678" s="19"/>
      <c r="AS678" s="19"/>
      <c r="AT678" s="19"/>
      <c r="AU678" s="19"/>
      <c r="AV678" s="19"/>
    </row>
    <row r="679" spans="1:48">
      <c r="A679" s="354"/>
      <c r="B679" s="242"/>
      <c r="C679" s="242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242"/>
      <c r="AK679" s="357"/>
      <c r="AL679" s="243"/>
      <c r="AM679" s="335" t="str">
        <f t="shared" si="3"/>
        <v/>
      </c>
      <c r="AN679" s="355" t="b">
        <v>0</v>
      </c>
      <c r="AO679" s="19"/>
      <c r="AP679" s="19"/>
      <c r="AQ679" s="19"/>
      <c r="AR679" s="19"/>
      <c r="AS679" s="19"/>
      <c r="AT679" s="19"/>
      <c r="AU679" s="19"/>
      <c r="AV679" s="19"/>
    </row>
    <row r="680" spans="1:48">
      <c r="A680" s="354"/>
      <c r="B680" s="242"/>
      <c r="C680" s="242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242"/>
      <c r="AK680" s="357"/>
      <c r="AL680" s="243"/>
      <c r="AM680" s="335" t="str">
        <f t="shared" si="3"/>
        <v/>
      </c>
      <c r="AN680" s="355" t="b">
        <v>0</v>
      </c>
      <c r="AO680" s="19"/>
      <c r="AP680" s="19"/>
      <c r="AQ680" s="19"/>
      <c r="AR680" s="19"/>
      <c r="AS680" s="19"/>
      <c r="AT680" s="19"/>
      <c r="AU680" s="19"/>
      <c r="AV680" s="19"/>
    </row>
    <row r="681" spans="1:48">
      <c r="A681" s="354"/>
      <c r="B681" s="242"/>
      <c r="C681" s="242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242"/>
      <c r="AK681" s="357"/>
      <c r="AL681" s="243"/>
      <c r="AM681" s="335" t="str">
        <f t="shared" si="3"/>
        <v/>
      </c>
      <c r="AN681" s="355" t="b">
        <v>0</v>
      </c>
      <c r="AO681" s="19"/>
      <c r="AP681" s="19"/>
      <c r="AQ681" s="19"/>
      <c r="AR681" s="19"/>
      <c r="AS681" s="19"/>
      <c r="AT681" s="19"/>
      <c r="AU681" s="19"/>
      <c r="AV681" s="19"/>
    </row>
    <row r="682" spans="1:48">
      <c r="A682" s="354"/>
      <c r="B682" s="242"/>
      <c r="C682" s="242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242"/>
      <c r="AK682" s="357"/>
      <c r="AL682" s="243"/>
      <c r="AM682" s="335" t="str">
        <f t="shared" si="3"/>
        <v/>
      </c>
      <c r="AN682" s="355" t="b">
        <v>0</v>
      </c>
      <c r="AO682" s="19"/>
      <c r="AP682" s="19"/>
      <c r="AQ682" s="19"/>
      <c r="AR682" s="19"/>
      <c r="AS682" s="19"/>
      <c r="AT682" s="19"/>
      <c r="AU682" s="19"/>
      <c r="AV682" s="19"/>
    </row>
    <row r="683" spans="1:48">
      <c r="A683" s="354"/>
      <c r="B683" s="242"/>
      <c r="C683" s="242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242"/>
      <c r="AK683" s="357"/>
      <c r="AL683" s="243"/>
      <c r="AM683" s="335" t="str">
        <f t="shared" si="3"/>
        <v/>
      </c>
      <c r="AN683" s="355" t="b">
        <v>0</v>
      </c>
      <c r="AO683" s="19"/>
      <c r="AP683" s="19"/>
      <c r="AQ683" s="19"/>
      <c r="AR683" s="19"/>
      <c r="AS683" s="19"/>
      <c r="AT683" s="19"/>
      <c r="AU683" s="19"/>
      <c r="AV683" s="19"/>
    </row>
    <row r="684" spans="1:48">
      <c r="A684" s="354"/>
      <c r="B684" s="242"/>
      <c r="C684" s="242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242"/>
      <c r="AK684" s="357"/>
      <c r="AL684" s="243"/>
      <c r="AM684" s="335" t="str">
        <f t="shared" si="3"/>
        <v/>
      </c>
      <c r="AN684" s="355" t="b">
        <v>0</v>
      </c>
      <c r="AO684" s="19"/>
      <c r="AP684" s="19"/>
      <c r="AQ684" s="19"/>
      <c r="AR684" s="19"/>
      <c r="AS684" s="19"/>
      <c r="AT684" s="19"/>
      <c r="AU684" s="19"/>
      <c r="AV684" s="19"/>
    </row>
    <row r="685" spans="1:48">
      <c r="A685" s="354"/>
      <c r="B685" s="242"/>
      <c r="C685" s="242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242"/>
      <c r="AK685" s="357"/>
      <c r="AL685" s="243"/>
      <c r="AM685" s="335" t="str">
        <f t="shared" si="3"/>
        <v/>
      </c>
      <c r="AN685" s="355" t="b">
        <v>0</v>
      </c>
      <c r="AO685" s="19"/>
      <c r="AP685" s="19"/>
      <c r="AQ685" s="19"/>
      <c r="AR685" s="19"/>
      <c r="AS685" s="19"/>
      <c r="AT685" s="19"/>
      <c r="AU685" s="19"/>
      <c r="AV685" s="19"/>
    </row>
    <row r="686" spans="1:48">
      <c r="A686" s="354"/>
      <c r="B686" s="242"/>
      <c r="C686" s="242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242"/>
      <c r="AK686" s="357"/>
      <c r="AL686" s="243"/>
      <c r="AM686" s="335" t="str">
        <f t="shared" si="3"/>
        <v/>
      </c>
      <c r="AN686" s="355" t="b">
        <v>0</v>
      </c>
      <c r="AO686" s="19"/>
      <c r="AP686" s="19"/>
      <c r="AQ686" s="19"/>
      <c r="AR686" s="19"/>
      <c r="AS686" s="19"/>
      <c r="AT686" s="19"/>
      <c r="AU686" s="19"/>
      <c r="AV686" s="19"/>
    </row>
    <row r="687" spans="1:48">
      <c r="A687" s="354"/>
      <c r="B687" s="242"/>
      <c r="C687" s="242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242"/>
      <c r="AK687" s="357"/>
      <c r="AL687" s="243"/>
      <c r="AM687" s="335" t="str">
        <f t="shared" si="3"/>
        <v/>
      </c>
      <c r="AN687" s="355" t="b">
        <v>0</v>
      </c>
      <c r="AO687" s="19"/>
      <c r="AP687" s="19"/>
      <c r="AQ687" s="19"/>
      <c r="AR687" s="19"/>
      <c r="AS687" s="19"/>
      <c r="AT687" s="19"/>
      <c r="AU687" s="19"/>
      <c r="AV687" s="19"/>
    </row>
    <row r="688" spans="1:48">
      <c r="A688" s="354"/>
      <c r="B688" s="242"/>
      <c r="C688" s="242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242"/>
      <c r="AK688" s="357"/>
      <c r="AL688" s="243"/>
      <c r="AM688" s="335" t="str">
        <f t="shared" si="3"/>
        <v/>
      </c>
      <c r="AN688" s="355" t="b">
        <v>0</v>
      </c>
      <c r="AO688" s="19"/>
      <c r="AP688" s="19"/>
      <c r="AQ688" s="19"/>
      <c r="AR688" s="19"/>
      <c r="AS688" s="19"/>
      <c r="AT688" s="19"/>
      <c r="AU688" s="19"/>
      <c r="AV688" s="19"/>
    </row>
    <row r="689" spans="1:48">
      <c r="A689" s="354"/>
      <c r="B689" s="242"/>
      <c r="C689" s="242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242"/>
      <c r="AK689" s="357"/>
      <c r="AL689" s="243"/>
      <c r="AM689" s="335" t="str">
        <f t="shared" si="3"/>
        <v/>
      </c>
      <c r="AN689" s="355" t="b">
        <v>0</v>
      </c>
      <c r="AO689" s="19"/>
      <c r="AP689" s="19"/>
      <c r="AQ689" s="19"/>
      <c r="AR689" s="19"/>
      <c r="AS689" s="19"/>
      <c r="AT689" s="19"/>
      <c r="AU689" s="19"/>
      <c r="AV689" s="19"/>
    </row>
    <row r="690" spans="1:48">
      <c r="A690" s="354"/>
      <c r="B690" s="242"/>
      <c r="C690" s="242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242"/>
      <c r="AK690" s="357"/>
      <c r="AL690" s="243"/>
      <c r="AM690" s="335" t="str">
        <f t="shared" si="3"/>
        <v/>
      </c>
      <c r="AN690" s="355" t="b">
        <v>0</v>
      </c>
      <c r="AO690" s="19"/>
      <c r="AP690" s="19"/>
      <c r="AQ690" s="19"/>
      <c r="AR690" s="19"/>
      <c r="AS690" s="19"/>
      <c r="AT690" s="19"/>
      <c r="AU690" s="19"/>
      <c r="AV690" s="19"/>
    </row>
    <row r="691" spans="1:48">
      <c r="A691" s="354"/>
      <c r="B691" s="242"/>
      <c r="C691" s="242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242"/>
      <c r="AK691" s="357"/>
      <c r="AL691" s="243"/>
      <c r="AM691" s="335" t="str">
        <f t="shared" si="3"/>
        <v/>
      </c>
      <c r="AN691" s="355" t="b">
        <v>0</v>
      </c>
      <c r="AO691" s="19"/>
      <c r="AP691" s="19"/>
      <c r="AQ691" s="19"/>
      <c r="AR691" s="19"/>
      <c r="AS691" s="19"/>
      <c r="AT691" s="19"/>
      <c r="AU691" s="19"/>
      <c r="AV691" s="19"/>
    </row>
    <row r="692" spans="1:48">
      <c r="A692" s="354"/>
      <c r="B692" s="242"/>
      <c r="C692" s="242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242"/>
      <c r="AK692" s="357"/>
      <c r="AL692" s="243"/>
      <c r="AM692" s="335" t="str">
        <f t="shared" si="3"/>
        <v/>
      </c>
      <c r="AN692" s="355" t="b">
        <v>0</v>
      </c>
      <c r="AO692" s="19"/>
      <c r="AP692" s="19"/>
      <c r="AQ692" s="19"/>
      <c r="AR692" s="19"/>
      <c r="AS692" s="19"/>
      <c r="AT692" s="19"/>
      <c r="AU692" s="19"/>
      <c r="AV692" s="19"/>
    </row>
    <row r="693" spans="1:48">
      <c r="A693" s="354"/>
      <c r="B693" s="242"/>
      <c r="C693" s="242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242"/>
      <c r="AK693" s="357"/>
      <c r="AL693" s="243"/>
      <c r="AM693" s="335" t="str">
        <f t="shared" si="3"/>
        <v/>
      </c>
      <c r="AN693" s="355" t="b">
        <v>0</v>
      </c>
      <c r="AO693" s="19"/>
      <c r="AP693" s="19"/>
      <c r="AQ693" s="19"/>
      <c r="AR693" s="19"/>
      <c r="AS693" s="19"/>
      <c r="AT693" s="19"/>
      <c r="AU693" s="19"/>
      <c r="AV693" s="19"/>
    </row>
    <row r="694" spans="1:48">
      <c r="A694" s="354"/>
      <c r="B694" s="242"/>
      <c r="C694" s="242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242"/>
      <c r="AK694" s="357"/>
      <c r="AL694" s="243"/>
      <c r="AM694" s="335" t="str">
        <f t="shared" si="3"/>
        <v/>
      </c>
      <c r="AN694" s="355" t="b">
        <v>0</v>
      </c>
      <c r="AO694" s="19"/>
      <c r="AP694" s="19"/>
      <c r="AQ694" s="19"/>
      <c r="AR694" s="19"/>
      <c r="AS694" s="19"/>
      <c r="AT694" s="19"/>
      <c r="AU694" s="19"/>
      <c r="AV694" s="19"/>
    </row>
    <row r="695" spans="1:48">
      <c r="A695" s="354"/>
      <c r="B695" s="242"/>
      <c r="C695" s="242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242"/>
      <c r="AK695" s="357"/>
      <c r="AL695" s="243"/>
      <c r="AM695" s="335" t="str">
        <f t="shared" si="3"/>
        <v/>
      </c>
      <c r="AN695" s="355" t="b">
        <v>0</v>
      </c>
      <c r="AO695" s="19"/>
      <c r="AP695" s="19"/>
      <c r="AQ695" s="19"/>
      <c r="AR695" s="19"/>
      <c r="AS695" s="19"/>
      <c r="AT695" s="19"/>
      <c r="AU695" s="19"/>
      <c r="AV695" s="19"/>
    </row>
    <row r="696" spans="1:48">
      <c r="A696" s="354"/>
      <c r="B696" s="242"/>
      <c r="C696" s="242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242"/>
      <c r="AK696" s="357"/>
      <c r="AL696" s="243"/>
      <c r="AM696" s="335" t="str">
        <f t="shared" si="3"/>
        <v/>
      </c>
      <c r="AN696" s="355" t="b">
        <v>0</v>
      </c>
      <c r="AO696" s="19"/>
      <c r="AP696" s="19"/>
      <c r="AQ696" s="19"/>
      <c r="AR696" s="19"/>
      <c r="AS696" s="19"/>
      <c r="AT696" s="19"/>
      <c r="AU696" s="19"/>
      <c r="AV696" s="19"/>
    </row>
    <row r="697" spans="1:48">
      <c r="A697" s="354"/>
      <c r="B697" s="242"/>
      <c r="C697" s="242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242"/>
      <c r="AK697" s="357"/>
      <c r="AL697" s="243"/>
      <c r="AM697" s="335" t="str">
        <f t="shared" si="3"/>
        <v/>
      </c>
      <c r="AN697" s="355" t="b">
        <v>0</v>
      </c>
      <c r="AO697" s="19"/>
      <c r="AP697" s="19"/>
      <c r="AQ697" s="19"/>
      <c r="AR697" s="19"/>
      <c r="AS697" s="19"/>
      <c r="AT697" s="19"/>
      <c r="AU697" s="19"/>
      <c r="AV697" s="19"/>
    </row>
    <row r="698" spans="1:48">
      <c r="A698" s="354"/>
      <c r="B698" s="242"/>
      <c r="C698" s="242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242"/>
      <c r="AK698" s="357"/>
      <c r="AL698" s="243"/>
      <c r="AM698" s="335" t="str">
        <f t="shared" si="3"/>
        <v/>
      </c>
      <c r="AN698" s="355" t="b">
        <v>0</v>
      </c>
      <c r="AO698" s="19"/>
      <c r="AP698" s="19"/>
      <c r="AQ698" s="19"/>
      <c r="AR698" s="19"/>
      <c r="AS698" s="19"/>
      <c r="AT698" s="19"/>
      <c r="AU698" s="19"/>
      <c r="AV698" s="19"/>
    </row>
    <row r="699" spans="1:48">
      <c r="A699" s="354"/>
      <c r="B699" s="242"/>
      <c r="C699" s="242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242"/>
      <c r="AK699" s="357"/>
      <c r="AL699" s="243"/>
      <c r="AM699" s="335" t="str">
        <f t="shared" si="3"/>
        <v/>
      </c>
      <c r="AN699" s="355" t="b">
        <v>0</v>
      </c>
      <c r="AO699" s="19"/>
      <c r="AP699" s="19"/>
      <c r="AQ699" s="19"/>
      <c r="AR699" s="19"/>
      <c r="AS699" s="19"/>
      <c r="AT699" s="19"/>
      <c r="AU699" s="19"/>
      <c r="AV699" s="19"/>
    </row>
    <row r="700" spans="1:48">
      <c r="A700" s="354"/>
      <c r="B700" s="242"/>
      <c r="C700" s="242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242"/>
      <c r="AK700" s="357"/>
      <c r="AL700" s="243"/>
      <c r="AM700" s="335" t="str">
        <f t="shared" si="3"/>
        <v/>
      </c>
      <c r="AN700" s="355" t="b">
        <v>0</v>
      </c>
      <c r="AO700" s="19"/>
      <c r="AP700" s="19"/>
      <c r="AQ700" s="19"/>
      <c r="AR700" s="19"/>
      <c r="AS700" s="19"/>
      <c r="AT700" s="19"/>
      <c r="AU700" s="19"/>
      <c r="AV700" s="19"/>
    </row>
    <row r="701" spans="1:48">
      <c r="A701" s="354"/>
      <c r="B701" s="242"/>
      <c r="C701" s="242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242"/>
      <c r="AK701" s="357"/>
      <c r="AL701" s="243"/>
      <c r="AM701" s="335" t="str">
        <f t="shared" si="3"/>
        <v/>
      </c>
      <c r="AN701" s="355" t="b">
        <v>0</v>
      </c>
      <c r="AO701" s="19"/>
      <c r="AP701" s="19"/>
      <c r="AQ701" s="19"/>
      <c r="AR701" s="19"/>
      <c r="AS701" s="19"/>
      <c r="AT701" s="19"/>
      <c r="AU701" s="19"/>
      <c r="AV701" s="19"/>
    </row>
    <row r="702" spans="1:48">
      <c r="A702" s="354"/>
      <c r="B702" s="242"/>
      <c r="C702" s="242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242"/>
      <c r="AK702" s="357"/>
      <c r="AL702" s="243"/>
      <c r="AM702" s="335" t="str">
        <f t="shared" si="3"/>
        <v/>
      </c>
      <c r="AN702" s="355" t="b">
        <v>0</v>
      </c>
      <c r="AO702" s="19"/>
      <c r="AP702" s="19"/>
      <c r="AQ702" s="19"/>
      <c r="AR702" s="19"/>
      <c r="AS702" s="19"/>
      <c r="AT702" s="19"/>
      <c r="AU702" s="19"/>
      <c r="AV702" s="19"/>
    </row>
    <row r="703" spans="1:48">
      <c r="A703" s="354"/>
      <c r="B703" s="242"/>
      <c r="C703" s="242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242"/>
      <c r="AK703" s="357"/>
      <c r="AL703" s="243"/>
      <c r="AM703" s="335" t="str">
        <f t="shared" si="3"/>
        <v/>
      </c>
      <c r="AN703" s="355" t="b">
        <v>0</v>
      </c>
      <c r="AO703" s="19"/>
      <c r="AP703" s="19"/>
      <c r="AQ703" s="19"/>
      <c r="AR703" s="19"/>
      <c r="AS703" s="19"/>
      <c r="AT703" s="19"/>
      <c r="AU703" s="19"/>
      <c r="AV703" s="19"/>
    </row>
    <row r="704" spans="1:48">
      <c r="A704" s="354"/>
      <c r="B704" s="242"/>
      <c r="C704" s="242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242"/>
      <c r="AK704" s="357"/>
      <c r="AL704" s="243"/>
      <c r="AM704" s="335" t="str">
        <f t="shared" si="3"/>
        <v/>
      </c>
      <c r="AN704" s="355" t="b">
        <v>0</v>
      </c>
      <c r="AO704" s="19"/>
      <c r="AP704" s="19"/>
      <c r="AQ704" s="19"/>
      <c r="AR704" s="19"/>
      <c r="AS704" s="19"/>
      <c r="AT704" s="19"/>
      <c r="AU704" s="19"/>
      <c r="AV704" s="19"/>
    </row>
    <row r="705" spans="1:48">
      <c r="A705" s="354"/>
      <c r="B705" s="242"/>
      <c r="C705" s="242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242"/>
      <c r="AK705" s="357"/>
      <c r="AL705" s="243"/>
      <c r="AM705" s="335" t="str">
        <f t="shared" si="3"/>
        <v/>
      </c>
      <c r="AN705" s="355" t="b">
        <v>0</v>
      </c>
      <c r="AO705" s="19"/>
      <c r="AP705" s="19"/>
      <c r="AQ705" s="19"/>
      <c r="AR705" s="19"/>
      <c r="AS705" s="19"/>
      <c r="AT705" s="19"/>
      <c r="AU705" s="19"/>
      <c r="AV705" s="19"/>
    </row>
    <row r="706" spans="1:48">
      <c r="A706" s="354"/>
      <c r="B706" s="242"/>
      <c r="C706" s="242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242"/>
      <c r="AK706" s="357"/>
      <c r="AL706" s="243"/>
      <c r="AM706" s="335" t="str">
        <f t="shared" si="3"/>
        <v/>
      </c>
      <c r="AN706" s="355" t="b">
        <v>0</v>
      </c>
      <c r="AO706" s="19"/>
      <c r="AP706" s="19"/>
      <c r="AQ706" s="19"/>
      <c r="AR706" s="19"/>
      <c r="AS706" s="19"/>
      <c r="AT706" s="19"/>
      <c r="AU706" s="19"/>
      <c r="AV706" s="19"/>
    </row>
    <row r="707" spans="1:48">
      <c r="A707" s="354"/>
      <c r="B707" s="242"/>
      <c r="C707" s="242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242"/>
      <c r="AK707" s="357"/>
      <c r="AL707" s="243"/>
      <c r="AM707" s="335" t="str">
        <f t="shared" si="3"/>
        <v/>
      </c>
      <c r="AN707" s="355" t="b">
        <v>0</v>
      </c>
      <c r="AO707" s="19"/>
      <c r="AP707" s="19"/>
      <c r="AQ707" s="19"/>
      <c r="AR707" s="19"/>
      <c r="AS707" s="19"/>
      <c r="AT707" s="19"/>
      <c r="AU707" s="19"/>
      <c r="AV707" s="19"/>
    </row>
    <row r="708" spans="1:48">
      <c r="A708" s="354"/>
      <c r="B708" s="242"/>
      <c r="C708" s="242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242"/>
      <c r="AK708" s="357"/>
      <c r="AL708" s="243"/>
      <c r="AM708" s="335" t="str">
        <f t="shared" si="3"/>
        <v/>
      </c>
      <c r="AN708" s="355" t="b">
        <v>0</v>
      </c>
      <c r="AO708" s="19"/>
      <c r="AP708" s="19"/>
      <c r="AQ708" s="19"/>
      <c r="AR708" s="19"/>
      <c r="AS708" s="19"/>
      <c r="AT708" s="19"/>
      <c r="AU708" s="19"/>
      <c r="AV708" s="19"/>
    </row>
    <row r="709" spans="1:48">
      <c r="A709" s="354"/>
      <c r="B709" s="242"/>
      <c r="C709" s="242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242"/>
      <c r="AK709" s="357"/>
      <c r="AL709" s="243"/>
      <c r="AM709" s="335" t="str">
        <f t="shared" si="3"/>
        <v/>
      </c>
      <c r="AN709" s="355" t="b">
        <v>0</v>
      </c>
      <c r="AO709" s="19"/>
      <c r="AP709" s="19"/>
      <c r="AQ709" s="19"/>
      <c r="AR709" s="19"/>
      <c r="AS709" s="19"/>
      <c r="AT709" s="19"/>
      <c r="AU709" s="19"/>
      <c r="AV709" s="19"/>
    </row>
    <row r="710" spans="1:48">
      <c r="A710" s="354"/>
      <c r="B710" s="242"/>
      <c r="C710" s="242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242"/>
      <c r="AK710" s="357"/>
      <c r="AL710" s="243"/>
      <c r="AM710" s="335" t="str">
        <f t="shared" si="3"/>
        <v/>
      </c>
      <c r="AN710" s="355" t="b">
        <v>0</v>
      </c>
      <c r="AO710" s="19"/>
      <c r="AP710" s="19"/>
      <c r="AQ710" s="19"/>
      <c r="AR710" s="19"/>
      <c r="AS710" s="19"/>
      <c r="AT710" s="19"/>
      <c r="AU710" s="19"/>
      <c r="AV710" s="19"/>
    </row>
    <row r="711" spans="1:48">
      <c r="A711" s="354"/>
      <c r="B711" s="242"/>
      <c r="C711" s="242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242"/>
      <c r="AK711" s="357"/>
      <c r="AL711" s="243"/>
      <c r="AM711" s="335" t="str">
        <f t="shared" si="3"/>
        <v/>
      </c>
      <c r="AN711" s="355" t="b">
        <v>0</v>
      </c>
      <c r="AO711" s="19"/>
      <c r="AP711" s="19"/>
      <c r="AQ711" s="19"/>
      <c r="AR711" s="19"/>
      <c r="AS711" s="19"/>
      <c r="AT711" s="19"/>
      <c r="AU711" s="19"/>
      <c r="AV711" s="19"/>
    </row>
    <row r="712" spans="1:48">
      <c r="A712" s="354"/>
      <c r="B712" s="242"/>
      <c r="C712" s="242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242"/>
      <c r="AK712" s="357"/>
      <c r="AL712" s="243"/>
      <c r="AM712" s="335" t="str">
        <f t="shared" si="3"/>
        <v/>
      </c>
      <c r="AN712" s="355" t="b">
        <v>0</v>
      </c>
      <c r="AO712" s="19"/>
      <c r="AP712" s="19"/>
      <c r="AQ712" s="19"/>
      <c r="AR712" s="19"/>
      <c r="AS712" s="19"/>
      <c r="AT712" s="19"/>
      <c r="AU712" s="19"/>
      <c r="AV712" s="19"/>
    </row>
    <row r="713" spans="1:48">
      <c r="A713" s="354"/>
      <c r="B713" s="242"/>
      <c r="C713" s="242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242"/>
      <c r="AK713" s="357"/>
      <c r="AL713" s="243"/>
      <c r="AM713" s="335" t="str">
        <f t="shared" si="3"/>
        <v/>
      </c>
      <c r="AN713" s="355" t="b">
        <v>0</v>
      </c>
      <c r="AO713" s="19"/>
      <c r="AP713" s="19"/>
      <c r="AQ713" s="19"/>
      <c r="AR713" s="19"/>
      <c r="AS713" s="19"/>
      <c r="AT713" s="19"/>
      <c r="AU713" s="19"/>
      <c r="AV713" s="19"/>
    </row>
    <row r="714" spans="1:48">
      <c r="A714" s="354"/>
      <c r="B714" s="242"/>
      <c r="C714" s="242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242"/>
      <c r="AK714" s="357"/>
      <c r="AL714" s="243"/>
      <c r="AM714" s="335" t="str">
        <f t="shared" si="3"/>
        <v/>
      </c>
      <c r="AN714" s="355" t="b">
        <v>0</v>
      </c>
      <c r="AO714" s="19"/>
      <c r="AP714" s="19"/>
      <c r="AQ714" s="19"/>
      <c r="AR714" s="19"/>
      <c r="AS714" s="19"/>
      <c r="AT714" s="19"/>
      <c r="AU714" s="19"/>
      <c r="AV714" s="19"/>
    </row>
    <row r="715" spans="1:48">
      <c r="A715" s="354"/>
      <c r="B715" s="242"/>
      <c r="C715" s="242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242"/>
      <c r="AK715" s="357"/>
      <c r="AL715" s="243"/>
      <c r="AM715" s="335" t="str">
        <f t="shared" si="3"/>
        <v/>
      </c>
      <c r="AN715" s="355" t="b">
        <v>0</v>
      </c>
      <c r="AO715" s="19"/>
      <c r="AP715" s="19"/>
      <c r="AQ715" s="19"/>
      <c r="AR715" s="19"/>
      <c r="AS715" s="19"/>
      <c r="AT715" s="19"/>
      <c r="AU715" s="19"/>
      <c r="AV715" s="19"/>
    </row>
    <row r="716" spans="1:48">
      <c r="A716" s="354"/>
      <c r="B716" s="242"/>
      <c r="C716" s="242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242"/>
      <c r="AK716" s="357"/>
      <c r="AL716" s="243"/>
      <c r="AM716" s="335" t="str">
        <f t="shared" si="3"/>
        <v/>
      </c>
      <c r="AN716" s="355" t="b">
        <v>0</v>
      </c>
      <c r="AO716" s="19"/>
      <c r="AP716" s="19"/>
      <c r="AQ716" s="19"/>
      <c r="AR716" s="19"/>
      <c r="AS716" s="19"/>
      <c r="AT716" s="19"/>
      <c r="AU716" s="19"/>
      <c r="AV716" s="19"/>
    </row>
    <row r="717" spans="1:48">
      <c r="A717" s="354"/>
      <c r="B717" s="242"/>
      <c r="C717" s="242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242"/>
      <c r="AK717" s="357"/>
      <c r="AL717" s="243"/>
      <c r="AM717" s="335" t="str">
        <f t="shared" si="3"/>
        <v/>
      </c>
      <c r="AN717" s="355" t="b">
        <v>0</v>
      </c>
      <c r="AO717" s="19"/>
      <c r="AP717" s="19"/>
      <c r="AQ717" s="19"/>
      <c r="AR717" s="19"/>
      <c r="AS717" s="19"/>
      <c r="AT717" s="19"/>
      <c r="AU717" s="19"/>
      <c r="AV717" s="19"/>
    </row>
    <row r="718" spans="1:48">
      <c r="A718" s="354"/>
      <c r="B718" s="242"/>
      <c r="C718" s="242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242"/>
      <c r="AK718" s="357"/>
      <c r="AL718" s="243"/>
      <c r="AM718" s="335" t="str">
        <f t="shared" si="3"/>
        <v/>
      </c>
      <c r="AN718" s="355" t="b">
        <v>0</v>
      </c>
      <c r="AO718" s="19"/>
      <c r="AP718" s="19"/>
      <c r="AQ718" s="19"/>
      <c r="AR718" s="19"/>
      <c r="AS718" s="19"/>
      <c r="AT718" s="19"/>
      <c r="AU718" s="19"/>
      <c r="AV718" s="19"/>
    </row>
    <row r="719" spans="1:48">
      <c r="A719" s="354"/>
      <c r="B719" s="242"/>
      <c r="C719" s="242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242"/>
      <c r="AK719" s="357"/>
      <c r="AL719" s="243"/>
      <c r="AM719" s="335" t="str">
        <f t="shared" si="3"/>
        <v/>
      </c>
      <c r="AN719" s="355" t="b">
        <v>0</v>
      </c>
      <c r="AO719" s="19"/>
      <c r="AP719" s="19"/>
      <c r="AQ719" s="19"/>
      <c r="AR719" s="19"/>
      <c r="AS719" s="19"/>
      <c r="AT719" s="19"/>
      <c r="AU719" s="19"/>
      <c r="AV719" s="19"/>
    </row>
    <row r="720" spans="1:48">
      <c r="A720" s="354"/>
      <c r="B720" s="242"/>
      <c r="C720" s="242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242"/>
      <c r="AK720" s="357"/>
      <c r="AL720" s="243"/>
      <c r="AM720" s="335" t="str">
        <f t="shared" si="3"/>
        <v/>
      </c>
      <c r="AN720" s="355" t="b">
        <v>0</v>
      </c>
      <c r="AO720" s="19"/>
      <c r="AP720" s="19"/>
      <c r="AQ720" s="19"/>
      <c r="AR720" s="19"/>
      <c r="AS720" s="19"/>
      <c r="AT720" s="19"/>
      <c r="AU720" s="19"/>
      <c r="AV720" s="19"/>
    </row>
    <row r="721" spans="1:48">
      <c r="A721" s="354"/>
      <c r="B721" s="242"/>
      <c r="C721" s="242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242"/>
      <c r="AK721" s="357"/>
      <c r="AL721" s="243"/>
      <c r="AM721" s="335" t="str">
        <f t="shared" si="3"/>
        <v/>
      </c>
      <c r="AN721" s="355" t="b">
        <v>0</v>
      </c>
      <c r="AO721" s="19"/>
      <c r="AP721" s="19"/>
      <c r="AQ721" s="19"/>
      <c r="AR721" s="19"/>
      <c r="AS721" s="19"/>
      <c r="AT721" s="19"/>
      <c r="AU721" s="19"/>
      <c r="AV721" s="19"/>
    </row>
    <row r="722" spans="1:48">
      <c r="A722" s="354"/>
      <c r="B722" s="242"/>
      <c r="C722" s="242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242"/>
      <c r="AK722" s="357"/>
      <c r="AL722" s="243"/>
      <c r="AM722" s="335" t="str">
        <f t="shared" si="3"/>
        <v/>
      </c>
      <c r="AN722" s="355" t="b">
        <v>0</v>
      </c>
      <c r="AO722" s="19"/>
      <c r="AP722" s="19"/>
      <c r="AQ722" s="19"/>
      <c r="AR722" s="19"/>
      <c r="AS722" s="19"/>
      <c r="AT722" s="19"/>
      <c r="AU722" s="19"/>
      <c r="AV722" s="19"/>
    </row>
    <row r="723" spans="1:48">
      <c r="A723" s="354"/>
      <c r="B723" s="242"/>
      <c r="C723" s="242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242"/>
      <c r="AK723" s="357"/>
      <c r="AL723" s="243"/>
      <c r="AM723" s="335" t="str">
        <f t="shared" si="3"/>
        <v/>
      </c>
      <c r="AN723" s="355" t="b">
        <v>0</v>
      </c>
      <c r="AO723" s="19"/>
      <c r="AP723" s="19"/>
      <c r="AQ723" s="19"/>
      <c r="AR723" s="19"/>
      <c r="AS723" s="19"/>
      <c r="AT723" s="19"/>
      <c r="AU723" s="19"/>
      <c r="AV723" s="19"/>
    </row>
    <row r="724" spans="1:48">
      <c r="A724" s="354"/>
      <c r="B724" s="242"/>
      <c r="C724" s="242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242"/>
      <c r="AK724" s="357"/>
      <c r="AL724" s="243"/>
      <c r="AM724" s="335" t="str">
        <f t="shared" si="3"/>
        <v/>
      </c>
      <c r="AN724" s="355" t="b">
        <v>0</v>
      </c>
      <c r="AO724" s="19"/>
      <c r="AP724" s="19"/>
      <c r="AQ724" s="19"/>
      <c r="AR724" s="19"/>
      <c r="AS724" s="19"/>
      <c r="AT724" s="19"/>
      <c r="AU724" s="19"/>
      <c r="AV724" s="19"/>
    </row>
    <row r="725" spans="1:48">
      <c r="A725" s="354"/>
      <c r="B725" s="242"/>
      <c r="C725" s="242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242"/>
      <c r="AK725" s="357"/>
      <c r="AL725" s="243"/>
      <c r="AM725" s="335" t="str">
        <f t="shared" si="3"/>
        <v/>
      </c>
      <c r="AN725" s="355" t="b">
        <v>0</v>
      </c>
      <c r="AO725" s="19"/>
      <c r="AP725" s="19"/>
      <c r="AQ725" s="19"/>
      <c r="AR725" s="19"/>
      <c r="AS725" s="19"/>
      <c r="AT725" s="19"/>
      <c r="AU725" s="19"/>
      <c r="AV725" s="19"/>
    </row>
    <row r="726" spans="1:48">
      <c r="A726" s="354"/>
      <c r="B726" s="242"/>
      <c r="C726" s="242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242"/>
      <c r="AK726" s="357"/>
      <c r="AL726" s="243"/>
      <c r="AM726" s="335" t="str">
        <f t="shared" si="3"/>
        <v/>
      </c>
      <c r="AN726" s="355" t="b">
        <v>0</v>
      </c>
      <c r="AO726" s="19"/>
      <c r="AP726" s="19"/>
      <c r="AQ726" s="19"/>
      <c r="AR726" s="19"/>
      <c r="AS726" s="19"/>
      <c r="AT726" s="19"/>
      <c r="AU726" s="19"/>
      <c r="AV726" s="19"/>
    </row>
    <row r="727" spans="1:48">
      <c r="A727" s="354"/>
      <c r="B727" s="242"/>
      <c r="C727" s="242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242"/>
      <c r="AK727" s="357"/>
      <c r="AL727" s="243"/>
      <c r="AM727" s="335" t="str">
        <f t="shared" si="3"/>
        <v/>
      </c>
      <c r="AN727" s="355" t="b">
        <v>0</v>
      </c>
      <c r="AO727" s="19"/>
      <c r="AP727" s="19"/>
      <c r="AQ727" s="19"/>
      <c r="AR727" s="19"/>
      <c r="AS727" s="19"/>
      <c r="AT727" s="19"/>
      <c r="AU727" s="19"/>
      <c r="AV727" s="19"/>
    </row>
    <row r="728" spans="1:48">
      <c r="A728" s="354"/>
      <c r="B728" s="242"/>
      <c r="C728" s="242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242"/>
      <c r="AK728" s="357"/>
      <c r="AL728" s="243"/>
      <c r="AM728" s="335" t="str">
        <f t="shared" si="3"/>
        <v/>
      </c>
      <c r="AN728" s="355" t="b">
        <v>0</v>
      </c>
      <c r="AO728" s="19"/>
      <c r="AP728" s="19"/>
      <c r="AQ728" s="19"/>
      <c r="AR728" s="19"/>
      <c r="AS728" s="19"/>
      <c r="AT728" s="19"/>
      <c r="AU728" s="19"/>
      <c r="AV728" s="19"/>
    </row>
    <row r="729" spans="1:48">
      <c r="A729" s="354"/>
      <c r="B729" s="242"/>
      <c r="C729" s="242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242"/>
      <c r="AK729" s="357"/>
      <c r="AL729" s="243"/>
      <c r="AM729" s="335" t="str">
        <f t="shared" si="3"/>
        <v/>
      </c>
      <c r="AN729" s="355" t="b">
        <v>0</v>
      </c>
      <c r="AO729" s="19"/>
      <c r="AP729" s="19"/>
      <c r="AQ729" s="19"/>
      <c r="AR729" s="19"/>
      <c r="AS729" s="19"/>
      <c r="AT729" s="19"/>
      <c r="AU729" s="19"/>
      <c r="AV729" s="19"/>
    </row>
    <row r="730" spans="1:48">
      <c r="A730" s="354"/>
      <c r="B730" s="242"/>
      <c r="C730" s="242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242"/>
      <c r="AK730" s="357"/>
      <c r="AL730" s="243"/>
      <c r="AM730" s="335" t="str">
        <f t="shared" si="3"/>
        <v/>
      </c>
      <c r="AN730" s="355" t="b">
        <v>0</v>
      </c>
      <c r="AO730" s="19"/>
      <c r="AP730" s="19"/>
      <c r="AQ730" s="19"/>
      <c r="AR730" s="19"/>
      <c r="AS730" s="19"/>
      <c r="AT730" s="19"/>
      <c r="AU730" s="19"/>
      <c r="AV730" s="19"/>
    </row>
    <row r="731" spans="1:48">
      <c r="A731" s="354"/>
      <c r="B731" s="242"/>
      <c r="C731" s="242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242"/>
      <c r="AK731" s="357"/>
      <c r="AL731" s="243"/>
      <c r="AM731" s="335" t="str">
        <f t="shared" si="3"/>
        <v/>
      </c>
      <c r="AN731" s="355" t="b">
        <v>0</v>
      </c>
      <c r="AO731" s="19"/>
      <c r="AP731" s="19"/>
      <c r="AQ731" s="19"/>
      <c r="AR731" s="19"/>
      <c r="AS731" s="19"/>
      <c r="AT731" s="19"/>
      <c r="AU731" s="19"/>
      <c r="AV731" s="19"/>
    </row>
    <row r="732" spans="1:48">
      <c r="A732" s="354"/>
      <c r="B732" s="242"/>
      <c r="C732" s="242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242"/>
      <c r="AK732" s="357"/>
      <c r="AL732" s="243"/>
      <c r="AM732" s="335" t="str">
        <f t="shared" si="3"/>
        <v/>
      </c>
      <c r="AN732" s="355" t="b">
        <v>0</v>
      </c>
      <c r="AO732" s="19"/>
      <c r="AP732" s="19"/>
      <c r="AQ732" s="19"/>
      <c r="AR732" s="19"/>
      <c r="AS732" s="19"/>
      <c r="AT732" s="19"/>
      <c r="AU732" s="19"/>
      <c r="AV732" s="19"/>
    </row>
    <row r="733" spans="1:48">
      <c r="A733" s="354"/>
      <c r="B733" s="242"/>
      <c r="C733" s="242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242"/>
      <c r="AK733" s="357"/>
      <c r="AL733" s="243"/>
      <c r="AM733" s="335" t="str">
        <f t="shared" si="3"/>
        <v/>
      </c>
      <c r="AN733" s="355" t="b">
        <v>0</v>
      </c>
      <c r="AO733" s="19"/>
      <c r="AP733" s="19"/>
      <c r="AQ733" s="19"/>
      <c r="AR733" s="19"/>
      <c r="AS733" s="19"/>
      <c r="AT733" s="19"/>
      <c r="AU733" s="19"/>
      <c r="AV733" s="19"/>
    </row>
    <row r="734" spans="1:48">
      <c r="A734" s="354"/>
      <c r="B734" s="242"/>
      <c r="C734" s="242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242"/>
      <c r="AK734" s="357"/>
      <c r="AL734" s="243"/>
      <c r="AM734" s="335" t="str">
        <f t="shared" si="3"/>
        <v/>
      </c>
      <c r="AN734" s="355" t="b">
        <v>0</v>
      </c>
      <c r="AO734" s="19"/>
      <c r="AP734" s="19"/>
      <c r="AQ734" s="19"/>
      <c r="AR734" s="19"/>
      <c r="AS734" s="19"/>
      <c r="AT734" s="19"/>
      <c r="AU734" s="19"/>
      <c r="AV734" s="19"/>
    </row>
    <row r="735" spans="1:48">
      <c r="A735" s="354"/>
      <c r="B735" s="242"/>
      <c r="C735" s="242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242"/>
      <c r="AK735" s="357"/>
      <c r="AL735" s="243"/>
      <c r="AM735" s="335" t="str">
        <f t="shared" si="3"/>
        <v/>
      </c>
      <c r="AN735" s="355" t="b">
        <v>0</v>
      </c>
      <c r="AO735" s="19"/>
      <c r="AP735" s="19"/>
      <c r="AQ735" s="19"/>
      <c r="AR735" s="19"/>
      <c r="AS735" s="19"/>
      <c r="AT735" s="19"/>
      <c r="AU735" s="19"/>
      <c r="AV735" s="19"/>
    </row>
    <row r="736" spans="1:48">
      <c r="A736" s="354"/>
      <c r="B736" s="242"/>
      <c r="C736" s="242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242"/>
      <c r="AK736" s="357"/>
      <c r="AL736" s="243"/>
      <c r="AM736" s="335" t="str">
        <f t="shared" si="3"/>
        <v/>
      </c>
      <c r="AN736" s="355" t="b">
        <v>0</v>
      </c>
      <c r="AO736" s="19"/>
      <c r="AP736" s="19"/>
      <c r="AQ736" s="19"/>
      <c r="AR736" s="19"/>
      <c r="AS736" s="19"/>
      <c r="AT736" s="19"/>
      <c r="AU736" s="19"/>
      <c r="AV736" s="19"/>
    </row>
    <row r="737" spans="1:48">
      <c r="A737" s="354"/>
      <c r="B737" s="242"/>
      <c r="C737" s="242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242"/>
      <c r="AK737" s="357"/>
      <c r="AL737" s="243"/>
      <c r="AM737" s="335" t="str">
        <f t="shared" si="3"/>
        <v/>
      </c>
      <c r="AN737" s="355" t="b">
        <v>0</v>
      </c>
      <c r="AO737" s="19"/>
      <c r="AP737" s="19"/>
      <c r="AQ737" s="19"/>
      <c r="AR737" s="19"/>
      <c r="AS737" s="19"/>
      <c r="AT737" s="19"/>
      <c r="AU737" s="19"/>
      <c r="AV737" s="19"/>
    </row>
    <row r="738" spans="1:48">
      <c r="A738" s="354"/>
      <c r="B738" s="242"/>
      <c r="C738" s="242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242"/>
      <c r="AK738" s="357"/>
      <c r="AL738" s="243"/>
      <c r="AM738" s="335" t="str">
        <f t="shared" si="3"/>
        <v/>
      </c>
      <c r="AN738" s="355" t="b">
        <v>0</v>
      </c>
      <c r="AO738" s="19"/>
      <c r="AP738" s="19"/>
      <c r="AQ738" s="19"/>
      <c r="AR738" s="19"/>
      <c r="AS738" s="19"/>
      <c r="AT738" s="19"/>
      <c r="AU738" s="19"/>
      <c r="AV738" s="19"/>
    </row>
    <row r="739" spans="1:48">
      <c r="A739" s="354"/>
      <c r="B739" s="242"/>
      <c r="C739" s="242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242"/>
      <c r="AK739" s="357"/>
      <c r="AL739" s="243"/>
      <c r="AM739" s="335" t="str">
        <f t="shared" si="3"/>
        <v/>
      </c>
      <c r="AN739" s="355" t="b">
        <v>0</v>
      </c>
      <c r="AO739" s="19"/>
      <c r="AP739" s="19"/>
      <c r="AQ739" s="19"/>
      <c r="AR739" s="19"/>
      <c r="AS739" s="19"/>
      <c r="AT739" s="19"/>
      <c r="AU739" s="19"/>
      <c r="AV739" s="19"/>
    </row>
    <row r="740" spans="1:48">
      <c r="A740" s="354"/>
      <c r="B740" s="242"/>
      <c r="C740" s="242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242"/>
      <c r="AK740" s="357"/>
      <c r="AL740" s="243"/>
      <c r="AM740" s="335" t="str">
        <f t="shared" si="3"/>
        <v/>
      </c>
      <c r="AN740" s="355" t="b">
        <v>0</v>
      </c>
      <c r="AO740" s="19"/>
      <c r="AP740" s="19"/>
      <c r="AQ740" s="19"/>
      <c r="AR740" s="19"/>
      <c r="AS740" s="19"/>
      <c r="AT740" s="19"/>
      <c r="AU740" s="19"/>
      <c r="AV740" s="19"/>
    </row>
    <row r="741" spans="1:48">
      <c r="A741" s="354"/>
      <c r="B741" s="242"/>
      <c r="C741" s="242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242"/>
      <c r="AK741" s="357"/>
      <c r="AL741" s="243"/>
      <c r="AM741" s="335" t="str">
        <f t="shared" si="3"/>
        <v/>
      </c>
      <c r="AN741" s="355" t="b">
        <v>0</v>
      </c>
      <c r="AO741" s="19"/>
      <c r="AP741" s="19"/>
      <c r="AQ741" s="19"/>
      <c r="AR741" s="19"/>
      <c r="AS741" s="19"/>
      <c r="AT741" s="19"/>
      <c r="AU741" s="19"/>
      <c r="AV741" s="19"/>
    </row>
    <row r="742" spans="1:48">
      <c r="A742" s="354"/>
      <c r="B742" s="242"/>
      <c r="C742" s="242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242"/>
      <c r="AK742" s="357"/>
      <c r="AL742" s="243"/>
      <c r="AM742" s="335" t="str">
        <f t="shared" si="3"/>
        <v/>
      </c>
      <c r="AN742" s="355" t="b">
        <v>0</v>
      </c>
      <c r="AO742" s="19"/>
      <c r="AP742" s="19"/>
      <c r="AQ742" s="19"/>
      <c r="AR742" s="19"/>
      <c r="AS742" s="19"/>
      <c r="AT742" s="19"/>
      <c r="AU742" s="19"/>
      <c r="AV742" s="19"/>
    </row>
    <row r="743" spans="1:48">
      <c r="A743" s="354"/>
      <c r="B743" s="242"/>
      <c r="C743" s="242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242"/>
      <c r="AK743" s="357"/>
      <c r="AL743" s="243"/>
      <c r="AM743" s="335" t="str">
        <f t="shared" si="3"/>
        <v/>
      </c>
      <c r="AN743" s="355" t="b">
        <v>0</v>
      </c>
      <c r="AO743" s="19"/>
      <c r="AP743" s="19"/>
      <c r="AQ743" s="19"/>
      <c r="AR743" s="19"/>
      <c r="AS743" s="19"/>
      <c r="AT743" s="19"/>
      <c r="AU743" s="19"/>
      <c r="AV743" s="19"/>
    </row>
    <row r="744" spans="1:48">
      <c r="A744" s="354"/>
      <c r="B744" s="242"/>
      <c r="C744" s="242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242"/>
      <c r="AK744" s="357"/>
      <c r="AL744" s="243"/>
      <c r="AM744" s="335" t="str">
        <f t="shared" si="3"/>
        <v/>
      </c>
      <c r="AN744" s="355" t="b">
        <v>0</v>
      </c>
      <c r="AO744" s="19"/>
      <c r="AP744" s="19"/>
      <c r="AQ744" s="19"/>
      <c r="AR744" s="19"/>
      <c r="AS744" s="19"/>
      <c r="AT744" s="19"/>
      <c r="AU744" s="19"/>
      <c r="AV744" s="19"/>
    </row>
    <row r="745" spans="1:48">
      <c r="A745" s="354"/>
      <c r="B745" s="242"/>
      <c r="C745" s="242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242"/>
      <c r="AK745" s="357"/>
      <c r="AL745" s="243"/>
      <c r="AM745" s="335" t="str">
        <f t="shared" si="3"/>
        <v/>
      </c>
      <c r="AN745" s="355" t="b">
        <v>0</v>
      </c>
      <c r="AO745" s="19"/>
      <c r="AP745" s="19"/>
      <c r="AQ745" s="19"/>
      <c r="AR745" s="19"/>
      <c r="AS745" s="19"/>
      <c r="AT745" s="19"/>
      <c r="AU745" s="19"/>
      <c r="AV745" s="19"/>
    </row>
    <row r="746" spans="1:48">
      <c r="A746" s="354"/>
      <c r="B746" s="242"/>
      <c r="C746" s="242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242"/>
      <c r="AK746" s="357"/>
      <c r="AL746" s="243"/>
      <c r="AM746" s="335" t="str">
        <f t="shared" si="3"/>
        <v/>
      </c>
      <c r="AN746" s="355" t="b">
        <v>0</v>
      </c>
      <c r="AO746" s="19"/>
      <c r="AP746" s="19"/>
      <c r="AQ746" s="19"/>
      <c r="AR746" s="19"/>
      <c r="AS746" s="19"/>
      <c r="AT746" s="19"/>
      <c r="AU746" s="19"/>
      <c r="AV746" s="19"/>
    </row>
    <row r="747" spans="1:48">
      <c r="A747" s="354"/>
      <c r="B747" s="242"/>
      <c r="C747" s="242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242"/>
      <c r="AK747" s="357"/>
      <c r="AL747" s="243"/>
      <c r="AM747" s="335" t="str">
        <f t="shared" si="3"/>
        <v/>
      </c>
      <c r="AN747" s="355" t="b">
        <v>0</v>
      </c>
      <c r="AO747" s="19"/>
      <c r="AP747" s="19"/>
      <c r="AQ747" s="19"/>
      <c r="AR747" s="19"/>
      <c r="AS747" s="19"/>
      <c r="AT747" s="19"/>
      <c r="AU747" s="19"/>
      <c r="AV747" s="19"/>
    </row>
    <row r="748" spans="1:48">
      <c r="A748" s="354"/>
      <c r="B748" s="242"/>
      <c r="C748" s="242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242"/>
      <c r="AK748" s="357"/>
      <c r="AL748" s="243"/>
      <c r="AM748" s="335" t="str">
        <f t="shared" si="3"/>
        <v/>
      </c>
      <c r="AN748" s="355" t="b">
        <v>0</v>
      </c>
      <c r="AO748" s="19"/>
      <c r="AP748" s="19"/>
      <c r="AQ748" s="19"/>
      <c r="AR748" s="19"/>
      <c r="AS748" s="19"/>
      <c r="AT748" s="19"/>
      <c r="AU748" s="19"/>
      <c r="AV748" s="19"/>
    </row>
    <row r="749" spans="1:48">
      <c r="A749" s="354"/>
      <c r="B749" s="242"/>
      <c r="C749" s="242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242"/>
      <c r="AK749" s="357"/>
      <c r="AL749" s="243"/>
      <c r="AM749" s="335" t="str">
        <f t="shared" si="3"/>
        <v/>
      </c>
      <c r="AN749" s="355" t="b">
        <v>0</v>
      </c>
      <c r="AO749" s="19"/>
      <c r="AP749" s="19"/>
      <c r="AQ749" s="19"/>
      <c r="AR749" s="19"/>
      <c r="AS749" s="19"/>
      <c r="AT749" s="19"/>
      <c r="AU749" s="19"/>
      <c r="AV749" s="19"/>
    </row>
    <row r="750" spans="1:48">
      <c r="A750" s="354"/>
      <c r="B750" s="242"/>
      <c r="C750" s="242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242"/>
      <c r="AK750" s="357"/>
      <c r="AL750" s="243"/>
      <c r="AM750" s="335" t="str">
        <f t="shared" si="3"/>
        <v/>
      </c>
      <c r="AN750" s="355" t="b">
        <v>0</v>
      </c>
      <c r="AO750" s="19"/>
      <c r="AP750" s="19"/>
      <c r="AQ750" s="19"/>
      <c r="AR750" s="19"/>
      <c r="AS750" s="19"/>
      <c r="AT750" s="19"/>
      <c r="AU750" s="19"/>
      <c r="AV750" s="19"/>
    </row>
    <row r="751" spans="1:48">
      <c r="A751" s="354"/>
      <c r="B751" s="242"/>
      <c r="C751" s="242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242"/>
      <c r="AK751" s="357"/>
      <c r="AL751" s="243"/>
      <c r="AM751" s="335" t="str">
        <f t="shared" si="3"/>
        <v/>
      </c>
      <c r="AN751" s="355" t="b">
        <v>0</v>
      </c>
      <c r="AO751" s="19"/>
      <c r="AP751" s="19"/>
      <c r="AQ751" s="19"/>
      <c r="AR751" s="19"/>
      <c r="AS751" s="19"/>
      <c r="AT751" s="19"/>
      <c r="AU751" s="19"/>
      <c r="AV751" s="19"/>
    </row>
    <row r="752" spans="1:48">
      <c r="A752" s="354"/>
      <c r="B752" s="242"/>
      <c r="C752" s="242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242"/>
      <c r="AK752" s="357"/>
      <c r="AL752" s="243"/>
      <c r="AM752" s="335" t="str">
        <f t="shared" si="3"/>
        <v/>
      </c>
      <c r="AN752" s="355" t="b">
        <v>0</v>
      </c>
      <c r="AO752" s="19"/>
      <c r="AP752" s="19"/>
      <c r="AQ752" s="19"/>
      <c r="AR752" s="19"/>
      <c r="AS752" s="19"/>
      <c r="AT752" s="19"/>
      <c r="AU752" s="19"/>
      <c r="AV752" s="19"/>
    </row>
    <row r="753" spans="1:48">
      <c r="A753" s="354"/>
      <c r="B753" s="242"/>
      <c r="C753" s="242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242"/>
      <c r="AK753" s="357"/>
      <c r="AL753" s="243"/>
      <c r="AM753" s="335" t="str">
        <f t="shared" si="3"/>
        <v/>
      </c>
      <c r="AN753" s="355" t="b">
        <v>0</v>
      </c>
      <c r="AO753" s="19"/>
      <c r="AP753" s="19"/>
      <c r="AQ753" s="19"/>
      <c r="AR753" s="19"/>
      <c r="AS753" s="19"/>
      <c r="AT753" s="19"/>
      <c r="AU753" s="19"/>
      <c r="AV753" s="19"/>
    </row>
    <row r="754" spans="1:48">
      <c r="A754" s="354"/>
      <c r="B754" s="242"/>
      <c r="C754" s="242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242"/>
      <c r="AK754" s="357"/>
      <c r="AL754" s="243"/>
      <c r="AM754" s="335" t="str">
        <f t="shared" si="3"/>
        <v/>
      </c>
      <c r="AN754" s="355" t="b">
        <v>0</v>
      </c>
      <c r="AO754" s="19"/>
      <c r="AP754" s="19"/>
      <c r="AQ754" s="19"/>
      <c r="AR754" s="19"/>
      <c r="AS754" s="19"/>
      <c r="AT754" s="19"/>
      <c r="AU754" s="19"/>
      <c r="AV754" s="19"/>
    </row>
    <row r="755" spans="1:48">
      <c r="A755" s="354"/>
      <c r="B755" s="242"/>
      <c r="C755" s="242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242"/>
      <c r="AK755" s="357"/>
      <c r="AL755" s="243"/>
      <c r="AM755" s="335" t="str">
        <f t="shared" si="3"/>
        <v/>
      </c>
      <c r="AN755" s="355" t="b">
        <v>0</v>
      </c>
      <c r="AO755" s="19"/>
      <c r="AP755" s="19"/>
      <c r="AQ755" s="19"/>
      <c r="AR755" s="19"/>
      <c r="AS755" s="19"/>
      <c r="AT755" s="19"/>
      <c r="AU755" s="19"/>
      <c r="AV755" s="19"/>
    </row>
    <row r="756" spans="1:48">
      <c r="A756" s="354"/>
      <c r="B756" s="242"/>
      <c r="C756" s="242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242"/>
      <c r="AK756" s="357"/>
      <c r="AL756" s="243"/>
      <c r="AM756" s="335" t="str">
        <f t="shared" si="3"/>
        <v/>
      </c>
      <c r="AN756" s="355" t="b">
        <v>0</v>
      </c>
      <c r="AO756" s="19"/>
      <c r="AP756" s="19"/>
      <c r="AQ756" s="19"/>
      <c r="AR756" s="19"/>
      <c r="AS756" s="19"/>
      <c r="AT756" s="19"/>
      <c r="AU756" s="19"/>
      <c r="AV756" s="19"/>
    </row>
    <row r="757" spans="1:48">
      <c r="A757" s="354"/>
      <c r="B757" s="242"/>
      <c r="C757" s="242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242"/>
      <c r="AK757" s="357"/>
      <c r="AL757" s="243"/>
      <c r="AM757" s="335" t="str">
        <f t="shared" si="3"/>
        <v/>
      </c>
      <c r="AN757" s="355" t="b">
        <v>0</v>
      </c>
      <c r="AO757" s="19"/>
      <c r="AP757" s="19"/>
      <c r="AQ757" s="19"/>
      <c r="AR757" s="19"/>
      <c r="AS757" s="19"/>
      <c r="AT757" s="19"/>
      <c r="AU757" s="19"/>
      <c r="AV757" s="19"/>
    </row>
    <row r="758" spans="1:48">
      <c r="A758" s="354"/>
      <c r="B758" s="242"/>
      <c r="C758" s="242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242"/>
      <c r="AK758" s="357"/>
      <c r="AL758" s="243"/>
      <c r="AM758" s="335" t="str">
        <f t="shared" si="3"/>
        <v/>
      </c>
      <c r="AN758" s="355" t="b">
        <v>0</v>
      </c>
      <c r="AO758" s="19"/>
      <c r="AP758" s="19"/>
      <c r="AQ758" s="19"/>
      <c r="AR758" s="19"/>
      <c r="AS758" s="19"/>
      <c r="AT758" s="19"/>
      <c r="AU758" s="19"/>
      <c r="AV758" s="19"/>
    </row>
    <row r="759" spans="1:48">
      <c r="A759" s="354"/>
      <c r="B759" s="242"/>
      <c r="C759" s="242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242"/>
      <c r="AK759" s="357"/>
      <c r="AL759" s="243"/>
      <c r="AM759" s="335" t="str">
        <f t="shared" si="3"/>
        <v/>
      </c>
      <c r="AN759" s="355" t="b">
        <v>0</v>
      </c>
      <c r="AO759" s="19"/>
      <c r="AP759" s="19"/>
      <c r="AQ759" s="19"/>
      <c r="AR759" s="19"/>
      <c r="AS759" s="19"/>
      <c r="AT759" s="19"/>
      <c r="AU759" s="19"/>
      <c r="AV759" s="19"/>
    </row>
    <row r="760" spans="1:48">
      <c r="A760" s="354"/>
      <c r="B760" s="242"/>
      <c r="C760" s="242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242"/>
      <c r="AK760" s="357"/>
      <c r="AL760" s="243"/>
      <c r="AM760" s="335" t="str">
        <f t="shared" si="3"/>
        <v/>
      </c>
      <c r="AN760" s="355" t="b">
        <v>0</v>
      </c>
      <c r="AO760" s="19"/>
      <c r="AP760" s="19"/>
      <c r="AQ760" s="19"/>
      <c r="AR760" s="19"/>
      <c r="AS760" s="19"/>
      <c r="AT760" s="19"/>
      <c r="AU760" s="19"/>
      <c r="AV760" s="19"/>
    </row>
    <row r="761" spans="1:48">
      <c r="A761" s="354"/>
      <c r="B761" s="242"/>
      <c r="C761" s="242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242"/>
      <c r="AK761" s="357"/>
      <c r="AL761" s="243"/>
      <c r="AM761" s="335" t="str">
        <f t="shared" si="3"/>
        <v/>
      </c>
      <c r="AN761" s="355" t="b">
        <v>0</v>
      </c>
      <c r="AO761" s="19"/>
      <c r="AP761" s="19"/>
      <c r="AQ761" s="19"/>
      <c r="AR761" s="19"/>
      <c r="AS761" s="19"/>
      <c r="AT761" s="19"/>
      <c r="AU761" s="19"/>
      <c r="AV761" s="19"/>
    </row>
    <row r="762" spans="1:48">
      <c r="A762" s="354"/>
      <c r="B762" s="242"/>
      <c r="C762" s="242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242"/>
      <c r="AK762" s="357"/>
      <c r="AL762" s="243"/>
      <c r="AM762" s="335" t="str">
        <f t="shared" si="3"/>
        <v/>
      </c>
      <c r="AN762" s="355" t="b">
        <v>0</v>
      </c>
      <c r="AO762" s="19"/>
      <c r="AP762" s="19"/>
      <c r="AQ762" s="19"/>
      <c r="AR762" s="19"/>
      <c r="AS762" s="19"/>
      <c r="AT762" s="19"/>
      <c r="AU762" s="19"/>
      <c r="AV762" s="19"/>
    </row>
    <row r="763" spans="1:48">
      <c r="A763" s="354"/>
      <c r="B763" s="242"/>
      <c r="C763" s="242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242"/>
      <c r="AK763" s="357"/>
      <c r="AL763" s="243"/>
      <c r="AM763" s="335" t="str">
        <f t="shared" si="3"/>
        <v/>
      </c>
      <c r="AN763" s="355" t="b">
        <v>0</v>
      </c>
      <c r="AO763" s="19"/>
      <c r="AP763" s="19"/>
      <c r="AQ763" s="19"/>
      <c r="AR763" s="19"/>
      <c r="AS763" s="19"/>
      <c r="AT763" s="19"/>
      <c r="AU763" s="19"/>
      <c r="AV763" s="19"/>
    </row>
    <row r="764" spans="1:48">
      <c r="A764" s="354"/>
      <c r="B764" s="242"/>
      <c r="C764" s="242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242"/>
      <c r="AK764" s="357"/>
      <c r="AL764" s="243"/>
      <c r="AM764" s="335" t="str">
        <f t="shared" si="3"/>
        <v/>
      </c>
      <c r="AN764" s="355" t="b">
        <v>0</v>
      </c>
      <c r="AO764" s="19"/>
      <c r="AP764" s="19"/>
      <c r="AQ764" s="19"/>
      <c r="AR764" s="19"/>
      <c r="AS764" s="19"/>
      <c r="AT764" s="19"/>
      <c r="AU764" s="19"/>
      <c r="AV764" s="19"/>
    </row>
    <row r="765" spans="1:48">
      <c r="A765" s="354"/>
      <c r="B765" s="242"/>
      <c r="C765" s="242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242"/>
      <c r="AK765" s="357"/>
      <c r="AL765" s="243"/>
      <c r="AM765" s="335" t="str">
        <f t="shared" si="3"/>
        <v/>
      </c>
      <c r="AN765" s="355" t="b">
        <v>0</v>
      </c>
      <c r="AO765" s="19"/>
      <c r="AP765" s="19"/>
      <c r="AQ765" s="19"/>
      <c r="AR765" s="19"/>
      <c r="AS765" s="19"/>
      <c r="AT765" s="19"/>
      <c r="AU765" s="19"/>
      <c r="AV765" s="19"/>
    </row>
    <row r="766" spans="1:48">
      <c r="A766" s="354"/>
      <c r="B766" s="242"/>
      <c r="C766" s="242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242"/>
      <c r="AK766" s="357"/>
      <c r="AL766" s="243"/>
      <c r="AM766" s="335" t="str">
        <f t="shared" si="3"/>
        <v/>
      </c>
      <c r="AN766" s="355" t="b">
        <v>0</v>
      </c>
      <c r="AO766" s="19"/>
      <c r="AP766" s="19"/>
      <c r="AQ766" s="19"/>
      <c r="AR766" s="19"/>
      <c r="AS766" s="19"/>
      <c r="AT766" s="19"/>
      <c r="AU766" s="19"/>
      <c r="AV766" s="19"/>
    </row>
    <row r="767" spans="1:48">
      <c r="A767" s="354"/>
      <c r="B767" s="242"/>
      <c r="C767" s="242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242"/>
      <c r="AK767" s="357"/>
      <c r="AL767" s="243"/>
      <c r="AM767" s="335" t="str">
        <f t="shared" si="3"/>
        <v/>
      </c>
      <c r="AN767" s="355" t="b">
        <v>0</v>
      </c>
      <c r="AO767" s="19"/>
      <c r="AP767" s="19"/>
      <c r="AQ767" s="19"/>
      <c r="AR767" s="19"/>
      <c r="AS767" s="19"/>
      <c r="AT767" s="19"/>
      <c r="AU767" s="19"/>
      <c r="AV767" s="19"/>
    </row>
    <row r="768" spans="1:48">
      <c r="A768" s="354"/>
      <c r="B768" s="242"/>
      <c r="C768" s="242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242"/>
      <c r="AK768" s="357"/>
      <c r="AL768" s="243"/>
      <c r="AM768" s="335" t="str">
        <f t="shared" ref="AM768:AM993" si="4">IF(AL768="","",AL768-T768)</f>
        <v/>
      </c>
      <c r="AN768" s="355" t="b">
        <v>0</v>
      </c>
      <c r="AO768" s="19"/>
      <c r="AP768" s="19"/>
      <c r="AQ768" s="19"/>
      <c r="AR768" s="19"/>
      <c r="AS768" s="19"/>
      <c r="AT768" s="19"/>
      <c r="AU768" s="19"/>
      <c r="AV768" s="19"/>
    </row>
    <row r="769" spans="1:48">
      <c r="A769" s="354"/>
      <c r="B769" s="242"/>
      <c r="C769" s="242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242"/>
      <c r="AK769" s="357"/>
      <c r="AL769" s="243"/>
      <c r="AM769" s="335" t="str">
        <f t="shared" si="4"/>
        <v/>
      </c>
      <c r="AN769" s="355" t="b">
        <v>0</v>
      </c>
      <c r="AO769" s="19"/>
      <c r="AP769" s="19"/>
      <c r="AQ769" s="19"/>
      <c r="AR769" s="19"/>
      <c r="AS769" s="19"/>
      <c r="AT769" s="19"/>
      <c r="AU769" s="19"/>
      <c r="AV769" s="19"/>
    </row>
    <row r="770" spans="1:48">
      <c r="A770" s="354"/>
      <c r="B770" s="242"/>
      <c r="C770" s="242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242"/>
      <c r="AK770" s="357"/>
      <c r="AL770" s="243"/>
      <c r="AM770" s="335" t="str">
        <f t="shared" si="4"/>
        <v/>
      </c>
      <c r="AN770" s="355" t="b">
        <v>0</v>
      </c>
      <c r="AO770" s="19"/>
      <c r="AP770" s="19"/>
      <c r="AQ770" s="19"/>
      <c r="AR770" s="19"/>
      <c r="AS770" s="19"/>
      <c r="AT770" s="19"/>
      <c r="AU770" s="19"/>
      <c r="AV770" s="19"/>
    </row>
    <row r="771" spans="1:48">
      <c r="A771" s="354"/>
      <c r="B771" s="242"/>
      <c r="C771" s="242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242"/>
      <c r="AK771" s="357"/>
      <c r="AL771" s="243"/>
      <c r="AM771" s="335" t="str">
        <f t="shared" si="4"/>
        <v/>
      </c>
      <c r="AN771" s="355" t="b">
        <v>0</v>
      </c>
      <c r="AO771" s="19"/>
      <c r="AP771" s="19"/>
      <c r="AQ771" s="19"/>
      <c r="AR771" s="19"/>
      <c r="AS771" s="19"/>
      <c r="AT771" s="19"/>
      <c r="AU771" s="19"/>
      <c r="AV771" s="19"/>
    </row>
    <row r="772" spans="1:48">
      <c r="A772" s="354"/>
      <c r="B772" s="242"/>
      <c r="C772" s="242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242"/>
      <c r="AK772" s="357"/>
      <c r="AL772" s="243"/>
      <c r="AM772" s="335" t="str">
        <f t="shared" si="4"/>
        <v/>
      </c>
      <c r="AN772" s="355" t="b">
        <v>0</v>
      </c>
      <c r="AO772" s="19"/>
      <c r="AP772" s="19"/>
      <c r="AQ772" s="19"/>
      <c r="AR772" s="19"/>
      <c r="AS772" s="19"/>
      <c r="AT772" s="19"/>
      <c r="AU772" s="19"/>
      <c r="AV772" s="19"/>
    </row>
    <row r="773" spans="1:48">
      <c r="A773" s="354"/>
      <c r="B773" s="242"/>
      <c r="C773" s="242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242"/>
      <c r="AK773" s="357"/>
      <c r="AL773" s="243"/>
      <c r="AM773" s="335" t="str">
        <f t="shared" si="4"/>
        <v/>
      </c>
      <c r="AN773" s="355" t="b">
        <v>0</v>
      </c>
      <c r="AO773" s="19"/>
      <c r="AP773" s="19"/>
      <c r="AQ773" s="19"/>
      <c r="AR773" s="19"/>
      <c r="AS773" s="19"/>
      <c r="AT773" s="19"/>
      <c r="AU773" s="19"/>
      <c r="AV773" s="19"/>
    </row>
    <row r="774" spans="1:48">
      <c r="A774" s="354"/>
      <c r="B774" s="242"/>
      <c r="C774" s="242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242"/>
      <c r="AK774" s="357"/>
      <c r="AL774" s="243"/>
      <c r="AM774" s="335" t="str">
        <f t="shared" si="4"/>
        <v/>
      </c>
      <c r="AN774" s="355" t="b">
        <v>0</v>
      </c>
      <c r="AO774" s="19"/>
      <c r="AP774" s="19"/>
      <c r="AQ774" s="19"/>
      <c r="AR774" s="19"/>
      <c r="AS774" s="19"/>
      <c r="AT774" s="19"/>
      <c r="AU774" s="19"/>
      <c r="AV774" s="19"/>
    </row>
    <row r="775" spans="1:48">
      <c r="A775" s="354"/>
      <c r="B775" s="242"/>
      <c r="C775" s="242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242"/>
      <c r="AK775" s="357"/>
      <c r="AL775" s="243"/>
      <c r="AM775" s="335" t="str">
        <f t="shared" si="4"/>
        <v/>
      </c>
      <c r="AN775" s="355" t="b">
        <v>0</v>
      </c>
      <c r="AO775" s="19"/>
      <c r="AP775" s="19"/>
      <c r="AQ775" s="19"/>
      <c r="AR775" s="19"/>
      <c r="AS775" s="19"/>
      <c r="AT775" s="19"/>
      <c r="AU775" s="19"/>
      <c r="AV775" s="19"/>
    </row>
    <row r="776" spans="1:48">
      <c r="A776" s="354"/>
      <c r="B776" s="242"/>
      <c r="C776" s="242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242"/>
      <c r="AK776" s="357"/>
      <c r="AL776" s="243"/>
      <c r="AM776" s="335" t="str">
        <f t="shared" si="4"/>
        <v/>
      </c>
      <c r="AN776" s="355" t="b">
        <v>0</v>
      </c>
      <c r="AO776" s="19"/>
      <c r="AP776" s="19"/>
      <c r="AQ776" s="19"/>
      <c r="AR776" s="19"/>
      <c r="AS776" s="19"/>
      <c r="AT776" s="19"/>
      <c r="AU776" s="19"/>
      <c r="AV776" s="19"/>
    </row>
    <row r="777" spans="1:48">
      <c r="A777" s="354"/>
      <c r="B777" s="242"/>
      <c r="C777" s="242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242"/>
      <c r="AK777" s="357"/>
      <c r="AL777" s="243"/>
      <c r="AM777" s="335" t="str">
        <f t="shared" si="4"/>
        <v/>
      </c>
      <c r="AN777" s="355" t="b">
        <v>0</v>
      </c>
      <c r="AO777" s="19"/>
      <c r="AP777" s="19"/>
      <c r="AQ777" s="19"/>
      <c r="AR777" s="19"/>
      <c r="AS777" s="19"/>
      <c r="AT777" s="19"/>
      <c r="AU777" s="19"/>
      <c r="AV777" s="19"/>
    </row>
    <row r="778" spans="1:48">
      <c r="A778" s="354"/>
      <c r="B778" s="242"/>
      <c r="C778" s="242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242"/>
      <c r="AK778" s="357"/>
      <c r="AL778" s="243"/>
      <c r="AM778" s="335" t="str">
        <f t="shared" si="4"/>
        <v/>
      </c>
      <c r="AN778" s="355" t="b">
        <v>0</v>
      </c>
      <c r="AO778" s="19"/>
      <c r="AP778" s="19"/>
      <c r="AQ778" s="19"/>
      <c r="AR778" s="19"/>
      <c r="AS778" s="19"/>
      <c r="AT778" s="19"/>
      <c r="AU778" s="19"/>
      <c r="AV778" s="19"/>
    </row>
    <row r="779" spans="1:48">
      <c r="A779" s="354"/>
      <c r="B779" s="242"/>
      <c r="C779" s="242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242"/>
      <c r="AK779" s="357"/>
      <c r="AL779" s="243"/>
      <c r="AM779" s="335" t="str">
        <f t="shared" si="4"/>
        <v/>
      </c>
      <c r="AN779" s="355" t="b">
        <v>0</v>
      </c>
      <c r="AO779" s="19"/>
      <c r="AP779" s="19"/>
      <c r="AQ779" s="19"/>
      <c r="AR779" s="19"/>
      <c r="AS779" s="19"/>
      <c r="AT779" s="19"/>
      <c r="AU779" s="19"/>
      <c r="AV779" s="19"/>
    </row>
    <row r="780" spans="1:48">
      <c r="A780" s="354"/>
      <c r="B780" s="242"/>
      <c r="C780" s="242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242"/>
      <c r="AK780" s="357"/>
      <c r="AL780" s="243"/>
      <c r="AM780" s="335" t="str">
        <f t="shared" si="4"/>
        <v/>
      </c>
      <c r="AN780" s="355" t="b">
        <v>0</v>
      </c>
      <c r="AO780" s="19"/>
      <c r="AP780" s="19"/>
      <c r="AQ780" s="19"/>
      <c r="AR780" s="19"/>
      <c r="AS780" s="19"/>
      <c r="AT780" s="19"/>
      <c r="AU780" s="19"/>
      <c r="AV780" s="19"/>
    </row>
    <row r="781" spans="1:48">
      <c r="A781" s="354"/>
      <c r="B781" s="242"/>
      <c r="C781" s="242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242"/>
      <c r="AK781" s="357"/>
      <c r="AL781" s="243"/>
      <c r="AM781" s="335" t="str">
        <f t="shared" si="4"/>
        <v/>
      </c>
      <c r="AN781" s="355" t="b">
        <v>0</v>
      </c>
      <c r="AO781" s="19"/>
      <c r="AP781" s="19"/>
      <c r="AQ781" s="19"/>
      <c r="AR781" s="19"/>
      <c r="AS781" s="19"/>
      <c r="AT781" s="19"/>
      <c r="AU781" s="19"/>
      <c r="AV781" s="19"/>
    </row>
    <row r="782" spans="1:48">
      <c r="A782" s="354"/>
      <c r="B782" s="242"/>
      <c r="C782" s="242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242"/>
      <c r="AK782" s="357"/>
      <c r="AL782" s="243"/>
      <c r="AM782" s="335" t="str">
        <f t="shared" si="4"/>
        <v/>
      </c>
      <c r="AN782" s="355" t="b">
        <v>0</v>
      </c>
      <c r="AO782" s="19"/>
      <c r="AP782" s="19"/>
      <c r="AQ782" s="19"/>
      <c r="AR782" s="19"/>
      <c r="AS782" s="19"/>
      <c r="AT782" s="19"/>
      <c r="AU782" s="19"/>
      <c r="AV782" s="19"/>
    </row>
    <row r="783" spans="1:48">
      <c r="A783" s="354"/>
      <c r="B783" s="242"/>
      <c r="C783" s="242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242"/>
      <c r="AK783" s="357"/>
      <c r="AL783" s="243"/>
      <c r="AM783" s="335" t="str">
        <f t="shared" si="4"/>
        <v/>
      </c>
      <c r="AN783" s="355" t="b">
        <v>0</v>
      </c>
      <c r="AO783" s="19"/>
      <c r="AP783" s="19"/>
      <c r="AQ783" s="19"/>
      <c r="AR783" s="19"/>
      <c r="AS783" s="19"/>
      <c r="AT783" s="19"/>
      <c r="AU783" s="19"/>
      <c r="AV783" s="19"/>
    </row>
    <row r="784" spans="1:48">
      <c r="A784" s="354"/>
      <c r="B784" s="242"/>
      <c r="C784" s="242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242"/>
      <c r="AK784" s="357"/>
      <c r="AL784" s="243"/>
      <c r="AM784" s="335" t="str">
        <f t="shared" si="4"/>
        <v/>
      </c>
      <c r="AN784" s="355" t="b">
        <v>0</v>
      </c>
      <c r="AO784" s="19"/>
      <c r="AP784" s="19"/>
      <c r="AQ784" s="19"/>
      <c r="AR784" s="19"/>
      <c r="AS784" s="19"/>
      <c r="AT784" s="19"/>
      <c r="AU784" s="19"/>
      <c r="AV784" s="19"/>
    </row>
    <row r="785" spans="1:48">
      <c r="A785" s="354"/>
      <c r="B785" s="242"/>
      <c r="C785" s="242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242"/>
      <c r="AK785" s="357"/>
      <c r="AL785" s="243"/>
      <c r="AM785" s="335" t="str">
        <f t="shared" si="4"/>
        <v/>
      </c>
      <c r="AN785" s="355" t="b">
        <v>0</v>
      </c>
      <c r="AO785" s="19"/>
      <c r="AP785" s="19"/>
      <c r="AQ785" s="19"/>
      <c r="AR785" s="19"/>
      <c r="AS785" s="19"/>
      <c r="AT785" s="19"/>
      <c r="AU785" s="19"/>
      <c r="AV785" s="19"/>
    </row>
    <row r="786" spans="1:48">
      <c r="A786" s="354"/>
      <c r="B786" s="242"/>
      <c r="C786" s="242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242"/>
      <c r="AK786" s="357"/>
      <c r="AL786" s="243"/>
      <c r="AM786" s="335" t="str">
        <f t="shared" si="4"/>
        <v/>
      </c>
      <c r="AN786" s="355" t="b">
        <v>0</v>
      </c>
      <c r="AO786" s="19"/>
      <c r="AP786" s="19"/>
      <c r="AQ786" s="19"/>
      <c r="AR786" s="19"/>
      <c r="AS786" s="19"/>
      <c r="AT786" s="19"/>
      <c r="AU786" s="19"/>
      <c r="AV786" s="19"/>
    </row>
    <row r="787" spans="1:48">
      <c r="A787" s="354"/>
      <c r="B787" s="242"/>
      <c r="C787" s="242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242"/>
      <c r="AK787" s="357"/>
      <c r="AL787" s="243"/>
      <c r="AM787" s="335" t="str">
        <f t="shared" si="4"/>
        <v/>
      </c>
      <c r="AN787" s="355" t="b">
        <v>0</v>
      </c>
      <c r="AO787" s="19"/>
      <c r="AP787" s="19"/>
      <c r="AQ787" s="19"/>
      <c r="AR787" s="19"/>
      <c r="AS787" s="19"/>
      <c r="AT787" s="19"/>
      <c r="AU787" s="19"/>
      <c r="AV787" s="19"/>
    </row>
    <row r="788" spans="1:48">
      <c r="A788" s="354"/>
      <c r="B788" s="242"/>
      <c r="C788" s="242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242"/>
      <c r="AK788" s="357"/>
      <c r="AL788" s="243"/>
      <c r="AM788" s="335" t="str">
        <f t="shared" si="4"/>
        <v/>
      </c>
      <c r="AN788" s="355" t="b">
        <v>0</v>
      </c>
      <c r="AO788" s="19"/>
      <c r="AP788" s="19"/>
      <c r="AQ788" s="19"/>
      <c r="AR788" s="19"/>
      <c r="AS788" s="19"/>
      <c r="AT788" s="19"/>
      <c r="AU788" s="19"/>
      <c r="AV788" s="19"/>
    </row>
    <row r="789" spans="1:48">
      <c r="A789" s="354"/>
      <c r="B789" s="242"/>
      <c r="C789" s="242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242"/>
      <c r="AK789" s="357"/>
      <c r="AL789" s="243"/>
      <c r="AM789" s="335" t="str">
        <f t="shared" si="4"/>
        <v/>
      </c>
      <c r="AN789" s="355" t="b">
        <v>0</v>
      </c>
      <c r="AO789" s="19"/>
      <c r="AP789" s="19"/>
      <c r="AQ789" s="19"/>
      <c r="AR789" s="19"/>
      <c r="AS789" s="19"/>
      <c r="AT789" s="19"/>
      <c r="AU789" s="19"/>
      <c r="AV789" s="19"/>
    </row>
    <row r="790" spans="1:48">
      <c r="A790" s="354"/>
      <c r="B790" s="242"/>
      <c r="C790" s="242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242"/>
      <c r="AK790" s="357"/>
      <c r="AL790" s="243"/>
      <c r="AM790" s="335" t="str">
        <f t="shared" si="4"/>
        <v/>
      </c>
      <c r="AN790" s="355" t="b">
        <v>0</v>
      </c>
      <c r="AO790" s="19"/>
      <c r="AP790" s="19"/>
      <c r="AQ790" s="19"/>
      <c r="AR790" s="19"/>
      <c r="AS790" s="19"/>
      <c r="AT790" s="19"/>
      <c r="AU790" s="19"/>
      <c r="AV790" s="19"/>
    </row>
    <row r="791" spans="1:48">
      <c r="A791" s="354"/>
      <c r="B791" s="242"/>
      <c r="C791" s="242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242"/>
      <c r="AK791" s="357"/>
      <c r="AL791" s="243"/>
      <c r="AM791" s="335" t="str">
        <f t="shared" si="4"/>
        <v/>
      </c>
      <c r="AN791" s="355" t="b">
        <v>0</v>
      </c>
      <c r="AO791" s="19"/>
      <c r="AP791" s="19"/>
      <c r="AQ791" s="19"/>
      <c r="AR791" s="19"/>
      <c r="AS791" s="19"/>
      <c r="AT791" s="19"/>
      <c r="AU791" s="19"/>
      <c r="AV791" s="19"/>
    </row>
    <row r="792" spans="1:48">
      <c r="A792" s="354"/>
      <c r="B792" s="242"/>
      <c r="C792" s="242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242"/>
      <c r="AK792" s="357"/>
      <c r="AL792" s="243"/>
      <c r="AM792" s="335" t="str">
        <f t="shared" si="4"/>
        <v/>
      </c>
      <c r="AN792" s="355" t="b">
        <v>0</v>
      </c>
      <c r="AO792" s="19"/>
      <c r="AP792" s="19"/>
      <c r="AQ792" s="19"/>
      <c r="AR792" s="19"/>
      <c r="AS792" s="19"/>
      <c r="AT792" s="19"/>
      <c r="AU792" s="19"/>
      <c r="AV792" s="19"/>
    </row>
    <row r="793" spans="1:48">
      <c r="A793" s="354"/>
      <c r="B793" s="242"/>
      <c r="C793" s="242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242"/>
      <c r="AK793" s="357"/>
      <c r="AL793" s="243"/>
      <c r="AM793" s="335" t="str">
        <f t="shared" si="4"/>
        <v/>
      </c>
      <c r="AN793" s="355" t="b">
        <v>0</v>
      </c>
      <c r="AO793" s="19"/>
      <c r="AP793" s="19"/>
      <c r="AQ793" s="19"/>
      <c r="AR793" s="19"/>
      <c r="AS793" s="19"/>
      <c r="AT793" s="19"/>
      <c r="AU793" s="19"/>
      <c r="AV793" s="19"/>
    </row>
    <row r="794" spans="1:48">
      <c r="A794" s="354"/>
      <c r="B794" s="242"/>
      <c r="C794" s="242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242"/>
      <c r="AK794" s="357"/>
      <c r="AL794" s="243"/>
      <c r="AM794" s="335" t="str">
        <f t="shared" si="4"/>
        <v/>
      </c>
      <c r="AN794" s="355" t="b">
        <v>0</v>
      </c>
      <c r="AO794" s="19"/>
      <c r="AP794" s="19"/>
      <c r="AQ794" s="19"/>
      <c r="AR794" s="19"/>
      <c r="AS794" s="19"/>
      <c r="AT794" s="19"/>
      <c r="AU794" s="19"/>
      <c r="AV794" s="19"/>
    </row>
    <row r="795" spans="1:48">
      <c r="A795" s="354"/>
      <c r="B795" s="242"/>
      <c r="C795" s="242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242"/>
      <c r="AK795" s="357"/>
      <c r="AL795" s="243"/>
      <c r="AM795" s="335" t="str">
        <f t="shared" si="4"/>
        <v/>
      </c>
      <c r="AN795" s="355" t="b">
        <v>0</v>
      </c>
      <c r="AO795" s="19"/>
      <c r="AP795" s="19"/>
      <c r="AQ795" s="19"/>
      <c r="AR795" s="19"/>
      <c r="AS795" s="19"/>
      <c r="AT795" s="19"/>
      <c r="AU795" s="19"/>
      <c r="AV795" s="19"/>
    </row>
    <row r="796" spans="1:48">
      <c r="A796" s="354"/>
      <c r="B796" s="242"/>
      <c r="C796" s="242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242"/>
      <c r="AK796" s="357"/>
      <c r="AL796" s="243"/>
      <c r="AM796" s="335" t="str">
        <f t="shared" si="4"/>
        <v/>
      </c>
      <c r="AN796" s="355" t="b">
        <v>0</v>
      </c>
      <c r="AO796" s="19"/>
      <c r="AP796" s="19"/>
      <c r="AQ796" s="19"/>
      <c r="AR796" s="19"/>
      <c r="AS796" s="19"/>
      <c r="AT796" s="19"/>
      <c r="AU796" s="19"/>
      <c r="AV796" s="19"/>
    </row>
    <row r="797" spans="1:48">
      <c r="A797" s="354"/>
      <c r="B797" s="242"/>
      <c r="C797" s="242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242"/>
      <c r="AK797" s="357"/>
      <c r="AL797" s="243"/>
      <c r="AM797" s="335" t="str">
        <f t="shared" si="4"/>
        <v/>
      </c>
      <c r="AN797" s="355" t="b">
        <v>0</v>
      </c>
      <c r="AO797" s="19"/>
      <c r="AP797" s="19"/>
      <c r="AQ797" s="19"/>
      <c r="AR797" s="19"/>
      <c r="AS797" s="19"/>
      <c r="AT797" s="19"/>
      <c r="AU797" s="19"/>
      <c r="AV797" s="19"/>
    </row>
    <row r="798" spans="1:48">
      <c r="A798" s="354"/>
      <c r="B798" s="242"/>
      <c r="C798" s="242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242"/>
      <c r="AK798" s="357"/>
      <c r="AL798" s="243"/>
      <c r="AM798" s="335" t="str">
        <f t="shared" si="4"/>
        <v/>
      </c>
      <c r="AN798" s="355" t="b">
        <v>0</v>
      </c>
      <c r="AO798" s="19"/>
      <c r="AP798" s="19"/>
      <c r="AQ798" s="19"/>
      <c r="AR798" s="19"/>
      <c r="AS798" s="19"/>
      <c r="AT798" s="19"/>
      <c r="AU798" s="19"/>
      <c r="AV798" s="19"/>
    </row>
    <row r="799" spans="1:48">
      <c r="A799" s="354"/>
      <c r="B799" s="242"/>
      <c r="C799" s="242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242"/>
      <c r="AK799" s="357"/>
      <c r="AL799" s="243"/>
      <c r="AM799" s="335" t="str">
        <f t="shared" si="4"/>
        <v/>
      </c>
      <c r="AN799" s="355" t="b">
        <v>0</v>
      </c>
      <c r="AO799" s="19"/>
      <c r="AP799" s="19"/>
      <c r="AQ799" s="19"/>
      <c r="AR799" s="19"/>
      <c r="AS799" s="19"/>
      <c r="AT799" s="19"/>
      <c r="AU799" s="19"/>
      <c r="AV799" s="19"/>
    </row>
    <row r="800" spans="1:48">
      <c r="A800" s="354"/>
      <c r="B800" s="242"/>
      <c r="C800" s="242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242"/>
      <c r="AK800" s="357"/>
      <c r="AL800" s="243"/>
      <c r="AM800" s="335" t="str">
        <f t="shared" si="4"/>
        <v/>
      </c>
      <c r="AN800" s="355" t="b">
        <v>0</v>
      </c>
      <c r="AO800" s="19"/>
      <c r="AP800" s="19"/>
      <c r="AQ800" s="19"/>
      <c r="AR800" s="19"/>
      <c r="AS800" s="19"/>
      <c r="AT800" s="19"/>
      <c r="AU800" s="19"/>
      <c r="AV800" s="19"/>
    </row>
    <row r="801" spans="1:48">
      <c r="A801" s="354"/>
      <c r="B801" s="242"/>
      <c r="C801" s="242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242"/>
      <c r="AK801" s="357"/>
      <c r="AL801" s="243"/>
      <c r="AM801" s="335" t="str">
        <f t="shared" si="4"/>
        <v/>
      </c>
      <c r="AN801" s="355" t="b">
        <v>0</v>
      </c>
      <c r="AO801" s="19"/>
      <c r="AP801" s="19"/>
      <c r="AQ801" s="19"/>
      <c r="AR801" s="19"/>
      <c r="AS801" s="19"/>
      <c r="AT801" s="19"/>
      <c r="AU801" s="19"/>
      <c r="AV801" s="19"/>
    </row>
    <row r="802" spans="1:48">
      <c r="A802" s="354"/>
      <c r="B802" s="242"/>
      <c r="C802" s="242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242"/>
      <c r="AK802" s="357"/>
      <c r="AL802" s="243"/>
      <c r="AM802" s="335" t="str">
        <f t="shared" si="4"/>
        <v/>
      </c>
      <c r="AN802" s="355" t="b">
        <v>0</v>
      </c>
      <c r="AO802" s="19"/>
      <c r="AP802" s="19"/>
      <c r="AQ802" s="19"/>
      <c r="AR802" s="19"/>
      <c r="AS802" s="19"/>
      <c r="AT802" s="19"/>
      <c r="AU802" s="19"/>
      <c r="AV802" s="19"/>
    </row>
    <row r="803" spans="1:48">
      <c r="A803" s="354"/>
      <c r="B803" s="242"/>
      <c r="C803" s="242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242"/>
      <c r="AK803" s="357"/>
      <c r="AL803" s="243"/>
      <c r="AM803" s="335" t="str">
        <f t="shared" si="4"/>
        <v/>
      </c>
      <c r="AN803" s="355" t="b">
        <v>0</v>
      </c>
      <c r="AO803" s="19"/>
      <c r="AP803" s="19"/>
      <c r="AQ803" s="19"/>
      <c r="AR803" s="19"/>
      <c r="AS803" s="19"/>
      <c r="AT803" s="19"/>
      <c r="AU803" s="19"/>
      <c r="AV803" s="19"/>
    </row>
    <row r="804" spans="1:48">
      <c r="A804" s="354"/>
      <c r="B804" s="242"/>
      <c r="C804" s="242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242"/>
      <c r="AK804" s="357"/>
      <c r="AL804" s="243"/>
      <c r="AM804" s="335" t="str">
        <f t="shared" si="4"/>
        <v/>
      </c>
      <c r="AN804" s="355" t="b">
        <v>0</v>
      </c>
      <c r="AO804" s="19"/>
      <c r="AP804" s="19"/>
      <c r="AQ804" s="19"/>
      <c r="AR804" s="19"/>
      <c r="AS804" s="19"/>
      <c r="AT804" s="19"/>
      <c r="AU804" s="19"/>
      <c r="AV804" s="19"/>
    </row>
    <row r="805" spans="1:48">
      <c r="A805" s="354"/>
      <c r="B805" s="242"/>
      <c r="C805" s="242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242"/>
      <c r="AK805" s="357"/>
      <c r="AL805" s="243"/>
      <c r="AM805" s="335" t="str">
        <f t="shared" si="4"/>
        <v/>
      </c>
      <c r="AN805" s="355" t="b">
        <v>0</v>
      </c>
      <c r="AO805" s="19"/>
      <c r="AP805" s="19"/>
      <c r="AQ805" s="19"/>
      <c r="AR805" s="19"/>
      <c r="AS805" s="19"/>
      <c r="AT805" s="19"/>
      <c r="AU805" s="19"/>
      <c r="AV805" s="19"/>
    </row>
    <row r="806" spans="1:48">
      <c r="A806" s="354"/>
      <c r="B806" s="242"/>
      <c r="C806" s="242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242"/>
      <c r="AK806" s="357"/>
      <c r="AL806" s="243"/>
      <c r="AM806" s="335" t="str">
        <f t="shared" si="4"/>
        <v/>
      </c>
      <c r="AN806" s="355" t="b">
        <v>0</v>
      </c>
      <c r="AO806" s="19"/>
      <c r="AP806" s="19"/>
      <c r="AQ806" s="19"/>
      <c r="AR806" s="19"/>
      <c r="AS806" s="19"/>
      <c r="AT806" s="19"/>
      <c r="AU806" s="19"/>
      <c r="AV806" s="19"/>
    </row>
    <row r="807" spans="1:48">
      <c r="A807" s="354"/>
      <c r="B807" s="242"/>
      <c r="C807" s="242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242"/>
      <c r="AK807" s="357"/>
      <c r="AL807" s="243"/>
      <c r="AM807" s="335" t="str">
        <f t="shared" si="4"/>
        <v/>
      </c>
      <c r="AN807" s="355" t="b">
        <v>0</v>
      </c>
      <c r="AO807" s="19"/>
      <c r="AP807" s="19"/>
      <c r="AQ807" s="19"/>
      <c r="AR807" s="19"/>
      <c r="AS807" s="19"/>
      <c r="AT807" s="19"/>
      <c r="AU807" s="19"/>
      <c r="AV807" s="19"/>
    </row>
    <row r="808" spans="1:48">
      <c r="A808" s="354"/>
      <c r="B808" s="242"/>
      <c r="C808" s="242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242"/>
      <c r="AK808" s="357"/>
      <c r="AL808" s="243"/>
      <c r="AM808" s="335" t="str">
        <f t="shared" si="4"/>
        <v/>
      </c>
      <c r="AN808" s="355" t="b">
        <v>0</v>
      </c>
      <c r="AO808" s="19"/>
      <c r="AP808" s="19"/>
      <c r="AQ808" s="19"/>
      <c r="AR808" s="19"/>
      <c r="AS808" s="19"/>
      <c r="AT808" s="19"/>
      <c r="AU808" s="19"/>
      <c r="AV808" s="19"/>
    </row>
    <row r="809" spans="1:48">
      <c r="A809" s="354"/>
      <c r="B809" s="242"/>
      <c r="C809" s="242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242"/>
      <c r="AK809" s="357"/>
      <c r="AL809" s="243"/>
      <c r="AM809" s="335" t="str">
        <f t="shared" si="4"/>
        <v/>
      </c>
      <c r="AN809" s="355" t="b">
        <v>0</v>
      </c>
      <c r="AO809" s="19"/>
      <c r="AP809" s="19"/>
      <c r="AQ809" s="19"/>
      <c r="AR809" s="19"/>
      <c r="AS809" s="19"/>
      <c r="AT809" s="19"/>
      <c r="AU809" s="19"/>
      <c r="AV809" s="19"/>
    </row>
    <row r="810" spans="1:48">
      <c r="A810" s="354"/>
      <c r="B810" s="242"/>
      <c r="C810" s="242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242"/>
      <c r="AK810" s="357"/>
      <c r="AL810" s="243"/>
      <c r="AM810" s="335" t="str">
        <f t="shared" si="4"/>
        <v/>
      </c>
      <c r="AN810" s="355" t="b">
        <v>0</v>
      </c>
      <c r="AO810" s="19"/>
      <c r="AP810" s="19"/>
      <c r="AQ810" s="19"/>
      <c r="AR810" s="19"/>
      <c r="AS810" s="19"/>
      <c r="AT810" s="19"/>
      <c r="AU810" s="19"/>
      <c r="AV810" s="19"/>
    </row>
    <row r="811" spans="1:48">
      <c r="A811" s="354"/>
      <c r="B811" s="242"/>
      <c r="C811" s="242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242"/>
      <c r="AK811" s="357"/>
      <c r="AL811" s="243"/>
      <c r="AM811" s="335" t="str">
        <f t="shared" si="4"/>
        <v/>
      </c>
      <c r="AN811" s="355" t="b">
        <v>0</v>
      </c>
      <c r="AO811" s="19"/>
      <c r="AP811" s="19"/>
      <c r="AQ811" s="19"/>
      <c r="AR811" s="19"/>
      <c r="AS811" s="19"/>
      <c r="AT811" s="19"/>
      <c r="AU811" s="19"/>
      <c r="AV811" s="19"/>
    </row>
    <row r="812" spans="1:48">
      <c r="A812" s="354"/>
      <c r="B812" s="242"/>
      <c r="C812" s="242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242"/>
      <c r="AK812" s="357"/>
      <c r="AL812" s="243"/>
      <c r="AM812" s="335" t="str">
        <f t="shared" si="4"/>
        <v/>
      </c>
      <c r="AN812" s="355" t="b">
        <v>0</v>
      </c>
      <c r="AO812" s="19"/>
      <c r="AP812" s="19"/>
      <c r="AQ812" s="19"/>
      <c r="AR812" s="19"/>
      <c r="AS812" s="19"/>
      <c r="AT812" s="19"/>
      <c r="AU812" s="19"/>
      <c r="AV812" s="19"/>
    </row>
    <row r="813" spans="1:48">
      <c r="A813" s="354"/>
      <c r="B813" s="242"/>
      <c r="C813" s="242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242"/>
      <c r="AK813" s="357"/>
      <c r="AL813" s="243"/>
      <c r="AM813" s="335" t="str">
        <f t="shared" si="4"/>
        <v/>
      </c>
      <c r="AN813" s="355" t="b">
        <v>0</v>
      </c>
      <c r="AO813" s="19"/>
      <c r="AP813" s="19"/>
      <c r="AQ813" s="19"/>
      <c r="AR813" s="19"/>
      <c r="AS813" s="19"/>
      <c r="AT813" s="19"/>
      <c r="AU813" s="19"/>
      <c r="AV813" s="19"/>
    </row>
    <row r="814" spans="1:48">
      <c r="A814" s="354"/>
      <c r="B814" s="242"/>
      <c r="C814" s="242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242"/>
      <c r="AK814" s="357"/>
      <c r="AL814" s="243"/>
      <c r="AM814" s="335" t="str">
        <f t="shared" si="4"/>
        <v/>
      </c>
      <c r="AN814" s="355" t="b">
        <v>0</v>
      </c>
      <c r="AO814" s="19"/>
      <c r="AP814" s="19"/>
      <c r="AQ814" s="19"/>
      <c r="AR814" s="19"/>
      <c r="AS814" s="19"/>
      <c r="AT814" s="19"/>
      <c r="AU814" s="19"/>
      <c r="AV814" s="19"/>
    </row>
    <row r="815" spans="1:48">
      <c r="A815" s="354"/>
      <c r="B815" s="242"/>
      <c r="C815" s="242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242"/>
      <c r="AK815" s="357"/>
      <c r="AL815" s="243"/>
      <c r="AM815" s="335" t="str">
        <f t="shared" si="4"/>
        <v/>
      </c>
      <c r="AN815" s="355" t="b">
        <v>0</v>
      </c>
      <c r="AO815" s="19"/>
      <c r="AP815" s="19"/>
      <c r="AQ815" s="19"/>
      <c r="AR815" s="19"/>
      <c r="AS815" s="19"/>
      <c r="AT815" s="19"/>
      <c r="AU815" s="19"/>
      <c r="AV815" s="19"/>
    </row>
    <row r="816" spans="1:48">
      <c r="A816" s="354"/>
      <c r="B816" s="242"/>
      <c r="C816" s="242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242"/>
      <c r="AK816" s="357"/>
      <c r="AL816" s="243"/>
      <c r="AM816" s="335" t="str">
        <f t="shared" si="4"/>
        <v/>
      </c>
      <c r="AN816" s="355" t="b">
        <v>0</v>
      </c>
      <c r="AO816" s="19"/>
      <c r="AP816" s="19"/>
      <c r="AQ816" s="19"/>
      <c r="AR816" s="19"/>
      <c r="AS816" s="19"/>
      <c r="AT816" s="19"/>
      <c r="AU816" s="19"/>
      <c r="AV816" s="19"/>
    </row>
    <row r="817" spans="1:48">
      <c r="A817" s="354"/>
      <c r="B817" s="242"/>
      <c r="C817" s="242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242"/>
      <c r="AK817" s="357"/>
      <c r="AL817" s="243"/>
      <c r="AM817" s="335" t="str">
        <f t="shared" si="4"/>
        <v/>
      </c>
      <c r="AN817" s="355" t="b">
        <v>0</v>
      </c>
      <c r="AO817" s="19"/>
      <c r="AP817" s="19"/>
      <c r="AQ817" s="19"/>
      <c r="AR817" s="19"/>
      <c r="AS817" s="19"/>
      <c r="AT817" s="19"/>
      <c r="AU817" s="19"/>
      <c r="AV817" s="19"/>
    </row>
    <row r="818" spans="1:48">
      <c r="A818" s="354"/>
      <c r="B818" s="242"/>
      <c r="C818" s="242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242"/>
      <c r="AK818" s="357"/>
      <c r="AL818" s="243"/>
      <c r="AM818" s="335" t="str">
        <f t="shared" si="4"/>
        <v/>
      </c>
      <c r="AN818" s="355" t="b">
        <v>0</v>
      </c>
      <c r="AO818" s="19"/>
      <c r="AP818" s="19"/>
      <c r="AQ818" s="19"/>
      <c r="AR818" s="19"/>
      <c r="AS818" s="19"/>
      <c r="AT818" s="19"/>
      <c r="AU818" s="19"/>
      <c r="AV818" s="19"/>
    </row>
    <row r="819" spans="1:48">
      <c r="A819" s="354"/>
      <c r="B819" s="242"/>
      <c r="C819" s="242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242"/>
      <c r="AK819" s="357"/>
      <c r="AL819" s="243"/>
      <c r="AM819" s="335" t="str">
        <f t="shared" si="4"/>
        <v/>
      </c>
      <c r="AN819" s="355" t="b">
        <v>0</v>
      </c>
      <c r="AO819" s="19"/>
      <c r="AP819" s="19"/>
      <c r="AQ819" s="19"/>
      <c r="AR819" s="19"/>
      <c r="AS819" s="19"/>
      <c r="AT819" s="19"/>
      <c r="AU819" s="19"/>
      <c r="AV819" s="19"/>
    </row>
    <row r="820" spans="1:48">
      <c r="A820" s="354"/>
      <c r="B820" s="242"/>
      <c r="C820" s="242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242"/>
      <c r="AK820" s="357"/>
      <c r="AL820" s="243"/>
      <c r="AM820" s="335" t="str">
        <f t="shared" si="4"/>
        <v/>
      </c>
      <c r="AN820" s="355" t="b">
        <v>0</v>
      </c>
      <c r="AO820" s="19"/>
      <c r="AP820" s="19"/>
      <c r="AQ820" s="19"/>
      <c r="AR820" s="19"/>
      <c r="AS820" s="19"/>
      <c r="AT820" s="19"/>
      <c r="AU820" s="19"/>
      <c r="AV820" s="19"/>
    </row>
    <row r="821" spans="1:48">
      <c r="A821" s="354"/>
      <c r="B821" s="242"/>
      <c r="C821" s="242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242"/>
      <c r="AK821" s="357"/>
      <c r="AL821" s="243"/>
      <c r="AM821" s="335" t="str">
        <f t="shared" si="4"/>
        <v/>
      </c>
      <c r="AN821" s="355" t="b">
        <v>0</v>
      </c>
      <c r="AO821" s="19"/>
      <c r="AP821" s="19"/>
      <c r="AQ821" s="19"/>
      <c r="AR821" s="19"/>
      <c r="AS821" s="19"/>
      <c r="AT821" s="19"/>
      <c r="AU821" s="19"/>
      <c r="AV821" s="19"/>
    </row>
    <row r="822" spans="1:48">
      <c r="A822" s="354"/>
      <c r="B822" s="242"/>
      <c r="C822" s="242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242"/>
      <c r="AK822" s="357"/>
      <c r="AL822" s="243"/>
      <c r="AM822" s="335" t="str">
        <f t="shared" si="4"/>
        <v/>
      </c>
      <c r="AN822" s="355" t="b">
        <v>0</v>
      </c>
      <c r="AO822" s="19"/>
      <c r="AP822" s="19"/>
      <c r="AQ822" s="19"/>
      <c r="AR822" s="19"/>
      <c r="AS822" s="19"/>
      <c r="AT822" s="19"/>
      <c r="AU822" s="19"/>
      <c r="AV822" s="19"/>
    </row>
    <row r="823" spans="1:48">
      <c r="A823" s="354"/>
      <c r="B823" s="242"/>
      <c r="C823" s="242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242"/>
      <c r="AK823" s="357"/>
      <c r="AL823" s="243"/>
      <c r="AM823" s="335" t="str">
        <f t="shared" si="4"/>
        <v/>
      </c>
      <c r="AN823" s="355" t="b">
        <v>0</v>
      </c>
      <c r="AO823" s="19"/>
      <c r="AP823" s="19"/>
      <c r="AQ823" s="19"/>
      <c r="AR823" s="19"/>
      <c r="AS823" s="19"/>
      <c r="AT823" s="19"/>
      <c r="AU823" s="19"/>
      <c r="AV823" s="19"/>
    </row>
    <row r="824" spans="1:48">
      <c r="A824" s="354"/>
      <c r="B824" s="242"/>
      <c r="C824" s="242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242"/>
      <c r="AK824" s="357"/>
      <c r="AL824" s="243"/>
      <c r="AM824" s="335" t="str">
        <f t="shared" si="4"/>
        <v/>
      </c>
      <c r="AN824" s="355" t="b">
        <v>0</v>
      </c>
      <c r="AO824" s="19"/>
      <c r="AP824" s="19"/>
      <c r="AQ824" s="19"/>
      <c r="AR824" s="19"/>
      <c r="AS824" s="19"/>
      <c r="AT824" s="19"/>
      <c r="AU824" s="19"/>
      <c r="AV824" s="19"/>
    </row>
    <row r="825" spans="1:48">
      <c r="A825" s="354"/>
      <c r="B825" s="242"/>
      <c r="C825" s="242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242"/>
      <c r="AK825" s="357"/>
      <c r="AL825" s="243"/>
      <c r="AM825" s="335" t="str">
        <f t="shared" si="4"/>
        <v/>
      </c>
      <c r="AN825" s="355" t="b">
        <v>0</v>
      </c>
      <c r="AO825" s="19"/>
      <c r="AP825" s="19"/>
      <c r="AQ825" s="19"/>
      <c r="AR825" s="19"/>
      <c r="AS825" s="19"/>
      <c r="AT825" s="19"/>
      <c r="AU825" s="19"/>
      <c r="AV825" s="19"/>
    </row>
    <row r="826" spans="1:48">
      <c r="A826" s="354"/>
      <c r="B826" s="242"/>
      <c r="C826" s="242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242"/>
      <c r="AK826" s="357"/>
      <c r="AL826" s="243"/>
      <c r="AM826" s="335" t="str">
        <f t="shared" si="4"/>
        <v/>
      </c>
      <c r="AN826" s="355" t="b">
        <v>0</v>
      </c>
      <c r="AO826" s="19"/>
      <c r="AP826" s="19"/>
      <c r="AQ826" s="19"/>
      <c r="AR826" s="19"/>
      <c r="AS826" s="19"/>
      <c r="AT826" s="19"/>
      <c r="AU826" s="19"/>
      <c r="AV826" s="19"/>
    </row>
    <row r="827" spans="1:48">
      <c r="A827" s="354"/>
      <c r="B827" s="242"/>
      <c r="C827" s="242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242"/>
      <c r="AK827" s="357"/>
      <c r="AL827" s="243"/>
      <c r="AM827" s="335" t="str">
        <f t="shared" si="4"/>
        <v/>
      </c>
      <c r="AN827" s="355" t="b">
        <v>0</v>
      </c>
      <c r="AO827" s="19"/>
      <c r="AP827" s="19"/>
      <c r="AQ827" s="19"/>
      <c r="AR827" s="19"/>
      <c r="AS827" s="19"/>
      <c r="AT827" s="19"/>
      <c r="AU827" s="19"/>
      <c r="AV827" s="19"/>
    </row>
    <row r="828" spans="1:48">
      <c r="A828" s="354"/>
      <c r="B828" s="242"/>
      <c r="C828" s="242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242"/>
      <c r="AK828" s="357"/>
      <c r="AL828" s="243"/>
      <c r="AM828" s="335" t="str">
        <f t="shared" si="4"/>
        <v/>
      </c>
      <c r="AN828" s="355" t="b">
        <v>0</v>
      </c>
      <c r="AO828" s="19"/>
      <c r="AP828" s="19"/>
      <c r="AQ828" s="19"/>
      <c r="AR828" s="19"/>
      <c r="AS828" s="19"/>
      <c r="AT828" s="19"/>
      <c r="AU828" s="19"/>
      <c r="AV828" s="19"/>
    </row>
    <row r="829" spans="1:48">
      <c r="A829" s="354"/>
      <c r="B829" s="242"/>
      <c r="C829" s="242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242"/>
      <c r="AK829" s="357"/>
      <c r="AL829" s="243"/>
      <c r="AM829" s="335" t="str">
        <f t="shared" si="4"/>
        <v/>
      </c>
      <c r="AN829" s="355" t="b">
        <v>0</v>
      </c>
      <c r="AO829" s="19"/>
      <c r="AP829" s="19"/>
      <c r="AQ829" s="19"/>
      <c r="AR829" s="19"/>
      <c r="AS829" s="19"/>
      <c r="AT829" s="19"/>
      <c r="AU829" s="19"/>
      <c r="AV829" s="19"/>
    </row>
    <row r="830" spans="1:48">
      <c r="A830" s="354"/>
      <c r="B830" s="242"/>
      <c r="C830" s="242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242"/>
      <c r="AK830" s="357"/>
      <c r="AL830" s="243"/>
      <c r="AM830" s="335" t="str">
        <f t="shared" si="4"/>
        <v/>
      </c>
      <c r="AN830" s="355" t="b">
        <v>0</v>
      </c>
      <c r="AO830" s="19"/>
      <c r="AP830" s="19"/>
      <c r="AQ830" s="19"/>
      <c r="AR830" s="19"/>
      <c r="AS830" s="19"/>
      <c r="AT830" s="19"/>
      <c r="AU830" s="19"/>
      <c r="AV830" s="19"/>
    </row>
    <row r="831" spans="1:48">
      <c r="A831" s="354"/>
      <c r="B831" s="242"/>
      <c r="C831" s="242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242"/>
      <c r="AK831" s="357"/>
      <c r="AL831" s="243"/>
      <c r="AM831" s="335" t="str">
        <f t="shared" si="4"/>
        <v/>
      </c>
      <c r="AN831" s="355" t="b">
        <v>0</v>
      </c>
      <c r="AO831" s="19"/>
      <c r="AP831" s="19"/>
      <c r="AQ831" s="19"/>
      <c r="AR831" s="19"/>
      <c r="AS831" s="19"/>
      <c r="AT831" s="19"/>
      <c r="AU831" s="19"/>
      <c r="AV831" s="19"/>
    </row>
    <row r="832" spans="1:48">
      <c r="A832" s="354"/>
      <c r="B832" s="242"/>
      <c r="C832" s="242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242"/>
      <c r="AK832" s="357"/>
      <c r="AL832" s="243"/>
      <c r="AM832" s="335" t="str">
        <f t="shared" si="4"/>
        <v/>
      </c>
      <c r="AN832" s="355" t="b">
        <v>0</v>
      </c>
      <c r="AO832" s="19"/>
      <c r="AP832" s="19"/>
      <c r="AQ832" s="19"/>
      <c r="AR832" s="19"/>
      <c r="AS832" s="19"/>
      <c r="AT832" s="19"/>
      <c r="AU832" s="19"/>
      <c r="AV832" s="19"/>
    </row>
    <row r="833" spans="1:48">
      <c r="A833" s="354"/>
      <c r="B833" s="242"/>
      <c r="C833" s="242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242"/>
      <c r="AK833" s="357"/>
      <c r="AL833" s="243"/>
      <c r="AM833" s="335" t="str">
        <f t="shared" si="4"/>
        <v/>
      </c>
      <c r="AN833" s="355" t="b">
        <v>0</v>
      </c>
      <c r="AO833" s="19"/>
      <c r="AP833" s="19"/>
      <c r="AQ833" s="19"/>
      <c r="AR833" s="19"/>
      <c r="AS833" s="19"/>
      <c r="AT833" s="19"/>
      <c r="AU833" s="19"/>
      <c r="AV833" s="19"/>
    </row>
    <row r="834" spans="1:48">
      <c r="A834" s="354"/>
      <c r="B834" s="242"/>
      <c r="C834" s="242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242"/>
      <c r="AK834" s="357"/>
      <c r="AL834" s="243"/>
      <c r="AM834" s="335" t="str">
        <f t="shared" si="4"/>
        <v/>
      </c>
      <c r="AN834" s="355" t="b">
        <v>0</v>
      </c>
      <c r="AO834" s="19"/>
      <c r="AP834" s="19"/>
      <c r="AQ834" s="19"/>
      <c r="AR834" s="19"/>
      <c r="AS834" s="19"/>
      <c r="AT834" s="19"/>
      <c r="AU834" s="19"/>
      <c r="AV834" s="19"/>
    </row>
    <row r="835" spans="1:48">
      <c r="A835" s="354"/>
      <c r="B835" s="242"/>
      <c r="C835" s="242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242"/>
      <c r="AK835" s="357"/>
      <c r="AL835" s="243"/>
      <c r="AM835" s="335" t="str">
        <f t="shared" si="4"/>
        <v/>
      </c>
      <c r="AN835" s="355" t="b">
        <v>0</v>
      </c>
      <c r="AO835" s="19"/>
      <c r="AP835" s="19"/>
      <c r="AQ835" s="19"/>
      <c r="AR835" s="19"/>
      <c r="AS835" s="19"/>
      <c r="AT835" s="19"/>
      <c r="AU835" s="19"/>
      <c r="AV835" s="19"/>
    </row>
    <row r="836" spans="1:48">
      <c r="A836" s="354"/>
      <c r="B836" s="242"/>
      <c r="C836" s="242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242"/>
      <c r="AK836" s="357"/>
      <c r="AL836" s="243"/>
      <c r="AM836" s="335" t="str">
        <f t="shared" si="4"/>
        <v/>
      </c>
      <c r="AN836" s="355" t="b">
        <v>0</v>
      </c>
      <c r="AO836" s="19"/>
      <c r="AP836" s="19"/>
      <c r="AQ836" s="19"/>
      <c r="AR836" s="19"/>
      <c r="AS836" s="19"/>
      <c r="AT836" s="19"/>
      <c r="AU836" s="19"/>
      <c r="AV836" s="19"/>
    </row>
    <row r="837" spans="1:48">
      <c r="A837" s="354"/>
      <c r="B837" s="242"/>
      <c r="C837" s="242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242"/>
      <c r="AK837" s="357"/>
      <c r="AL837" s="243"/>
      <c r="AM837" s="335" t="str">
        <f t="shared" si="4"/>
        <v/>
      </c>
      <c r="AN837" s="355" t="b">
        <v>0</v>
      </c>
      <c r="AO837" s="19"/>
      <c r="AP837" s="19"/>
      <c r="AQ837" s="19"/>
      <c r="AR837" s="19"/>
      <c r="AS837" s="19"/>
      <c r="AT837" s="19"/>
      <c r="AU837" s="19"/>
      <c r="AV837" s="19"/>
    </row>
    <row r="838" spans="1:48">
      <c r="A838" s="354"/>
      <c r="B838" s="242"/>
      <c r="C838" s="242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242"/>
      <c r="AK838" s="357"/>
      <c r="AL838" s="243"/>
      <c r="AM838" s="335" t="str">
        <f t="shared" si="4"/>
        <v/>
      </c>
      <c r="AN838" s="355" t="b">
        <v>0</v>
      </c>
      <c r="AO838" s="19"/>
      <c r="AP838" s="19"/>
      <c r="AQ838" s="19"/>
      <c r="AR838" s="19"/>
      <c r="AS838" s="19"/>
      <c r="AT838" s="19"/>
      <c r="AU838" s="19"/>
      <c r="AV838" s="19"/>
    </row>
    <row r="839" spans="1:48">
      <c r="A839" s="354"/>
      <c r="B839" s="242"/>
      <c r="C839" s="242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242"/>
      <c r="AK839" s="357"/>
      <c r="AL839" s="243"/>
      <c r="AM839" s="335" t="str">
        <f t="shared" si="4"/>
        <v/>
      </c>
      <c r="AN839" s="355" t="b">
        <v>0</v>
      </c>
      <c r="AO839" s="19"/>
      <c r="AP839" s="19"/>
      <c r="AQ839" s="19"/>
      <c r="AR839" s="19"/>
      <c r="AS839" s="19"/>
      <c r="AT839" s="19"/>
      <c r="AU839" s="19"/>
      <c r="AV839" s="19"/>
    </row>
    <row r="840" spans="1:48">
      <c r="A840" s="354"/>
      <c r="B840" s="242"/>
      <c r="C840" s="242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242"/>
      <c r="AK840" s="357"/>
      <c r="AL840" s="243"/>
      <c r="AM840" s="335" t="str">
        <f t="shared" si="4"/>
        <v/>
      </c>
      <c r="AN840" s="355" t="b">
        <v>0</v>
      </c>
      <c r="AO840" s="19"/>
      <c r="AP840" s="19"/>
      <c r="AQ840" s="19"/>
      <c r="AR840" s="19"/>
      <c r="AS840" s="19"/>
      <c r="AT840" s="19"/>
      <c r="AU840" s="19"/>
      <c r="AV840" s="19"/>
    </row>
    <row r="841" spans="1:48">
      <c r="A841" s="354"/>
      <c r="B841" s="242"/>
      <c r="C841" s="242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242"/>
      <c r="AK841" s="357"/>
      <c r="AL841" s="243"/>
      <c r="AM841" s="335" t="str">
        <f t="shared" si="4"/>
        <v/>
      </c>
      <c r="AN841" s="355" t="b">
        <v>0</v>
      </c>
      <c r="AO841" s="19"/>
      <c r="AP841" s="19"/>
      <c r="AQ841" s="19"/>
      <c r="AR841" s="19"/>
      <c r="AS841" s="19"/>
      <c r="AT841" s="19"/>
      <c r="AU841" s="19"/>
      <c r="AV841" s="19"/>
    </row>
    <row r="842" spans="1:48">
      <c r="A842" s="354"/>
      <c r="B842" s="242"/>
      <c r="C842" s="242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242"/>
      <c r="AK842" s="357"/>
      <c r="AL842" s="243"/>
      <c r="AM842" s="335" t="str">
        <f t="shared" si="4"/>
        <v/>
      </c>
      <c r="AN842" s="355" t="b">
        <v>0</v>
      </c>
      <c r="AO842" s="19"/>
      <c r="AP842" s="19"/>
      <c r="AQ842" s="19"/>
      <c r="AR842" s="19"/>
      <c r="AS842" s="19"/>
      <c r="AT842" s="19"/>
      <c r="AU842" s="19"/>
      <c r="AV842" s="19"/>
    </row>
    <row r="843" spans="1:48">
      <c r="A843" s="354"/>
      <c r="B843" s="242"/>
      <c r="C843" s="242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242"/>
      <c r="AK843" s="357"/>
      <c r="AL843" s="243"/>
      <c r="AM843" s="335" t="str">
        <f t="shared" si="4"/>
        <v/>
      </c>
      <c r="AN843" s="355" t="b">
        <v>0</v>
      </c>
      <c r="AO843" s="19"/>
      <c r="AP843" s="19"/>
      <c r="AQ843" s="19"/>
      <c r="AR843" s="19"/>
      <c r="AS843" s="19"/>
      <c r="AT843" s="19"/>
      <c r="AU843" s="19"/>
      <c r="AV843" s="19"/>
    </row>
    <row r="844" spans="1:48">
      <c r="A844" s="354"/>
      <c r="B844" s="242"/>
      <c r="C844" s="242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242"/>
      <c r="AK844" s="357"/>
      <c r="AL844" s="243"/>
      <c r="AM844" s="335" t="str">
        <f t="shared" si="4"/>
        <v/>
      </c>
      <c r="AN844" s="355" t="b">
        <v>0</v>
      </c>
      <c r="AO844" s="19"/>
      <c r="AP844" s="19"/>
      <c r="AQ844" s="19"/>
      <c r="AR844" s="19"/>
      <c r="AS844" s="19"/>
      <c r="AT844" s="19"/>
      <c r="AU844" s="19"/>
      <c r="AV844" s="19"/>
    </row>
    <row r="845" spans="1:48">
      <c r="A845" s="354"/>
      <c r="B845" s="242"/>
      <c r="C845" s="242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242"/>
      <c r="AK845" s="357"/>
      <c r="AL845" s="243"/>
      <c r="AM845" s="335" t="str">
        <f t="shared" si="4"/>
        <v/>
      </c>
      <c r="AN845" s="355" t="b">
        <v>0</v>
      </c>
      <c r="AO845" s="19"/>
      <c r="AP845" s="19"/>
      <c r="AQ845" s="19"/>
      <c r="AR845" s="19"/>
      <c r="AS845" s="19"/>
      <c r="AT845" s="19"/>
      <c r="AU845" s="19"/>
      <c r="AV845" s="19"/>
    </row>
    <row r="846" spans="1:48">
      <c r="A846" s="354"/>
      <c r="B846" s="242"/>
      <c r="C846" s="242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242"/>
      <c r="AK846" s="357"/>
      <c r="AL846" s="243"/>
      <c r="AM846" s="335" t="str">
        <f t="shared" si="4"/>
        <v/>
      </c>
      <c r="AN846" s="355" t="b">
        <v>0</v>
      </c>
      <c r="AO846" s="19"/>
      <c r="AP846" s="19"/>
      <c r="AQ846" s="19"/>
      <c r="AR846" s="19"/>
      <c r="AS846" s="19"/>
      <c r="AT846" s="19"/>
      <c r="AU846" s="19"/>
      <c r="AV846" s="19"/>
    </row>
    <row r="847" spans="1:48">
      <c r="A847" s="354"/>
      <c r="B847" s="242"/>
      <c r="C847" s="242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242"/>
      <c r="AK847" s="357"/>
      <c r="AL847" s="243"/>
      <c r="AM847" s="335" t="str">
        <f t="shared" si="4"/>
        <v/>
      </c>
      <c r="AN847" s="355" t="b">
        <v>0</v>
      </c>
      <c r="AO847" s="19"/>
      <c r="AP847" s="19"/>
      <c r="AQ847" s="19"/>
      <c r="AR847" s="19"/>
      <c r="AS847" s="19"/>
      <c r="AT847" s="19"/>
      <c r="AU847" s="19"/>
      <c r="AV847" s="19"/>
    </row>
    <row r="848" spans="1:48">
      <c r="A848" s="354"/>
      <c r="B848" s="242"/>
      <c r="C848" s="242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242"/>
      <c r="AK848" s="357"/>
      <c r="AL848" s="243"/>
      <c r="AM848" s="335" t="str">
        <f t="shared" si="4"/>
        <v/>
      </c>
      <c r="AN848" s="355" t="b">
        <v>0</v>
      </c>
      <c r="AO848" s="19"/>
      <c r="AP848" s="19"/>
      <c r="AQ848" s="19"/>
      <c r="AR848" s="19"/>
      <c r="AS848" s="19"/>
      <c r="AT848" s="19"/>
      <c r="AU848" s="19"/>
      <c r="AV848" s="19"/>
    </row>
    <row r="849" spans="1:48">
      <c r="A849" s="354"/>
      <c r="B849" s="242"/>
      <c r="C849" s="242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242"/>
      <c r="AK849" s="357"/>
      <c r="AL849" s="243"/>
      <c r="AM849" s="335" t="str">
        <f t="shared" si="4"/>
        <v/>
      </c>
      <c r="AN849" s="355" t="b">
        <v>0</v>
      </c>
      <c r="AO849" s="19"/>
      <c r="AP849" s="19"/>
      <c r="AQ849" s="19"/>
      <c r="AR849" s="19"/>
      <c r="AS849" s="19"/>
      <c r="AT849" s="19"/>
      <c r="AU849" s="19"/>
      <c r="AV849" s="19"/>
    </row>
    <row r="850" spans="1:48">
      <c r="A850" s="354"/>
      <c r="B850" s="242"/>
      <c r="C850" s="242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242"/>
      <c r="AK850" s="357"/>
      <c r="AL850" s="243"/>
      <c r="AM850" s="335" t="str">
        <f t="shared" si="4"/>
        <v/>
      </c>
      <c r="AN850" s="355" t="b">
        <v>0</v>
      </c>
      <c r="AO850" s="19"/>
      <c r="AP850" s="19"/>
      <c r="AQ850" s="19"/>
      <c r="AR850" s="19"/>
      <c r="AS850" s="19"/>
      <c r="AT850" s="19"/>
      <c r="AU850" s="19"/>
      <c r="AV850" s="19"/>
    </row>
    <row r="851" spans="1:48">
      <c r="A851" s="354"/>
      <c r="B851" s="242"/>
      <c r="C851" s="242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242"/>
      <c r="AK851" s="357"/>
      <c r="AL851" s="243"/>
      <c r="AM851" s="335" t="str">
        <f t="shared" si="4"/>
        <v/>
      </c>
      <c r="AN851" s="355" t="b">
        <v>0</v>
      </c>
      <c r="AO851" s="19"/>
      <c r="AP851" s="19"/>
      <c r="AQ851" s="19"/>
      <c r="AR851" s="19"/>
      <c r="AS851" s="19"/>
      <c r="AT851" s="19"/>
      <c r="AU851" s="19"/>
      <c r="AV851" s="19"/>
    </row>
    <row r="852" spans="1:48">
      <c r="A852" s="354"/>
      <c r="B852" s="242"/>
      <c r="C852" s="242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242"/>
      <c r="AK852" s="357"/>
      <c r="AL852" s="243"/>
      <c r="AM852" s="335" t="str">
        <f t="shared" si="4"/>
        <v/>
      </c>
      <c r="AN852" s="355" t="b">
        <v>0</v>
      </c>
      <c r="AO852" s="19"/>
      <c r="AP852" s="19"/>
      <c r="AQ852" s="19"/>
      <c r="AR852" s="19"/>
      <c r="AS852" s="19"/>
      <c r="AT852" s="19"/>
      <c r="AU852" s="19"/>
      <c r="AV852" s="19"/>
    </row>
    <row r="853" spans="1:48">
      <c r="A853" s="354"/>
      <c r="B853" s="242"/>
      <c r="C853" s="242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242"/>
      <c r="AK853" s="357"/>
      <c r="AL853" s="243"/>
      <c r="AM853" s="335" t="str">
        <f t="shared" si="4"/>
        <v/>
      </c>
      <c r="AN853" s="355" t="b">
        <v>0</v>
      </c>
      <c r="AO853" s="19"/>
      <c r="AP853" s="19"/>
      <c r="AQ853" s="19"/>
      <c r="AR853" s="19"/>
      <c r="AS853" s="19"/>
      <c r="AT853" s="19"/>
      <c r="AU853" s="19"/>
      <c r="AV853" s="19"/>
    </row>
    <row r="854" spans="1:48">
      <c r="A854" s="354"/>
      <c r="B854" s="242"/>
      <c r="C854" s="242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242"/>
      <c r="AK854" s="357"/>
      <c r="AL854" s="243"/>
      <c r="AM854" s="335" t="str">
        <f t="shared" si="4"/>
        <v/>
      </c>
      <c r="AN854" s="355" t="b">
        <v>0</v>
      </c>
      <c r="AO854" s="19"/>
      <c r="AP854" s="19"/>
      <c r="AQ854" s="19"/>
      <c r="AR854" s="19"/>
      <c r="AS854" s="19"/>
      <c r="AT854" s="19"/>
      <c r="AU854" s="19"/>
      <c r="AV854" s="19"/>
    </row>
    <row r="855" spans="1:48">
      <c r="A855" s="354"/>
      <c r="B855" s="242"/>
      <c r="C855" s="242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242"/>
      <c r="AK855" s="357"/>
      <c r="AL855" s="243"/>
      <c r="AM855" s="335" t="str">
        <f t="shared" si="4"/>
        <v/>
      </c>
      <c r="AN855" s="355" t="b">
        <v>0</v>
      </c>
      <c r="AO855" s="19"/>
      <c r="AP855" s="19"/>
      <c r="AQ855" s="19"/>
      <c r="AR855" s="19"/>
      <c r="AS855" s="19"/>
      <c r="AT855" s="19"/>
      <c r="AU855" s="19"/>
      <c r="AV855" s="19"/>
    </row>
    <row r="856" spans="1:48">
      <c r="A856" s="354"/>
      <c r="B856" s="242"/>
      <c r="C856" s="242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242"/>
      <c r="AK856" s="357"/>
      <c r="AL856" s="243"/>
      <c r="AM856" s="335" t="str">
        <f t="shared" si="4"/>
        <v/>
      </c>
      <c r="AN856" s="355" t="b">
        <v>0</v>
      </c>
      <c r="AO856" s="19"/>
      <c r="AP856" s="19"/>
      <c r="AQ856" s="19"/>
      <c r="AR856" s="19"/>
      <c r="AS856" s="19"/>
      <c r="AT856" s="19"/>
      <c r="AU856" s="19"/>
      <c r="AV856" s="19"/>
    </row>
    <row r="857" spans="1:48">
      <c r="A857" s="354"/>
      <c r="B857" s="242"/>
      <c r="C857" s="242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242"/>
      <c r="AK857" s="357"/>
      <c r="AL857" s="243"/>
      <c r="AM857" s="335" t="str">
        <f t="shared" si="4"/>
        <v/>
      </c>
      <c r="AN857" s="355" t="b">
        <v>0</v>
      </c>
      <c r="AO857" s="19"/>
      <c r="AP857" s="19"/>
      <c r="AQ857" s="19"/>
      <c r="AR857" s="19"/>
      <c r="AS857" s="19"/>
      <c r="AT857" s="19"/>
      <c r="AU857" s="19"/>
      <c r="AV857" s="19"/>
    </row>
    <row r="858" spans="1:48">
      <c r="A858" s="354"/>
      <c r="B858" s="242"/>
      <c r="C858" s="242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242"/>
      <c r="AK858" s="357"/>
      <c r="AL858" s="243"/>
      <c r="AM858" s="335" t="str">
        <f t="shared" si="4"/>
        <v/>
      </c>
      <c r="AN858" s="355" t="b">
        <v>0</v>
      </c>
      <c r="AO858" s="19"/>
      <c r="AP858" s="19"/>
      <c r="AQ858" s="19"/>
      <c r="AR858" s="19"/>
      <c r="AS858" s="19"/>
      <c r="AT858" s="19"/>
      <c r="AU858" s="19"/>
      <c r="AV858" s="19"/>
    </row>
    <row r="859" spans="1:48">
      <c r="A859" s="354"/>
      <c r="B859" s="242"/>
      <c r="C859" s="242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242"/>
      <c r="AK859" s="357"/>
      <c r="AL859" s="243"/>
      <c r="AM859" s="335" t="str">
        <f t="shared" si="4"/>
        <v/>
      </c>
      <c r="AN859" s="355" t="b">
        <v>0</v>
      </c>
      <c r="AO859" s="19"/>
      <c r="AP859" s="19"/>
      <c r="AQ859" s="19"/>
      <c r="AR859" s="19"/>
      <c r="AS859" s="19"/>
      <c r="AT859" s="19"/>
      <c r="AU859" s="19"/>
      <c r="AV859" s="19"/>
    </row>
    <row r="860" spans="1:48">
      <c r="A860" s="354"/>
      <c r="B860" s="242"/>
      <c r="C860" s="242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242"/>
      <c r="AK860" s="357"/>
      <c r="AL860" s="243"/>
      <c r="AM860" s="335" t="str">
        <f t="shared" si="4"/>
        <v/>
      </c>
      <c r="AN860" s="355" t="b">
        <v>0</v>
      </c>
      <c r="AO860" s="19"/>
      <c r="AP860" s="19"/>
      <c r="AQ860" s="19"/>
      <c r="AR860" s="19"/>
      <c r="AS860" s="19"/>
      <c r="AT860" s="19"/>
      <c r="AU860" s="19"/>
      <c r="AV860" s="19"/>
    </row>
    <row r="861" spans="1:48">
      <c r="A861" s="354"/>
      <c r="B861" s="242"/>
      <c r="C861" s="242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242"/>
      <c r="AK861" s="357"/>
      <c r="AL861" s="243"/>
      <c r="AM861" s="335" t="str">
        <f t="shared" si="4"/>
        <v/>
      </c>
      <c r="AN861" s="355" t="b">
        <v>0</v>
      </c>
      <c r="AO861" s="19"/>
      <c r="AP861" s="19"/>
      <c r="AQ861" s="19"/>
      <c r="AR861" s="19"/>
      <c r="AS861" s="19"/>
      <c r="AT861" s="19"/>
      <c r="AU861" s="19"/>
      <c r="AV861" s="19"/>
    </row>
    <row r="862" spans="1:48">
      <c r="A862" s="354"/>
      <c r="B862" s="242"/>
      <c r="C862" s="242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242"/>
      <c r="AK862" s="357"/>
      <c r="AL862" s="243"/>
      <c r="AM862" s="335" t="str">
        <f t="shared" si="4"/>
        <v/>
      </c>
      <c r="AN862" s="355" t="b">
        <v>0</v>
      </c>
      <c r="AO862" s="19"/>
      <c r="AP862" s="19"/>
      <c r="AQ862" s="19"/>
      <c r="AR862" s="19"/>
      <c r="AS862" s="19"/>
      <c r="AT862" s="19"/>
      <c r="AU862" s="19"/>
      <c r="AV862" s="19"/>
    </row>
    <row r="863" spans="1:48">
      <c r="A863" s="354"/>
      <c r="B863" s="242"/>
      <c r="C863" s="242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242"/>
      <c r="AK863" s="357"/>
      <c r="AL863" s="243"/>
      <c r="AM863" s="335" t="str">
        <f t="shared" si="4"/>
        <v/>
      </c>
      <c r="AN863" s="355" t="b">
        <v>0</v>
      </c>
      <c r="AO863" s="19"/>
      <c r="AP863" s="19"/>
      <c r="AQ863" s="19"/>
      <c r="AR863" s="19"/>
      <c r="AS863" s="19"/>
      <c r="AT863" s="19"/>
      <c r="AU863" s="19"/>
      <c r="AV863" s="19"/>
    </row>
    <row r="864" spans="1:48">
      <c r="A864" s="354"/>
      <c r="B864" s="242"/>
      <c r="C864" s="242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242"/>
      <c r="AK864" s="357"/>
      <c r="AL864" s="243"/>
      <c r="AM864" s="335" t="str">
        <f t="shared" si="4"/>
        <v/>
      </c>
      <c r="AN864" s="355" t="b">
        <v>0</v>
      </c>
      <c r="AO864" s="19"/>
      <c r="AP864" s="19"/>
      <c r="AQ864" s="19"/>
      <c r="AR864" s="19"/>
      <c r="AS864" s="19"/>
      <c r="AT864" s="19"/>
      <c r="AU864" s="19"/>
      <c r="AV864" s="19"/>
    </row>
    <row r="865" spans="1:48">
      <c r="A865" s="354"/>
      <c r="B865" s="242"/>
      <c r="C865" s="242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242"/>
      <c r="AK865" s="357"/>
      <c r="AL865" s="243"/>
      <c r="AM865" s="335" t="str">
        <f t="shared" si="4"/>
        <v/>
      </c>
      <c r="AN865" s="355" t="b">
        <v>0</v>
      </c>
      <c r="AO865" s="19"/>
      <c r="AP865" s="19"/>
      <c r="AQ865" s="19"/>
      <c r="AR865" s="19"/>
      <c r="AS865" s="19"/>
      <c r="AT865" s="19"/>
      <c r="AU865" s="19"/>
      <c r="AV865" s="19"/>
    </row>
    <row r="866" spans="1:48">
      <c r="A866" s="354"/>
      <c r="B866" s="242"/>
      <c r="C866" s="242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242"/>
      <c r="AK866" s="357"/>
      <c r="AL866" s="243"/>
      <c r="AM866" s="335" t="str">
        <f t="shared" si="4"/>
        <v/>
      </c>
      <c r="AN866" s="355" t="b">
        <v>0</v>
      </c>
      <c r="AO866" s="19"/>
      <c r="AP866" s="19"/>
      <c r="AQ866" s="19"/>
      <c r="AR866" s="19"/>
      <c r="AS866" s="19"/>
      <c r="AT866" s="19"/>
      <c r="AU866" s="19"/>
      <c r="AV866" s="19"/>
    </row>
    <row r="867" spans="1:48">
      <c r="A867" s="354"/>
      <c r="B867" s="242"/>
      <c r="C867" s="242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242"/>
      <c r="AK867" s="357"/>
      <c r="AL867" s="243"/>
      <c r="AM867" s="335" t="str">
        <f t="shared" si="4"/>
        <v/>
      </c>
      <c r="AN867" s="355" t="b">
        <v>0</v>
      </c>
      <c r="AO867" s="19"/>
      <c r="AP867" s="19"/>
      <c r="AQ867" s="19"/>
      <c r="AR867" s="19"/>
      <c r="AS867" s="19"/>
      <c r="AT867" s="19"/>
      <c r="AU867" s="19"/>
      <c r="AV867" s="19"/>
    </row>
    <row r="868" spans="1:48">
      <c r="A868" s="354"/>
      <c r="B868" s="242"/>
      <c r="C868" s="242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242"/>
      <c r="AK868" s="357"/>
      <c r="AL868" s="243"/>
      <c r="AM868" s="335" t="str">
        <f t="shared" si="4"/>
        <v/>
      </c>
      <c r="AN868" s="355" t="b">
        <v>0</v>
      </c>
      <c r="AO868" s="19"/>
      <c r="AP868" s="19"/>
      <c r="AQ868" s="19"/>
      <c r="AR868" s="19"/>
      <c r="AS868" s="19"/>
      <c r="AT868" s="19"/>
      <c r="AU868" s="19"/>
      <c r="AV868" s="19"/>
    </row>
    <row r="869" spans="1:48">
      <c r="A869" s="354"/>
      <c r="B869" s="242"/>
      <c r="C869" s="242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242"/>
      <c r="AK869" s="357"/>
      <c r="AL869" s="243"/>
      <c r="AM869" s="335" t="str">
        <f t="shared" si="4"/>
        <v/>
      </c>
      <c r="AN869" s="355" t="b">
        <v>0</v>
      </c>
      <c r="AO869" s="19"/>
      <c r="AP869" s="19"/>
      <c r="AQ869" s="19"/>
      <c r="AR869" s="19"/>
      <c r="AS869" s="19"/>
      <c r="AT869" s="19"/>
      <c r="AU869" s="19"/>
      <c r="AV869" s="19"/>
    </row>
    <row r="870" spans="1:48">
      <c r="A870" s="354"/>
      <c r="B870" s="242"/>
      <c r="C870" s="242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242"/>
      <c r="AK870" s="357"/>
      <c r="AL870" s="243"/>
      <c r="AM870" s="335" t="str">
        <f t="shared" si="4"/>
        <v/>
      </c>
      <c r="AN870" s="355" t="b">
        <v>0</v>
      </c>
      <c r="AO870" s="19"/>
      <c r="AP870" s="19"/>
      <c r="AQ870" s="19"/>
      <c r="AR870" s="19"/>
      <c r="AS870" s="19"/>
      <c r="AT870" s="19"/>
      <c r="AU870" s="19"/>
      <c r="AV870" s="19"/>
    </row>
    <row r="871" spans="1:48">
      <c r="A871" s="354"/>
      <c r="B871" s="242"/>
      <c r="C871" s="242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242"/>
      <c r="AK871" s="357"/>
      <c r="AL871" s="243"/>
      <c r="AM871" s="335" t="str">
        <f t="shared" si="4"/>
        <v/>
      </c>
      <c r="AN871" s="355" t="b">
        <v>0</v>
      </c>
      <c r="AO871" s="19"/>
      <c r="AP871" s="19"/>
      <c r="AQ871" s="19"/>
      <c r="AR871" s="19"/>
      <c r="AS871" s="19"/>
      <c r="AT871" s="19"/>
      <c r="AU871" s="19"/>
      <c r="AV871" s="19"/>
    </row>
    <row r="872" spans="1:48">
      <c r="A872" s="354"/>
      <c r="B872" s="242"/>
      <c r="C872" s="242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242"/>
      <c r="AK872" s="357"/>
      <c r="AL872" s="243"/>
      <c r="AM872" s="335" t="str">
        <f t="shared" si="4"/>
        <v/>
      </c>
      <c r="AN872" s="355" t="b">
        <v>0</v>
      </c>
      <c r="AO872" s="19"/>
      <c r="AP872" s="19"/>
      <c r="AQ872" s="19"/>
      <c r="AR872" s="19"/>
      <c r="AS872" s="19"/>
      <c r="AT872" s="19"/>
      <c r="AU872" s="19"/>
      <c r="AV872" s="19"/>
    </row>
    <row r="873" spans="1:48">
      <c r="A873" s="354"/>
      <c r="B873" s="242"/>
      <c r="C873" s="242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242"/>
      <c r="AK873" s="357"/>
      <c r="AL873" s="243"/>
      <c r="AM873" s="335" t="str">
        <f t="shared" si="4"/>
        <v/>
      </c>
      <c r="AN873" s="355" t="b">
        <v>0</v>
      </c>
      <c r="AO873" s="19"/>
      <c r="AP873" s="19"/>
      <c r="AQ873" s="19"/>
      <c r="AR873" s="19"/>
      <c r="AS873" s="19"/>
      <c r="AT873" s="19"/>
      <c r="AU873" s="19"/>
      <c r="AV873" s="19"/>
    </row>
    <row r="874" spans="1:48">
      <c r="A874" s="354"/>
      <c r="B874" s="242"/>
      <c r="C874" s="242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242"/>
      <c r="AK874" s="357"/>
      <c r="AL874" s="243"/>
      <c r="AM874" s="335" t="str">
        <f t="shared" si="4"/>
        <v/>
      </c>
      <c r="AN874" s="355" t="b">
        <v>0</v>
      </c>
      <c r="AO874" s="19"/>
      <c r="AP874" s="19"/>
      <c r="AQ874" s="19"/>
      <c r="AR874" s="19"/>
      <c r="AS874" s="19"/>
      <c r="AT874" s="19"/>
      <c r="AU874" s="19"/>
      <c r="AV874" s="19"/>
    </row>
    <row r="875" spans="1:48">
      <c r="A875" s="354"/>
      <c r="B875" s="242"/>
      <c r="C875" s="242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242"/>
      <c r="AK875" s="357"/>
      <c r="AL875" s="243"/>
      <c r="AM875" s="335" t="str">
        <f t="shared" si="4"/>
        <v/>
      </c>
      <c r="AN875" s="355" t="b">
        <v>0</v>
      </c>
      <c r="AO875" s="19"/>
      <c r="AP875" s="19"/>
      <c r="AQ875" s="19"/>
      <c r="AR875" s="19"/>
      <c r="AS875" s="19"/>
      <c r="AT875" s="19"/>
      <c r="AU875" s="19"/>
      <c r="AV875" s="19"/>
    </row>
    <row r="876" spans="1:48">
      <c r="A876" s="354"/>
      <c r="B876" s="242"/>
      <c r="C876" s="242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242"/>
      <c r="AK876" s="357"/>
      <c r="AL876" s="243"/>
      <c r="AM876" s="335" t="str">
        <f t="shared" si="4"/>
        <v/>
      </c>
      <c r="AN876" s="355" t="b">
        <v>0</v>
      </c>
      <c r="AO876" s="19"/>
      <c r="AP876" s="19"/>
      <c r="AQ876" s="19"/>
      <c r="AR876" s="19"/>
      <c r="AS876" s="19"/>
      <c r="AT876" s="19"/>
      <c r="AU876" s="19"/>
      <c r="AV876" s="19"/>
    </row>
    <row r="877" spans="1:48">
      <c r="A877" s="354"/>
      <c r="B877" s="242"/>
      <c r="C877" s="242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242"/>
      <c r="AK877" s="357"/>
      <c r="AL877" s="243"/>
      <c r="AM877" s="335" t="str">
        <f t="shared" si="4"/>
        <v/>
      </c>
      <c r="AN877" s="355" t="b">
        <v>0</v>
      </c>
      <c r="AO877" s="19"/>
      <c r="AP877" s="19"/>
      <c r="AQ877" s="19"/>
      <c r="AR877" s="19"/>
      <c r="AS877" s="19"/>
      <c r="AT877" s="19"/>
      <c r="AU877" s="19"/>
      <c r="AV877" s="19"/>
    </row>
    <row r="878" spans="1:48">
      <c r="A878" s="354"/>
      <c r="B878" s="242"/>
      <c r="C878" s="242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242"/>
      <c r="AK878" s="357"/>
      <c r="AL878" s="243"/>
      <c r="AM878" s="335" t="str">
        <f t="shared" si="4"/>
        <v/>
      </c>
      <c r="AN878" s="355" t="b">
        <v>0</v>
      </c>
      <c r="AO878" s="19"/>
      <c r="AP878" s="19"/>
      <c r="AQ878" s="19"/>
      <c r="AR878" s="19"/>
      <c r="AS878" s="19"/>
      <c r="AT878" s="19"/>
      <c r="AU878" s="19"/>
      <c r="AV878" s="19"/>
    </row>
    <row r="879" spans="1:48">
      <c r="A879" s="354"/>
      <c r="B879" s="242"/>
      <c r="C879" s="242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242"/>
      <c r="AK879" s="357"/>
      <c r="AL879" s="243"/>
      <c r="AM879" s="335" t="str">
        <f t="shared" si="4"/>
        <v/>
      </c>
      <c r="AN879" s="355" t="b">
        <v>0</v>
      </c>
      <c r="AO879" s="19"/>
      <c r="AP879" s="19"/>
      <c r="AQ879" s="19"/>
      <c r="AR879" s="19"/>
      <c r="AS879" s="19"/>
      <c r="AT879" s="19"/>
      <c r="AU879" s="19"/>
      <c r="AV879" s="19"/>
    </row>
    <row r="880" spans="1:48">
      <c r="A880" s="354"/>
      <c r="B880" s="242"/>
      <c r="C880" s="242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242"/>
      <c r="AK880" s="357"/>
      <c r="AL880" s="243"/>
      <c r="AM880" s="335" t="str">
        <f t="shared" si="4"/>
        <v/>
      </c>
      <c r="AN880" s="355" t="b">
        <v>0</v>
      </c>
      <c r="AO880" s="19"/>
      <c r="AP880" s="19"/>
      <c r="AQ880" s="19"/>
      <c r="AR880" s="19"/>
      <c r="AS880" s="19"/>
      <c r="AT880" s="19"/>
      <c r="AU880" s="19"/>
      <c r="AV880" s="19"/>
    </row>
    <row r="881" spans="1:48">
      <c r="A881" s="354"/>
      <c r="B881" s="242"/>
      <c r="C881" s="242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242"/>
      <c r="AK881" s="357"/>
      <c r="AL881" s="243"/>
      <c r="AM881" s="335" t="str">
        <f t="shared" si="4"/>
        <v/>
      </c>
      <c r="AN881" s="355" t="b">
        <v>0</v>
      </c>
      <c r="AO881" s="19"/>
      <c r="AP881" s="19"/>
      <c r="AQ881" s="19"/>
      <c r="AR881" s="19"/>
      <c r="AS881" s="19"/>
      <c r="AT881" s="19"/>
      <c r="AU881" s="19"/>
      <c r="AV881" s="19"/>
    </row>
    <row r="882" spans="1:48">
      <c r="A882" s="354"/>
      <c r="B882" s="242"/>
      <c r="C882" s="242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242"/>
      <c r="AK882" s="357"/>
      <c r="AL882" s="243"/>
      <c r="AM882" s="335" t="str">
        <f t="shared" si="4"/>
        <v/>
      </c>
      <c r="AN882" s="355" t="b">
        <v>0</v>
      </c>
      <c r="AO882" s="19"/>
      <c r="AP882" s="19"/>
      <c r="AQ882" s="19"/>
      <c r="AR882" s="19"/>
      <c r="AS882" s="19"/>
      <c r="AT882" s="19"/>
      <c r="AU882" s="19"/>
      <c r="AV882" s="19"/>
    </row>
    <row r="883" spans="1:48">
      <c r="A883" s="354"/>
      <c r="B883" s="242"/>
      <c r="C883" s="242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242"/>
      <c r="AK883" s="357"/>
      <c r="AL883" s="243"/>
      <c r="AM883" s="335" t="str">
        <f t="shared" si="4"/>
        <v/>
      </c>
      <c r="AN883" s="355" t="b">
        <v>0</v>
      </c>
      <c r="AO883" s="19"/>
      <c r="AP883" s="19"/>
      <c r="AQ883" s="19"/>
      <c r="AR883" s="19"/>
      <c r="AS883" s="19"/>
      <c r="AT883" s="19"/>
      <c r="AU883" s="19"/>
      <c r="AV883" s="19"/>
    </row>
    <row r="884" spans="1:48">
      <c r="A884" s="354"/>
      <c r="B884" s="242"/>
      <c r="C884" s="242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242"/>
      <c r="AK884" s="357"/>
      <c r="AL884" s="243"/>
      <c r="AM884" s="335" t="str">
        <f t="shared" si="4"/>
        <v/>
      </c>
      <c r="AN884" s="355" t="b">
        <v>0</v>
      </c>
      <c r="AO884" s="19"/>
      <c r="AP884" s="19"/>
      <c r="AQ884" s="19"/>
      <c r="AR884" s="19"/>
      <c r="AS884" s="19"/>
      <c r="AT884" s="19"/>
      <c r="AU884" s="19"/>
      <c r="AV884" s="19"/>
    </row>
    <row r="885" spans="1:48">
      <c r="A885" s="354"/>
      <c r="B885" s="242"/>
      <c r="C885" s="242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242"/>
      <c r="AK885" s="357"/>
      <c r="AL885" s="243"/>
      <c r="AM885" s="335" t="str">
        <f t="shared" si="4"/>
        <v/>
      </c>
      <c r="AN885" s="355" t="b">
        <v>0</v>
      </c>
      <c r="AO885" s="19"/>
      <c r="AP885" s="19"/>
      <c r="AQ885" s="19"/>
      <c r="AR885" s="19"/>
      <c r="AS885" s="19"/>
      <c r="AT885" s="19"/>
      <c r="AU885" s="19"/>
      <c r="AV885" s="19"/>
    </row>
    <row r="886" spans="1:48">
      <c r="A886" s="354"/>
      <c r="B886" s="242"/>
      <c r="C886" s="242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242"/>
      <c r="AK886" s="357"/>
      <c r="AL886" s="243"/>
      <c r="AM886" s="335" t="str">
        <f t="shared" si="4"/>
        <v/>
      </c>
      <c r="AN886" s="355" t="b">
        <v>0</v>
      </c>
      <c r="AO886" s="19"/>
      <c r="AP886" s="19"/>
      <c r="AQ886" s="19"/>
      <c r="AR886" s="19"/>
      <c r="AS886" s="19"/>
      <c r="AT886" s="19"/>
      <c r="AU886" s="19"/>
      <c r="AV886" s="19"/>
    </row>
    <row r="887" spans="1:48">
      <c r="A887" s="354"/>
      <c r="B887" s="242"/>
      <c r="C887" s="242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242"/>
      <c r="AK887" s="357"/>
      <c r="AL887" s="243"/>
      <c r="AM887" s="335" t="str">
        <f t="shared" si="4"/>
        <v/>
      </c>
      <c r="AN887" s="355" t="b">
        <v>0</v>
      </c>
      <c r="AO887" s="19"/>
      <c r="AP887" s="19"/>
      <c r="AQ887" s="19"/>
      <c r="AR887" s="19"/>
      <c r="AS887" s="19"/>
      <c r="AT887" s="19"/>
      <c r="AU887" s="19"/>
      <c r="AV887" s="19"/>
    </row>
    <row r="888" spans="1:48">
      <c r="A888" s="354"/>
      <c r="B888" s="242"/>
      <c r="C888" s="242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242"/>
      <c r="AK888" s="357"/>
      <c r="AL888" s="243"/>
      <c r="AM888" s="335" t="str">
        <f t="shared" si="4"/>
        <v/>
      </c>
      <c r="AN888" s="355" t="b">
        <v>0</v>
      </c>
      <c r="AO888" s="19"/>
      <c r="AP888" s="19"/>
      <c r="AQ888" s="19"/>
      <c r="AR888" s="19"/>
      <c r="AS888" s="19"/>
      <c r="AT888" s="19"/>
      <c r="AU888" s="19"/>
      <c r="AV888" s="19"/>
    </row>
    <row r="889" spans="1:48">
      <c r="A889" s="354"/>
      <c r="B889" s="242"/>
      <c r="C889" s="242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242"/>
      <c r="AK889" s="357"/>
      <c r="AL889" s="243"/>
      <c r="AM889" s="335" t="str">
        <f t="shared" si="4"/>
        <v/>
      </c>
      <c r="AN889" s="355" t="b">
        <v>0</v>
      </c>
      <c r="AO889" s="19"/>
      <c r="AP889" s="19"/>
      <c r="AQ889" s="19"/>
      <c r="AR889" s="19"/>
      <c r="AS889" s="19"/>
      <c r="AT889" s="19"/>
      <c r="AU889" s="19"/>
      <c r="AV889" s="19"/>
    </row>
    <row r="890" spans="1:48">
      <c r="A890" s="354"/>
      <c r="B890" s="242"/>
      <c r="C890" s="242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242"/>
      <c r="AK890" s="357"/>
      <c r="AL890" s="243"/>
      <c r="AM890" s="335" t="str">
        <f t="shared" si="4"/>
        <v/>
      </c>
      <c r="AN890" s="355" t="b">
        <v>0</v>
      </c>
      <c r="AO890" s="19"/>
      <c r="AP890" s="19"/>
      <c r="AQ890" s="19"/>
      <c r="AR890" s="19"/>
      <c r="AS890" s="19"/>
      <c r="AT890" s="19"/>
      <c r="AU890" s="19"/>
      <c r="AV890" s="19"/>
    </row>
    <row r="891" spans="1:48">
      <c r="A891" s="354"/>
      <c r="B891" s="242"/>
      <c r="C891" s="242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242"/>
      <c r="AK891" s="357"/>
      <c r="AL891" s="243"/>
      <c r="AM891" s="335" t="str">
        <f t="shared" si="4"/>
        <v/>
      </c>
      <c r="AN891" s="355" t="b">
        <v>0</v>
      </c>
      <c r="AO891" s="19"/>
      <c r="AP891" s="19"/>
      <c r="AQ891" s="19"/>
      <c r="AR891" s="19"/>
      <c r="AS891" s="19"/>
      <c r="AT891" s="19"/>
      <c r="AU891" s="19"/>
      <c r="AV891" s="19"/>
    </row>
    <row r="892" spans="1:48">
      <c r="A892" s="354"/>
      <c r="B892" s="242"/>
      <c r="C892" s="242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242"/>
      <c r="AK892" s="357"/>
      <c r="AL892" s="243"/>
      <c r="AM892" s="335" t="str">
        <f t="shared" si="4"/>
        <v/>
      </c>
      <c r="AN892" s="355" t="b">
        <v>0</v>
      </c>
      <c r="AO892" s="19"/>
      <c r="AP892" s="19"/>
      <c r="AQ892" s="19"/>
      <c r="AR892" s="19"/>
      <c r="AS892" s="19"/>
      <c r="AT892" s="19"/>
      <c r="AU892" s="19"/>
      <c r="AV892" s="19"/>
    </row>
    <row r="893" spans="1:48">
      <c r="A893" s="354"/>
      <c r="B893" s="242"/>
      <c r="C893" s="242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242"/>
      <c r="AK893" s="357"/>
      <c r="AL893" s="243"/>
      <c r="AM893" s="335" t="str">
        <f t="shared" si="4"/>
        <v/>
      </c>
      <c r="AN893" s="355" t="b">
        <v>0</v>
      </c>
      <c r="AO893" s="19"/>
      <c r="AP893" s="19"/>
      <c r="AQ893" s="19"/>
      <c r="AR893" s="19"/>
      <c r="AS893" s="19"/>
      <c r="AT893" s="19"/>
      <c r="AU893" s="19"/>
      <c r="AV893" s="19"/>
    </row>
    <row r="894" spans="1:48">
      <c r="A894" s="354"/>
      <c r="B894" s="242"/>
      <c r="C894" s="242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242"/>
      <c r="AK894" s="357"/>
      <c r="AL894" s="243"/>
      <c r="AM894" s="335" t="str">
        <f t="shared" si="4"/>
        <v/>
      </c>
      <c r="AN894" s="355" t="b">
        <v>0</v>
      </c>
      <c r="AO894" s="19"/>
      <c r="AP894" s="19"/>
      <c r="AQ894" s="19"/>
      <c r="AR894" s="19"/>
      <c r="AS894" s="19"/>
      <c r="AT894" s="19"/>
      <c r="AU894" s="19"/>
      <c r="AV894" s="19"/>
    </row>
    <row r="895" spans="1:48">
      <c r="A895" s="354"/>
      <c r="B895" s="242"/>
      <c r="C895" s="242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242"/>
      <c r="AK895" s="357"/>
      <c r="AL895" s="243"/>
      <c r="AM895" s="335" t="str">
        <f t="shared" si="4"/>
        <v/>
      </c>
      <c r="AN895" s="355" t="b">
        <v>0</v>
      </c>
      <c r="AO895" s="19"/>
      <c r="AP895" s="19"/>
      <c r="AQ895" s="19"/>
      <c r="AR895" s="19"/>
      <c r="AS895" s="19"/>
      <c r="AT895" s="19"/>
      <c r="AU895" s="19"/>
      <c r="AV895" s="19"/>
    </row>
    <row r="896" spans="1:48">
      <c r="A896" s="354"/>
      <c r="B896" s="242"/>
      <c r="C896" s="242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242"/>
      <c r="AK896" s="357"/>
      <c r="AL896" s="243"/>
      <c r="AM896" s="335" t="str">
        <f t="shared" si="4"/>
        <v/>
      </c>
      <c r="AN896" s="355" t="b">
        <v>0</v>
      </c>
      <c r="AO896" s="19"/>
      <c r="AP896" s="19"/>
      <c r="AQ896" s="19"/>
      <c r="AR896" s="19"/>
      <c r="AS896" s="19"/>
      <c r="AT896" s="19"/>
      <c r="AU896" s="19"/>
      <c r="AV896" s="19"/>
    </row>
    <row r="897" spans="1:48">
      <c r="A897" s="354"/>
      <c r="B897" s="242"/>
      <c r="C897" s="242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242"/>
      <c r="AK897" s="357"/>
      <c r="AL897" s="243"/>
      <c r="AM897" s="335" t="str">
        <f t="shared" si="4"/>
        <v/>
      </c>
      <c r="AN897" s="355" t="b">
        <v>0</v>
      </c>
      <c r="AO897" s="19"/>
      <c r="AP897" s="19"/>
      <c r="AQ897" s="19"/>
      <c r="AR897" s="19"/>
      <c r="AS897" s="19"/>
      <c r="AT897" s="19"/>
      <c r="AU897" s="19"/>
      <c r="AV897" s="19"/>
    </row>
    <row r="898" spans="1:48">
      <c r="A898" s="354"/>
      <c r="B898" s="242"/>
      <c r="C898" s="242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242"/>
      <c r="AK898" s="357"/>
      <c r="AL898" s="243"/>
      <c r="AM898" s="335" t="str">
        <f t="shared" si="4"/>
        <v/>
      </c>
      <c r="AN898" s="355" t="b">
        <v>0</v>
      </c>
      <c r="AO898" s="19"/>
      <c r="AP898" s="19"/>
      <c r="AQ898" s="19"/>
      <c r="AR898" s="19"/>
      <c r="AS898" s="19"/>
      <c r="AT898" s="19"/>
      <c r="AU898" s="19"/>
      <c r="AV898" s="19"/>
    </row>
    <row r="899" spans="1:48">
      <c r="A899" s="354"/>
      <c r="B899" s="242"/>
      <c r="C899" s="242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242"/>
      <c r="AK899" s="357"/>
      <c r="AL899" s="243"/>
      <c r="AM899" s="335" t="str">
        <f t="shared" si="4"/>
        <v/>
      </c>
      <c r="AN899" s="355" t="b">
        <v>0</v>
      </c>
      <c r="AO899" s="19"/>
      <c r="AP899" s="19"/>
      <c r="AQ899" s="19"/>
      <c r="AR899" s="19"/>
      <c r="AS899" s="19"/>
      <c r="AT899" s="19"/>
      <c r="AU899" s="19"/>
      <c r="AV899" s="19"/>
    </row>
    <row r="900" spans="1:48">
      <c r="A900" s="354"/>
      <c r="B900" s="242"/>
      <c r="C900" s="242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242"/>
      <c r="AK900" s="357"/>
      <c r="AL900" s="243"/>
      <c r="AM900" s="335" t="str">
        <f t="shared" si="4"/>
        <v/>
      </c>
      <c r="AN900" s="355" t="b">
        <v>0</v>
      </c>
      <c r="AO900" s="19"/>
      <c r="AP900" s="19"/>
      <c r="AQ900" s="19"/>
      <c r="AR900" s="19"/>
      <c r="AS900" s="19"/>
      <c r="AT900" s="19"/>
      <c r="AU900" s="19"/>
      <c r="AV900" s="19"/>
    </row>
    <row r="901" spans="1:48">
      <c r="A901" s="354"/>
      <c r="B901" s="242"/>
      <c r="C901" s="242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242"/>
      <c r="AK901" s="357"/>
      <c r="AL901" s="243"/>
      <c r="AM901" s="335" t="str">
        <f t="shared" si="4"/>
        <v/>
      </c>
      <c r="AN901" s="355" t="b">
        <v>0</v>
      </c>
      <c r="AO901" s="19"/>
      <c r="AP901" s="19"/>
      <c r="AQ901" s="19"/>
      <c r="AR901" s="19"/>
      <c r="AS901" s="19"/>
      <c r="AT901" s="19"/>
      <c r="AU901" s="19"/>
      <c r="AV901" s="19"/>
    </row>
    <row r="902" spans="1:48">
      <c r="A902" s="354"/>
      <c r="B902" s="242"/>
      <c r="C902" s="242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242"/>
      <c r="AK902" s="357"/>
      <c r="AL902" s="243"/>
      <c r="AM902" s="335" t="str">
        <f t="shared" si="4"/>
        <v/>
      </c>
      <c r="AN902" s="355" t="b">
        <v>0</v>
      </c>
      <c r="AO902" s="19"/>
      <c r="AP902" s="19"/>
      <c r="AQ902" s="19"/>
      <c r="AR902" s="19"/>
      <c r="AS902" s="19"/>
      <c r="AT902" s="19"/>
      <c r="AU902" s="19"/>
      <c r="AV902" s="19"/>
    </row>
    <row r="903" spans="1:48">
      <c r="A903" s="354"/>
      <c r="B903" s="242"/>
      <c r="C903" s="242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242"/>
      <c r="AK903" s="357"/>
      <c r="AL903" s="243"/>
      <c r="AM903" s="335" t="str">
        <f t="shared" si="4"/>
        <v/>
      </c>
      <c r="AN903" s="355" t="b">
        <v>0</v>
      </c>
      <c r="AO903" s="19"/>
      <c r="AP903" s="19"/>
      <c r="AQ903" s="19"/>
      <c r="AR903" s="19"/>
      <c r="AS903" s="19"/>
      <c r="AT903" s="19"/>
      <c r="AU903" s="19"/>
      <c r="AV903" s="19"/>
    </row>
    <row r="904" spans="1:48">
      <c r="A904" s="354"/>
      <c r="B904" s="242"/>
      <c r="C904" s="242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242"/>
      <c r="AK904" s="357"/>
      <c r="AL904" s="243"/>
      <c r="AM904" s="335" t="str">
        <f t="shared" si="4"/>
        <v/>
      </c>
      <c r="AN904" s="355" t="b">
        <v>0</v>
      </c>
      <c r="AO904" s="19"/>
      <c r="AP904" s="19"/>
      <c r="AQ904" s="19"/>
      <c r="AR904" s="19"/>
      <c r="AS904" s="19"/>
      <c r="AT904" s="19"/>
      <c r="AU904" s="19"/>
      <c r="AV904" s="19"/>
    </row>
    <row r="905" spans="1:48">
      <c r="A905" s="354"/>
      <c r="B905" s="242"/>
      <c r="C905" s="242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242"/>
      <c r="AK905" s="357"/>
      <c r="AL905" s="243"/>
      <c r="AM905" s="335" t="str">
        <f t="shared" si="4"/>
        <v/>
      </c>
      <c r="AN905" s="355" t="b">
        <v>0</v>
      </c>
      <c r="AO905" s="19"/>
      <c r="AP905" s="19"/>
      <c r="AQ905" s="19"/>
      <c r="AR905" s="19"/>
      <c r="AS905" s="19"/>
      <c r="AT905" s="19"/>
      <c r="AU905" s="19"/>
      <c r="AV905" s="19"/>
    </row>
    <row r="906" spans="1:48">
      <c r="A906" s="354"/>
      <c r="B906" s="242"/>
      <c r="C906" s="242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242"/>
      <c r="AK906" s="357"/>
      <c r="AL906" s="243"/>
      <c r="AM906" s="335" t="str">
        <f t="shared" si="4"/>
        <v/>
      </c>
      <c r="AN906" s="355" t="b">
        <v>0</v>
      </c>
      <c r="AO906" s="19"/>
      <c r="AP906" s="19"/>
      <c r="AQ906" s="19"/>
      <c r="AR906" s="19"/>
      <c r="AS906" s="19"/>
      <c r="AT906" s="19"/>
      <c r="AU906" s="19"/>
      <c r="AV906" s="19"/>
    </row>
    <row r="907" spans="1:48">
      <c r="A907" s="354"/>
      <c r="B907" s="242"/>
      <c r="C907" s="242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242"/>
      <c r="AK907" s="357"/>
      <c r="AL907" s="243"/>
      <c r="AM907" s="335" t="str">
        <f t="shared" si="4"/>
        <v/>
      </c>
      <c r="AN907" s="355" t="b">
        <v>0</v>
      </c>
      <c r="AO907" s="19"/>
      <c r="AP907" s="19"/>
      <c r="AQ907" s="19"/>
      <c r="AR907" s="19"/>
      <c r="AS907" s="19"/>
      <c r="AT907" s="19"/>
      <c r="AU907" s="19"/>
      <c r="AV907" s="19"/>
    </row>
    <row r="908" spans="1:48">
      <c r="A908" s="354"/>
      <c r="B908" s="242"/>
      <c r="C908" s="242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242"/>
      <c r="AK908" s="357"/>
      <c r="AL908" s="243"/>
      <c r="AM908" s="335" t="str">
        <f t="shared" si="4"/>
        <v/>
      </c>
      <c r="AN908" s="355" t="b">
        <v>0</v>
      </c>
      <c r="AO908" s="19"/>
      <c r="AP908" s="19"/>
      <c r="AQ908" s="19"/>
      <c r="AR908" s="19"/>
      <c r="AS908" s="19"/>
      <c r="AT908" s="19"/>
      <c r="AU908" s="19"/>
      <c r="AV908" s="19"/>
    </row>
    <row r="909" spans="1:48">
      <c r="A909" s="354"/>
      <c r="B909" s="242"/>
      <c r="C909" s="242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242"/>
      <c r="AK909" s="357"/>
      <c r="AL909" s="243"/>
      <c r="AM909" s="335" t="str">
        <f t="shared" si="4"/>
        <v/>
      </c>
      <c r="AN909" s="355" t="b">
        <v>0</v>
      </c>
      <c r="AO909" s="19"/>
      <c r="AP909" s="19"/>
      <c r="AQ909" s="19"/>
      <c r="AR909" s="19"/>
      <c r="AS909" s="19"/>
      <c r="AT909" s="19"/>
      <c r="AU909" s="19"/>
      <c r="AV909" s="19"/>
    </row>
    <row r="910" spans="1:48">
      <c r="A910" s="354"/>
      <c r="B910" s="242"/>
      <c r="C910" s="242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242"/>
      <c r="AK910" s="357"/>
      <c r="AL910" s="243"/>
      <c r="AM910" s="335" t="str">
        <f t="shared" si="4"/>
        <v/>
      </c>
      <c r="AN910" s="355" t="b">
        <v>0</v>
      </c>
      <c r="AO910" s="19"/>
      <c r="AP910" s="19"/>
      <c r="AQ910" s="19"/>
      <c r="AR910" s="19"/>
      <c r="AS910" s="19"/>
      <c r="AT910" s="19"/>
      <c r="AU910" s="19"/>
      <c r="AV910" s="19"/>
    </row>
    <row r="911" spans="1:48">
      <c r="A911" s="354"/>
      <c r="B911" s="242"/>
      <c r="C911" s="242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242"/>
      <c r="AK911" s="357"/>
      <c r="AL911" s="243"/>
      <c r="AM911" s="335" t="str">
        <f t="shared" si="4"/>
        <v/>
      </c>
      <c r="AN911" s="355" t="b">
        <v>0</v>
      </c>
      <c r="AO911" s="19"/>
      <c r="AP911" s="19"/>
      <c r="AQ911" s="19"/>
      <c r="AR911" s="19"/>
      <c r="AS911" s="19"/>
      <c r="AT911" s="19"/>
      <c r="AU911" s="19"/>
      <c r="AV911" s="19"/>
    </row>
    <row r="912" spans="1:48">
      <c r="A912" s="354"/>
      <c r="B912" s="242"/>
      <c r="C912" s="242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242"/>
      <c r="AK912" s="357"/>
      <c r="AL912" s="243"/>
      <c r="AM912" s="335" t="str">
        <f t="shared" si="4"/>
        <v/>
      </c>
      <c r="AN912" s="355" t="b">
        <v>0</v>
      </c>
      <c r="AO912" s="19"/>
      <c r="AP912" s="19"/>
      <c r="AQ912" s="19"/>
      <c r="AR912" s="19"/>
      <c r="AS912" s="19"/>
      <c r="AT912" s="19"/>
      <c r="AU912" s="19"/>
      <c r="AV912" s="19"/>
    </row>
    <row r="913" spans="1:48">
      <c r="A913" s="354"/>
      <c r="B913" s="242"/>
      <c r="C913" s="242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242"/>
      <c r="AK913" s="357"/>
      <c r="AL913" s="243"/>
      <c r="AM913" s="335" t="str">
        <f t="shared" si="4"/>
        <v/>
      </c>
      <c r="AN913" s="355" t="b">
        <v>0</v>
      </c>
      <c r="AO913" s="19"/>
      <c r="AP913" s="19"/>
      <c r="AQ913" s="19"/>
      <c r="AR913" s="19"/>
      <c r="AS913" s="19"/>
      <c r="AT913" s="19"/>
      <c r="AU913" s="19"/>
      <c r="AV913" s="19"/>
    </row>
    <row r="914" spans="1:48">
      <c r="A914" s="354"/>
      <c r="B914" s="242"/>
      <c r="C914" s="242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242"/>
      <c r="AK914" s="357"/>
      <c r="AL914" s="243"/>
      <c r="AM914" s="335" t="str">
        <f t="shared" si="4"/>
        <v/>
      </c>
      <c r="AN914" s="355" t="b">
        <v>0</v>
      </c>
      <c r="AO914" s="19"/>
      <c r="AP914" s="19"/>
      <c r="AQ914" s="19"/>
      <c r="AR914" s="19"/>
      <c r="AS914" s="19"/>
      <c r="AT914" s="19"/>
      <c r="AU914" s="19"/>
      <c r="AV914" s="19"/>
    </row>
    <row r="915" spans="1:48">
      <c r="A915" s="354"/>
      <c r="B915" s="242"/>
      <c r="C915" s="242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242"/>
      <c r="AK915" s="357"/>
      <c r="AL915" s="243"/>
      <c r="AM915" s="335" t="str">
        <f t="shared" si="4"/>
        <v/>
      </c>
      <c r="AN915" s="355" t="b">
        <v>0</v>
      </c>
      <c r="AO915" s="19"/>
      <c r="AP915" s="19"/>
      <c r="AQ915" s="19"/>
      <c r="AR915" s="19"/>
      <c r="AS915" s="19"/>
      <c r="AT915" s="19"/>
      <c r="AU915" s="19"/>
      <c r="AV915" s="19"/>
    </row>
    <row r="916" spans="1:48">
      <c r="A916" s="354"/>
      <c r="B916" s="242"/>
      <c r="C916" s="242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242"/>
      <c r="AK916" s="357"/>
      <c r="AL916" s="243"/>
      <c r="AM916" s="335" t="str">
        <f t="shared" si="4"/>
        <v/>
      </c>
      <c r="AN916" s="355" t="b">
        <v>0</v>
      </c>
      <c r="AO916" s="19"/>
      <c r="AP916" s="19"/>
      <c r="AQ916" s="19"/>
      <c r="AR916" s="19"/>
      <c r="AS916" s="19"/>
      <c r="AT916" s="19"/>
      <c r="AU916" s="19"/>
      <c r="AV916" s="19"/>
    </row>
    <row r="917" spans="1:48">
      <c r="A917" s="354"/>
      <c r="B917" s="242"/>
      <c r="C917" s="242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242"/>
      <c r="AK917" s="357"/>
      <c r="AL917" s="243"/>
      <c r="AM917" s="335" t="str">
        <f t="shared" si="4"/>
        <v/>
      </c>
      <c r="AN917" s="355" t="b">
        <v>0</v>
      </c>
      <c r="AO917" s="19"/>
      <c r="AP917" s="19"/>
      <c r="AQ917" s="19"/>
      <c r="AR917" s="19"/>
      <c r="AS917" s="19"/>
      <c r="AT917" s="19"/>
      <c r="AU917" s="19"/>
      <c r="AV917" s="19"/>
    </row>
    <row r="918" spans="1:48">
      <c r="A918" s="354"/>
      <c r="B918" s="242"/>
      <c r="C918" s="242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242"/>
      <c r="AK918" s="357"/>
      <c r="AL918" s="243"/>
      <c r="AM918" s="335" t="str">
        <f t="shared" si="4"/>
        <v/>
      </c>
      <c r="AN918" s="355" t="b">
        <v>0</v>
      </c>
      <c r="AO918" s="19"/>
      <c r="AP918" s="19"/>
      <c r="AQ918" s="19"/>
      <c r="AR918" s="19"/>
      <c r="AS918" s="19"/>
      <c r="AT918" s="19"/>
      <c r="AU918" s="19"/>
      <c r="AV918" s="19"/>
    </row>
    <row r="919" spans="1:48">
      <c r="A919" s="354"/>
      <c r="B919" s="242"/>
      <c r="C919" s="242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242"/>
      <c r="AK919" s="357"/>
      <c r="AL919" s="243"/>
      <c r="AM919" s="335" t="str">
        <f t="shared" si="4"/>
        <v/>
      </c>
      <c r="AN919" s="355" t="b">
        <v>0</v>
      </c>
      <c r="AO919" s="19"/>
      <c r="AP919" s="19"/>
      <c r="AQ919" s="19"/>
      <c r="AR919" s="19"/>
      <c r="AS919" s="19"/>
      <c r="AT919" s="19"/>
      <c r="AU919" s="19"/>
      <c r="AV919" s="19"/>
    </row>
    <row r="920" spans="1:48">
      <c r="A920" s="354"/>
      <c r="B920" s="242"/>
      <c r="C920" s="242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242"/>
      <c r="AK920" s="357"/>
      <c r="AL920" s="243"/>
      <c r="AM920" s="335" t="str">
        <f t="shared" si="4"/>
        <v/>
      </c>
      <c r="AN920" s="355" t="b">
        <v>0</v>
      </c>
      <c r="AO920" s="19"/>
      <c r="AP920" s="19"/>
      <c r="AQ920" s="19"/>
      <c r="AR920" s="19"/>
      <c r="AS920" s="19"/>
      <c r="AT920" s="19"/>
      <c r="AU920" s="19"/>
      <c r="AV920" s="19"/>
    </row>
    <row r="921" spans="1:48">
      <c r="A921" s="354"/>
      <c r="B921" s="242"/>
      <c r="C921" s="242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242"/>
      <c r="AK921" s="357"/>
      <c r="AL921" s="243"/>
      <c r="AM921" s="335" t="str">
        <f t="shared" si="4"/>
        <v/>
      </c>
      <c r="AN921" s="355" t="b">
        <v>0</v>
      </c>
      <c r="AO921" s="19"/>
      <c r="AP921" s="19"/>
      <c r="AQ921" s="19"/>
      <c r="AR921" s="19"/>
      <c r="AS921" s="19"/>
      <c r="AT921" s="19"/>
      <c r="AU921" s="19"/>
      <c r="AV921" s="19"/>
    </row>
    <row r="922" spans="1:48">
      <c r="A922" s="354"/>
      <c r="B922" s="242"/>
      <c r="C922" s="242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242"/>
      <c r="AK922" s="357"/>
      <c r="AL922" s="243"/>
      <c r="AM922" s="335" t="str">
        <f t="shared" si="4"/>
        <v/>
      </c>
      <c r="AN922" s="355" t="b">
        <v>0</v>
      </c>
      <c r="AO922" s="19"/>
      <c r="AP922" s="19"/>
      <c r="AQ922" s="19"/>
      <c r="AR922" s="19"/>
      <c r="AS922" s="19"/>
      <c r="AT922" s="19"/>
      <c r="AU922" s="19"/>
      <c r="AV922" s="19"/>
    </row>
    <row r="923" spans="1:48">
      <c r="A923" s="354"/>
      <c r="B923" s="242"/>
      <c r="C923" s="242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242"/>
      <c r="AK923" s="357"/>
      <c r="AL923" s="243"/>
      <c r="AM923" s="335" t="str">
        <f t="shared" si="4"/>
        <v/>
      </c>
      <c r="AN923" s="355" t="b">
        <v>0</v>
      </c>
      <c r="AO923" s="19"/>
      <c r="AP923" s="19"/>
      <c r="AQ923" s="19"/>
      <c r="AR923" s="19"/>
      <c r="AS923" s="19"/>
      <c r="AT923" s="19"/>
      <c r="AU923" s="19"/>
      <c r="AV923" s="19"/>
    </row>
    <row r="924" spans="1:48">
      <c r="A924" s="354"/>
      <c r="B924" s="242"/>
      <c r="C924" s="242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242"/>
      <c r="AK924" s="357"/>
      <c r="AL924" s="243"/>
      <c r="AM924" s="335" t="str">
        <f t="shared" si="4"/>
        <v/>
      </c>
      <c r="AN924" s="355" t="b">
        <v>0</v>
      </c>
      <c r="AO924" s="19"/>
      <c r="AP924" s="19"/>
      <c r="AQ924" s="19"/>
      <c r="AR924" s="19"/>
      <c r="AS924" s="19"/>
      <c r="AT924" s="19"/>
      <c r="AU924" s="19"/>
      <c r="AV924" s="19"/>
    </row>
    <row r="925" spans="1:48">
      <c r="A925" s="354"/>
      <c r="B925" s="242"/>
      <c r="C925" s="242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242"/>
      <c r="AK925" s="357"/>
      <c r="AL925" s="243"/>
      <c r="AM925" s="335" t="str">
        <f t="shared" si="4"/>
        <v/>
      </c>
      <c r="AN925" s="355" t="b">
        <v>0</v>
      </c>
      <c r="AO925" s="19"/>
      <c r="AP925" s="19"/>
      <c r="AQ925" s="19"/>
      <c r="AR925" s="19"/>
      <c r="AS925" s="19"/>
      <c r="AT925" s="19"/>
      <c r="AU925" s="19"/>
      <c r="AV925" s="19"/>
    </row>
    <row r="926" spans="1:48">
      <c r="A926" s="354"/>
      <c r="B926" s="242"/>
      <c r="C926" s="242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242"/>
      <c r="AK926" s="357"/>
      <c r="AL926" s="243"/>
      <c r="AM926" s="335" t="str">
        <f t="shared" si="4"/>
        <v/>
      </c>
      <c r="AN926" s="355" t="b">
        <v>0</v>
      </c>
      <c r="AO926" s="19"/>
      <c r="AP926" s="19"/>
      <c r="AQ926" s="19"/>
      <c r="AR926" s="19"/>
      <c r="AS926" s="19"/>
      <c r="AT926" s="19"/>
      <c r="AU926" s="19"/>
      <c r="AV926" s="19"/>
    </row>
    <row r="927" spans="1:48">
      <c r="A927" s="354"/>
      <c r="B927" s="242"/>
      <c r="C927" s="242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242"/>
      <c r="AK927" s="357"/>
      <c r="AL927" s="243"/>
      <c r="AM927" s="335" t="str">
        <f t="shared" si="4"/>
        <v/>
      </c>
      <c r="AN927" s="355" t="b">
        <v>0</v>
      </c>
      <c r="AO927" s="19"/>
      <c r="AP927" s="19"/>
      <c r="AQ927" s="19"/>
      <c r="AR927" s="19"/>
      <c r="AS927" s="19"/>
      <c r="AT927" s="19"/>
      <c r="AU927" s="19"/>
      <c r="AV927" s="19"/>
    </row>
    <row r="928" spans="1:48">
      <c r="A928" s="354"/>
      <c r="B928" s="242"/>
      <c r="C928" s="242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242"/>
      <c r="AK928" s="357"/>
      <c r="AL928" s="243"/>
      <c r="AM928" s="335" t="str">
        <f t="shared" si="4"/>
        <v/>
      </c>
      <c r="AN928" s="355" t="b">
        <v>0</v>
      </c>
      <c r="AO928" s="19"/>
      <c r="AP928" s="19"/>
      <c r="AQ928" s="19"/>
      <c r="AR928" s="19"/>
      <c r="AS928" s="19"/>
      <c r="AT928" s="19"/>
      <c r="AU928" s="19"/>
      <c r="AV928" s="19"/>
    </row>
    <row r="929" spans="1:48">
      <c r="A929" s="354"/>
      <c r="B929" s="242"/>
      <c r="C929" s="242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242"/>
      <c r="AK929" s="357"/>
      <c r="AL929" s="243"/>
      <c r="AM929" s="335" t="str">
        <f t="shared" si="4"/>
        <v/>
      </c>
      <c r="AN929" s="355" t="b">
        <v>0</v>
      </c>
      <c r="AO929" s="19"/>
      <c r="AP929" s="19"/>
      <c r="AQ929" s="19"/>
      <c r="AR929" s="19"/>
      <c r="AS929" s="19"/>
      <c r="AT929" s="19"/>
      <c r="AU929" s="19"/>
      <c r="AV929" s="19"/>
    </row>
    <row r="930" spans="1:48">
      <c r="A930" s="354"/>
      <c r="B930" s="242"/>
      <c r="C930" s="242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242"/>
      <c r="AK930" s="357"/>
      <c r="AL930" s="243"/>
      <c r="AM930" s="335" t="str">
        <f t="shared" si="4"/>
        <v/>
      </c>
      <c r="AN930" s="355" t="b">
        <v>0</v>
      </c>
      <c r="AO930" s="19"/>
      <c r="AP930" s="19"/>
      <c r="AQ930" s="19"/>
      <c r="AR930" s="19"/>
      <c r="AS930" s="19"/>
      <c r="AT930" s="19"/>
      <c r="AU930" s="19"/>
      <c r="AV930" s="19"/>
    </row>
    <row r="931" spans="1:48">
      <c r="A931" s="354"/>
      <c r="B931" s="242"/>
      <c r="C931" s="242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242"/>
      <c r="AK931" s="357"/>
      <c r="AL931" s="243"/>
      <c r="AM931" s="335" t="str">
        <f t="shared" si="4"/>
        <v/>
      </c>
      <c r="AN931" s="355" t="b">
        <v>0</v>
      </c>
      <c r="AO931" s="19"/>
      <c r="AP931" s="19"/>
      <c r="AQ931" s="19"/>
      <c r="AR931" s="19"/>
      <c r="AS931" s="19"/>
      <c r="AT931" s="19"/>
      <c r="AU931" s="19"/>
      <c r="AV931" s="19"/>
    </row>
    <row r="932" spans="1:48">
      <c r="A932" s="354"/>
      <c r="B932" s="242"/>
      <c r="C932" s="242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242"/>
      <c r="AK932" s="357"/>
      <c r="AL932" s="243"/>
      <c r="AM932" s="335" t="str">
        <f t="shared" si="4"/>
        <v/>
      </c>
      <c r="AN932" s="355" t="b">
        <v>0</v>
      </c>
      <c r="AO932" s="19"/>
      <c r="AP932" s="19"/>
      <c r="AQ932" s="19"/>
      <c r="AR932" s="19"/>
      <c r="AS932" s="19"/>
      <c r="AT932" s="19"/>
      <c r="AU932" s="19"/>
      <c r="AV932" s="19"/>
    </row>
    <row r="933" spans="1:48">
      <c r="A933" s="354"/>
      <c r="B933" s="242"/>
      <c r="C933" s="242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242"/>
      <c r="AK933" s="357"/>
      <c r="AL933" s="243"/>
      <c r="AM933" s="335" t="str">
        <f t="shared" si="4"/>
        <v/>
      </c>
      <c r="AN933" s="355" t="b">
        <v>0</v>
      </c>
      <c r="AO933" s="19"/>
      <c r="AP933" s="19"/>
      <c r="AQ933" s="19"/>
      <c r="AR933" s="19"/>
      <c r="AS933" s="19"/>
      <c r="AT933" s="19"/>
      <c r="AU933" s="19"/>
      <c r="AV933" s="19"/>
    </row>
    <row r="934" spans="1:48">
      <c r="A934" s="354"/>
      <c r="B934" s="242"/>
      <c r="C934" s="242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242"/>
      <c r="AK934" s="357"/>
      <c r="AL934" s="243"/>
      <c r="AM934" s="335" t="str">
        <f t="shared" si="4"/>
        <v/>
      </c>
      <c r="AN934" s="355" t="b">
        <v>0</v>
      </c>
      <c r="AO934" s="19"/>
      <c r="AP934" s="19"/>
      <c r="AQ934" s="19"/>
      <c r="AR934" s="19"/>
      <c r="AS934" s="19"/>
      <c r="AT934" s="19"/>
      <c r="AU934" s="19"/>
      <c r="AV934" s="19"/>
    </row>
    <row r="935" spans="1:48">
      <c r="A935" s="354"/>
      <c r="B935" s="242"/>
      <c r="C935" s="242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242"/>
      <c r="AK935" s="357"/>
      <c r="AL935" s="243"/>
      <c r="AM935" s="335" t="str">
        <f t="shared" si="4"/>
        <v/>
      </c>
      <c r="AN935" s="355" t="b">
        <v>0</v>
      </c>
      <c r="AO935" s="19"/>
      <c r="AP935" s="19"/>
      <c r="AQ935" s="19"/>
      <c r="AR935" s="19"/>
      <c r="AS935" s="19"/>
      <c r="AT935" s="19"/>
      <c r="AU935" s="19"/>
      <c r="AV935" s="19"/>
    </row>
    <row r="936" spans="1:48">
      <c r="A936" s="354"/>
      <c r="B936" s="242"/>
      <c r="C936" s="242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242"/>
      <c r="AK936" s="357"/>
      <c r="AL936" s="243"/>
      <c r="AM936" s="335" t="str">
        <f t="shared" si="4"/>
        <v/>
      </c>
      <c r="AN936" s="355" t="b">
        <v>0</v>
      </c>
      <c r="AO936" s="19"/>
      <c r="AP936" s="19"/>
      <c r="AQ936" s="19"/>
      <c r="AR936" s="19"/>
      <c r="AS936" s="19"/>
      <c r="AT936" s="19"/>
      <c r="AU936" s="19"/>
      <c r="AV936" s="19"/>
    </row>
    <row r="937" spans="1:48">
      <c r="A937" s="354"/>
      <c r="B937" s="242"/>
      <c r="C937" s="242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242"/>
      <c r="AK937" s="357"/>
      <c r="AL937" s="243"/>
      <c r="AM937" s="335" t="str">
        <f t="shared" si="4"/>
        <v/>
      </c>
      <c r="AN937" s="355" t="b">
        <v>0</v>
      </c>
      <c r="AO937" s="19"/>
      <c r="AP937" s="19"/>
      <c r="AQ937" s="19"/>
      <c r="AR937" s="19"/>
      <c r="AS937" s="19"/>
      <c r="AT937" s="19"/>
      <c r="AU937" s="19"/>
      <c r="AV937" s="19"/>
    </row>
    <row r="938" spans="1:48">
      <c r="A938" s="354"/>
      <c r="B938" s="242"/>
      <c r="C938" s="242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242"/>
      <c r="AK938" s="357"/>
      <c r="AL938" s="243"/>
      <c r="AM938" s="335" t="str">
        <f t="shared" si="4"/>
        <v/>
      </c>
      <c r="AN938" s="355" t="b">
        <v>0</v>
      </c>
      <c r="AO938" s="19"/>
      <c r="AP938" s="19"/>
      <c r="AQ938" s="19"/>
      <c r="AR938" s="19"/>
      <c r="AS938" s="19"/>
      <c r="AT938" s="19"/>
      <c r="AU938" s="19"/>
      <c r="AV938" s="19"/>
    </row>
    <row r="939" spans="1:48">
      <c r="A939" s="354"/>
      <c r="B939" s="242"/>
      <c r="C939" s="242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242"/>
      <c r="AK939" s="357"/>
      <c r="AL939" s="243"/>
      <c r="AM939" s="335" t="str">
        <f t="shared" si="4"/>
        <v/>
      </c>
      <c r="AN939" s="355" t="b">
        <v>0</v>
      </c>
      <c r="AO939" s="19"/>
      <c r="AP939" s="19"/>
      <c r="AQ939" s="19"/>
      <c r="AR939" s="19"/>
      <c r="AS939" s="19"/>
      <c r="AT939" s="19"/>
      <c r="AU939" s="19"/>
      <c r="AV939" s="19"/>
    </row>
    <row r="940" spans="1:48">
      <c r="A940" s="354"/>
      <c r="B940" s="242"/>
      <c r="C940" s="242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242"/>
      <c r="AK940" s="357"/>
      <c r="AL940" s="243"/>
      <c r="AM940" s="335" t="str">
        <f t="shared" si="4"/>
        <v/>
      </c>
      <c r="AN940" s="355" t="b">
        <v>0</v>
      </c>
      <c r="AO940" s="19"/>
      <c r="AP940" s="19"/>
      <c r="AQ940" s="19"/>
      <c r="AR940" s="19"/>
      <c r="AS940" s="19"/>
      <c r="AT940" s="19"/>
      <c r="AU940" s="19"/>
      <c r="AV940" s="19"/>
    </row>
    <row r="941" spans="1:48">
      <c r="A941" s="354"/>
      <c r="B941" s="242"/>
      <c r="C941" s="242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242"/>
      <c r="AK941" s="357"/>
      <c r="AL941" s="243"/>
      <c r="AM941" s="335" t="str">
        <f t="shared" si="4"/>
        <v/>
      </c>
      <c r="AN941" s="355" t="b">
        <v>0</v>
      </c>
      <c r="AO941" s="19"/>
      <c r="AP941" s="19"/>
      <c r="AQ941" s="19"/>
      <c r="AR941" s="19"/>
      <c r="AS941" s="19"/>
      <c r="AT941" s="19"/>
      <c r="AU941" s="19"/>
      <c r="AV941" s="19"/>
    </row>
    <row r="942" spans="1:48">
      <c r="A942" s="354"/>
      <c r="B942" s="242"/>
      <c r="C942" s="242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242"/>
      <c r="AK942" s="357"/>
      <c r="AL942" s="243"/>
      <c r="AM942" s="335" t="str">
        <f t="shared" si="4"/>
        <v/>
      </c>
      <c r="AN942" s="355" t="b">
        <v>0</v>
      </c>
      <c r="AO942" s="19"/>
      <c r="AP942" s="19"/>
      <c r="AQ942" s="19"/>
      <c r="AR942" s="19"/>
      <c r="AS942" s="19"/>
      <c r="AT942" s="19"/>
      <c r="AU942" s="19"/>
      <c r="AV942" s="19"/>
    </row>
    <row r="943" spans="1:48">
      <c r="A943" s="354"/>
      <c r="B943" s="242"/>
      <c r="C943" s="242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242"/>
      <c r="AK943" s="357"/>
      <c r="AL943" s="243"/>
      <c r="AM943" s="335" t="str">
        <f t="shared" si="4"/>
        <v/>
      </c>
      <c r="AN943" s="355" t="b">
        <v>0</v>
      </c>
      <c r="AO943" s="19"/>
      <c r="AP943" s="19"/>
      <c r="AQ943" s="19"/>
      <c r="AR943" s="19"/>
      <c r="AS943" s="19"/>
      <c r="AT943" s="19"/>
      <c r="AU943" s="19"/>
      <c r="AV943" s="19"/>
    </row>
    <row r="944" spans="1:48">
      <c r="A944" s="354"/>
      <c r="B944" s="242"/>
      <c r="C944" s="242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242"/>
      <c r="AK944" s="357"/>
      <c r="AL944" s="243"/>
      <c r="AM944" s="335" t="str">
        <f t="shared" si="4"/>
        <v/>
      </c>
      <c r="AN944" s="355" t="b">
        <v>0</v>
      </c>
      <c r="AO944" s="19"/>
      <c r="AP944" s="19"/>
      <c r="AQ944" s="19"/>
      <c r="AR944" s="19"/>
      <c r="AS944" s="19"/>
      <c r="AT944" s="19"/>
      <c r="AU944" s="19"/>
      <c r="AV944" s="19"/>
    </row>
    <row r="945" spans="1:48">
      <c r="A945" s="354"/>
      <c r="B945" s="242"/>
      <c r="C945" s="242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242"/>
      <c r="AK945" s="357"/>
      <c r="AL945" s="243"/>
      <c r="AM945" s="335" t="str">
        <f t="shared" si="4"/>
        <v/>
      </c>
      <c r="AN945" s="355" t="b">
        <v>0</v>
      </c>
      <c r="AO945" s="19"/>
      <c r="AP945" s="19"/>
      <c r="AQ945" s="19"/>
      <c r="AR945" s="19"/>
      <c r="AS945" s="19"/>
      <c r="AT945" s="19"/>
      <c r="AU945" s="19"/>
      <c r="AV945" s="19"/>
    </row>
    <row r="946" spans="1:48">
      <c r="A946" s="354"/>
      <c r="B946" s="242"/>
      <c r="C946" s="242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242"/>
      <c r="AK946" s="357"/>
      <c r="AL946" s="243"/>
      <c r="AM946" s="335" t="str">
        <f t="shared" si="4"/>
        <v/>
      </c>
      <c r="AN946" s="355" t="b">
        <v>0</v>
      </c>
      <c r="AO946" s="19"/>
      <c r="AP946" s="19"/>
      <c r="AQ946" s="19"/>
      <c r="AR946" s="19"/>
      <c r="AS946" s="19"/>
      <c r="AT946" s="19"/>
      <c r="AU946" s="19"/>
      <c r="AV946" s="19"/>
    </row>
    <row r="947" spans="1:48">
      <c r="A947" s="354"/>
      <c r="B947" s="242"/>
      <c r="C947" s="242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242"/>
      <c r="AK947" s="357"/>
      <c r="AL947" s="243"/>
      <c r="AM947" s="335" t="str">
        <f t="shared" si="4"/>
        <v/>
      </c>
      <c r="AN947" s="355" t="b">
        <v>0</v>
      </c>
      <c r="AO947" s="19"/>
      <c r="AP947" s="19"/>
      <c r="AQ947" s="19"/>
      <c r="AR947" s="19"/>
      <c r="AS947" s="19"/>
      <c r="AT947" s="19"/>
      <c r="AU947" s="19"/>
      <c r="AV947" s="19"/>
    </row>
    <row r="948" spans="1:48">
      <c r="A948" s="354"/>
      <c r="B948" s="242"/>
      <c r="C948" s="242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242"/>
      <c r="AK948" s="357"/>
      <c r="AL948" s="243"/>
      <c r="AM948" s="335" t="str">
        <f t="shared" si="4"/>
        <v/>
      </c>
      <c r="AN948" s="355" t="b">
        <v>0</v>
      </c>
      <c r="AO948" s="19"/>
      <c r="AP948" s="19"/>
      <c r="AQ948" s="19"/>
      <c r="AR948" s="19"/>
      <c r="AS948" s="19"/>
      <c r="AT948" s="19"/>
      <c r="AU948" s="19"/>
      <c r="AV948" s="19"/>
    </row>
    <row r="949" spans="1:48">
      <c r="A949" s="354"/>
      <c r="B949" s="242"/>
      <c r="C949" s="242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242"/>
      <c r="AK949" s="357"/>
      <c r="AL949" s="243"/>
      <c r="AM949" s="335" t="str">
        <f t="shared" si="4"/>
        <v/>
      </c>
      <c r="AN949" s="355" t="b">
        <v>0</v>
      </c>
      <c r="AO949" s="19"/>
      <c r="AP949" s="19"/>
      <c r="AQ949" s="19"/>
      <c r="AR949" s="19"/>
      <c r="AS949" s="19"/>
      <c r="AT949" s="19"/>
      <c r="AU949" s="19"/>
      <c r="AV949" s="19"/>
    </row>
    <row r="950" spans="1:48">
      <c r="A950" s="354"/>
      <c r="B950" s="242"/>
      <c r="C950" s="242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242"/>
      <c r="AK950" s="357"/>
      <c r="AL950" s="243"/>
      <c r="AM950" s="335" t="str">
        <f t="shared" si="4"/>
        <v/>
      </c>
      <c r="AN950" s="355" t="b">
        <v>0</v>
      </c>
      <c r="AO950" s="19"/>
      <c r="AP950" s="19"/>
      <c r="AQ950" s="19"/>
      <c r="AR950" s="19"/>
      <c r="AS950" s="19"/>
      <c r="AT950" s="19"/>
      <c r="AU950" s="19"/>
      <c r="AV950" s="19"/>
    </row>
    <row r="951" spans="1:48">
      <c r="A951" s="354"/>
      <c r="B951" s="242"/>
      <c r="C951" s="242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242"/>
      <c r="AK951" s="357"/>
      <c r="AL951" s="243"/>
      <c r="AM951" s="335" t="str">
        <f t="shared" si="4"/>
        <v/>
      </c>
      <c r="AN951" s="355" t="b">
        <v>0</v>
      </c>
      <c r="AO951" s="19"/>
      <c r="AP951" s="19"/>
      <c r="AQ951" s="19"/>
      <c r="AR951" s="19"/>
      <c r="AS951" s="19"/>
      <c r="AT951" s="19"/>
      <c r="AU951" s="19"/>
      <c r="AV951" s="19"/>
    </row>
    <row r="952" spans="1:48">
      <c r="A952" s="354"/>
      <c r="B952" s="242"/>
      <c r="C952" s="242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242"/>
      <c r="AK952" s="357"/>
      <c r="AL952" s="243"/>
      <c r="AM952" s="335" t="str">
        <f t="shared" si="4"/>
        <v/>
      </c>
      <c r="AN952" s="355" t="b">
        <v>0</v>
      </c>
      <c r="AO952" s="19"/>
      <c r="AP952" s="19"/>
      <c r="AQ952" s="19"/>
      <c r="AR952" s="19"/>
      <c r="AS952" s="19"/>
      <c r="AT952" s="19"/>
      <c r="AU952" s="19"/>
      <c r="AV952" s="19"/>
    </row>
    <row r="953" spans="1:48">
      <c r="A953" s="354"/>
      <c r="B953" s="242"/>
      <c r="C953" s="242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242"/>
      <c r="AK953" s="357"/>
      <c r="AL953" s="243"/>
      <c r="AM953" s="335" t="str">
        <f t="shared" si="4"/>
        <v/>
      </c>
      <c r="AN953" s="355" t="b">
        <v>0</v>
      </c>
      <c r="AO953" s="19"/>
      <c r="AP953" s="19"/>
      <c r="AQ953" s="19"/>
      <c r="AR953" s="19"/>
      <c r="AS953" s="19"/>
      <c r="AT953" s="19"/>
      <c r="AU953" s="19"/>
      <c r="AV953" s="19"/>
    </row>
    <row r="954" spans="1:48">
      <c r="A954" s="354"/>
      <c r="B954" s="242"/>
      <c r="C954" s="242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242"/>
      <c r="AK954" s="357"/>
      <c r="AL954" s="243"/>
      <c r="AM954" s="335" t="str">
        <f t="shared" si="4"/>
        <v/>
      </c>
      <c r="AN954" s="355" t="b">
        <v>0</v>
      </c>
      <c r="AO954" s="19"/>
      <c r="AP954" s="19"/>
      <c r="AQ954" s="19"/>
      <c r="AR954" s="19"/>
      <c r="AS954" s="19"/>
      <c r="AT954" s="19"/>
      <c r="AU954" s="19"/>
      <c r="AV954" s="19"/>
    </row>
    <row r="955" spans="1:48">
      <c r="A955" s="354"/>
      <c r="B955" s="242"/>
      <c r="C955" s="242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242"/>
      <c r="AK955" s="357"/>
      <c r="AL955" s="243"/>
      <c r="AM955" s="335" t="str">
        <f t="shared" si="4"/>
        <v/>
      </c>
      <c r="AN955" s="355" t="b">
        <v>0</v>
      </c>
      <c r="AO955" s="19"/>
      <c r="AP955" s="19"/>
      <c r="AQ955" s="19"/>
      <c r="AR955" s="19"/>
      <c r="AS955" s="19"/>
      <c r="AT955" s="19"/>
      <c r="AU955" s="19"/>
      <c r="AV955" s="19"/>
    </row>
    <row r="956" spans="1:48">
      <c r="A956" s="354"/>
      <c r="B956" s="242"/>
      <c r="C956" s="242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242"/>
      <c r="AK956" s="357"/>
      <c r="AL956" s="243"/>
      <c r="AM956" s="335" t="str">
        <f t="shared" si="4"/>
        <v/>
      </c>
      <c r="AN956" s="355" t="b">
        <v>0</v>
      </c>
      <c r="AO956" s="19"/>
      <c r="AP956" s="19"/>
      <c r="AQ956" s="19"/>
      <c r="AR956" s="19"/>
      <c r="AS956" s="19"/>
      <c r="AT956" s="19"/>
      <c r="AU956" s="19"/>
      <c r="AV956" s="19"/>
    </row>
    <row r="957" spans="1:48">
      <c r="A957" s="354"/>
      <c r="B957" s="242"/>
      <c r="C957" s="242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242"/>
      <c r="AK957" s="357"/>
      <c r="AL957" s="243"/>
      <c r="AM957" s="335" t="str">
        <f t="shared" si="4"/>
        <v/>
      </c>
      <c r="AN957" s="355" t="b">
        <v>0</v>
      </c>
      <c r="AO957" s="19"/>
      <c r="AP957" s="19"/>
      <c r="AQ957" s="19"/>
      <c r="AR957" s="19"/>
      <c r="AS957" s="19"/>
      <c r="AT957" s="19"/>
      <c r="AU957" s="19"/>
      <c r="AV957" s="19"/>
    </row>
    <row r="958" spans="1:48">
      <c r="A958" s="354"/>
      <c r="B958" s="242"/>
      <c r="C958" s="242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242"/>
      <c r="AK958" s="357"/>
      <c r="AL958" s="243"/>
      <c r="AM958" s="335" t="str">
        <f t="shared" si="4"/>
        <v/>
      </c>
      <c r="AN958" s="355" t="b">
        <v>0</v>
      </c>
      <c r="AO958" s="19"/>
      <c r="AP958" s="19"/>
      <c r="AQ958" s="19"/>
      <c r="AR958" s="19"/>
      <c r="AS958" s="19"/>
      <c r="AT958" s="19"/>
      <c r="AU958" s="19"/>
      <c r="AV958" s="19"/>
    </row>
    <row r="959" spans="1:48">
      <c r="A959" s="354"/>
      <c r="B959" s="242"/>
      <c r="C959" s="242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242"/>
      <c r="AK959" s="357"/>
      <c r="AL959" s="243"/>
      <c r="AM959" s="335" t="str">
        <f t="shared" si="4"/>
        <v/>
      </c>
      <c r="AN959" s="355" t="b">
        <v>0</v>
      </c>
      <c r="AO959" s="19"/>
      <c r="AP959" s="19"/>
      <c r="AQ959" s="19"/>
      <c r="AR959" s="19"/>
      <c r="AS959" s="19"/>
      <c r="AT959" s="19"/>
      <c r="AU959" s="19"/>
      <c r="AV959" s="19"/>
    </row>
    <row r="960" spans="1:48">
      <c r="A960" s="354"/>
      <c r="B960" s="242"/>
      <c r="C960" s="242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242"/>
      <c r="AK960" s="357"/>
      <c r="AL960" s="243"/>
      <c r="AM960" s="335" t="str">
        <f t="shared" si="4"/>
        <v/>
      </c>
      <c r="AN960" s="355" t="b">
        <v>0</v>
      </c>
      <c r="AO960" s="19"/>
      <c r="AP960" s="19"/>
      <c r="AQ960" s="19"/>
      <c r="AR960" s="19"/>
      <c r="AS960" s="19"/>
      <c r="AT960" s="19"/>
      <c r="AU960" s="19"/>
      <c r="AV960" s="19"/>
    </row>
    <row r="961" spans="1:48">
      <c r="A961" s="354"/>
      <c r="B961" s="242"/>
      <c r="C961" s="242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242"/>
      <c r="AK961" s="357"/>
      <c r="AL961" s="243"/>
      <c r="AM961" s="335" t="str">
        <f t="shared" si="4"/>
        <v/>
      </c>
      <c r="AN961" s="355" t="b">
        <v>0</v>
      </c>
      <c r="AO961" s="19"/>
      <c r="AP961" s="19"/>
      <c r="AQ961" s="19"/>
      <c r="AR961" s="19"/>
      <c r="AS961" s="19"/>
      <c r="AT961" s="19"/>
      <c r="AU961" s="19"/>
      <c r="AV961" s="19"/>
    </row>
    <row r="962" spans="1:48">
      <c r="A962" s="354"/>
      <c r="B962" s="242"/>
      <c r="C962" s="242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242"/>
      <c r="AK962" s="357"/>
      <c r="AL962" s="243"/>
      <c r="AM962" s="335" t="str">
        <f t="shared" si="4"/>
        <v/>
      </c>
      <c r="AN962" s="355" t="b">
        <v>0</v>
      </c>
      <c r="AO962" s="19"/>
      <c r="AP962" s="19"/>
      <c r="AQ962" s="19"/>
      <c r="AR962" s="19"/>
      <c r="AS962" s="19"/>
      <c r="AT962" s="19"/>
      <c r="AU962" s="19"/>
      <c r="AV962" s="19"/>
    </row>
    <row r="963" spans="1:48">
      <c r="A963" s="354"/>
      <c r="B963" s="242"/>
      <c r="C963" s="242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242"/>
      <c r="AK963" s="357"/>
      <c r="AL963" s="243"/>
      <c r="AM963" s="335" t="str">
        <f t="shared" si="4"/>
        <v/>
      </c>
      <c r="AN963" s="355" t="b">
        <v>0</v>
      </c>
      <c r="AO963" s="19"/>
      <c r="AP963" s="19"/>
      <c r="AQ963" s="19"/>
      <c r="AR963" s="19"/>
      <c r="AS963" s="19"/>
      <c r="AT963" s="19"/>
      <c r="AU963" s="19"/>
      <c r="AV963" s="19"/>
    </row>
    <row r="964" spans="1:48">
      <c r="A964" s="354"/>
      <c r="B964" s="242"/>
      <c r="C964" s="242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242"/>
      <c r="AK964" s="357"/>
      <c r="AL964" s="243"/>
      <c r="AM964" s="335" t="str">
        <f t="shared" si="4"/>
        <v/>
      </c>
      <c r="AN964" s="355" t="b">
        <v>0</v>
      </c>
      <c r="AO964" s="19"/>
      <c r="AP964" s="19"/>
      <c r="AQ964" s="19"/>
      <c r="AR964" s="19"/>
      <c r="AS964" s="19"/>
      <c r="AT964" s="19"/>
      <c r="AU964" s="19"/>
      <c r="AV964" s="19"/>
    </row>
    <row r="965" spans="1:48">
      <c r="A965" s="354"/>
      <c r="B965" s="242"/>
      <c r="C965" s="242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242"/>
      <c r="AK965" s="357"/>
      <c r="AL965" s="243"/>
      <c r="AM965" s="335" t="str">
        <f t="shared" si="4"/>
        <v/>
      </c>
      <c r="AN965" s="355" t="b">
        <v>0</v>
      </c>
      <c r="AO965" s="19"/>
      <c r="AP965" s="19"/>
      <c r="AQ965" s="19"/>
      <c r="AR965" s="19"/>
      <c r="AS965" s="19"/>
      <c r="AT965" s="19"/>
      <c r="AU965" s="19"/>
      <c r="AV965" s="19"/>
    </row>
    <row r="966" spans="1:48">
      <c r="A966" s="354"/>
      <c r="B966" s="242"/>
      <c r="C966" s="242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242"/>
      <c r="AK966" s="357"/>
      <c r="AL966" s="243"/>
      <c r="AM966" s="335" t="str">
        <f t="shared" si="4"/>
        <v/>
      </c>
      <c r="AN966" s="355" t="b">
        <v>0</v>
      </c>
      <c r="AO966" s="19"/>
      <c r="AP966" s="19"/>
      <c r="AQ966" s="19"/>
      <c r="AR966" s="19"/>
      <c r="AS966" s="19"/>
      <c r="AT966" s="19"/>
      <c r="AU966" s="19"/>
      <c r="AV966" s="19"/>
    </row>
    <row r="967" spans="1:48">
      <c r="A967" s="354"/>
      <c r="B967" s="242"/>
      <c r="C967" s="242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242"/>
      <c r="AK967" s="357"/>
      <c r="AL967" s="243"/>
      <c r="AM967" s="335" t="str">
        <f t="shared" si="4"/>
        <v/>
      </c>
      <c r="AN967" s="355" t="b">
        <v>0</v>
      </c>
      <c r="AO967" s="19"/>
      <c r="AP967" s="19"/>
      <c r="AQ967" s="19"/>
      <c r="AR967" s="19"/>
      <c r="AS967" s="19"/>
      <c r="AT967" s="19"/>
      <c r="AU967" s="19"/>
      <c r="AV967" s="19"/>
    </row>
    <row r="968" spans="1:48">
      <c r="A968" s="354"/>
      <c r="B968" s="242"/>
      <c r="C968" s="242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242"/>
      <c r="AK968" s="357"/>
      <c r="AL968" s="243"/>
      <c r="AM968" s="335" t="str">
        <f t="shared" si="4"/>
        <v/>
      </c>
      <c r="AN968" s="355" t="b">
        <v>0</v>
      </c>
      <c r="AO968" s="19"/>
      <c r="AP968" s="19"/>
      <c r="AQ968" s="19"/>
      <c r="AR968" s="19"/>
      <c r="AS968" s="19"/>
      <c r="AT968" s="19"/>
      <c r="AU968" s="19"/>
      <c r="AV968" s="19"/>
    </row>
    <row r="969" spans="1:48">
      <c r="A969" s="354"/>
      <c r="B969" s="242"/>
      <c r="C969" s="242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242"/>
      <c r="AK969" s="357"/>
      <c r="AL969" s="243"/>
      <c r="AM969" s="335" t="str">
        <f t="shared" si="4"/>
        <v/>
      </c>
      <c r="AN969" s="355" t="b">
        <v>0</v>
      </c>
      <c r="AO969" s="19"/>
      <c r="AP969" s="19"/>
      <c r="AQ969" s="19"/>
      <c r="AR969" s="19"/>
      <c r="AS969" s="19"/>
      <c r="AT969" s="19"/>
      <c r="AU969" s="19"/>
      <c r="AV969" s="19"/>
    </row>
    <row r="970" spans="1:48">
      <c r="A970" s="354"/>
      <c r="B970" s="242"/>
      <c r="C970" s="242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242"/>
      <c r="AK970" s="357"/>
      <c r="AL970" s="243"/>
      <c r="AM970" s="335" t="str">
        <f t="shared" si="4"/>
        <v/>
      </c>
      <c r="AN970" s="355" t="b">
        <v>0</v>
      </c>
      <c r="AO970" s="19"/>
      <c r="AP970" s="19"/>
      <c r="AQ970" s="19"/>
      <c r="AR970" s="19"/>
      <c r="AS970" s="19"/>
      <c r="AT970" s="19"/>
      <c r="AU970" s="19"/>
      <c r="AV970" s="19"/>
    </row>
    <row r="971" spans="1:48">
      <c r="A971" s="354"/>
      <c r="B971" s="242"/>
      <c r="C971" s="242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242"/>
      <c r="AK971" s="357"/>
      <c r="AL971" s="243"/>
      <c r="AM971" s="335" t="str">
        <f t="shared" si="4"/>
        <v/>
      </c>
      <c r="AN971" s="355" t="b">
        <v>0</v>
      </c>
      <c r="AO971" s="19"/>
      <c r="AP971" s="19"/>
      <c r="AQ971" s="19"/>
      <c r="AR971" s="19"/>
      <c r="AS971" s="19"/>
      <c r="AT971" s="19"/>
      <c r="AU971" s="19"/>
      <c r="AV971" s="19"/>
    </row>
    <row r="972" spans="1:48">
      <c r="A972" s="354"/>
      <c r="B972" s="242"/>
      <c r="C972" s="242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242"/>
      <c r="AK972" s="357"/>
      <c r="AL972" s="243"/>
      <c r="AM972" s="335" t="str">
        <f t="shared" si="4"/>
        <v/>
      </c>
      <c r="AN972" s="355" t="b">
        <v>0</v>
      </c>
      <c r="AO972" s="19"/>
      <c r="AP972" s="19"/>
      <c r="AQ972" s="19"/>
      <c r="AR972" s="19"/>
      <c r="AS972" s="19"/>
      <c r="AT972" s="19"/>
      <c r="AU972" s="19"/>
      <c r="AV972" s="19"/>
    </row>
    <row r="973" spans="1:48">
      <c r="A973" s="354"/>
      <c r="B973" s="242"/>
      <c r="C973" s="242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242"/>
      <c r="AK973" s="357"/>
      <c r="AL973" s="243"/>
      <c r="AM973" s="335" t="str">
        <f t="shared" si="4"/>
        <v/>
      </c>
      <c r="AN973" s="355" t="b">
        <v>0</v>
      </c>
      <c r="AO973" s="19"/>
      <c r="AP973" s="19"/>
      <c r="AQ973" s="19"/>
      <c r="AR973" s="19"/>
      <c r="AS973" s="19"/>
      <c r="AT973" s="19"/>
      <c r="AU973" s="19"/>
      <c r="AV973" s="19"/>
    </row>
    <row r="974" spans="1:48">
      <c r="A974" s="354"/>
      <c r="B974" s="242"/>
      <c r="C974" s="242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242"/>
      <c r="AK974" s="357"/>
      <c r="AL974" s="243"/>
      <c r="AM974" s="335" t="str">
        <f t="shared" si="4"/>
        <v/>
      </c>
      <c r="AN974" s="355" t="b">
        <v>0</v>
      </c>
      <c r="AO974" s="19"/>
      <c r="AP974" s="19"/>
      <c r="AQ974" s="19"/>
      <c r="AR974" s="19"/>
      <c r="AS974" s="19"/>
      <c r="AT974" s="19"/>
      <c r="AU974" s="19"/>
      <c r="AV974" s="19"/>
    </row>
    <row r="975" spans="1:48">
      <c r="A975" s="354"/>
      <c r="B975" s="242"/>
      <c r="C975" s="242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242"/>
      <c r="AK975" s="357"/>
      <c r="AL975" s="243"/>
      <c r="AM975" s="335" t="str">
        <f t="shared" si="4"/>
        <v/>
      </c>
      <c r="AN975" s="355" t="b">
        <v>0</v>
      </c>
      <c r="AO975" s="19"/>
      <c r="AP975" s="19"/>
      <c r="AQ975" s="19"/>
      <c r="AR975" s="19"/>
      <c r="AS975" s="19"/>
      <c r="AT975" s="19"/>
      <c r="AU975" s="19"/>
      <c r="AV975" s="19"/>
    </row>
    <row r="976" spans="1:48">
      <c r="A976" s="354"/>
      <c r="B976" s="242"/>
      <c r="C976" s="242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242"/>
      <c r="AK976" s="357"/>
      <c r="AL976" s="243"/>
      <c r="AM976" s="335" t="str">
        <f t="shared" si="4"/>
        <v/>
      </c>
      <c r="AN976" s="355" t="b">
        <v>0</v>
      </c>
      <c r="AO976" s="19"/>
      <c r="AP976" s="19"/>
      <c r="AQ976" s="19"/>
      <c r="AR976" s="19"/>
      <c r="AS976" s="19"/>
      <c r="AT976" s="19"/>
      <c r="AU976" s="19"/>
      <c r="AV976" s="19"/>
    </row>
    <row r="977" spans="1:48">
      <c r="A977" s="354"/>
      <c r="B977" s="242"/>
      <c r="C977" s="242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242"/>
      <c r="AK977" s="357"/>
      <c r="AL977" s="243"/>
      <c r="AM977" s="335" t="str">
        <f t="shared" si="4"/>
        <v/>
      </c>
      <c r="AN977" s="355" t="b">
        <v>0</v>
      </c>
      <c r="AO977" s="19"/>
      <c r="AP977" s="19"/>
      <c r="AQ977" s="19"/>
      <c r="AR977" s="19"/>
      <c r="AS977" s="19"/>
      <c r="AT977" s="19"/>
      <c r="AU977" s="19"/>
      <c r="AV977" s="19"/>
    </row>
    <row r="978" spans="1:48">
      <c r="A978" s="354"/>
      <c r="B978" s="242"/>
      <c r="C978" s="242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242"/>
      <c r="AK978" s="357"/>
      <c r="AL978" s="243"/>
      <c r="AM978" s="335" t="str">
        <f t="shared" si="4"/>
        <v/>
      </c>
      <c r="AN978" s="355" t="b">
        <v>0</v>
      </c>
      <c r="AO978" s="19"/>
      <c r="AP978" s="19"/>
      <c r="AQ978" s="19"/>
      <c r="AR978" s="19"/>
      <c r="AS978" s="19"/>
      <c r="AT978" s="19"/>
      <c r="AU978" s="19"/>
      <c r="AV978" s="19"/>
    </row>
    <row r="979" spans="1:48">
      <c r="A979" s="354"/>
      <c r="B979" s="242"/>
      <c r="C979" s="242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242"/>
      <c r="AK979" s="357"/>
      <c r="AL979" s="243"/>
      <c r="AM979" s="335" t="str">
        <f t="shared" si="4"/>
        <v/>
      </c>
      <c r="AN979" s="355" t="b">
        <v>0</v>
      </c>
      <c r="AO979" s="19"/>
      <c r="AP979" s="19"/>
      <c r="AQ979" s="19"/>
      <c r="AR979" s="19"/>
      <c r="AS979" s="19"/>
      <c r="AT979" s="19"/>
      <c r="AU979" s="19"/>
      <c r="AV979" s="19"/>
    </row>
    <row r="980" spans="1:48">
      <c r="A980" s="354"/>
      <c r="B980" s="242"/>
      <c r="C980" s="242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242"/>
      <c r="AK980" s="357"/>
      <c r="AL980" s="243"/>
      <c r="AM980" s="335" t="str">
        <f t="shared" si="4"/>
        <v/>
      </c>
      <c r="AN980" s="355" t="b">
        <v>0</v>
      </c>
      <c r="AO980" s="19"/>
      <c r="AP980" s="19"/>
      <c r="AQ980" s="19"/>
      <c r="AR980" s="19"/>
      <c r="AS980" s="19"/>
      <c r="AT980" s="19"/>
      <c r="AU980" s="19"/>
      <c r="AV980" s="19"/>
    </row>
    <row r="981" spans="1:48">
      <c r="A981" s="354"/>
      <c r="B981" s="242"/>
      <c r="C981" s="242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242"/>
      <c r="AK981" s="357"/>
      <c r="AL981" s="243"/>
      <c r="AM981" s="335" t="str">
        <f t="shared" si="4"/>
        <v/>
      </c>
      <c r="AN981" s="355" t="b">
        <v>0</v>
      </c>
      <c r="AO981" s="19"/>
      <c r="AP981" s="19"/>
      <c r="AQ981" s="19"/>
      <c r="AR981" s="19"/>
      <c r="AS981" s="19"/>
      <c r="AT981" s="19"/>
      <c r="AU981" s="19"/>
      <c r="AV981" s="19"/>
    </row>
    <row r="982" spans="1:48">
      <c r="A982" s="354"/>
      <c r="B982" s="242"/>
      <c r="C982" s="242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242"/>
      <c r="AK982" s="357"/>
      <c r="AL982" s="243"/>
      <c r="AM982" s="335" t="str">
        <f t="shared" si="4"/>
        <v/>
      </c>
      <c r="AN982" s="355" t="b">
        <v>0</v>
      </c>
      <c r="AO982" s="19"/>
      <c r="AP982" s="19"/>
      <c r="AQ982" s="19"/>
      <c r="AR982" s="19"/>
      <c r="AS982" s="19"/>
      <c r="AT982" s="19"/>
      <c r="AU982" s="19"/>
      <c r="AV982" s="19"/>
    </row>
    <row r="983" spans="1:48">
      <c r="A983" s="354"/>
      <c r="B983" s="242"/>
      <c r="C983" s="242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242"/>
      <c r="AK983" s="357"/>
      <c r="AL983" s="243"/>
      <c r="AM983" s="335" t="str">
        <f t="shared" si="4"/>
        <v/>
      </c>
      <c r="AN983" s="355" t="b">
        <v>0</v>
      </c>
      <c r="AO983" s="19"/>
      <c r="AP983" s="19"/>
      <c r="AQ983" s="19"/>
      <c r="AR983" s="19"/>
      <c r="AS983" s="19"/>
      <c r="AT983" s="19"/>
      <c r="AU983" s="19"/>
      <c r="AV983" s="19"/>
    </row>
    <row r="984" spans="1:48">
      <c r="A984" s="354"/>
      <c r="B984" s="242"/>
      <c r="C984" s="242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242"/>
      <c r="AK984" s="357"/>
      <c r="AL984" s="243"/>
      <c r="AM984" s="335" t="str">
        <f t="shared" si="4"/>
        <v/>
      </c>
      <c r="AN984" s="355" t="b">
        <v>0</v>
      </c>
      <c r="AO984" s="19"/>
      <c r="AP984" s="19"/>
      <c r="AQ984" s="19"/>
      <c r="AR984" s="19"/>
      <c r="AS984" s="19"/>
      <c r="AT984" s="19"/>
      <c r="AU984" s="19"/>
      <c r="AV984" s="19"/>
    </row>
    <row r="985" spans="1:48">
      <c r="A985" s="354"/>
      <c r="B985" s="242"/>
      <c r="C985" s="242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242"/>
      <c r="AK985" s="357"/>
      <c r="AL985" s="243"/>
      <c r="AM985" s="335" t="str">
        <f t="shared" si="4"/>
        <v/>
      </c>
      <c r="AN985" s="355" t="b">
        <v>0</v>
      </c>
      <c r="AO985" s="19"/>
      <c r="AP985" s="19"/>
      <c r="AQ985" s="19"/>
      <c r="AR985" s="19"/>
      <c r="AS985" s="19"/>
      <c r="AT985" s="19"/>
      <c r="AU985" s="19"/>
      <c r="AV985" s="19"/>
    </row>
    <row r="986" spans="1:48">
      <c r="A986" s="354"/>
      <c r="B986" s="242"/>
      <c r="C986" s="242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242"/>
      <c r="AK986" s="357"/>
      <c r="AL986" s="243"/>
      <c r="AM986" s="335" t="str">
        <f t="shared" si="4"/>
        <v/>
      </c>
      <c r="AN986" s="355" t="b">
        <v>0</v>
      </c>
      <c r="AO986" s="19"/>
      <c r="AP986" s="19"/>
      <c r="AQ986" s="19"/>
      <c r="AR986" s="19"/>
      <c r="AS986" s="19"/>
      <c r="AT986" s="19"/>
      <c r="AU986" s="19"/>
      <c r="AV986" s="19"/>
    </row>
    <row r="987" spans="1:48">
      <c r="A987" s="354"/>
      <c r="B987" s="242"/>
      <c r="C987" s="242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242"/>
      <c r="AK987" s="357"/>
      <c r="AL987" s="243"/>
      <c r="AM987" s="335" t="str">
        <f t="shared" si="4"/>
        <v/>
      </c>
      <c r="AN987" s="355" t="b">
        <v>0</v>
      </c>
      <c r="AO987" s="19"/>
      <c r="AP987" s="19"/>
      <c r="AQ987" s="19"/>
      <c r="AR987" s="19"/>
      <c r="AS987" s="19"/>
      <c r="AT987" s="19"/>
      <c r="AU987" s="19"/>
      <c r="AV987" s="19"/>
    </row>
    <row r="988" spans="1:48">
      <c r="A988" s="354"/>
      <c r="B988" s="242"/>
      <c r="C988" s="242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242"/>
      <c r="AK988" s="357"/>
      <c r="AL988" s="243"/>
      <c r="AM988" s="335" t="str">
        <f t="shared" si="4"/>
        <v/>
      </c>
      <c r="AN988" s="355" t="b">
        <v>0</v>
      </c>
      <c r="AO988" s="19"/>
      <c r="AP988" s="19"/>
      <c r="AQ988" s="19"/>
      <c r="AR988" s="19"/>
      <c r="AS988" s="19"/>
      <c r="AT988" s="19"/>
      <c r="AU988" s="19"/>
      <c r="AV988" s="19"/>
    </row>
    <row r="989" spans="1:48">
      <c r="A989" s="354"/>
      <c r="B989" s="242"/>
      <c r="C989" s="242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242"/>
      <c r="AK989" s="357"/>
      <c r="AL989" s="243"/>
      <c r="AM989" s="335" t="str">
        <f t="shared" si="4"/>
        <v/>
      </c>
      <c r="AN989" s="355" t="b">
        <v>0</v>
      </c>
      <c r="AO989" s="19"/>
      <c r="AP989" s="19"/>
      <c r="AQ989" s="19"/>
      <c r="AR989" s="19"/>
      <c r="AS989" s="19"/>
      <c r="AT989" s="19"/>
      <c r="AU989" s="19"/>
      <c r="AV989" s="19"/>
    </row>
    <row r="990" spans="1:48">
      <c r="A990" s="354"/>
      <c r="B990" s="242"/>
      <c r="C990" s="242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242"/>
      <c r="AK990" s="357"/>
      <c r="AL990" s="243"/>
      <c r="AM990" s="335" t="str">
        <f t="shared" si="4"/>
        <v/>
      </c>
      <c r="AN990" s="355" t="b">
        <v>0</v>
      </c>
      <c r="AO990" s="19"/>
      <c r="AP990" s="19"/>
      <c r="AQ990" s="19"/>
      <c r="AR990" s="19"/>
      <c r="AS990" s="19"/>
      <c r="AT990" s="19"/>
      <c r="AU990" s="19"/>
      <c r="AV990" s="19"/>
    </row>
    <row r="991" spans="1:48">
      <c r="A991" s="354"/>
      <c r="B991" s="242"/>
      <c r="C991" s="242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242"/>
      <c r="AK991" s="357"/>
      <c r="AL991" s="243"/>
      <c r="AM991" s="335" t="str">
        <f t="shared" si="4"/>
        <v/>
      </c>
      <c r="AN991" s="355" t="b">
        <v>0</v>
      </c>
      <c r="AO991" s="19"/>
      <c r="AP991" s="19"/>
      <c r="AQ991" s="19"/>
      <c r="AR991" s="19"/>
      <c r="AS991" s="19"/>
      <c r="AT991" s="19"/>
      <c r="AU991" s="19"/>
      <c r="AV991" s="19"/>
    </row>
    <row r="992" spans="1:48">
      <c r="A992" s="354"/>
      <c r="B992" s="242"/>
      <c r="C992" s="242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242"/>
      <c r="AK992" s="357"/>
      <c r="AL992" s="243"/>
      <c r="AM992" s="335" t="str">
        <f t="shared" si="4"/>
        <v/>
      </c>
      <c r="AN992" s="355" t="b">
        <v>0</v>
      </c>
      <c r="AO992" s="19"/>
      <c r="AP992" s="19"/>
      <c r="AQ992" s="19"/>
      <c r="AR992" s="19"/>
      <c r="AS992" s="19"/>
      <c r="AT992" s="19"/>
      <c r="AU992" s="19"/>
      <c r="AV992" s="19"/>
    </row>
    <row r="993" spans="1:48">
      <c r="A993" s="354"/>
      <c r="B993" s="242"/>
      <c r="C993" s="242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358"/>
      <c r="AK993" s="359"/>
      <c r="AL993" s="360"/>
      <c r="AM993" s="335" t="str">
        <f t="shared" si="4"/>
        <v/>
      </c>
      <c r="AN993" s="361" t="b">
        <v>0</v>
      </c>
      <c r="AO993" s="19"/>
      <c r="AP993" s="19"/>
      <c r="AQ993" s="19"/>
      <c r="AR993" s="19"/>
      <c r="AS993" s="19"/>
      <c r="AT993" s="19"/>
      <c r="AU993" s="19"/>
      <c r="AV993" s="19"/>
    </row>
  </sheetData>
  <autoFilter ref="A2:AP993" xr:uid="{00000000-0009-0000-0000-000006000000}"/>
  <mergeCells count="16">
    <mergeCell ref="O110:P110"/>
    <mergeCell ref="O111:P111"/>
    <mergeCell ref="I23:J23"/>
    <mergeCell ref="O23:P23"/>
    <mergeCell ref="O24:P24"/>
    <mergeCell ref="O25:P25"/>
    <mergeCell ref="O26:P26"/>
    <mergeCell ref="O27:P27"/>
    <mergeCell ref="O106:P106"/>
    <mergeCell ref="I106:J106"/>
    <mergeCell ref="I107:J107"/>
    <mergeCell ref="I108:J108"/>
    <mergeCell ref="J109:K109"/>
    <mergeCell ref="O107:P107"/>
    <mergeCell ref="O108:P108"/>
    <mergeCell ref="O109:P109"/>
  </mergeCells>
  <phoneticPr fontId="50"/>
  <conditionalFormatting sqref="A3:AN993">
    <cfRule type="expression" dxfId="3" priority="1">
      <formula>$AN3=TRUE</formula>
    </cfRule>
  </conditionalFormatting>
  <conditionalFormatting sqref="AJ3:AJ993">
    <cfRule type="expression" dxfId="2" priority="2">
      <formula>$AJ3&lt;$T3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U99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25.140625" customWidth="1"/>
    <col min="4" max="5" width="13.85546875" hidden="1" customWidth="1"/>
    <col min="6" max="6" width="13.85546875" customWidth="1"/>
    <col min="7" max="7" width="9.5703125" customWidth="1"/>
    <col min="8" max="8" width="29.140625" customWidth="1"/>
    <col min="11" max="12" width="12.5703125" hidden="1"/>
    <col min="13" max="13" width="6.28515625" customWidth="1"/>
    <col min="15" max="17" width="8.85546875" hidden="1" customWidth="1"/>
    <col min="18" max="18" width="8.85546875" customWidth="1"/>
    <col min="19" max="19" width="8.85546875" hidden="1" customWidth="1"/>
    <col min="20" max="21" width="8.85546875" customWidth="1"/>
    <col min="22" max="27" width="8.85546875" hidden="1" customWidth="1"/>
    <col min="28" max="28" width="47" customWidth="1"/>
    <col min="29" max="33" width="8.85546875" hidden="1" customWidth="1"/>
    <col min="34" max="34" width="43" hidden="1" customWidth="1"/>
    <col min="35" max="35" width="10" customWidth="1"/>
    <col min="36" max="36" width="10.28515625" customWidth="1"/>
    <col min="37" max="38" width="10.42578125" customWidth="1"/>
    <col min="39" max="39" width="5.7109375" customWidth="1"/>
  </cols>
  <sheetData>
    <row r="1" spans="1:47">
      <c r="A1" s="105" t="s">
        <v>0</v>
      </c>
      <c r="B1" s="106"/>
      <c r="C1" s="107" t="s">
        <v>1</v>
      </c>
      <c r="D1" s="108"/>
      <c r="E1" s="108"/>
      <c r="F1" s="106"/>
      <c r="G1" s="106"/>
      <c r="H1" s="106"/>
      <c r="I1" s="106"/>
      <c r="J1" s="108"/>
      <c r="K1" s="108"/>
      <c r="L1" s="108"/>
      <c r="M1" s="108"/>
      <c r="N1" s="106"/>
      <c r="O1" s="108"/>
      <c r="P1" s="108"/>
      <c r="Q1" s="108"/>
      <c r="R1" s="108"/>
      <c r="S1" s="108"/>
      <c r="T1" s="106"/>
      <c r="U1" s="106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7" t="s">
        <v>2</v>
      </c>
      <c r="AJ1" s="109"/>
      <c r="AK1" s="110"/>
      <c r="AL1" s="110"/>
      <c r="AM1" s="110"/>
      <c r="AN1" s="111"/>
      <c r="AO1" s="4"/>
      <c r="AP1" s="4"/>
      <c r="AQ1" s="4"/>
      <c r="AR1" s="4"/>
      <c r="AS1" s="4"/>
      <c r="AT1" s="4"/>
      <c r="AU1" s="4"/>
    </row>
    <row r="2" spans="1:47">
      <c r="A2" s="112" t="s">
        <v>3</v>
      </c>
      <c r="B2" s="189" t="s">
        <v>4</v>
      </c>
      <c r="C2" s="113" t="s">
        <v>5</v>
      </c>
      <c r="D2" s="114" t="s">
        <v>6</v>
      </c>
      <c r="E2" s="114" t="s">
        <v>7</v>
      </c>
      <c r="F2" s="115" t="s">
        <v>8</v>
      </c>
      <c r="G2" s="116" t="s">
        <v>9</v>
      </c>
      <c r="H2" s="115" t="s">
        <v>10</v>
      </c>
      <c r="I2" s="115" t="s">
        <v>11</v>
      </c>
      <c r="J2" s="117" t="s">
        <v>12</v>
      </c>
      <c r="K2" s="118" t="s">
        <v>13</v>
      </c>
      <c r="L2" s="118" t="s">
        <v>14</v>
      </c>
      <c r="M2" s="118" t="s">
        <v>15</v>
      </c>
      <c r="N2" s="115" t="s">
        <v>16</v>
      </c>
      <c r="O2" s="117" t="s">
        <v>17</v>
      </c>
      <c r="P2" s="118" t="s">
        <v>18</v>
      </c>
      <c r="Q2" s="118" t="s">
        <v>19</v>
      </c>
      <c r="R2" s="118" t="s">
        <v>20</v>
      </c>
      <c r="S2" s="118" t="s">
        <v>21</v>
      </c>
      <c r="T2" s="115" t="s">
        <v>22</v>
      </c>
      <c r="U2" s="115" t="s">
        <v>23</v>
      </c>
      <c r="V2" s="117" t="s">
        <v>24</v>
      </c>
      <c r="W2" s="118" t="s">
        <v>25</v>
      </c>
      <c r="X2" s="118" t="s">
        <v>26</v>
      </c>
      <c r="Y2" s="118" t="s">
        <v>27</v>
      </c>
      <c r="Z2" s="118" t="s">
        <v>28</v>
      </c>
      <c r="AA2" s="118" t="s">
        <v>29</v>
      </c>
      <c r="AB2" s="118" t="s">
        <v>30</v>
      </c>
      <c r="AC2" s="118" t="s">
        <v>31</v>
      </c>
      <c r="AD2" s="118" t="s">
        <v>32</v>
      </c>
      <c r="AE2" s="118" t="s">
        <v>33</v>
      </c>
      <c r="AF2" s="118" t="s">
        <v>34</v>
      </c>
      <c r="AG2" s="118" t="s">
        <v>35</v>
      </c>
      <c r="AH2" s="118" t="s">
        <v>36</v>
      </c>
      <c r="AI2" s="119" t="s">
        <v>37</v>
      </c>
      <c r="AJ2" s="120" t="s">
        <v>38</v>
      </c>
      <c r="AK2" s="121" t="s">
        <v>40</v>
      </c>
      <c r="AL2" s="121" t="s">
        <v>41</v>
      </c>
      <c r="AM2" s="121" t="s">
        <v>42</v>
      </c>
      <c r="AN2" s="111" t="s">
        <v>43</v>
      </c>
      <c r="AO2" s="111" t="s">
        <v>44</v>
      </c>
      <c r="AP2" s="4"/>
      <c r="AQ2" s="4"/>
      <c r="AR2" s="4"/>
      <c r="AS2" s="4"/>
      <c r="AT2" s="4"/>
      <c r="AU2" s="4"/>
    </row>
    <row r="3" spans="1:47">
      <c r="A3" s="123"/>
      <c r="B3" s="123"/>
      <c r="C3" s="125"/>
      <c r="D3" s="125"/>
      <c r="E3" s="125"/>
      <c r="F3" s="362"/>
      <c r="G3" s="125"/>
      <c r="H3" s="125"/>
      <c r="I3" s="125"/>
      <c r="J3" s="125"/>
      <c r="K3" s="125"/>
      <c r="L3" s="125"/>
      <c r="M3" s="125"/>
      <c r="N3" s="125"/>
      <c r="O3" s="125"/>
      <c r="P3" s="362"/>
      <c r="Q3" s="362"/>
      <c r="R3" s="362"/>
      <c r="S3" s="125"/>
      <c r="T3" s="363"/>
      <c r="U3" s="363"/>
      <c r="V3" s="363"/>
      <c r="W3" s="364"/>
      <c r="X3" s="364"/>
      <c r="Y3" s="364"/>
      <c r="Z3" s="364"/>
      <c r="AA3" s="362"/>
      <c r="AB3" s="125"/>
      <c r="AC3" s="365"/>
      <c r="AD3" s="365"/>
      <c r="AE3" s="365"/>
      <c r="AF3" s="365"/>
      <c r="AG3" s="365"/>
      <c r="AH3" s="365"/>
      <c r="AI3" s="131"/>
      <c r="AJ3" s="366">
        <f t="shared" ref="AJ3:AJ118" si="0">AI3-T3</f>
        <v>0</v>
      </c>
      <c r="AK3" s="367"/>
      <c r="AL3" s="133" t="str">
        <f t="shared" ref="AL3:AL80" si="1">IF(AK3="","",AK3-T3)</f>
        <v/>
      </c>
      <c r="AM3" s="134" t="b">
        <v>0</v>
      </c>
      <c r="AN3" s="4"/>
      <c r="AO3" s="4"/>
      <c r="AP3" s="4"/>
      <c r="AQ3" s="4"/>
      <c r="AR3" s="4"/>
      <c r="AS3" s="4"/>
      <c r="AT3" s="4"/>
      <c r="AU3" s="4"/>
    </row>
    <row r="4" spans="1:47">
      <c r="A4" s="123"/>
      <c r="B4" s="123"/>
      <c r="C4" s="136"/>
      <c r="D4" s="136"/>
      <c r="E4" s="136"/>
      <c r="F4" s="167"/>
      <c r="G4" s="136"/>
      <c r="H4" s="136"/>
      <c r="I4" s="136"/>
      <c r="J4" s="136"/>
      <c r="K4" s="136"/>
      <c r="L4" s="136"/>
      <c r="M4" s="136"/>
      <c r="N4" s="136"/>
      <c r="O4" s="136"/>
      <c r="P4" s="167"/>
      <c r="Q4" s="167"/>
      <c r="R4" s="167"/>
      <c r="S4" s="136"/>
      <c r="T4" s="168"/>
      <c r="U4" s="168"/>
      <c r="V4" s="168"/>
      <c r="W4" s="139"/>
      <c r="X4" s="139"/>
      <c r="Y4" s="139"/>
      <c r="Z4" s="139"/>
      <c r="AA4" s="167"/>
      <c r="AB4" s="136"/>
      <c r="AC4" s="170"/>
      <c r="AD4" s="170"/>
      <c r="AE4" s="170"/>
      <c r="AF4" s="170"/>
      <c r="AG4" s="170"/>
      <c r="AH4" s="170"/>
      <c r="AI4" s="123"/>
      <c r="AJ4" s="132">
        <f t="shared" si="0"/>
        <v>0</v>
      </c>
      <c r="AK4" s="166"/>
      <c r="AL4" s="142" t="str">
        <f t="shared" si="1"/>
        <v/>
      </c>
      <c r="AM4" s="134" t="b">
        <v>0</v>
      </c>
      <c r="AN4" s="4"/>
      <c r="AO4" s="4"/>
      <c r="AP4" s="4"/>
      <c r="AQ4" s="4"/>
      <c r="AR4" s="4"/>
      <c r="AS4" s="4"/>
      <c r="AT4" s="4"/>
      <c r="AU4" s="4"/>
    </row>
    <row r="5" spans="1:47">
      <c r="A5" s="123"/>
      <c r="B5" s="123"/>
      <c r="C5" s="136"/>
      <c r="D5" s="136"/>
      <c r="E5" s="136"/>
      <c r="F5" s="167"/>
      <c r="G5" s="136"/>
      <c r="H5" s="136"/>
      <c r="I5" s="136"/>
      <c r="J5" s="136"/>
      <c r="K5" s="136"/>
      <c r="L5" s="136"/>
      <c r="M5" s="136"/>
      <c r="N5" s="136"/>
      <c r="O5" s="136"/>
      <c r="P5" s="167"/>
      <c r="Q5" s="167"/>
      <c r="R5" s="167"/>
      <c r="S5" s="136"/>
      <c r="T5" s="168"/>
      <c r="U5" s="168"/>
      <c r="V5" s="168"/>
      <c r="W5" s="139"/>
      <c r="X5" s="139"/>
      <c r="Y5" s="139"/>
      <c r="Z5" s="168"/>
      <c r="AA5" s="167"/>
      <c r="AB5" s="136"/>
      <c r="AC5" s="170"/>
      <c r="AD5" s="170"/>
      <c r="AE5" s="170"/>
      <c r="AF5" s="170"/>
      <c r="AG5" s="170"/>
      <c r="AH5" s="170"/>
      <c r="AI5" s="123"/>
      <c r="AJ5" s="132">
        <f t="shared" si="0"/>
        <v>0</v>
      </c>
      <c r="AK5" s="166"/>
      <c r="AL5" s="142" t="str">
        <f t="shared" si="1"/>
        <v/>
      </c>
      <c r="AM5" s="134" t="b">
        <v>0</v>
      </c>
      <c r="AN5" s="4"/>
      <c r="AO5" s="4"/>
      <c r="AP5" s="4"/>
      <c r="AQ5" s="4"/>
      <c r="AR5" s="4"/>
      <c r="AS5" s="4"/>
      <c r="AT5" s="4"/>
      <c r="AU5" s="4"/>
    </row>
    <row r="6" spans="1:47">
      <c r="A6" s="123"/>
      <c r="B6" s="123"/>
      <c r="C6" s="136"/>
      <c r="D6" s="136"/>
      <c r="E6" s="136"/>
      <c r="F6" s="167"/>
      <c r="G6" s="136"/>
      <c r="H6" s="136"/>
      <c r="I6" s="136"/>
      <c r="J6" s="136"/>
      <c r="K6" s="136"/>
      <c r="L6" s="136"/>
      <c r="M6" s="136"/>
      <c r="N6" s="136"/>
      <c r="O6" s="136"/>
      <c r="P6" s="171"/>
      <c r="Q6" s="171"/>
      <c r="R6" s="167"/>
      <c r="S6" s="136"/>
      <c r="T6" s="168"/>
      <c r="U6" s="168"/>
      <c r="V6" s="168"/>
      <c r="W6" s="139"/>
      <c r="X6" s="139"/>
      <c r="Y6" s="139"/>
      <c r="Z6" s="168"/>
      <c r="AA6" s="167"/>
      <c r="AB6" s="136"/>
      <c r="AC6" s="170"/>
      <c r="AD6" s="170"/>
      <c r="AE6" s="170"/>
      <c r="AF6" s="170"/>
      <c r="AG6" s="170"/>
      <c r="AH6" s="170"/>
      <c r="AI6" s="123"/>
      <c r="AJ6" s="132">
        <f t="shared" si="0"/>
        <v>0</v>
      </c>
      <c r="AK6" s="166"/>
      <c r="AL6" s="142" t="str">
        <f t="shared" si="1"/>
        <v/>
      </c>
      <c r="AM6" s="134" t="b">
        <v>0</v>
      </c>
      <c r="AN6" s="4"/>
      <c r="AO6" s="4"/>
      <c r="AP6" s="4"/>
      <c r="AQ6" s="4"/>
      <c r="AR6" s="4"/>
      <c r="AS6" s="4"/>
      <c r="AT6" s="4"/>
      <c r="AU6" s="4"/>
    </row>
    <row r="7" spans="1:47">
      <c r="A7" s="123"/>
      <c r="B7" s="123"/>
      <c r="C7" s="136"/>
      <c r="D7" s="136"/>
      <c r="E7" s="136"/>
      <c r="F7" s="167"/>
      <c r="G7" s="136"/>
      <c r="H7" s="136"/>
      <c r="I7" s="136"/>
      <c r="J7" s="167"/>
      <c r="K7" s="136"/>
      <c r="L7" s="136"/>
      <c r="M7" s="136"/>
      <c r="N7" s="136"/>
      <c r="O7" s="136"/>
      <c r="P7" s="171"/>
      <c r="Q7" s="171"/>
      <c r="R7" s="167"/>
      <c r="S7" s="136"/>
      <c r="T7" s="168"/>
      <c r="U7" s="168"/>
      <c r="V7" s="168"/>
      <c r="W7" s="173"/>
      <c r="X7" s="136"/>
      <c r="Y7" s="136"/>
      <c r="Z7" s="136"/>
      <c r="AA7" s="167"/>
      <c r="AB7" s="136"/>
      <c r="AC7" s="170"/>
      <c r="AD7" s="170"/>
      <c r="AE7" s="170"/>
      <c r="AF7" s="170"/>
      <c r="AG7" s="170"/>
      <c r="AH7" s="170"/>
      <c r="AI7" s="123"/>
      <c r="AJ7" s="132">
        <f t="shared" si="0"/>
        <v>0</v>
      </c>
      <c r="AK7" s="166"/>
      <c r="AL7" s="142" t="str">
        <f t="shared" si="1"/>
        <v/>
      </c>
      <c r="AM7" s="134" t="b">
        <v>0</v>
      </c>
      <c r="AN7" s="4"/>
      <c r="AO7" s="4"/>
      <c r="AP7" s="4"/>
      <c r="AQ7" s="4"/>
      <c r="AR7" s="4"/>
      <c r="AS7" s="4"/>
      <c r="AT7" s="4"/>
      <c r="AU7" s="4"/>
    </row>
    <row r="8" spans="1:47">
      <c r="A8" s="123"/>
      <c r="B8" s="123"/>
      <c r="C8" s="136"/>
      <c r="D8" s="136"/>
      <c r="E8" s="136"/>
      <c r="F8" s="167"/>
      <c r="G8" s="136"/>
      <c r="H8" s="136"/>
      <c r="I8" s="136"/>
      <c r="J8" s="167"/>
      <c r="K8" s="136"/>
      <c r="L8" s="136"/>
      <c r="M8" s="136"/>
      <c r="N8" s="136"/>
      <c r="O8" s="136"/>
      <c r="P8" s="167"/>
      <c r="Q8" s="167"/>
      <c r="R8" s="167"/>
      <c r="S8" s="136"/>
      <c r="T8" s="168"/>
      <c r="U8" s="168"/>
      <c r="V8" s="168"/>
      <c r="W8" s="136"/>
      <c r="X8" s="136"/>
      <c r="Y8" s="136"/>
      <c r="Z8" s="136"/>
      <c r="AA8" s="167"/>
      <c r="AB8" s="136"/>
      <c r="AC8" s="170" t="s">
        <v>31</v>
      </c>
      <c r="AD8" s="170" t="s">
        <v>32</v>
      </c>
      <c r="AE8" s="170" t="s">
        <v>33</v>
      </c>
      <c r="AF8" s="170" t="s">
        <v>34</v>
      </c>
      <c r="AG8" s="170" t="s">
        <v>35</v>
      </c>
      <c r="AH8" s="170" t="s">
        <v>36</v>
      </c>
      <c r="AI8" s="123"/>
      <c r="AJ8" s="132">
        <f t="shared" si="0"/>
        <v>0</v>
      </c>
      <c r="AK8" s="166"/>
      <c r="AL8" s="142" t="str">
        <f t="shared" si="1"/>
        <v/>
      </c>
      <c r="AM8" s="134" t="b">
        <v>0</v>
      </c>
      <c r="AN8" s="4"/>
      <c r="AO8" s="4"/>
      <c r="AP8" s="4"/>
      <c r="AQ8" s="4"/>
      <c r="AR8" s="4"/>
      <c r="AS8" s="4"/>
      <c r="AT8" s="4"/>
      <c r="AU8" s="4"/>
    </row>
    <row r="9" spans="1:47">
      <c r="A9" s="123"/>
      <c r="B9" s="123"/>
      <c r="C9" s="136"/>
      <c r="D9" s="136"/>
      <c r="E9" s="136"/>
      <c r="F9" s="167"/>
      <c r="G9" s="136"/>
      <c r="H9" s="136"/>
      <c r="I9" s="136"/>
      <c r="J9" s="136"/>
      <c r="K9" s="136"/>
      <c r="L9" s="136"/>
      <c r="M9" s="136"/>
      <c r="N9" s="136"/>
      <c r="O9" s="136"/>
      <c r="P9" s="175"/>
      <c r="Q9" s="175"/>
      <c r="R9" s="167"/>
      <c r="S9" s="136"/>
      <c r="T9" s="168"/>
      <c r="U9" s="168"/>
      <c r="V9" s="168"/>
      <c r="W9" s="176"/>
      <c r="X9" s="136"/>
      <c r="Y9" s="136"/>
      <c r="Z9" s="136"/>
      <c r="AA9" s="167"/>
      <c r="AB9" s="136"/>
      <c r="AC9" s="170" t="s">
        <v>84</v>
      </c>
      <c r="AD9" s="170" t="s">
        <v>85</v>
      </c>
      <c r="AE9" s="170" t="s">
        <v>86</v>
      </c>
      <c r="AF9" s="170" t="s">
        <v>87</v>
      </c>
      <c r="AG9" s="170" t="s">
        <v>88</v>
      </c>
      <c r="AH9" s="170" t="s">
        <v>89</v>
      </c>
      <c r="AI9" s="123"/>
      <c r="AJ9" s="132">
        <f t="shared" si="0"/>
        <v>0</v>
      </c>
      <c r="AK9" s="166"/>
      <c r="AL9" s="142" t="str">
        <f t="shared" si="1"/>
        <v/>
      </c>
      <c r="AM9" s="134" t="b">
        <v>0</v>
      </c>
      <c r="AN9" s="4"/>
      <c r="AO9" s="4"/>
      <c r="AP9" s="4"/>
      <c r="AQ9" s="4"/>
      <c r="AR9" s="4"/>
      <c r="AS9" s="4"/>
      <c r="AT9" s="4"/>
      <c r="AU9" s="4"/>
    </row>
    <row r="10" spans="1:47">
      <c r="A10" s="123"/>
      <c r="B10" s="123"/>
      <c r="C10" s="136"/>
      <c r="D10" s="136"/>
      <c r="E10" s="136"/>
      <c r="F10" s="167"/>
      <c r="G10" s="136"/>
      <c r="H10" s="136"/>
      <c r="I10" s="136"/>
      <c r="J10" s="136"/>
      <c r="K10" s="136"/>
      <c r="L10" s="136"/>
      <c r="M10" s="136"/>
      <c r="N10" s="136"/>
      <c r="O10" s="136"/>
      <c r="P10" s="175"/>
      <c r="Q10" s="175"/>
      <c r="R10" s="167"/>
      <c r="S10" s="136"/>
      <c r="T10" s="168"/>
      <c r="U10" s="168"/>
      <c r="V10" s="168"/>
      <c r="W10" s="136"/>
      <c r="X10" s="136"/>
      <c r="Y10" s="136"/>
      <c r="Z10" s="136"/>
      <c r="AA10" s="167"/>
      <c r="AB10" s="136"/>
      <c r="AC10" s="170" t="s">
        <v>84</v>
      </c>
      <c r="AD10" s="170" t="s">
        <v>85</v>
      </c>
      <c r="AE10" s="170" t="s">
        <v>93</v>
      </c>
      <c r="AF10" s="170" t="s">
        <v>94</v>
      </c>
      <c r="AG10" s="170" t="s">
        <v>95</v>
      </c>
      <c r="AH10" s="170" t="s">
        <v>96</v>
      </c>
      <c r="AI10" s="123"/>
      <c r="AJ10" s="132">
        <f t="shared" si="0"/>
        <v>0</v>
      </c>
      <c r="AK10" s="166"/>
      <c r="AL10" s="142" t="str">
        <f t="shared" si="1"/>
        <v/>
      </c>
      <c r="AM10" s="134" t="b">
        <v>0</v>
      </c>
      <c r="AN10" s="4"/>
      <c r="AO10" s="4"/>
      <c r="AP10" s="4"/>
      <c r="AQ10" s="4"/>
      <c r="AR10" s="4"/>
      <c r="AS10" s="4"/>
      <c r="AT10" s="4"/>
      <c r="AU10" s="4"/>
    </row>
    <row r="11" spans="1:47">
      <c r="A11" s="123"/>
      <c r="B11" s="123"/>
      <c r="C11" s="136"/>
      <c r="D11" s="136"/>
      <c r="E11" s="136"/>
      <c r="F11" s="167"/>
      <c r="G11" s="136"/>
      <c r="H11" s="136"/>
      <c r="I11" s="136"/>
      <c r="J11" s="136"/>
      <c r="K11" s="136"/>
      <c r="L11" s="136"/>
      <c r="M11" s="136"/>
      <c r="N11" s="136"/>
      <c r="O11" s="136"/>
      <c r="P11" s="171"/>
      <c r="Q11" s="171"/>
      <c r="R11" s="167"/>
      <c r="S11" s="136"/>
      <c r="T11" s="168"/>
      <c r="U11" s="168"/>
      <c r="V11" s="168"/>
      <c r="W11" s="172"/>
      <c r="X11" s="136"/>
      <c r="Y11" s="136"/>
      <c r="Z11" s="136"/>
      <c r="AA11" s="167"/>
      <c r="AB11" s="136"/>
      <c r="AC11" s="170" t="s">
        <v>84</v>
      </c>
      <c r="AD11" s="170" t="s">
        <v>85</v>
      </c>
      <c r="AE11" s="170" t="s">
        <v>93</v>
      </c>
      <c r="AF11" s="170" t="s">
        <v>94</v>
      </c>
      <c r="AG11" s="170" t="s">
        <v>95</v>
      </c>
      <c r="AH11" s="170" t="s">
        <v>96</v>
      </c>
      <c r="AI11" s="123"/>
      <c r="AJ11" s="132">
        <f t="shared" si="0"/>
        <v>0</v>
      </c>
      <c r="AK11" s="166"/>
      <c r="AL11" s="142" t="str">
        <f t="shared" si="1"/>
        <v/>
      </c>
      <c r="AM11" s="134" t="b">
        <v>0</v>
      </c>
      <c r="AN11" s="4"/>
      <c r="AO11" s="4"/>
      <c r="AP11" s="4"/>
      <c r="AQ11" s="4"/>
      <c r="AR11" s="4"/>
      <c r="AS11" s="4"/>
      <c r="AT11" s="4"/>
      <c r="AU11" s="4"/>
    </row>
    <row r="12" spans="1:47">
      <c r="A12" s="123"/>
      <c r="B12" s="123"/>
      <c r="C12" s="136"/>
      <c r="D12" s="136"/>
      <c r="E12" s="136"/>
      <c r="F12" s="167"/>
      <c r="G12" s="136"/>
      <c r="H12" s="136"/>
      <c r="I12" s="136"/>
      <c r="J12" s="136"/>
      <c r="K12" s="136"/>
      <c r="L12" s="136"/>
      <c r="M12" s="136"/>
      <c r="N12" s="136"/>
      <c r="O12" s="136"/>
      <c r="P12" s="175"/>
      <c r="Q12" s="175"/>
      <c r="R12" s="167"/>
      <c r="S12" s="136"/>
      <c r="T12" s="168"/>
      <c r="U12" s="168"/>
      <c r="V12" s="168"/>
      <c r="W12" s="136"/>
      <c r="X12" s="136"/>
      <c r="Y12" s="136"/>
      <c r="Z12" s="136"/>
      <c r="AA12" s="167"/>
      <c r="AB12" s="136"/>
      <c r="AC12" s="170" t="s">
        <v>84</v>
      </c>
      <c r="AD12" s="170" t="s">
        <v>85</v>
      </c>
      <c r="AE12" s="170" t="s">
        <v>93</v>
      </c>
      <c r="AF12" s="170" t="s">
        <v>94</v>
      </c>
      <c r="AG12" s="170" t="s">
        <v>95</v>
      </c>
      <c r="AH12" s="170" t="s">
        <v>96</v>
      </c>
      <c r="AI12" s="123"/>
      <c r="AJ12" s="132">
        <f t="shared" si="0"/>
        <v>0</v>
      </c>
      <c r="AK12" s="166"/>
      <c r="AL12" s="142" t="str">
        <f t="shared" si="1"/>
        <v/>
      </c>
      <c r="AM12" s="134" t="b">
        <v>0</v>
      </c>
      <c r="AN12" s="4"/>
      <c r="AO12" s="4"/>
      <c r="AP12" s="4"/>
      <c r="AQ12" s="4"/>
      <c r="AR12" s="4"/>
      <c r="AS12" s="4"/>
      <c r="AT12" s="4"/>
      <c r="AU12" s="4"/>
    </row>
    <row r="13" spans="1:47">
      <c r="A13" s="123"/>
      <c r="B13" s="123"/>
      <c r="C13" s="136"/>
      <c r="D13" s="136"/>
      <c r="E13" s="136"/>
      <c r="F13" s="167"/>
      <c r="G13" s="136"/>
      <c r="H13" s="136"/>
      <c r="I13" s="136"/>
      <c r="J13" s="136"/>
      <c r="K13" s="136"/>
      <c r="L13" s="136"/>
      <c r="M13" s="136"/>
      <c r="N13" s="136"/>
      <c r="O13" s="136"/>
      <c r="P13" s="175"/>
      <c r="Q13" s="175"/>
      <c r="R13" s="167"/>
      <c r="S13" s="136"/>
      <c r="T13" s="168"/>
      <c r="U13" s="168"/>
      <c r="V13" s="168"/>
      <c r="W13" s="136"/>
      <c r="X13" s="136"/>
      <c r="Y13" s="136"/>
      <c r="Z13" s="136"/>
      <c r="AA13" s="167"/>
      <c r="AB13" s="136"/>
      <c r="AC13" s="170" t="s">
        <v>84</v>
      </c>
      <c r="AD13" s="170" t="s">
        <v>85</v>
      </c>
      <c r="AE13" s="170" t="s">
        <v>93</v>
      </c>
      <c r="AF13" s="170" t="s">
        <v>94</v>
      </c>
      <c r="AG13" s="170" t="s">
        <v>95</v>
      </c>
      <c r="AH13" s="170" t="s">
        <v>96</v>
      </c>
      <c r="AI13" s="123"/>
      <c r="AJ13" s="132">
        <f t="shared" si="0"/>
        <v>0</v>
      </c>
      <c r="AK13" s="166"/>
      <c r="AL13" s="142" t="str">
        <f t="shared" si="1"/>
        <v/>
      </c>
      <c r="AM13" s="134" t="b">
        <v>0</v>
      </c>
      <c r="AN13" s="4"/>
      <c r="AO13" s="4"/>
      <c r="AP13" s="4"/>
      <c r="AQ13" s="4"/>
      <c r="AR13" s="4"/>
      <c r="AS13" s="4"/>
      <c r="AT13" s="4"/>
      <c r="AU13" s="4"/>
    </row>
    <row r="14" spans="1:47">
      <c r="A14" s="123"/>
      <c r="B14" s="123"/>
      <c r="C14" s="136"/>
      <c r="D14" s="136"/>
      <c r="E14" s="136"/>
      <c r="F14" s="167"/>
      <c r="G14" s="136"/>
      <c r="H14" s="136"/>
      <c r="I14" s="136"/>
      <c r="J14" s="136"/>
      <c r="K14" s="136"/>
      <c r="L14" s="136"/>
      <c r="M14" s="136"/>
      <c r="N14" s="136"/>
      <c r="O14" s="136"/>
      <c r="P14" s="171"/>
      <c r="Q14" s="171"/>
      <c r="R14" s="167"/>
      <c r="S14" s="136"/>
      <c r="T14" s="168"/>
      <c r="U14" s="168"/>
      <c r="V14" s="168"/>
      <c r="W14" s="172"/>
      <c r="X14" s="136"/>
      <c r="Y14" s="136"/>
      <c r="Z14" s="136"/>
      <c r="AA14" s="167"/>
      <c r="AB14" s="136"/>
      <c r="AC14" s="170" t="s">
        <v>84</v>
      </c>
      <c r="AD14" s="170" t="s">
        <v>85</v>
      </c>
      <c r="AE14" s="170" t="s">
        <v>93</v>
      </c>
      <c r="AF14" s="170" t="s">
        <v>94</v>
      </c>
      <c r="AG14" s="170" t="s">
        <v>95</v>
      </c>
      <c r="AH14" s="170" t="s">
        <v>113</v>
      </c>
      <c r="AI14" s="123"/>
      <c r="AJ14" s="132">
        <f t="shared" si="0"/>
        <v>0</v>
      </c>
      <c r="AK14" s="166"/>
      <c r="AL14" s="142" t="str">
        <f t="shared" si="1"/>
        <v/>
      </c>
      <c r="AM14" s="134" t="b">
        <v>0</v>
      </c>
      <c r="AN14" s="4"/>
      <c r="AO14" s="4"/>
      <c r="AP14" s="4"/>
      <c r="AQ14" s="4"/>
      <c r="AR14" s="4"/>
      <c r="AS14" s="4"/>
      <c r="AT14" s="4"/>
      <c r="AU14" s="4"/>
    </row>
    <row r="15" spans="1:47">
      <c r="A15" s="123"/>
      <c r="B15" s="123"/>
      <c r="C15" s="136"/>
      <c r="D15" s="136"/>
      <c r="E15" s="136"/>
      <c r="F15" s="167"/>
      <c r="G15" s="136"/>
      <c r="H15" s="136"/>
      <c r="I15" s="136"/>
      <c r="J15" s="136"/>
      <c r="K15" s="136"/>
      <c r="L15" s="136"/>
      <c r="M15" s="136"/>
      <c r="N15" s="136"/>
      <c r="O15" s="136"/>
      <c r="P15" s="171"/>
      <c r="Q15" s="171"/>
      <c r="R15" s="167"/>
      <c r="S15" s="136"/>
      <c r="T15" s="168"/>
      <c r="U15" s="168"/>
      <c r="V15" s="168"/>
      <c r="W15" s="173"/>
      <c r="X15" s="136"/>
      <c r="Y15" s="136"/>
      <c r="Z15" s="136"/>
      <c r="AA15" s="167"/>
      <c r="AB15" s="136"/>
      <c r="AC15" s="170" t="s">
        <v>84</v>
      </c>
      <c r="AD15" s="170" t="s">
        <v>85</v>
      </c>
      <c r="AE15" s="170" t="s">
        <v>93</v>
      </c>
      <c r="AF15" s="170" t="s">
        <v>94</v>
      </c>
      <c r="AG15" s="170" t="s">
        <v>95</v>
      </c>
      <c r="AH15" s="170" t="s">
        <v>113</v>
      </c>
      <c r="AI15" s="123"/>
      <c r="AJ15" s="132">
        <f t="shared" si="0"/>
        <v>0</v>
      </c>
      <c r="AK15" s="166"/>
      <c r="AL15" s="142" t="str">
        <f t="shared" si="1"/>
        <v/>
      </c>
      <c r="AM15" s="134" t="b">
        <v>0</v>
      </c>
      <c r="AN15" s="4"/>
      <c r="AO15" s="4"/>
      <c r="AP15" s="4"/>
      <c r="AQ15" s="4"/>
      <c r="AR15" s="4"/>
      <c r="AS15" s="4"/>
      <c r="AT15" s="4"/>
      <c r="AU15" s="4"/>
    </row>
    <row r="16" spans="1:47">
      <c r="A16" s="123"/>
      <c r="B16" s="123"/>
      <c r="C16" s="136"/>
      <c r="D16" s="136"/>
      <c r="E16" s="136"/>
      <c r="F16" s="167"/>
      <c r="G16" s="136"/>
      <c r="H16" s="136"/>
      <c r="I16" s="136"/>
      <c r="J16" s="167"/>
      <c r="K16" s="136"/>
      <c r="L16" s="136"/>
      <c r="M16" s="136"/>
      <c r="N16" s="136"/>
      <c r="O16" s="136"/>
      <c r="P16" s="171"/>
      <c r="Q16" s="171"/>
      <c r="R16" s="167"/>
      <c r="S16" s="136"/>
      <c r="T16" s="168"/>
      <c r="U16" s="168"/>
      <c r="V16" s="168"/>
      <c r="W16" s="136"/>
      <c r="X16" s="136"/>
      <c r="Y16" s="136"/>
      <c r="Z16" s="136"/>
      <c r="AA16" s="167"/>
      <c r="AB16" s="136"/>
      <c r="AC16" s="170" t="s">
        <v>84</v>
      </c>
      <c r="AD16" s="170" t="s">
        <v>85</v>
      </c>
      <c r="AE16" s="170" t="s">
        <v>93</v>
      </c>
      <c r="AF16" s="170" t="s">
        <v>94</v>
      </c>
      <c r="AG16" s="170" t="s">
        <v>95</v>
      </c>
      <c r="AH16" s="170" t="s">
        <v>123</v>
      </c>
      <c r="AI16" s="123"/>
      <c r="AJ16" s="132">
        <f t="shared" si="0"/>
        <v>0</v>
      </c>
      <c r="AK16" s="166"/>
      <c r="AL16" s="142" t="str">
        <f t="shared" si="1"/>
        <v/>
      </c>
      <c r="AM16" s="134" t="b">
        <v>0</v>
      </c>
      <c r="AN16" s="4"/>
      <c r="AO16" s="4"/>
      <c r="AP16" s="4"/>
      <c r="AQ16" s="4"/>
      <c r="AR16" s="4"/>
      <c r="AS16" s="4"/>
      <c r="AT16" s="4"/>
      <c r="AU16" s="4"/>
    </row>
    <row r="17" spans="1:47">
      <c r="A17" s="123"/>
      <c r="B17" s="123"/>
      <c r="C17" s="136"/>
      <c r="D17" s="136"/>
      <c r="E17" s="136"/>
      <c r="F17" s="167"/>
      <c r="G17" s="136"/>
      <c r="H17" s="136"/>
      <c r="I17" s="136"/>
      <c r="J17" s="136"/>
      <c r="K17" s="136"/>
      <c r="L17" s="136"/>
      <c r="M17" s="136"/>
      <c r="N17" s="136"/>
      <c r="O17" s="136"/>
      <c r="P17" s="171"/>
      <c r="Q17" s="171"/>
      <c r="R17" s="167"/>
      <c r="S17" s="136"/>
      <c r="T17" s="168"/>
      <c r="U17" s="168"/>
      <c r="V17" s="168"/>
      <c r="W17" s="136"/>
      <c r="X17" s="136"/>
      <c r="Y17" s="136"/>
      <c r="Z17" s="136"/>
      <c r="AA17" s="167"/>
      <c r="AB17" s="136"/>
      <c r="AC17" s="170" t="s">
        <v>84</v>
      </c>
      <c r="AD17" s="170" t="s">
        <v>85</v>
      </c>
      <c r="AE17" s="170" t="s">
        <v>93</v>
      </c>
      <c r="AF17" s="170" t="s">
        <v>94</v>
      </c>
      <c r="AG17" s="170" t="s">
        <v>126</v>
      </c>
      <c r="AH17" s="170" t="s">
        <v>127</v>
      </c>
      <c r="AI17" s="123"/>
      <c r="AJ17" s="132">
        <f t="shared" si="0"/>
        <v>0</v>
      </c>
      <c r="AK17" s="166"/>
      <c r="AL17" s="142" t="str">
        <f t="shared" si="1"/>
        <v/>
      </c>
      <c r="AM17" s="134" t="b">
        <v>0</v>
      </c>
      <c r="AN17" s="4"/>
      <c r="AO17" s="4"/>
      <c r="AP17" s="4"/>
      <c r="AQ17" s="4"/>
      <c r="AR17" s="4"/>
      <c r="AS17" s="4"/>
      <c r="AT17" s="4"/>
      <c r="AU17" s="4"/>
    </row>
    <row r="18" spans="1:47">
      <c r="A18" s="123"/>
      <c r="B18" s="123"/>
      <c r="C18" s="136"/>
      <c r="D18" s="136"/>
      <c r="E18" s="136"/>
      <c r="F18" s="167"/>
      <c r="G18" s="136"/>
      <c r="H18" s="136"/>
      <c r="I18" s="136"/>
      <c r="J18" s="136"/>
      <c r="K18" s="136"/>
      <c r="L18" s="136"/>
      <c r="M18" s="136"/>
      <c r="N18" s="136"/>
      <c r="O18" s="136"/>
      <c r="P18" s="171"/>
      <c r="Q18" s="171"/>
      <c r="R18" s="167"/>
      <c r="S18" s="136"/>
      <c r="T18" s="168"/>
      <c r="U18" s="168"/>
      <c r="V18" s="168"/>
      <c r="W18" s="136"/>
      <c r="X18" s="136"/>
      <c r="Y18" s="136"/>
      <c r="Z18" s="136"/>
      <c r="AA18" s="167"/>
      <c r="AB18" s="136"/>
      <c r="AC18" s="170" t="s">
        <v>84</v>
      </c>
      <c r="AD18" s="170" t="s">
        <v>85</v>
      </c>
      <c r="AE18" s="170" t="s">
        <v>93</v>
      </c>
      <c r="AF18" s="170" t="s">
        <v>94</v>
      </c>
      <c r="AG18" s="170" t="s">
        <v>126</v>
      </c>
      <c r="AH18" s="170" t="s">
        <v>127</v>
      </c>
      <c r="AI18" s="123"/>
      <c r="AJ18" s="132">
        <f t="shared" si="0"/>
        <v>0</v>
      </c>
      <c r="AK18" s="166"/>
      <c r="AL18" s="142" t="str">
        <f t="shared" si="1"/>
        <v/>
      </c>
      <c r="AM18" s="134" t="b">
        <v>0</v>
      </c>
      <c r="AN18" s="4"/>
      <c r="AO18" s="4"/>
      <c r="AP18" s="4"/>
      <c r="AQ18" s="4"/>
      <c r="AR18" s="4"/>
      <c r="AS18" s="4"/>
      <c r="AT18" s="4"/>
      <c r="AU18" s="4"/>
    </row>
    <row r="19" spans="1:47">
      <c r="A19" s="123"/>
      <c r="B19" s="123"/>
      <c r="C19" s="136"/>
      <c r="D19" s="136"/>
      <c r="E19" s="136"/>
      <c r="F19" s="167"/>
      <c r="G19" s="136"/>
      <c r="H19" s="136"/>
      <c r="I19" s="136"/>
      <c r="J19" s="136"/>
      <c r="K19" s="136"/>
      <c r="L19" s="136"/>
      <c r="M19" s="136"/>
      <c r="N19" s="136"/>
      <c r="O19" s="136"/>
      <c r="P19" s="171"/>
      <c r="Q19" s="171"/>
      <c r="R19" s="167"/>
      <c r="S19" s="136"/>
      <c r="T19" s="168"/>
      <c r="U19" s="168"/>
      <c r="V19" s="168"/>
      <c r="W19" s="172"/>
      <c r="X19" s="136"/>
      <c r="Y19" s="136"/>
      <c r="Z19" s="136"/>
      <c r="AA19" s="167"/>
      <c r="AB19" s="136"/>
      <c r="AC19" s="170"/>
      <c r="AD19" s="170"/>
      <c r="AE19" s="170"/>
      <c r="AF19" s="170"/>
      <c r="AG19" s="170"/>
      <c r="AH19" s="170"/>
      <c r="AI19" s="123"/>
      <c r="AJ19" s="132">
        <f t="shared" si="0"/>
        <v>0</v>
      </c>
      <c r="AK19" s="166"/>
      <c r="AL19" s="142" t="str">
        <f t="shared" si="1"/>
        <v/>
      </c>
      <c r="AM19" s="134" t="b">
        <v>0</v>
      </c>
      <c r="AN19" s="4"/>
      <c r="AO19" s="4"/>
      <c r="AP19" s="4"/>
      <c r="AQ19" s="4"/>
      <c r="AR19" s="4"/>
      <c r="AS19" s="4"/>
      <c r="AT19" s="4"/>
      <c r="AU19" s="4"/>
    </row>
    <row r="20" spans="1:47">
      <c r="A20" s="123"/>
      <c r="B20" s="123"/>
      <c r="C20" s="136"/>
      <c r="D20" s="136"/>
      <c r="E20" s="136"/>
      <c r="F20" s="167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67"/>
      <c r="S20" s="136"/>
      <c r="T20" s="168"/>
      <c r="U20" s="168"/>
      <c r="V20" s="168"/>
      <c r="W20" s="136"/>
      <c r="X20" s="136"/>
      <c r="Y20" s="136"/>
      <c r="Z20" s="136"/>
      <c r="AA20" s="167"/>
      <c r="AB20" s="136"/>
      <c r="AC20" s="170"/>
      <c r="AD20" s="170"/>
      <c r="AE20" s="170"/>
      <c r="AF20" s="170"/>
      <c r="AG20" s="170"/>
      <c r="AH20" s="170"/>
      <c r="AI20" s="123"/>
      <c r="AJ20" s="132">
        <f t="shared" si="0"/>
        <v>0</v>
      </c>
      <c r="AK20" s="166"/>
      <c r="AL20" s="142" t="str">
        <f t="shared" si="1"/>
        <v/>
      </c>
      <c r="AM20" s="134" t="b">
        <v>0</v>
      </c>
      <c r="AN20" s="4"/>
      <c r="AO20" s="4"/>
      <c r="AP20" s="4"/>
      <c r="AQ20" s="4"/>
      <c r="AR20" s="4"/>
      <c r="AS20" s="4"/>
      <c r="AT20" s="4"/>
      <c r="AU20" s="4"/>
    </row>
    <row r="21" spans="1:47">
      <c r="A21" s="123"/>
      <c r="B21" s="123"/>
      <c r="C21" s="136"/>
      <c r="D21" s="136"/>
      <c r="E21" s="136"/>
      <c r="F21" s="167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67"/>
      <c r="S21" s="136"/>
      <c r="T21" s="167"/>
      <c r="U21" s="168"/>
      <c r="V21" s="168"/>
      <c r="W21" s="136"/>
      <c r="X21" s="136"/>
      <c r="Y21" s="136"/>
      <c r="Z21" s="136"/>
      <c r="AA21" s="167"/>
      <c r="AB21" s="136"/>
      <c r="AC21" s="170"/>
      <c r="AD21" s="170"/>
      <c r="AE21" s="170"/>
      <c r="AF21" s="170"/>
      <c r="AG21" s="170"/>
      <c r="AH21" s="170"/>
      <c r="AI21" s="123"/>
      <c r="AJ21" s="132">
        <f t="shared" si="0"/>
        <v>0</v>
      </c>
      <c r="AK21" s="166"/>
      <c r="AL21" s="142" t="str">
        <f t="shared" si="1"/>
        <v/>
      </c>
      <c r="AM21" s="134" t="b">
        <v>0</v>
      </c>
      <c r="AN21" s="4"/>
      <c r="AO21" s="4"/>
      <c r="AP21" s="4"/>
      <c r="AQ21" s="4"/>
      <c r="AR21" s="4"/>
      <c r="AS21" s="4"/>
      <c r="AT21" s="4"/>
      <c r="AU21" s="4"/>
    </row>
    <row r="22" spans="1:47">
      <c r="A22" s="123"/>
      <c r="B22" s="123"/>
      <c r="C22" s="136"/>
      <c r="D22" s="136"/>
      <c r="E22" s="136"/>
      <c r="F22" s="167"/>
      <c r="G22" s="136"/>
      <c r="H22" s="136"/>
      <c r="I22" s="136"/>
      <c r="J22" s="167"/>
      <c r="K22" s="136"/>
      <c r="L22" s="136"/>
      <c r="M22" s="136"/>
      <c r="N22" s="136"/>
      <c r="O22" s="136"/>
      <c r="P22" s="171"/>
      <c r="Q22" s="171"/>
      <c r="R22" s="167"/>
      <c r="S22" s="136"/>
      <c r="T22" s="167"/>
      <c r="U22" s="168"/>
      <c r="V22" s="168"/>
      <c r="W22" s="136"/>
      <c r="X22" s="136"/>
      <c r="Y22" s="136"/>
      <c r="Z22" s="136"/>
      <c r="AA22" s="167"/>
      <c r="AB22" s="136"/>
      <c r="AC22" s="170"/>
      <c r="AD22" s="170"/>
      <c r="AE22" s="170"/>
      <c r="AF22" s="170"/>
      <c r="AG22" s="170"/>
      <c r="AH22" s="170"/>
      <c r="AI22" s="123"/>
      <c r="AJ22" s="132">
        <f t="shared" si="0"/>
        <v>0</v>
      </c>
      <c r="AK22" s="166"/>
      <c r="AL22" s="142" t="str">
        <f t="shared" si="1"/>
        <v/>
      </c>
      <c r="AM22" s="134" t="b">
        <v>0</v>
      </c>
      <c r="AN22" s="4"/>
      <c r="AO22" s="4"/>
      <c r="AP22" s="4"/>
      <c r="AQ22" s="4"/>
      <c r="AR22" s="4"/>
      <c r="AS22" s="4"/>
      <c r="AT22" s="4"/>
      <c r="AU22" s="4"/>
    </row>
    <row r="23" spans="1:47">
      <c r="A23" s="123"/>
      <c r="B23" s="123"/>
      <c r="C23" s="136"/>
      <c r="D23" s="136"/>
      <c r="E23" s="136"/>
      <c r="F23" s="182"/>
      <c r="G23" s="167"/>
      <c r="H23" s="374"/>
      <c r="I23" s="370"/>
      <c r="J23" s="136"/>
      <c r="K23" s="136"/>
      <c r="L23" s="136"/>
      <c r="M23" s="136"/>
      <c r="N23" s="374"/>
      <c r="O23" s="370"/>
      <c r="P23" s="169"/>
      <c r="Q23" s="169"/>
      <c r="R23" s="167"/>
      <c r="S23" s="136"/>
      <c r="T23" s="168"/>
      <c r="U23" s="168"/>
      <c r="V23" s="168"/>
      <c r="W23" s="168"/>
      <c r="X23" s="139"/>
      <c r="Y23" s="139"/>
      <c r="Z23" s="139"/>
      <c r="AA23" s="167"/>
      <c r="AB23" s="136"/>
      <c r="AC23" s="170"/>
      <c r="AD23" s="170"/>
      <c r="AE23" s="170"/>
      <c r="AF23" s="170"/>
      <c r="AG23" s="170"/>
      <c r="AH23" s="170"/>
      <c r="AI23" s="123"/>
      <c r="AJ23" s="132">
        <f t="shared" si="0"/>
        <v>0</v>
      </c>
      <c r="AK23" s="166"/>
      <c r="AL23" s="142" t="str">
        <f t="shared" si="1"/>
        <v/>
      </c>
      <c r="AM23" s="134" t="b">
        <v>0</v>
      </c>
      <c r="AN23" s="4"/>
      <c r="AO23" s="4"/>
      <c r="AP23" s="4"/>
      <c r="AQ23" s="4"/>
      <c r="AR23" s="4"/>
      <c r="AS23" s="4"/>
      <c r="AT23" s="4"/>
      <c r="AU23" s="4"/>
    </row>
    <row r="24" spans="1:47">
      <c r="A24" s="123"/>
      <c r="B24" s="123"/>
      <c r="C24" s="136"/>
      <c r="D24" s="136"/>
      <c r="E24" s="136"/>
      <c r="F24" s="182"/>
      <c r="G24" s="167"/>
      <c r="H24" s="136"/>
      <c r="I24" s="136"/>
      <c r="J24" s="136"/>
      <c r="K24" s="136"/>
      <c r="L24" s="136"/>
      <c r="M24" s="136"/>
      <c r="N24" s="374"/>
      <c r="O24" s="370"/>
      <c r="P24" s="169"/>
      <c r="Q24" s="169"/>
      <c r="R24" s="167"/>
      <c r="S24" s="136"/>
      <c r="T24" s="168"/>
      <c r="U24" s="168"/>
      <c r="V24" s="168"/>
      <c r="W24" s="139"/>
      <c r="X24" s="139"/>
      <c r="Y24" s="139"/>
      <c r="Z24" s="139"/>
      <c r="AA24" s="167"/>
      <c r="AB24" s="136"/>
      <c r="AC24" s="170"/>
      <c r="AD24" s="170"/>
      <c r="AE24" s="170"/>
      <c r="AF24" s="170"/>
      <c r="AG24" s="170"/>
      <c r="AH24" s="170"/>
      <c r="AI24" s="123"/>
      <c r="AJ24" s="132">
        <f t="shared" si="0"/>
        <v>0</v>
      </c>
      <c r="AK24" s="166"/>
      <c r="AL24" s="142" t="str">
        <f t="shared" si="1"/>
        <v/>
      </c>
      <c r="AM24" s="134" t="b">
        <v>0</v>
      </c>
      <c r="AN24" s="4"/>
      <c r="AO24" s="4"/>
      <c r="AP24" s="4"/>
      <c r="AQ24" s="4"/>
      <c r="AR24" s="4"/>
      <c r="AS24" s="4"/>
      <c r="AT24" s="4"/>
      <c r="AU24" s="4"/>
    </row>
    <row r="25" spans="1:47">
      <c r="A25" s="123"/>
      <c r="B25" s="123"/>
      <c r="C25" s="136"/>
      <c r="D25" s="136"/>
      <c r="E25" s="136"/>
      <c r="F25" s="182"/>
      <c r="G25" s="167"/>
      <c r="H25" s="136"/>
      <c r="I25" s="136"/>
      <c r="J25" s="167"/>
      <c r="K25" s="136"/>
      <c r="L25" s="136"/>
      <c r="M25" s="136"/>
      <c r="N25" s="374"/>
      <c r="O25" s="370"/>
      <c r="P25" s="169"/>
      <c r="Q25" s="169"/>
      <c r="R25" s="167"/>
      <c r="S25" s="136"/>
      <c r="T25" s="168"/>
      <c r="U25" s="168"/>
      <c r="V25" s="168"/>
      <c r="W25" s="139"/>
      <c r="X25" s="139"/>
      <c r="Y25" s="139"/>
      <c r="Z25" s="139"/>
      <c r="AA25" s="167"/>
      <c r="AB25" s="136"/>
      <c r="AC25" s="170"/>
      <c r="AD25" s="170"/>
      <c r="AE25" s="170"/>
      <c r="AF25" s="170"/>
      <c r="AG25" s="170"/>
      <c r="AH25" s="170"/>
      <c r="AI25" s="123"/>
      <c r="AJ25" s="132">
        <f t="shared" si="0"/>
        <v>0</v>
      </c>
      <c r="AK25" s="166"/>
      <c r="AL25" s="142" t="str">
        <f t="shared" si="1"/>
        <v/>
      </c>
      <c r="AM25" s="134" t="b">
        <v>0</v>
      </c>
      <c r="AN25" s="4"/>
      <c r="AO25" s="4"/>
      <c r="AP25" s="4"/>
      <c r="AQ25" s="4"/>
      <c r="AR25" s="4"/>
      <c r="AS25" s="4"/>
      <c r="AT25" s="4"/>
      <c r="AU25" s="4"/>
    </row>
    <row r="26" spans="1:47">
      <c r="A26" s="123"/>
      <c r="B26" s="123"/>
      <c r="C26" s="136"/>
      <c r="D26" s="136"/>
      <c r="E26" s="136"/>
      <c r="F26" s="182"/>
      <c r="G26" s="136"/>
      <c r="H26" s="136"/>
      <c r="I26" s="136"/>
      <c r="J26" s="167"/>
      <c r="K26" s="136"/>
      <c r="L26" s="136"/>
      <c r="M26" s="136"/>
      <c r="N26" s="374"/>
      <c r="O26" s="370"/>
      <c r="P26" s="169"/>
      <c r="Q26" s="169"/>
      <c r="R26" s="167"/>
      <c r="S26" s="136"/>
      <c r="T26" s="168"/>
      <c r="U26" s="168"/>
      <c r="V26" s="168"/>
      <c r="W26" s="172"/>
      <c r="X26" s="139"/>
      <c r="Y26" s="139"/>
      <c r="Z26" s="139"/>
      <c r="AA26" s="167"/>
      <c r="AB26" s="136"/>
      <c r="AC26" s="170"/>
      <c r="AD26" s="170"/>
      <c r="AE26" s="170"/>
      <c r="AF26" s="170"/>
      <c r="AG26" s="170"/>
      <c r="AH26" s="170"/>
      <c r="AI26" s="123"/>
      <c r="AJ26" s="132">
        <f t="shared" si="0"/>
        <v>0</v>
      </c>
      <c r="AK26" s="166"/>
      <c r="AL26" s="142" t="str">
        <f t="shared" si="1"/>
        <v/>
      </c>
      <c r="AM26" s="134" t="b">
        <v>0</v>
      </c>
      <c r="AN26" s="4"/>
      <c r="AO26" s="4"/>
      <c r="AP26" s="4"/>
      <c r="AQ26" s="4"/>
      <c r="AR26" s="4"/>
      <c r="AS26" s="4"/>
      <c r="AT26" s="4"/>
      <c r="AU26" s="4"/>
    </row>
    <row r="27" spans="1:47">
      <c r="A27" s="123"/>
      <c r="B27" s="123"/>
      <c r="C27" s="136"/>
      <c r="D27" s="136"/>
      <c r="E27" s="136"/>
      <c r="F27" s="182"/>
      <c r="G27" s="136"/>
      <c r="H27" s="136"/>
      <c r="I27" s="136"/>
      <c r="J27" s="167"/>
      <c r="K27" s="136"/>
      <c r="L27" s="136"/>
      <c r="M27" s="136"/>
      <c r="N27" s="374"/>
      <c r="O27" s="370"/>
      <c r="P27" s="169"/>
      <c r="Q27" s="169"/>
      <c r="R27" s="167"/>
      <c r="S27" s="136"/>
      <c r="T27" s="168"/>
      <c r="U27" s="168"/>
      <c r="V27" s="168"/>
      <c r="W27" s="167"/>
      <c r="X27" s="136"/>
      <c r="Y27" s="136"/>
      <c r="Z27" s="136"/>
      <c r="AA27" s="167"/>
      <c r="AB27" s="136"/>
      <c r="AC27" s="170"/>
      <c r="AD27" s="170"/>
      <c r="AE27" s="170"/>
      <c r="AF27" s="170"/>
      <c r="AG27" s="170"/>
      <c r="AH27" s="170"/>
      <c r="AI27" s="123"/>
      <c r="AJ27" s="132">
        <f t="shared" si="0"/>
        <v>0</v>
      </c>
      <c r="AK27" s="166"/>
      <c r="AL27" s="142" t="str">
        <f t="shared" si="1"/>
        <v/>
      </c>
      <c r="AM27" s="134" t="b">
        <v>0</v>
      </c>
      <c r="AN27" s="4"/>
      <c r="AO27" s="4"/>
      <c r="AP27" s="4"/>
      <c r="AQ27" s="4"/>
      <c r="AR27" s="4"/>
      <c r="AS27" s="4"/>
      <c r="AT27" s="4"/>
      <c r="AU27" s="4"/>
    </row>
    <row r="28" spans="1:47">
      <c r="A28" s="123"/>
      <c r="B28" s="123"/>
      <c r="C28" s="136"/>
      <c r="D28" s="136"/>
      <c r="E28" s="136"/>
      <c r="F28" s="182"/>
      <c r="G28" s="136"/>
      <c r="H28" s="136"/>
      <c r="I28" s="136"/>
      <c r="J28" s="136"/>
      <c r="K28" s="136"/>
      <c r="L28" s="136"/>
      <c r="M28" s="136"/>
      <c r="N28" s="136"/>
      <c r="O28" s="136"/>
      <c r="P28" s="169"/>
      <c r="Q28" s="169"/>
      <c r="R28" s="167"/>
      <c r="S28" s="136"/>
      <c r="T28" s="168"/>
      <c r="U28" s="168"/>
      <c r="V28" s="168"/>
      <c r="W28" s="172"/>
      <c r="X28" s="136"/>
      <c r="Y28" s="136"/>
      <c r="Z28" s="136"/>
      <c r="AA28" s="167"/>
      <c r="AB28" s="136"/>
      <c r="AC28" s="170"/>
      <c r="AD28" s="170"/>
      <c r="AE28" s="170"/>
      <c r="AF28" s="170"/>
      <c r="AG28" s="170"/>
      <c r="AH28" s="170"/>
      <c r="AI28" s="123"/>
      <c r="AJ28" s="132">
        <f t="shared" si="0"/>
        <v>0</v>
      </c>
      <c r="AK28" s="166"/>
      <c r="AL28" s="142" t="str">
        <f t="shared" si="1"/>
        <v/>
      </c>
      <c r="AM28" s="134" t="b">
        <v>0</v>
      </c>
      <c r="AN28" s="4"/>
      <c r="AO28" s="4"/>
      <c r="AP28" s="4"/>
      <c r="AQ28" s="4"/>
      <c r="AR28" s="4"/>
      <c r="AS28" s="4"/>
      <c r="AT28" s="4"/>
      <c r="AU28" s="4"/>
    </row>
    <row r="29" spans="1:47">
      <c r="A29" s="123"/>
      <c r="B29" s="123"/>
      <c r="C29" s="136"/>
      <c r="D29" s="136"/>
      <c r="E29" s="136"/>
      <c r="F29" s="182"/>
      <c r="G29" s="136"/>
      <c r="H29" s="136"/>
      <c r="I29" s="136"/>
      <c r="J29" s="136"/>
      <c r="K29" s="136"/>
      <c r="L29" s="136"/>
      <c r="M29" s="136"/>
      <c r="N29" s="136"/>
      <c r="O29" s="136"/>
      <c r="P29" s="169"/>
      <c r="Q29" s="169"/>
      <c r="R29" s="167"/>
      <c r="S29" s="136"/>
      <c r="T29" s="168"/>
      <c r="U29" s="168"/>
      <c r="V29" s="168"/>
      <c r="W29" s="167"/>
      <c r="X29" s="136"/>
      <c r="Y29" s="136"/>
      <c r="Z29" s="136"/>
      <c r="AA29" s="167"/>
      <c r="AB29" s="136"/>
      <c r="AC29" s="170"/>
      <c r="AD29" s="170"/>
      <c r="AE29" s="170"/>
      <c r="AF29" s="170"/>
      <c r="AG29" s="170"/>
      <c r="AH29" s="170"/>
      <c r="AI29" s="123"/>
      <c r="AJ29" s="132">
        <f t="shared" si="0"/>
        <v>0</v>
      </c>
      <c r="AK29" s="166"/>
      <c r="AL29" s="142" t="str">
        <f t="shared" si="1"/>
        <v/>
      </c>
      <c r="AM29" s="134" t="b">
        <v>0</v>
      </c>
      <c r="AN29" s="4"/>
      <c r="AO29" s="4"/>
      <c r="AP29" s="4"/>
      <c r="AQ29" s="4"/>
      <c r="AR29" s="4"/>
      <c r="AS29" s="4"/>
      <c r="AT29" s="4"/>
      <c r="AU29" s="4"/>
    </row>
    <row r="30" spans="1:47">
      <c r="A30" s="123"/>
      <c r="B30" s="123"/>
      <c r="C30" s="136"/>
      <c r="D30" s="136"/>
      <c r="E30" s="136"/>
      <c r="F30" s="182"/>
      <c r="G30" s="136"/>
      <c r="H30" s="136"/>
      <c r="I30" s="136"/>
      <c r="J30" s="167"/>
      <c r="K30" s="136"/>
      <c r="L30" s="136"/>
      <c r="M30" s="136"/>
      <c r="N30" s="136"/>
      <c r="O30" s="136"/>
      <c r="P30" s="169"/>
      <c r="Q30" s="169"/>
      <c r="R30" s="167"/>
      <c r="S30" s="136"/>
      <c r="T30" s="168"/>
      <c r="U30" s="168"/>
      <c r="V30" s="168"/>
      <c r="W30" s="136"/>
      <c r="X30" s="136"/>
      <c r="Y30" s="136"/>
      <c r="Z30" s="136"/>
      <c r="AA30" s="167"/>
      <c r="AB30" s="136"/>
      <c r="AC30" s="170"/>
      <c r="AD30" s="170"/>
      <c r="AE30" s="170"/>
      <c r="AF30" s="170"/>
      <c r="AG30" s="170"/>
      <c r="AH30" s="170"/>
      <c r="AI30" s="123"/>
      <c r="AJ30" s="132">
        <f t="shared" si="0"/>
        <v>0</v>
      </c>
      <c r="AK30" s="166"/>
      <c r="AL30" s="142" t="str">
        <f t="shared" si="1"/>
        <v/>
      </c>
      <c r="AM30" s="134" t="b">
        <v>0</v>
      </c>
      <c r="AN30" s="4"/>
      <c r="AO30" s="4"/>
      <c r="AP30" s="4"/>
      <c r="AQ30" s="4"/>
      <c r="AR30" s="4"/>
      <c r="AS30" s="4"/>
      <c r="AT30" s="4"/>
      <c r="AU30" s="4"/>
    </row>
    <row r="31" spans="1:47">
      <c r="A31" s="123"/>
      <c r="B31" s="123"/>
      <c r="C31" s="136"/>
      <c r="D31" s="136"/>
      <c r="E31" s="136"/>
      <c r="F31" s="182"/>
      <c r="G31" s="136"/>
      <c r="H31" s="136"/>
      <c r="I31" s="167"/>
      <c r="J31" s="167"/>
      <c r="K31" s="136"/>
      <c r="L31" s="136"/>
      <c r="M31" s="136"/>
      <c r="N31" s="136"/>
      <c r="O31" s="136"/>
      <c r="P31" s="169"/>
      <c r="Q31" s="169"/>
      <c r="R31" s="167"/>
      <c r="S31" s="136"/>
      <c r="T31" s="168"/>
      <c r="U31" s="168"/>
      <c r="V31" s="168"/>
      <c r="W31" s="136"/>
      <c r="X31" s="136"/>
      <c r="Y31" s="136"/>
      <c r="Z31" s="136"/>
      <c r="AA31" s="167"/>
      <c r="AB31" s="136"/>
      <c r="AC31" s="170"/>
      <c r="AD31" s="170"/>
      <c r="AE31" s="170"/>
      <c r="AF31" s="170"/>
      <c r="AG31" s="170"/>
      <c r="AH31" s="170"/>
      <c r="AI31" s="123"/>
      <c r="AJ31" s="132">
        <f t="shared" si="0"/>
        <v>0</v>
      </c>
      <c r="AK31" s="166"/>
      <c r="AL31" s="142" t="str">
        <f t="shared" si="1"/>
        <v/>
      </c>
      <c r="AM31" s="134" t="b">
        <v>0</v>
      </c>
      <c r="AN31" s="4"/>
      <c r="AO31" s="4"/>
      <c r="AP31" s="4"/>
      <c r="AQ31" s="4"/>
      <c r="AR31" s="4"/>
      <c r="AS31" s="4"/>
      <c r="AT31" s="4"/>
      <c r="AU31" s="4"/>
    </row>
    <row r="32" spans="1:47">
      <c r="A32" s="123"/>
      <c r="B32" s="123"/>
      <c r="C32" s="136"/>
      <c r="D32" s="136"/>
      <c r="E32" s="136"/>
      <c r="F32" s="182"/>
      <c r="G32" s="136"/>
      <c r="H32" s="136"/>
      <c r="I32" s="136"/>
      <c r="J32" s="167"/>
      <c r="K32" s="136"/>
      <c r="L32" s="136"/>
      <c r="M32" s="136"/>
      <c r="N32" s="136"/>
      <c r="O32" s="136"/>
      <c r="P32" s="169"/>
      <c r="Q32" s="169"/>
      <c r="R32" s="167"/>
      <c r="S32" s="136"/>
      <c r="T32" s="168"/>
      <c r="U32" s="168"/>
      <c r="V32" s="168"/>
      <c r="W32" s="167"/>
      <c r="X32" s="136"/>
      <c r="Y32" s="136"/>
      <c r="Z32" s="136"/>
      <c r="AA32" s="167"/>
      <c r="AB32" s="136"/>
      <c r="AC32" s="170"/>
      <c r="AD32" s="170"/>
      <c r="AE32" s="170"/>
      <c r="AF32" s="170"/>
      <c r="AG32" s="170"/>
      <c r="AH32" s="170"/>
      <c r="AI32" s="123"/>
      <c r="AJ32" s="132">
        <f t="shared" si="0"/>
        <v>0</v>
      </c>
      <c r="AK32" s="166"/>
      <c r="AL32" s="142" t="str">
        <f t="shared" si="1"/>
        <v/>
      </c>
      <c r="AM32" s="134" t="b">
        <v>0</v>
      </c>
      <c r="AN32" s="4"/>
      <c r="AO32" s="4"/>
      <c r="AP32" s="4"/>
      <c r="AQ32" s="4"/>
      <c r="AR32" s="4"/>
      <c r="AS32" s="4"/>
      <c r="AT32" s="4"/>
      <c r="AU32" s="4"/>
    </row>
    <row r="33" spans="1:47">
      <c r="A33" s="123"/>
      <c r="B33" s="123"/>
      <c r="C33" s="136"/>
      <c r="D33" s="136"/>
      <c r="E33" s="136"/>
      <c r="F33" s="375"/>
      <c r="G33" s="370"/>
      <c r="H33" s="136"/>
      <c r="I33" s="136"/>
      <c r="J33" s="167"/>
      <c r="K33" s="136"/>
      <c r="L33" s="136"/>
      <c r="M33" s="136"/>
      <c r="N33" s="136"/>
      <c r="O33" s="136"/>
      <c r="P33" s="182"/>
      <c r="Q33" s="182"/>
      <c r="R33" s="167"/>
      <c r="S33" s="136"/>
      <c r="T33" s="168"/>
      <c r="U33" s="168"/>
      <c r="V33" s="168"/>
      <c r="W33" s="368"/>
      <c r="X33" s="139"/>
      <c r="Y33" s="139"/>
      <c r="Z33" s="139"/>
      <c r="AA33" s="167"/>
      <c r="AB33" s="136"/>
      <c r="AC33" s="170"/>
      <c r="AD33" s="170"/>
      <c r="AE33" s="170"/>
      <c r="AF33" s="170"/>
      <c r="AG33" s="170"/>
      <c r="AH33" s="170"/>
      <c r="AI33" s="123"/>
      <c r="AJ33" s="132">
        <f t="shared" si="0"/>
        <v>0</v>
      </c>
      <c r="AK33" s="166"/>
      <c r="AL33" s="142" t="str">
        <f t="shared" si="1"/>
        <v/>
      </c>
      <c r="AM33" s="134" t="b">
        <v>0</v>
      </c>
      <c r="AN33" s="4"/>
      <c r="AO33" s="4"/>
      <c r="AP33" s="4"/>
      <c r="AQ33" s="4"/>
      <c r="AR33" s="4"/>
      <c r="AS33" s="4"/>
      <c r="AT33" s="4"/>
      <c r="AU33" s="4"/>
    </row>
    <row r="34" spans="1:47">
      <c r="A34" s="123"/>
      <c r="B34" s="123"/>
      <c r="C34" s="136"/>
      <c r="D34" s="136"/>
      <c r="E34" s="136"/>
      <c r="F34" s="375"/>
      <c r="G34" s="370"/>
      <c r="H34" s="136"/>
      <c r="I34" s="136"/>
      <c r="J34" s="167"/>
      <c r="K34" s="136"/>
      <c r="L34" s="136"/>
      <c r="M34" s="136"/>
      <c r="N34" s="136"/>
      <c r="O34" s="136"/>
      <c r="P34" s="182"/>
      <c r="Q34" s="182"/>
      <c r="R34" s="167"/>
      <c r="S34" s="136"/>
      <c r="T34" s="168"/>
      <c r="U34" s="168"/>
      <c r="V34" s="168"/>
      <c r="W34" s="139"/>
      <c r="X34" s="139"/>
      <c r="Y34" s="139"/>
      <c r="Z34" s="139"/>
      <c r="AA34" s="167"/>
      <c r="AB34" s="136"/>
      <c r="AC34" s="170"/>
      <c r="AD34" s="170"/>
      <c r="AE34" s="170"/>
      <c r="AF34" s="170"/>
      <c r="AG34" s="170"/>
      <c r="AH34" s="170"/>
      <c r="AI34" s="123"/>
      <c r="AJ34" s="132">
        <f t="shared" si="0"/>
        <v>0</v>
      </c>
      <c r="AK34" s="166"/>
      <c r="AL34" s="142" t="str">
        <f t="shared" si="1"/>
        <v/>
      </c>
      <c r="AM34" s="134" t="b">
        <v>0</v>
      </c>
      <c r="AN34" s="4"/>
      <c r="AO34" s="4"/>
      <c r="AP34" s="4"/>
      <c r="AQ34" s="4"/>
      <c r="AR34" s="4"/>
      <c r="AS34" s="4"/>
      <c r="AT34" s="4"/>
      <c r="AU34" s="4"/>
    </row>
    <row r="35" spans="1:47">
      <c r="A35" s="123"/>
      <c r="B35" s="123"/>
      <c r="C35" s="136"/>
      <c r="D35" s="136"/>
      <c r="E35" s="136"/>
      <c r="F35" s="375"/>
      <c r="G35" s="370"/>
      <c r="H35" s="136"/>
      <c r="I35" s="136"/>
      <c r="J35" s="136"/>
      <c r="K35" s="136"/>
      <c r="L35" s="136"/>
      <c r="M35" s="136"/>
      <c r="N35" s="136"/>
      <c r="O35" s="136"/>
      <c r="P35" s="169"/>
      <c r="Q35" s="169"/>
      <c r="R35" s="167"/>
      <c r="S35" s="136"/>
      <c r="T35" s="168"/>
      <c r="U35" s="168"/>
      <c r="V35" s="168"/>
      <c r="W35" s="139"/>
      <c r="X35" s="139"/>
      <c r="Y35" s="139"/>
      <c r="Z35" s="139"/>
      <c r="AA35" s="167"/>
      <c r="AB35" s="136"/>
      <c r="AC35" s="170"/>
      <c r="AD35" s="170"/>
      <c r="AE35" s="170"/>
      <c r="AF35" s="170"/>
      <c r="AG35" s="170"/>
      <c r="AH35" s="170"/>
      <c r="AI35" s="123"/>
      <c r="AJ35" s="132">
        <f t="shared" si="0"/>
        <v>0</v>
      </c>
      <c r="AK35" s="166"/>
      <c r="AL35" s="142" t="str">
        <f t="shared" si="1"/>
        <v/>
      </c>
      <c r="AM35" s="134" t="b">
        <v>0</v>
      </c>
      <c r="AN35" s="4"/>
      <c r="AO35" s="4"/>
      <c r="AP35" s="4"/>
      <c r="AQ35" s="4"/>
      <c r="AR35" s="4"/>
      <c r="AS35" s="4"/>
      <c r="AT35" s="4"/>
      <c r="AU35" s="4"/>
    </row>
    <row r="36" spans="1:47">
      <c r="A36" s="123"/>
      <c r="B36" s="123"/>
      <c r="C36" s="263"/>
      <c r="D36" s="263"/>
      <c r="E36" s="263"/>
      <c r="F36" s="263"/>
      <c r="G36" s="136"/>
      <c r="H36" s="263"/>
      <c r="I36" s="263"/>
      <c r="J36" s="263"/>
      <c r="K36" s="263"/>
      <c r="L36" s="263"/>
      <c r="M36" s="263"/>
      <c r="N36" s="263"/>
      <c r="O36" s="263"/>
      <c r="P36" s="264"/>
      <c r="Q36" s="264"/>
      <c r="R36" s="265"/>
      <c r="S36" s="263"/>
      <c r="T36" s="265"/>
      <c r="U36" s="265"/>
      <c r="V36" s="265"/>
      <c r="W36" s="155"/>
      <c r="X36" s="139"/>
      <c r="Y36" s="266"/>
      <c r="Z36" s="266"/>
      <c r="AA36" s="265"/>
      <c r="AB36" s="263"/>
      <c r="AC36" s="170"/>
      <c r="AD36" s="170"/>
      <c r="AE36" s="170"/>
      <c r="AF36" s="170"/>
      <c r="AG36" s="170"/>
      <c r="AH36" s="170"/>
      <c r="AI36" s="123"/>
      <c r="AJ36" s="132">
        <f t="shared" si="0"/>
        <v>0</v>
      </c>
      <c r="AK36" s="166"/>
      <c r="AL36" s="142" t="str">
        <f t="shared" si="1"/>
        <v/>
      </c>
      <c r="AM36" s="134" t="b">
        <v>0</v>
      </c>
      <c r="AN36" s="4"/>
      <c r="AO36" s="4"/>
      <c r="AP36" s="4"/>
      <c r="AQ36" s="4"/>
      <c r="AR36" s="4"/>
      <c r="AS36" s="4"/>
      <c r="AT36" s="4"/>
      <c r="AU36" s="4"/>
    </row>
    <row r="37" spans="1:47">
      <c r="A37" s="123"/>
      <c r="B37" s="123"/>
      <c r="C37" s="263"/>
      <c r="D37" s="263"/>
      <c r="E37" s="263"/>
      <c r="F37" s="263"/>
      <c r="G37" s="136"/>
      <c r="H37" s="263"/>
      <c r="I37" s="136"/>
      <c r="J37" s="136"/>
      <c r="K37" s="136"/>
      <c r="L37" s="136"/>
      <c r="M37" s="263"/>
      <c r="N37" s="263"/>
      <c r="O37" s="263"/>
      <c r="P37" s="264"/>
      <c r="Q37" s="264"/>
      <c r="R37" s="265"/>
      <c r="S37" s="263"/>
      <c r="T37" s="265"/>
      <c r="U37" s="265"/>
      <c r="V37" s="265"/>
      <c r="W37" s="155"/>
      <c r="X37" s="139"/>
      <c r="Y37" s="266"/>
      <c r="Z37" s="266"/>
      <c r="AA37" s="265"/>
      <c r="AB37" s="263"/>
      <c r="AC37" s="170"/>
      <c r="AD37" s="170"/>
      <c r="AE37" s="170"/>
      <c r="AF37" s="170"/>
      <c r="AG37" s="170"/>
      <c r="AH37" s="170"/>
      <c r="AI37" s="123"/>
      <c r="AJ37" s="132">
        <f t="shared" si="0"/>
        <v>0</v>
      </c>
      <c r="AK37" s="166"/>
      <c r="AL37" s="142" t="str">
        <f t="shared" si="1"/>
        <v/>
      </c>
      <c r="AM37" s="134" t="b">
        <v>0</v>
      </c>
      <c r="AN37" s="4"/>
      <c r="AO37" s="4"/>
      <c r="AP37" s="4"/>
      <c r="AQ37" s="4"/>
      <c r="AR37" s="4"/>
      <c r="AS37" s="4"/>
      <c r="AT37" s="4"/>
      <c r="AU37" s="4"/>
    </row>
    <row r="38" spans="1:47">
      <c r="A38" s="123"/>
      <c r="B38" s="123"/>
      <c r="C38" s="263"/>
      <c r="D38" s="263"/>
      <c r="E38" s="263"/>
      <c r="F38" s="263"/>
      <c r="G38" s="136"/>
      <c r="H38" s="263"/>
      <c r="I38" s="136"/>
      <c r="J38" s="136"/>
      <c r="K38" s="136"/>
      <c r="L38" s="136"/>
      <c r="M38" s="263"/>
      <c r="N38" s="263"/>
      <c r="O38" s="263"/>
      <c r="P38" s="264"/>
      <c r="Q38" s="264"/>
      <c r="R38" s="265"/>
      <c r="S38" s="263"/>
      <c r="T38" s="265"/>
      <c r="U38" s="265"/>
      <c r="V38" s="265"/>
      <c r="W38" s="155"/>
      <c r="X38" s="139"/>
      <c r="Y38" s="266"/>
      <c r="Z38" s="266"/>
      <c r="AA38" s="265"/>
      <c r="AB38" s="263"/>
      <c r="AC38" s="170"/>
      <c r="AD38" s="170"/>
      <c r="AE38" s="170"/>
      <c r="AF38" s="170"/>
      <c r="AG38" s="170"/>
      <c r="AH38" s="170"/>
      <c r="AI38" s="123"/>
      <c r="AJ38" s="132">
        <f t="shared" si="0"/>
        <v>0</v>
      </c>
      <c r="AK38" s="166"/>
      <c r="AL38" s="142" t="str">
        <f t="shared" si="1"/>
        <v/>
      </c>
      <c r="AM38" s="134" t="b">
        <v>0</v>
      </c>
      <c r="AN38" s="4"/>
      <c r="AO38" s="4"/>
      <c r="AP38" s="4"/>
      <c r="AQ38" s="4"/>
      <c r="AR38" s="4"/>
      <c r="AS38" s="4"/>
      <c r="AT38" s="4"/>
      <c r="AU38" s="4"/>
    </row>
    <row r="39" spans="1:47">
      <c r="A39" s="123"/>
      <c r="B39" s="123"/>
      <c r="C39" s="263"/>
      <c r="D39" s="263"/>
      <c r="E39" s="263"/>
      <c r="F39" s="263"/>
      <c r="G39" s="136"/>
      <c r="H39" s="263"/>
      <c r="I39" s="263"/>
      <c r="J39" s="263"/>
      <c r="K39" s="263"/>
      <c r="L39" s="263"/>
      <c r="M39" s="263"/>
      <c r="N39" s="263"/>
      <c r="O39" s="263"/>
      <c r="P39" s="264"/>
      <c r="Q39" s="264"/>
      <c r="R39" s="265"/>
      <c r="S39" s="263"/>
      <c r="T39" s="265"/>
      <c r="U39" s="265"/>
      <c r="V39" s="265"/>
      <c r="W39" s="267"/>
      <c r="X39" s="263"/>
      <c r="Y39" s="263"/>
      <c r="Z39" s="263"/>
      <c r="AA39" s="265"/>
      <c r="AB39" s="136"/>
      <c r="AC39" s="141"/>
      <c r="AD39" s="141"/>
      <c r="AE39" s="141"/>
      <c r="AF39" s="141"/>
      <c r="AG39" s="141"/>
      <c r="AH39" s="141"/>
      <c r="AI39" s="123"/>
      <c r="AJ39" s="132">
        <f t="shared" si="0"/>
        <v>0</v>
      </c>
      <c r="AK39" s="166"/>
      <c r="AL39" s="142" t="str">
        <f t="shared" si="1"/>
        <v/>
      </c>
      <c r="AM39" s="134" t="b">
        <v>0</v>
      </c>
      <c r="AN39" s="4"/>
      <c r="AO39" s="4"/>
      <c r="AP39" s="4"/>
      <c r="AQ39" s="4"/>
      <c r="AR39" s="4"/>
      <c r="AS39" s="4"/>
      <c r="AT39" s="4"/>
      <c r="AU39" s="4"/>
    </row>
    <row r="40" spans="1:47">
      <c r="A40" s="123"/>
      <c r="B40" s="123"/>
      <c r="C40" s="263"/>
      <c r="D40" s="263"/>
      <c r="E40" s="263"/>
      <c r="F40" s="263"/>
      <c r="G40" s="136"/>
      <c r="H40" s="263"/>
      <c r="I40" s="263"/>
      <c r="J40" s="263"/>
      <c r="K40" s="263"/>
      <c r="L40" s="263"/>
      <c r="M40" s="263"/>
      <c r="N40" s="263"/>
      <c r="O40" s="263"/>
      <c r="P40" s="264"/>
      <c r="Q40" s="264"/>
      <c r="R40" s="265"/>
      <c r="S40" s="263"/>
      <c r="T40" s="265"/>
      <c r="U40" s="265"/>
      <c r="V40" s="265"/>
      <c r="W40" s="267"/>
      <c r="X40" s="263"/>
      <c r="Y40" s="263"/>
      <c r="Z40" s="263"/>
      <c r="AA40" s="265"/>
      <c r="AB40" s="263"/>
      <c r="AC40" s="141"/>
      <c r="AD40" s="141"/>
      <c r="AE40" s="141"/>
      <c r="AF40" s="141"/>
      <c r="AG40" s="141"/>
      <c r="AH40" s="141"/>
      <c r="AI40" s="123"/>
      <c r="AJ40" s="132">
        <f t="shared" si="0"/>
        <v>0</v>
      </c>
      <c r="AK40" s="166"/>
      <c r="AL40" s="142" t="str">
        <f t="shared" si="1"/>
        <v/>
      </c>
      <c r="AM40" s="134" t="b">
        <v>0</v>
      </c>
      <c r="AN40" s="4"/>
      <c r="AO40" s="4"/>
      <c r="AP40" s="4"/>
      <c r="AQ40" s="4"/>
      <c r="AR40" s="4"/>
      <c r="AS40" s="4"/>
      <c r="AT40" s="4"/>
      <c r="AU40" s="4"/>
    </row>
    <row r="41" spans="1:47">
      <c r="A41" s="123"/>
      <c r="B41" s="123"/>
      <c r="C41" s="263"/>
      <c r="D41" s="263"/>
      <c r="E41" s="263"/>
      <c r="F41" s="263"/>
      <c r="G41" s="136"/>
      <c r="H41" s="263"/>
      <c r="I41" s="263"/>
      <c r="J41" s="136"/>
      <c r="K41" s="263"/>
      <c r="L41" s="263"/>
      <c r="M41" s="263"/>
      <c r="N41" s="263"/>
      <c r="O41" s="263"/>
      <c r="P41" s="264"/>
      <c r="Q41" s="264"/>
      <c r="R41" s="265"/>
      <c r="S41" s="263"/>
      <c r="T41" s="265"/>
      <c r="U41" s="265"/>
      <c r="V41" s="265"/>
      <c r="W41" s="155"/>
      <c r="X41" s="136"/>
      <c r="Y41" s="263"/>
      <c r="Z41" s="263"/>
      <c r="AA41" s="265"/>
      <c r="AB41" s="263"/>
      <c r="AC41" s="141"/>
      <c r="AD41" s="141"/>
      <c r="AE41" s="141"/>
      <c r="AF41" s="141"/>
      <c r="AG41" s="141"/>
      <c r="AH41" s="141"/>
      <c r="AI41" s="123"/>
      <c r="AJ41" s="132">
        <f t="shared" si="0"/>
        <v>0</v>
      </c>
      <c r="AK41" s="166"/>
      <c r="AL41" s="142" t="str">
        <f t="shared" si="1"/>
        <v/>
      </c>
      <c r="AM41" s="134" t="b">
        <v>0</v>
      </c>
      <c r="AN41" s="4"/>
      <c r="AO41" s="4"/>
      <c r="AP41" s="4"/>
      <c r="AQ41" s="4"/>
      <c r="AR41" s="4"/>
      <c r="AS41" s="4"/>
      <c r="AT41" s="4"/>
      <c r="AU41" s="4"/>
    </row>
    <row r="42" spans="1:47">
      <c r="A42" s="123"/>
      <c r="B42" s="123"/>
      <c r="C42" s="263"/>
      <c r="D42" s="263"/>
      <c r="E42" s="263"/>
      <c r="F42" s="263"/>
      <c r="G42" s="136"/>
      <c r="H42" s="263"/>
      <c r="I42" s="263"/>
      <c r="J42" s="263"/>
      <c r="K42" s="263"/>
      <c r="L42" s="263"/>
      <c r="M42" s="263"/>
      <c r="N42" s="263"/>
      <c r="O42" s="263"/>
      <c r="P42" s="264"/>
      <c r="Q42" s="264"/>
      <c r="R42" s="265"/>
      <c r="S42" s="263"/>
      <c r="T42" s="265"/>
      <c r="U42" s="265"/>
      <c r="V42" s="265"/>
      <c r="W42" s="155"/>
      <c r="X42" s="136"/>
      <c r="Y42" s="263"/>
      <c r="Z42" s="263"/>
      <c r="AA42" s="265"/>
      <c r="AB42" s="136"/>
      <c r="AC42" s="141"/>
      <c r="AD42" s="141"/>
      <c r="AE42" s="141"/>
      <c r="AF42" s="141"/>
      <c r="AG42" s="141"/>
      <c r="AH42" s="141"/>
      <c r="AI42" s="123"/>
      <c r="AJ42" s="132">
        <f t="shared" si="0"/>
        <v>0</v>
      </c>
      <c r="AK42" s="166"/>
      <c r="AL42" s="142" t="str">
        <f t="shared" si="1"/>
        <v/>
      </c>
      <c r="AM42" s="134" t="b">
        <v>0</v>
      </c>
      <c r="AN42" s="4"/>
      <c r="AO42" s="4"/>
      <c r="AP42" s="4"/>
      <c r="AQ42" s="4"/>
      <c r="AR42" s="4"/>
      <c r="AS42" s="4"/>
      <c r="AT42" s="4"/>
      <c r="AU42" s="4"/>
    </row>
    <row r="43" spans="1:47">
      <c r="A43" s="123"/>
      <c r="B43" s="123"/>
      <c r="C43" s="263"/>
      <c r="D43" s="263"/>
      <c r="E43" s="263"/>
      <c r="F43" s="263"/>
      <c r="G43" s="136"/>
      <c r="H43" s="263"/>
      <c r="I43" s="263"/>
      <c r="J43" s="263"/>
      <c r="K43" s="263"/>
      <c r="L43" s="263"/>
      <c r="M43" s="263"/>
      <c r="N43" s="263"/>
      <c r="O43" s="263"/>
      <c r="P43" s="264"/>
      <c r="Q43" s="264"/>
      <c r="R43" s="265"/>
      <c r="S43" s="263"/>
      <c r="T43" s="265"/>
      <c r="U43" s="265"/>
      <c r="V43" s="265"/>
      <c r="W43" s="267"/>
      <c r="X43" s="263"/>
      <c r="Y43" s="263"/>
      <c r="Z43" s="263"/>
      <c r="AA43" s="265"/>
      <c r="AB43" s="263"/>
      <c r="AC43" s="141"/>
      <c r="AD43" s="141"/>
      <c r="AE43" s="141"/>
      <c r="AF43" s="141"/>
      <c r="AG43" s="141"/>
      <c r="AH43" s="141"/>
      <c r="AI43" s="123"/>
      <c r="AJ43" s="132">
        <f t="shared" si="0"/>
        <v>0</v>
      </c>
      <c r="AK43" s="166"/>
      <c r="AL43" s="142" t="str">
        <f t="shared" si="1"/>
        <v/>
      </c>
      <c r="AM43" s="134" t="b">
        <v>0</v>
      </c>
      <c r="AN43" s="4"/>
      <c r="AO43" s="4"/>
      <c r="AP43" s="4"/>
      <c r="AQ43" s="4"/>
      <c r="AR43" s="4"/>
      <c r="AS43" s="4"/>
      <c r="AT43" s="4"/>
      <c r="AU43" s="4"/>
    </row>
    <row r="44" spans="1:47">
      <c r="A44" s="123"/>
      <c r="B44" s="123"/>
      <c r="C44" s="263"/>
      <c r="D44" s="263"/>
      <c r="E44" s="263"/>
      <c r="F44" s="263"/>
      <c r="G44" s="136"/>
      <c r="H44" s="263"/>
      <c r="I44" s="263"/>
      <c r="J44" s="136"/>
      <c r="K44" s="263"/>
      <c r="L44" s="263"/>
      <c r="M44" s="263"/>
      <c r="N44" s="263"/>
      <c r="O44" s="263"/>
      <c r="P44" s="264"/>
      <c r="Q44" s="264"/>
      <c r="R44" s="265"/>
      <c r="S44" s="263"/>
      <c r="T44" s="265"/>
      <c r="U44" s="265"/>
      <c r="V44" s="265"/>
      <c r="W44" s="267"/>
      <c r="X44" s="263"/>
      <c r="Y44" s="263"/>
      <c r="Z44" s="263"/>
      <c r="AA44" s="265"/>
      <c r="AB44" s="263"/>
      <c r="AC44" s="141"/>
      <c r="AD44" s="141"/>
      <c r="AE44" s="141"/>
      <c r="AF44" s="141"/>
      <c r="AG44" s="141"/>
      <c r="AH44" s="141"/>
      <c r="AI44" s="123"/>
      <c r="AJ44" s="132">
        <f t="shared" si="0"/>
        <v>0</v>
      </c>
      <c r="AK44" s="166"/>
      <c r="AL44" s="142" t="str">
        <f t="shared" si="1"/>
        <v/>
      </c>
      <c r="AM44" s="134" t="b">
        <v>0</v>
      </c>
      <c r="AN44" s="4"/>
      <c r="AO44" s="4"/>
      <c r="AP44" s="4"/>
      <c r="AQ44" s="4"/>
      <c r="AR44" s="4"/>
      <c r="AS44" s="4"/>
      <c r="AT44" s="4"/>
      <c r="AU44" s="4"/>
    </row>
    <row r="45" spans="1:47">
      <c r="A45" s="123"/>
      <c r="B45" s="123"/>
      <c r="C45" s="263"/>
      <c r="D45" s="263"/>
      <c r="E45" s="263"/>
      <c r="F45" s="263"/>
      <c r="G45" s="136"/>
      <c r="H45" s="263"/>
      <c r="I45" s="136"/>
      <c r="J45" s="136"/>
      <c r="K45" s="263"/>
      <c r="L45" s="263"/>
      <c r="M45" s="263"/>
      <c r="N45" s="263"/>
      <c r="O45" s="263"/>
      <c r="P45" s="264"/>
      <c r="Q45" s="264"/>
      <c r="R45" s="265"/>
      <c r="S45" s="263"/>
      <c r="T45" s="265"/>
      <c r="U45" s="265"/>
      <c r="V45" s="265"/>
      <c r="W45" s="155"/>
      <c r="X45" s="136"/>
      <c r="Y45" s="263"/>
      <c r="Z45" s="263"/>
      <c r="AA45" s="265"/>
      <c r="AB45" s="136"/>
      <c r="AC45" s="141"/>
      <c r="AD45" s="141"/>
      <c r="AE45" s="141"/>
      <c r="AF45" s="141"/>
      <c r="AG45" s="141"/>
      <c r="AH45" s="141"/>
      <c r="AI45" s="123"/>
      <c r="AJ45" s="132">
        <f t="shared" si="0"/>
        <v>0</v>
      </c>
      <c r="AK45" s="166"/>
      <c r="AL45" s="142" t="str">
        <f t="shared" si="1"/>
        <v/>
      </c>
      <c r="AM45" s="134" t="b">
        <v>0</v>
      </c>
      <c r="AN45" s="4"/>
      <c r="AO45" s="4"/>
      <c r="AP45" s="4"/>
      <c r="AQ45" s="4"/>
      <c r="AR45" s="4"/>
      <c r="AS45" s="4"/>
      <c r="AT45" s="4"/>
      <c r="AU45" s="4"/>
    </row>
    <row r="46" spans="1:47">
      <c r="A46" s="123"/>
      <c r="B46" s="123"/>
      <c r="C46" s="263"/>
      <c r="D46" s="263"/>
      <c r="E46" s="263"/>
      <c r="F46" s="263"/>
      <c r="G46" s="136"/>
      <c r="H46" s="263"/>
      <c r="I46" s="263"/>
      <c r="J46" s="263"/>
      <c r="K46" s="263"/>
      <c r="L46" s="263"/>
      <c r="M46" s="263"/>
      <c r="N46" s="263"/>
      <c r="O46" s="263"/>
      <c r="P46" s="264"/>
      <c r="Q46" s="264"/>
      <c r="R46" s="265"/>
      <c r="S46" s="263"/>
      <c r="T46" s="265"/>
      <c r="U46" s="265"/>
      <c r="V46" s="265"/>
      <c r="W46" s="155"/>
      <c r="X46" s="139"/>
      <c r="Y46" s="266"/>
      <c r="Z46" s="266"/>
      <c r="AA46" s="265"/>
      <c r="AB46" s="136"/>
      <c r="AC46" s="141"/>
      <c r="AD46" s="141"/>
      <c r="AE46" s="141"/>
      <c r="AF46" s="141"/>
      <c r="AG46" s="141"/>
      <c r="AH46" s="141"/>
      <c r="AI46" s="123"/>
      <c r="AJ46" s="132">
        <f t="shared" si="0"/>
        <v>0</v>
      </c>
      <c r="AK46" s="166"/>
      <c r="AL46" s="142" t="str">
        <f t="shared" si="1"/>
        <v/>
      </c>
      <c r="AM46" s="134" t="b">
        <v>0</v>
      </c>
      <c r="AN46" s="4"/>
      <c r="AO46" s="4"/>
      <c r="AP46" s="4"/>
      <c r="AQ46" s="4"/>
      <c r="AR46" s="4"/>
      <c r="AS46" s="4"/>
      <c r="AT46" s="4"/>
      <c r="AU46" s="4"/>
    </row>
    <row r="47" spans="1:47">
      <c r="A47" s="123"/>
      <c r="B47" s="123"/>
      <c r="C47" s="263"/>
      <c r="D47" s="263"/>
      <c r="E47" s="263"/>
      <c r="F47" s="263"/>
      <c r="G47" s="136"/>
      <c r="H47" s="263"/>
      <c r="I47" s="263"/>
      <c r="J47" s="263"/>
      <c r="K47" s="263"/>
      <c r="L47" s="263"/>
      <c r="M47" s="263"/>
      <c r="N47" s="263"/>
      <c r="O47" s="263"/>
      <c r="P47" s="264"/>
      <c r="Q47" s="264"/>
      <c r="R47" s="265"/>
      <c r="S47" s="263"/>
      <c r="T47" s="265"/>
      <c r="U47" s="265"/>
      <c r="V47" s="265"/>
      <c r="W47" s="155"/>
      <c r="X47" s="139"/>
      <c r="Y47" s="266"/>
      <c r="Z47" s="266"/>
      <c r="AA47" s="265"/>
      <c r="AB47" s="263"/>
      <c r="AC47" s="141"/>
      <c r="AD47" s="141"/>
      <c r="AE47" s="141"/>
      <c r="AF47" s="141"/>
      <c r="AG47" s="141"/>
      <c r="AH47" s="141"/>
      <c r="AI47" s="123"/>
      <c r="AJ47" s="132">
        <f t="shared" si="0"/>
        <v>0</v>
      </c>
      <c r="AK47" s="166"/>
      <c r="AL47" s="142" t="str">
        <f t="shared" si="1"/>
        <v/>
      </c>
      <c r="AM47" s="134" t="b">
        <v>0</v>
      </c>
      <c r="AN47" s="4"/>
      <c r="AO47" s="4"/>
      <c r="AP47" s="4"/>
      <c r="AQ47" s="4"/>
      <c r="AR47" s="4"/>
      <c r="AS47" s="4"/>
      <c r="AT47" s="4"/>
      <c r="AU47" s="4"/>
    </row>
    <row r="48" spans="1:47">
      <c r="A48" s="123"/>
      <c r="B48" s="123"/>
      <c r="C48" s="263"/>
      <c r="D48" s="263"/>
      <c r="E48" s="263"/>
      <c r="F48" s="263"/>
      <c r="G48" s="136"/>
      <c r="H48" s="263"/>
      <c r="I48" s="263"/>
      <c r="J48" s="136"/>
      <c r="K48" s="263"/>
      <c r="L48" s="263"/>
      <c r="M48" s="263"/>
      <c r="N48" s="263"/>
      <c r="O48" s="263"/>
      <c r="P48" s="264"/>
      <c r="Q48" s="264"/>
      <c r="R48" s="265"/>
      <c r="S48" s="263"/>
      <c r="T48" s="265"/>
      <c r="U48" s="265"/>
      <c r="V48" s="265"/>
      <c r="W48" s="155"/>
      <c r="X48" s="139"/>
      <c r="Y48" s="266"/>
      <c r="Z48" s="266"/>
      <c r="AA48" s="265"/>
      <c r="AB48" s="263"/>
      <c r="AC48" s="141"/>
      <c r="AD48" s="141"/>
      <c r="AE48" s="141"/>
      <c r="AF48" s="141"/>
      <c r="AG48" s="141"/>
      <c r="AH48" s="141"/>
      <c r="AI48" s="123"/>
      <c r="AJ48" s="132">
        <f t="shared" si="0"/>
        <v>0</v>
      </c>
      <c r="AK48" s="166"/>
      <c r="AL48" s="142" t="str">
        <f t="shared" si="1"/>
        <v/>
      </c>
      <c r="AM48" s="134" t="b">
        <v>0</v>
      </c>
      <c r="AN48" s="4"/>
      <c r="AO48" s="4"/>
      <c r="AP48" s="4"/>
      <c r="AQ48" s="4"/>
      <c r="AR48" s="4"/>
      <c r="AS48" s="4"/>
      <c r="AT48" s="4"/>
      <c r="AU48" s="4"/>
    </row>
    <row r="49" spans="1:47">
      <c r="A49" s="123"/>
      <c r="B49" s="123"/>
      <c r="C49" s="263"/>
      <c r="D49" s="263"/>
      <c r="E49" s="263"/>
      <c r="F49" s="263"/>
      <c r="G49" s="136"/>
      <c r="H49" s="263"/>
      <c r="I49" s="263"/>
      <c r="J49" s="263"/>
      <c r="K49" s="263"/>
      <c r="L49" s="263"/>
      <c r="M49" s="263"/>
      <c r="N49" s="263"/>
      <c r="O49" s="263"/>
      <c r="P49" s="264"/>
      <c r="Q49" s="264"/>
      <c r="R49" s="265"/>
      <c r="S49" s="263"/>
      <c r="T49" s="265"/>
      <c r="U49" s="265"/>
      <c r="V49" s="265"/>
      <c r="W49" s="267"/>
      <c r="X49" s="266"/>
      <c r="Y49" s="266"/>
      <c r="Z49" s="266"/>
      <c r="AA49" s="265"/>
      <c r="AB49" s="136"/>
      <c r="AC49" s="141"/>
      <c r="AD49" s="141"/>
      <c r="AE49" s="141"/>
      <c r="AF49" s="141"/>
      <c r="AG49" s="141"/>
      <c r="AH49" s="141"/>
      <c r="AI49" s="123"/>
      <c r="AJ49" s="132">
        <f t="shared" si="0"/>
        <v>0</v>
      </c>
      <c r="AK49" s="166"/>
      <c r="AL49" s="142" t="str">
        <f t="shared" si="1"/>
        <v/>
      </c>
      <c r="AM49" s="134" t="b">
        <v>0</v>
      </c>
      <c r="AN49" s="4"/>
      <c r="AO49" s="4"/>
      <c r="AP49" s="4"/>
      <c r="AQ49" s="4"/>
      <c r="AR49" s="4"/>
      <c r="AS49" s="4"/>
      <c r="AT49" s="4"/>
      <c r="AU49" s="4"/>
    </row>
    <row r="50" spans="1:47">
      <c r="A50" s="123"/>
      <c r="B50" s="123"/>
      <c r="C50" s="263"/>
      <c r="D50" s="263"/>
      <c r="E50" s="263"/>
      <c r="F50" s="263"/>
      <c r="G50" s="136"/>
      <c r="H50" s="263"/>
      <c r="I50" s="263"/>
      <c r="J50" s="263"/>
      <c r="K50" s="263"/>
      <c r="L50" s="263"/>
      <c r="M50" s="263"/>
      <c r="N50" s="263"/>
      <c r="O50" s="263"/>
      <c r="P50" s="264"/>
      <c r="Q50" s="264"/>
      <c r="R50" s="265"/>
      <c r="S50" s="263"/>
      <c r="T50" s="265"/>
      <c r="U50" s="265"/>
      <c r="V50" s="265"/>
      <c r="W50" s="267"/>
      <c r="X50" s="263"/>
      <c r="Y50" s="263"/>
      <c r="Z50" s="263"/>
      <c r="AA50" s="265"/>
      <c r="AB50" s="263"/>
      <c r="AC50" s="141"/>
      <c r="AD50" s="141"/>
      <c r="AE50" s="141"/>
      <c r="AF50" s="141"/>
      <c r="AG50" s="141"/>
      <c r="AH50" s="141"/>
      <c r="AI50" s="123"/>
      <c r="AJ50" s="132">
        <f t="shared" si="0"/>
        <v>0</v>
      </c>
      <c r="AK50" s="166"/>
      <c r="AL50" s="142" t="str">
        <f t="shared" si="1"/>
        <v/>
      </c>
      <c r="AM50" s="134" t="b">
        <v>0</v>
      </c>
      <c r="AN50" s="4"/>
      <c r="AO50" s="4"/>
      <c r="AP50" s="4"/>
      <c r="AQ50" s="4"/>
      <c r="AR50" s="4"/>
      <c r="AS50" s="4"/>
      <c r="AT50" s="4"/>
      <c r="AU50" s="4"/>
    </row>
    <row r="51" spans="1:47">
      <c r="A51" s="123"/>
      <c r="B51" s="123"/>
      <c r="C51" s="135"/>
      <c r="D51" s="135"/>
      <c r="E51" s="135"/>
      <c r="F51" s="135"/>
      <c r="G51" s="136"/>
      <c r="H51" s="135"/>
      <c r="I51" s="135"/>
      <c r="J51" s="136"/>
      <c r="K51" s="135"/>
      <c r="L51" s="135"/>
      <c r="M51" s="135"/>
      <c r="N51" s="135"/>
      <c r="O51" s="135"/>
      <c r="P51" s="137"/>
      <c r="Q51" s="137"/>
      <c r="R51" s="138"/>
      <c r="S51" s="135"/>
      <c r="T51" s="138"/>
      <c r="U51" s="138"/>
      <c r="V51" s="138"/>
      <c r="W51" s="155"/>
      <c r="X51" s="139"/>
      <c r="Y51" s="140"/>
      <c r="Z51" s="140"/>
      <c r="AA51" s="138"/>
      <c r="AB51" s="135"/>
      <c r="AC51" s="141"/>
      <c r="AD51" s="141"/>
      <c r="AE51" s="141"/>
      <c r="AF51" s="141"/>
      <c r="AG51" s="141"/>
      <c r="AH51" s="141"/>
      <c r="AI51" s="123"/>
      <c r="AJ51" s="132">
        <f t="shared" si="0"/>
        <v>0</v>
      </c>
      <c r="AK51" s="166"/>
      <c r="AL51" s="142" t="str">
        <f t="shared" si="1"/>
        <v/>
      </c>
      <c r="AM51" s="134" t="b">
        <v>0</v>
      </c>
      <c r="AN51" s="4"/>
      <c r="AO51" s="4"/>
      <c r="AP51" s="4"/>
      <c r="AQ51" s="4"/>
      <c r="AR51" s="4"/>
      <c r="AS51" s="4"/>
      <c r="AT51" s="4"/>
      <c r="AU51" s="4"/>
    </row>
    <row r="52" spans="1:47">
      <c r="A52" s="123"/>
      <c r="B52" s="123"/>
      <c r="C52" s="135"/>
      <c r="D52" s="135"/>
      <c r="E52" s="135"/>
      <c r="F52" s="135"/>
      <c r="G52" s="136"/>
      <c r="H52" s="135"/>
      <c r="I52" s="135"/>
      <c r="J52" s="135"/>
      <c r="K52" s="135"/>
      <c r="L52" s="135"/>
      <c r="M52" s="135"/>
      <c r="N52" s="135"/>
      <c r="O52" s="135"/>
      <c r="P52" s="137"/>
      <c r="Q52" s="137"/>
      <c r="R52" s="138"/>
      <c r="S52" s="135"/>
      <c r="T52" s="138"/>
      <c r="U52" s="138"/>
      <c r="V52" s="138"/>
      <c r="W52" s="155"/>
      <c r="X52" s="139"/>
      <c r="Y52" s="140"/>
      <c r="Z52" s="140"/>
      <c r="AA52" s="138"/>
      <c r="AB52" s="135"/>
      <c r="AC52" s="141"/>
      <c r="AD52" s="141"/>
      <c r="AE52" s="141"/>
      <c r="AF52" s="141"/>
      <c r="AG52" s="141"/>
      <c r="AH52" s="141"/>
      <c r="AI52" s="123"/>
      <c r="AJ52" s="132">
        <f t="shared" si="0"/>
        <v>0</v>
      </c>
      <c r="AK52" s="166"/>
      <c r="AL52" s="142" t="str">
        <f t="shared" si="1"/>
        <v/>
      </c>
      <c r="AM52" s="134" t="b">
        <v>0</v>
      </c>
      <c r="AN52" s="4"/>
      <c r="AO52" s="4"/>
      <c r="AP52" s="4"/>
      <c r="AQ52" s="4"/>
      <c r="AR52" s="4"/>
      <c r="AS52" s="4"/>
      <c r="AT52" s="4"/>
      <c r="AU52" s="4"/>
    </row>
    <row r="53" spans="1:47">
      <c r="A53" s="123"/>
      <c r="B53" s="123"/>
      <c r="C53" s="135"/>
      <c r="D53" s="135"/>
      <c r="E53" s="135"/>
      <c r="F53" s="135"/>
      <c r="G53" s="136"/>
      <c r="H53" s="135"/>
      <c r="I53" s="135"/>
      <c r="J53" s="136"/>
      <c r="K53" s="135"/>
      <c r="L53" s="135"/>
      <c r="M53" s="135"/>
      <c r="N53" s="135"/>
      <c r="O53" s="135"/>
      <c r="P53" s="137"/>
      <c r="Q53" s="137"/>
      <c r="R53" s="138"/>
      <c r="S53" s="135"/>
      <c r="T53" s="138"/>
      <c r="U53" s="138"/>
      <c r="V53" s="138"/>
      <c r="W53" s="155"/>
      <c r="X53" s="139"/>
      <c r="Y53" s="140"/>
      <c r="Z53" s="140"/>
      <c r="AA53" s="138"/>
      <c r="AB53" s="135"/>
      <c r="AC53" s="141"/>
      <c r="AD53" s="141"/>
      <c r="AE53" s="141"/>
      <c r="AF53" s="141"/>
      <c r="AG53" s="141"/>
      <c r="AH53" s="141"/>
      <c r="AI53" s="123"/>
      <c r="AJ53" s="132">
        <f t="shared" si="0"/>
        <v>0</v>
      </c>
      <c r="AK53" s="166"/>
      <c r="AL53" s="142" t="str">
        <f t="shared" si="1"/>
        <v/>
      </c>
      <c r="AM53" s="134" t="b">
        <v>0</v>
      </c>
      <c r="AN53" s="4"/>
      <c r="AO53" s="4"/>
      <c r="AP53" s="4"/>
      <c r="AQ53" s="4"/>
      <c r="AR53" s="4"/>
      <c r="AS53" s="4"/>
      <c r="AT53" s="4"/>
      <c r="AU53" s="4"/>
    </row>
    <row r="54" spans="1:47">
      <c r="A54" s="123"/>
      <c r="B54" s="123"/>
      <c r="C54" s="135"/>
      <c r="D54" s="135"/>
      <c r="E54" s="135"/>
      <c r="F54" s="135"/>
      <c r="G54" s="136"/>
      <c r="H54" s="135"/>
      <c r="I54" s="135"/>
      <c r="J54" s="135"/>
      <c r="K54" s="135"/>
      <c r="L54" s="135"/>
      <c r="M54" s="135"/>
      <c r="N54" s="135"/>
      <c r="O54" s="135"/>
      <c r="P54" s="137"/>
      <c r="Q54" s="137"/>
      <c r="R54" s="138"/>
      <c r="S54" s="135"/>
      <c r="T54" s="138"/>
      <c r="U54" s="138"/>
      <c r="V54" s="138"/>
      <c r="W54" s="160"/>
      <c r="X54" s="140"/>
      <c r="Y54" s="140"/>
      <c r="Z54" s="140"/>
      <c r="AA54" s="138"/>
      <c r="AB54" s="135"/>
      <c r="AC54" s="141"/>
      <c r="AD54" s="141"/>
      <c r="AE54" s="141"/>
      <c r="AF54" s="141"/>
      <c r="AG54" s="141"/>
      <c r="AH54" s="141"/>
      <c r="AI54" s="123"/>
      <c r="AJ54" s="132">
        <f t="shared" si="0"/>
        <v>0</v>
      </c>
      <c r="AK54" s="166"/>
      <c r="AL54" s="142" t="str">
        <f t="shared" si="1"/>
        <v/>
      </c>
      <c r="AM54" s="134" t="b">
        <v>0</v>
      </c>
      <c r="AN54" s="4"/>
      <c r="AO54" s="4"/>
      <c r="AP54" s="4"/>
      <c r="AQ54" s="4"/>
      <c r="AR54" s="4"/>
      <c r="AS54" s="4"/>
      <c r="AT54" s="4"/>
      <c r="AU54" s="4"/>
    </row>
    <row r="55" spans="1:47">
      <c r="A55" s="123"/>
      <c r="B55" s="123"/>
      <c r="C55" s="135"/>
      <c r="D55" s="135"/>
      <c r="E55" s="135"/>
      <c r="F55" s="135"/>
      <c r="G55" s="136"/>
      <c r="H55" s="135"/>
      <c r="I55" s="135"/>
      <c r="J55" s="135"/>
      <c r="K55" s="135"/>
      <c r="L55" s="135"/>
      <c r="M55" s="135"/>
      <c r="N55" s="135"/>
      <c r="O55" s="135"/>
      <c r="P55" s="137"/>
      <c r="Q55" s="137"/>
      <c r="R55" s="138"/>
      <c r="S55" s="135"/>
      <c r="T55" s="138"/>
      <c r="U55" s="138"/>
      <c r="V55" s="138"/>
      <c r="W55" s="155"/>
      <c r="X55" s="136"/>
      <c r="Y55" s="135"/>
      <c r="Z55" s="135"/>
      <c r="AA55" s="138"/>
      <c r="AB55" s="135"/>
      <c r="AC55" s="141"/>
      <c r="AD55" s="141"/>
      <c r="AE55" s="141"/>
      <c r="AF55" s="141"/>
      <c r="AG55" s="141"/>
      <c r="AH55" s="141"/>
      <c r="AI55" s="123"/>
      <c r="AJ55" s="132">
        <f t="shared" si="0"/>
        <v>0</v>
      </c>
      <c r="AK55" s="166"/>
      <c r="AL55" s="142" t="str">
        <f t="shared" si="1"/>
        <v/>
      </c>
      <c r="AM55" s="134" t="b">
        <v>0</v>
      </c>
      <c r="AN55" s="4"/>
      <c r="AO55" s="4"/>
      <c r="AP55" s="4"/>
      <c r="AQ55" s="4"/>
      <c r="AR55" s="4"/>
      <c r="AS55" s="4"/>
      <c r="AT55" s="4"/>
      <c r="AU55" s="4"/>
    </row>
    <row r="56" spans="1:47">
      <c r="A56" s="123"/>
      <c r="B56" s="123"/>
      <c r="C56" s="135"/>
      <c r="D56" s="135"/>
      <c r="E56" s="135"/>
      <c r="F56" s="135"/>
      <c r="G56" s="136"/>
      <c r="H56" s="135"/>
      <c r="I56" s="135"/>
      <c r="J56" s="135"/>
      <c r="K56" s="136"/>
      <c r="L56" s="136"/>
      <c r="M56" s="135"/>
      <c r="N56" s="135"/>
      <c r="O56" s="136"/>
      <c r="P56" s="156"/>
      <c r="Q56" s="156"/>
      <c r="R56" s="138"/>
      <c r="S56" s="136"/>
      <c r="T56" s="138"/>
      <c r="U56" s="138"/>
      <c r="V56" s="139"/>
      <c r="W56" s="139"/>
      <c r="X56" s="139"/>
      <c r="Y56" s="139"/>
      <c r="Z56" s="139"/>
      <c r="AA56" s="136"/>
      <c r="AB56" s="136"/>
      <c r="AC56" s="141"/>
      <c r="AD56" s="141"/>
      <c r="AE56" s="141"/>
      <c r="AF56" s="141"/>
      <c r="AG56" s="141"/>
      <c r="AH56" s="141"/>
      <c r="AI56" s="123"/>
      <c r="AJ56" s="132">
        <f t="shared" si="0"/>
        <v>0</v>
      </c>
      <c r="AK56" s="166"/>
      <c r="AL56" s="142" t="str">
        <f t="shared" si="1"/>
        <v/>
      </c>
      <c r="AM56" s="134" t="b">
        <v>0</v>
      </c>
      <c r="AN56" s="4"/>
      <c r="AO56" s="4"/>
      <c r="AP56" s="4"/>
      <c r="AQ56" s="4"/>
      <c r="AR56" s="4"/>
      <c r="AS56" s="4"/>
      <c r="AT56" s="4"/>
      <c r="AU56" s="4"/>
    </row>
    <row r="57" spans="1:47">
      <c r="A57" s="123"/>
      <c r="B57" s="123"/>
      <c r="C57" s="135"/>
      <c r="D57" s="135"/>
      <c r="E57" s="135"/>
      <c r="F57" s="135"/>
      <c r="G57" s="136"/>
      <c r="H57" s="135"/>
      <c r="I57" s="135"/>
      <c r="J57" s="135"/>
      <c r="K57" s="136"/>
      <c r="L57" s="136"/>
      <c r="M57" s="135"/>
      <c r="N57" s="135"/>
      <c r="O57" s="136"/>
      <c r="P57" s="156"/>
      <c r="Q57" s="156"/>
      <c r="R57" s="138"/>
      <c r="S57" s="136"/>
      <c r="T57" s="138"/>
      <c r="U57" s="138"/>
      <c r="V57" s="140"/>
      <c r="W57" s="139"/>
      <c r="X57" s="139"/>
      <c r="Y57" s="139"/>
      <c r="Z57" s="139"/>
      <c r="AA57" s="136"/>
      <c r="AB57" s="135"/>
      <c r="AC57" s="141"/>
      <c r="AD57" s="141"/>
      <c r="AE57" s="141"/>
      <c r="AF57" s="141"/>
      <c r="AG57" s="141"/>
      <c r="AH57" s="141"/>
      <c r="AI57" s="123"/>
      <c r="AJ57" s="132">
        <f t="shared" si="0"/>
        <v>0</v>
      </c>
      <c r="AK57" s="166"/>
      <c r="AL57" s="142" t="str">
        <f t="shared" si="1"/>
        <v/>
      </c>
      <c r="AM57" s="134" t="b">
        <v>0</v>
      </c>
      <c r="AN57" s="4"/>
      <c r="AO57" s="4"/>
      <c r="AP57" s="4"/>
      <c r="AQ57" s="4"/>
      <c r="AR57" s="4"/>
      <c r="AS57" s="4"/>
      <c r="AT57" s="4"/>
      <c r="AU57" s="4"/>
    </row>
    <row r="58" spans="1:47">
      <c r="A58" s="123"/>
      <c r="B58" s="123"/>
      <c r="C58" s="135"/>
      <c r="D58" s="135"/>
      <c r="E58" s="135"/>
      <c r="F58" s="135"/>
      <c r="G58" s="136"/>
      <c r="H58" s="135"/>
      <c r="I58" s="135"/>
      <c r="J58" s="135"/>
      <c r="K58" s="136"/>
      <c r="L58" s="136"/>
      <c r="M58" s="135"/>
      <c r="N58" s="135"/>
      <c r="O58" s="136"/>
      <c r="P58" s="156"/>
      <c r="Q58" s="156"/>
      <c r="R58" s="138"/>
      <c r="S58" s="136"/>
      <c r="T58" s="138"/>
      <c r="U58" s="138"/>
      <c r="V58" s="140"/>
      <c r="W58" s="139"/>
      <c r="X58" s="139"/>
      <c r="Y58" s="139"/>
      <c r="Z58" s="139"/>
      <c r="AA58" s="136"/>
      <c r="AB58" s="135"/>
      <c r="AC58" s="141"/>
      <c r="AD58" s="141"/>
      <c r="AE58" s="141"/>
      <c r="AF58" s="141"/>
      <c r="AG58" s="141"/>
      <c r="AH58" s="141"/>
      <c r="AI58" s="123"/>
      <c r="AJ58" s="132">
        <f t="shared" si="0"/>
        <v>0</v>
      </c>
      <c r="AK58" s="166"/>
      <c r="AL58" s="142" t="str">
        <f t="shared" si="1"/>
        <v/>
      </c>
      <c r="AM58" s="134" t="b">
        <v>0</v>
      </c>
      <c r="AN58" s="4"/>
      <c r="AO58" s="4"/>
      <c r="AP58" s="4"/>
      <c r="AQ58" s="4"/>
      <c r="AR58" s="4"/>
      <c r="AS58" s="4"/>
      <c r="AT58" s="4"/>
      <c r="AU58" s="4"/>
    </row>
    <row r="59" spans="1:47">
      <c r="A59" s="123"/>
      <c r="B59" s="123"/>
      <c r="C59" s="135"/>
      <c r="D59" s="135"/>
      <c r="E59" s="135"/>
      <c r="F59" s="135"/>
      <c r="G59" s="136"/>
      <c r="H59" s="135"/>
      <c r="I59" s="135"/>
      <c r="J59" s="135"/>
      <c r="K59" s="136"/>
      <c r="L59" s="136"/>
      <c r="M59" s="135"/>
      <c r="N59" s="135"/>
      <c r="O59" s="136"/>
      <c r="P59" s="156"/>
      <c r="Q59" s="156"/>
      <c r="R59" s="138"/>
      <c r="S59" s="136"/>
      <c r="T59" s="138"/>
      <c r="U59" s="138"/>
      <c r="V59" s="140"/>
      <c r="W59" s="139"/>
      <c r="X59" s="139"/>
      <c r="Y59" s="139"/>
      <c r="Z59" s="139"/>
      <c r="AA59" s="136"/>
      <c r="AB59" s="135"/>
      <c r="AC59" s="141"/>
      <c r="AD59" s="141"/>
      <c r="AE59" s="141"/>
      <c r="AF59" s="141"/>
      <c r="AG59" s="141"/>
      <c r="AH59" s="141"/>
      <c r="AI59" s="123"/>
      <c r="AJ59" s="132">
        <f t="shared" si="0"/>
        <v>0</v>
      </c>
      <c r="AK59" s="166"/>
      <c r="AL59" s="142" t="str">
        <f t="shared" si="1"/>
        <v/>
      </c>
      <c r="AM59" s="134" t="b">
        <v>0</v>
      </c>
      <c r="AN59" s="4"/>
      <c r="AO59" s="4"/>
      <c r="AP59" s="4"/>
      <c r="AQ59" s="4"/>
      <c r="AR59" s="4"/>
      <c r="AS59" s="4"/>
      <c r="AT59" s="4"/>
      <c r="AU59" s="4"/>
    </row>
    <row r="60" spans="1:47">
      <c r="A60" s="123"/>
      <c r="B60" s="123"/>
      <c r="C60" s="135"/>
      <c r="D60" s="135"/>
      <c r="E60" s="135"/>
      <c r="F60" s="135"/>
      <c r="G60" s="136"/>
      <c r="H60" s="135"/>
      <c r="I60" s="135"/>
      <c r="J60" s="135"/>
      <c r="K60" s="136"/>
      <c r="L60" s="136"/>
      <c r="M60" s="135"/>
      <c r="N60" s="135"/>
      <c r="O60" s="136"/>
      <c r="P60" s="136"/>
      <c r="Q60" s="136"/>
      <c r="R60" s="138"/>
      <c r="S60" s="136"/>
      <c r="T60" s="138"/>
      <c r="U60" s="138"/>
      <c r="V60" s="135"/>
      <c r="W60" s="136"/>
      <c r="X60" s="136"/>
      <c r="Y60" s="136"/>
      <c r="Z60" s="136"/>
      <c r="AA60" s="136"/>
      <c r="AB60" s="135"/>
      <c r="AC60" s="141"/>
      <c r="AD60" s="141"/>
      <c r="AE60" s="141"/>
      <c r="AF60" s="141"/>
      <c r="AG60" s="141"/>
      <c r="AH60" s="141"/>
      <c r="AI60" s="123"/>
      <c r="AJ60" s="132">
        <f t="shared" si="0"/>
        <v>0</v>
      </c>
      <c r="AK60" s="166"/>
      <c r="AL60" s="142" t="str">
        <f t="shared" si="1"/>
        <v/>
      </c>
      <c r="AM60" s="134" t="b">
        <v>0</v>
      </c>
      <c r="AN60" s="4"/>
      <c r="AO60" s="4"/>
      <c r="AP60" s="4"/>
      <c r="AQ60" s="4"/>
      <c r="AR60" s="4"/>
      <c r="AS60" s="4"/>
      <c r="AT60" s="4"/>
      <c r="AU60" s="4"/>
    </row>
    <row r="61" spans="1:47">
      <c r="A61" s="123"/>
      <c r="B61" s="123"/>
      <c r="C61" s="135"/>
      <c r="D61" s="135"/>
      <c r="E61" s="135"/>
      <c r="F61" s="135"/>
      <c r="G61" s="136"/>
      <c r="H61" s="135"/>
      <c r="I61" s="135"/>
      <c r="J61" s="135"/>
      <c r="K61" s="136"/>
      <c r="L61" s="136"/>
      <c r="M61" s="135"/>
      <c r="N61" s="135"/>
      <c r="O61" s="136"/>
      <c r="P61" s="136"/>
      <c r="Q61" s="136"/>
      <c r="R61" s="138"/>
      <c r="S61" s="136"/>
      <c r="T61" s="138"/>
      <c r="U61" s="138"/>
      <c r="V61" s="135"/>
      <c r="W61" s="136"/>
      <c r="X61" s="136"/>
      <c r="Y61" s="136"/>
      <c r="Z61" s="136"/>
      <c r="AA61" s="136"/>
      <c r="AB61" s="135"/>
      <c r="AC61" s="141"/>
      <c r="AD61" s="141"/>
      <c r="AE61" s="141"/>
      <c r="AF61" s="141"/>
      <c r="AG61" s="141"/>
      <c r="AH61" s="141"/>
      <c r="AI61" s="123"/>
      <c r="AJ61" s="132">
        <f t="shared" si="0"/>
        <v>0</v>
      </c>
      <c r="AK61" s="166"/>
      <c r="AL61" s="142" t="str">
        <f t="shared" si="1"/>
        <v/>
      </c>
      <c r="AM61" s="134" t="b">
        <v>0</v>
      </c>
      <c r="AN61" s="4"/>
      <c r="AO61" s="4"/>
      <c r="AP61" s="4"/>
      <c r="AQ61" s="4"/>
      <c r="AR61" s="4"/>
      <c r="AS61" s="4"/>
      <c r="AT61" s="4"/>
      <c r="AU61" s="4"/>
    </row>
    <row r="62" spans="1:47">
      <c r="A62" s="123"/>
      <c r="B62" s="123"/>
      <c r="C62" s="135"/>
      <c r="D62" s="135"/>
      <c r="E62" s="135"/>
      <c r="F62" s="135"/>
      <c r="G62" s="136"/>
      <c r="H62" s="135"/>
      <c r="I62" s="135"/>
      <c r="J62" s="135"/>
      <c r="K62" s="136"/>
      <c r="L62" s="136"/>
      <c r="M62" s="135"/>
      <c r="N62" s="135"/>
      <c r="O62" s="136"/>
      <c r="P62" s="136"/>
      <c r="Q62" s="136"/>
      <c r="R62" s="138"/>
      <c r="S62" s="136"/>
      <c r="T62" s="138"/>
      <c r="U62" s="138"/>
      <c r="V62" s="135"/>
      <c r="W62" s="136"/>
      <c r="X62" s="136"/>
      <c r="Y62" s="136"/>
      <c r="Z62" s="136"/>
      <c r="AA62" s="136"/>
      <c r="AB62" s="135"/>
      <c r="AC62" s="141"/>
      <c r="AD62" s="141"/>
      <c r="AE62" s="141"/>
      <c r="AF62" s="141"/>
      <c r="AG62" s="141"/>
      <c r="AH62" s="141"/>
      <c r="AI62" s="123"/>
      <c r="AJ62" s="132">
        <f t="shared" si="0"/>
        <v>0</v>
      </c>
      <c r="AK62" s="166"/>
      <c r="AL62" s="142" t="str">
        <f t="shared" si="1"/>
        <v/>
      </c>
      <c r="AM62" s="134" t="b">
        <v>0</v>
      </c>
      <c r="AN62" s="4"/>
      <c r="AO62" s="4"/>
      <c r="AP62" s="4"/>
      <c r="AQ62" s="4"/>
      <c r="AR62" s="4"/>
      <c r="AS62" s="4"/>
      <c r="AT62" s="4"/>
      <c r="AU62" s="4"/>
    </row>
    <row r="63" spans="1:47">
      <c r="A63" s="123"/>
      <c r="B63" s="123"/>
      <c r="C63" s="135"/>
      <c r="D63" s="135"/>
      <c r="E63" s="135"/>
      <c r="F63" s="135"/>
      <c r="G63" s="136"/>
      <c r="H63" s="135"/>
      <c r="I63" s="135"/>
      <c r="J63" s="135"/>
      <c r="K63" s="136"/>
      <c r="L63" s="136"/>
      <c r="M63" s="135"/>
      <c r="N63" s="135"/>
      <c r="O63" s="136"/>
      <c r="P63" s="136"/>
      <c r="Q63" s="136"/>
      <c r="R63" s="138"/>
      <c r="S63" s="136"/>
      <c r="T63" s="138"/>
      <c r="U63" s="138"/>
      <c r="V63" s="135"/>
      <c r="W63" s="136"/>
      <c r="X63" s="136"/>
      <c r="Y63" s="136"/>
      <c r="Z63" s="136"/>
      <c r="AA63" s="136"/>
      <c r="AB63" s="135"/>
      <c r="AC63" s="141"/>
      <c r="AD63" s="141"/>
      <c r="AE63" s="141"/>
      <c r="AF63" s="141"/>
      <c r="AG63" s="141"/>
      <c r="AH63" s="141"/>
      <c r="AI63" s="123"/>
      <c r="AJ63" s="132">
        <f t="shared" si="0"/>
        <v>0</v>
      </c>
      <c r="AK63" s="166"/>
      <c r="AL63" s="142" t="str">
        <f t="shared" si="1"/>
        <v/>
      </c>
      <c r="AM63" s="134" t="b">
        <v>0</v>
      </c>
      <c r="AN63" s="4"/>
      <c r="AO63" s="4"/>
      <c r="AP63" s="4"/>
      <c r="AQ63" s="4"/>
      <c r="AR63" s="4"/>
      <c r="AS63" s="4"/>
      <c r="AT63" s="4"/>
      <c r="AU63" s="4"/>
    </row>
    <row r="64" spans="1:47">
      <c r="A64" s="123"/>
      <c r="B64" s="123"/>
      <c r="C64" s="135"/>
      <c r="D64" s="135"/>
      <c r="E64" s="135"/>
      <c r="F64" s="135"/>
      <c r="G64" s="136"/>
      <c r="H64" s="135"/>
      <c r="I64" s="135"/>
      <c r="J64" s="135"/>
      <c r="K64" s="136"/>
      <c r="L64" s="136"/>
      <c r="M64" s="135"/>
      <c r="N64" s="135"/>
      <c r="O64" s="136"/>
      <c r="P64" s="136"/>
      <c r="Q64" s="136"/>
      <c r="R64" s="138"/>
      <c r="S64" s="136"/>
      <c r="T64" s="138"/>
      <c r="U64" s="138"/>
      <c r="V64" s="135"/>
      <c r="W64" s="136"/>
      <c r="X64" s="136"/>
      <c r="Y64" s="136"/>
      <c r="Z64" s="136"/>
      <c r="AA64" s="136"/>
      <c r="AB64" s="135"/>
      <c r="AC64" s="141"/>
      <c r="AD64" s="141"/>
      <c r="AE64" s="141"/>
      <c r="AF64" s="141"/>
      <c r="AG64" s="141"/>
      <c r="AH64" s="141"/>
      <c r="AI64" s="123"/>
      <c r="AJ64" s="132">
        <f t="shared" si="0"/>
        <v>0</v>
      </c>
      <c r="AK64" s="166"/>
      <c r="AL64" s="142" t="str">
        <f t="shared" si="1"/>
        <v/>
      </c>
      <c r="AM64" s="134" t="b">
        <v>0</v>
      </c>
      <c r="AN64" s="4"/>
      <c r="AO64" s="4"/>
      <c r="AP64" s="4"/>
      <c r="AQ64" s="4"/>
      <c r="AR64" s="4"/>
      <c r="AS64" s="4"/>
      <c r="AT64" s="4"/>
      <c r="AU64" s="4"/>
    </row>
    <row r="65" spans="1:47">
      <c r="A65" s="123"/>
      <c r="B65" s="123"/>
      <c r="C65" s="135"/>
      <c r="D65" s="135"/>
      <c r="E65" s="135"/>
      <c r="F65" s="135"/>
      <c r="G65" s="136"/>
      <c r="H65" s="135"/>
      <c r="I65" s="135"/>
      <c r="J65" s="135"/>
      <c r="K65" s="136"/>
      <c r="L65" s="136"/>
      <c r="M65" s="135"/>
      <c r="N65" s="135"/>
      <c r="O65" s="136"/>
      <c r="P65" s="136"/>
      <c r="Q65" s="136"/>
      <c r="R65" s="138"/>
      <c r="S65" s="136"/>
      <c r="T65" s="138"/>
      <c r="U65" s="138"/>
      <c r="V65" s="135"/>
      <c r="W65" s="136"/>
      <c r="X65" s="136"/>
      <c r="Y65" s="136"/>
      <c r="Z65" s="136"/>
      <c r="AA65" s="136"/>
      <c r="AB65" s="135"/>
      <c r="AC65" s="141"/>
      <c r="AD65" s="141"/>
      <c r="AE65" s="141"/>
      <c r="AF65" s="141"/>
      <c r="AG65" s="141"/>
      <c r="AH65" s="141"/>
      <c r="AI65" s="123"/>
      <c r="AJ65" s="132">
        <f t="shared" si="0"/>
        <v>0</v>
      </c>
      <c r="AK65" s="166"/>
      <c r="AL65" s="142" t="str">
        <f t="shared" si="1"/>
        <v/>
      </c>
      <c r="AM65" s="134" t="b">
        <v>0</v>
      </c>
      <c r="AN65" s="4"/>
      <c r="AO65" s="4"/>
      <c r="AP65" s="4"/>
      <c r="AQ65" s="4"/>
      <c r="AR65" s="4"/>
      <c r="AS65" s="4"/>
      <c r="AT65" s="4"/>
      <c r="AU65" s="4"/>
    </row>
    <row r="66" spans="1:47">
      <c r="A66" s="123"/>
      <c r="B66" s="123"/>
      <c r="C66" s="135"/>
      <c r="D66" s="135"/>
      <c r="E66" s="135"/>
      <c r="F66" s="135"/>
      <c r="G66" s="136"/>
      <c r="H66" s="135"/>
      <c r="I66" s="135"/>
      <c r="J66" s="135"/>
      <c r="K66" s="135"/>
      <c r="L66" s="135"/>
      <c r="M66" s="135"/>
      <c r="N66" s="135"/>
      <c r="O66" s="135"/>
      <c r="P66" s="137"/>
      <c r="Q66" s="137"/>
      <c r="R66" s="138"/>
      <c r="S66" s="135"/>
      <c r="T66" s="138"/>
      <c r="U66" s="138"/>
      <c r="V66" s="138"/>
      <c r="W66" s="160"/>
      <c r="X66" s="140"/>
      <c r="Y66" s="140"/>
      <c r="Z66" s="140"/>
      <c r="AA66" s="138"/>
      <c r="AB66" s="135"/>
      <c r="AC66" s="141"/>
      <c r="AD66" s="141"/>
      <c r="AE66" s="141"/>
      <c r="AF66" s="141"/>
      <c r="AG66" s="141"/>
      <c r="AH66" s="141"/>
      <c r="AI66" s="123"/>
      <c r="AJ66" s="132">
        <f t="shared" si="0"/>
        <v>0</v>
      </c>
      <c r="AK66" s="166"/>
      <c r="AL66" s="142" t="str">
        <f t="shared" si="1"/>
        <v/>
      </c>
      <c r="AM66" s="134" t="b">
        <v>0</v>
      </c>
      <c r="AN66" s="4"/>
      <c r="AO66" s="4"/>
      <c r="AP66" s="4"/>
      <c r="AQ66" s="4"/>
      <c r="AR66" s="4"/>
      <c r="AS66" s="4"/>
      <c r="AT66" s="4"/>
      <c r="AU66" s="4"/>
    </row>
    <row r="67" spans="1:47">
      <c r="A67" s="123"/>
      <c r="B67" s="123"/>
      <c r="C67" s="135"/>
      <c r="D67" s="135"/>
      <c r="E67" s="135"/>
      <c r="F67" s="135"/>
      <c r="G67" s="136"/>
      <c r="H67" s="135"/>
      <c r="I67" s="135"/>
      <c r="J67" s="135"/>
      <c r="K67" s="135"/>
      <c r="L67" s="135"/>
      <c r="M67" s="135"/>
      <c r="N67" s="135"/>
      <c r="O67" s="135"/>
      <c r="P67" s="137"/>
      <c r="Q67" s="137"/>
      <c r="R67" s="138"/>
      <c r="S67" s="135"/>
      <c r="T67" s="138"/>
      <c r="U67" s="138"/>
      <c r="V67" s="138"/>
      <c r="W67" s="160"/>
      <c r="X67" s="140"/>
      <c r="Y67" s="140"/>
      <c r="Z67" s="140"/>
      <c r="AA67" s="138"/>
      <c r="AB67" s="135"/>
      <c r="AC67" s="141"/>
      <c r="AD67" s="141"/>
      <c r="AE67" s="141"/>
      <c r="AF67" s="141"/>
      <c r="AG67" s="141"/>
      <c r="AH67" s="141"/>
      <c r="AI67" s="123"/>
      <c r="AJ67" s="132">
        <f t="shared" si="0"/>
        <v>0</v>
      </c>
      <c r="AK67" s="166"/>
      <c r="AL67" s="142" t="str">
        <f t="shared" si="1"/>
        <v/>
      </c>
      <c r="AM67" s="134" t="b">
        <v>0</v>
      </c>
      <c r="AN67" s="4"/>
      <c r="AO67" s="4"/>
      <c r="AP67" s="4"/>
      <c r="AQ67" s="4"/>
      <c r="AR67" s="4"/>
      <c r="AS67" s="4"/>
      <c r="AT67" s="4"/>
      <c r="AU67" s="4"/>
    </row>
    <row r="68" spans="1:47">
      <c r="A68" s="123"/>
      <c r="B68" s="123"/>
      <c r="C68" s="135"/>
      <c r="D68" s="135"/>
      <c r="E68" s="135"/>
      <c r="F68" s="135"/>
      <c r="G68" s="136"/>
      <c r="H68" s="135"/>
      <c r="I68" s="135"/>
      <c r="J68" s="135"/>
      <c r="K68" s="135"/>
      <c r="L68" s="135"/>
      <c r="M68" s="135"/>
      <c r="N68" s="135"/>
      <c r="O68" s="135"/>
      <c r="P68" s="137"/>
      <c r="Q68" s="137"/>
      <c r="R68" s="138"/>
      <c r="S68" s="135"/>
      <c r="T68" s="138"/>
      <c r="U68" s="138"/>
      <c r="V68" s="138"/>
      <c r="W68" s="160"/>
      <c r="X68" s="140"/>
      <c r="Y68" s="140"/>
      <c r="Z68" s="140"/>
      <c r="AA68" s="138"/>
      <c r="AB68" s="136"/>
      <c r="AC68" s="141"/>
      <c r="AD68" s="141"/>
      <c r="AE68" s="141"/>
      <c r="AF68" s="141"/>
      <c r="AG68" s="141"/>
      <c r="AH68" s="141"/>
      <c r="AI68" s="123"/>
      <c r="AJ68" s="132">
        <f t="shared" si="0"/>
        <v>0</v>
      </c>
      <c r="AK68" s="166"/>
      <c r="AL68" s="142" t="str">
        <f t="shared" si="1"/>
        <v/>
      </c>
      <c r="AM68" s="134" t="b">
        <v>0</v>
      </c>
      <c r="AN68" s="4"/>
      <c r="AO68" s="4"/>
      <c r="AP68" s="4"/>
      <c r="AQ68" s="4"/>
      <c r="AR68" s="4"/>
      <c r="AS68" s="4"/>
      <c r="AT68" s="4"/>
      <c r="AU68" s="4"/>
    </row>
    <row r="69" spans="1:47">
      <c r="A69" s="123"/>
      <c r="B69" s="123"/>
      <c r="C69" s="135"/>
      <c r="D69" s="135"/>
      <c r="E69" s="135"/>
      <c r="F69" s="135"/>
      <c r="G69" s="136"/>
      <c r="H69" s="135"/>
      <c r="I69" s="135"/>
      <c r="J69" s="135"/>
      <c r="K69" s="135"/>
      <c r="L69" s="135"/>
      <c r="M69" s="135"/>
      <c r="N69" s="135"/>
      <c r="O69" s="135"/>
      <c r="P69" s="137"/>
      <c r="Q69" s="137"/>
      <c r="R69" s="138"/>
      <c r="S69" s="135"/>
      <c r="T69" s="138"/>
      <c r="U69" s="138"/>
      <c r="V69" s="138"/>
      <c r="W69" s="160"/>
      <c r="X69" s="140"/>
      <c r="Y69" s="140"/>
      <c r="Z69" s="140"/>
      <c r="AA69" s="138"/>
      <c r="AB69" s="135"/>
      <c r="AC69" s="141"/>
      <c r="AD69" s="141"/>
      <c r="AE69" s="141"/>
      <c r="AF69" s="141"/>
      <c r="AG69" s="141"/>
      <c r="AH69" s="141"/>
      <c r="AI69" s="123"/>
      <c r="AJ69" s="132">
        <f t="shared" si="0"/>
        <v>0</v>
      </c>
      <c r="AK69" s="166"/>
      <c r="AL69" s="142" t="str">
        <f t="shared" si="1"/>
        <v/>
      </c>
      <c r="AM69" s="134" t="b">
        <v>0</v>
      </c>
      <c r="AN69" s="4"/>
      <c r="AO69" s="4"/>
      <c r="AP69" s="4"/>
      <c r="AQ69" s="4"/>
      <c r="AR69" s="4"/>
      <c r="AS69" s="4"/>
      <c r="AT69" s="4"/>
      <c r="AU69" s="4"/>
    </row>
    <row r="70" spans="1:47">
      <c r="A70" s="123"/>
      <c r="B70" s="123"/>
      <c r="C70" s="135"/>
      <c r="D70" s="135"/>
      <c r="E70" s="135"/>
      <c r="F70" s="135"/>
      <c r="G70" s="136"/>
      <c r="H70" s="135"/>
      <c r="I70" s="135"/>
      <c r="J70" s="135"/>
      <c r="K70" s="135"/>
      <c r="L70" s="135"/>
      <c r="M70" s="135"/>
      <c r="N70" s="135"/>
      <c r="O70" s="135"/>
      <c r="P70" s="137"/>
      <c r="Q70" s="137"/>
      <c r="R70" s="138"/>
      <c r="S70" s="135"/>
      <c r="T70" s="138"/>
      <c r="U70" s="138"/>
      <c r="V70" s="138"/>
      <c r="W70" s="160"/>
      <c r="X70" s="135"/>
      <c r="Y70" s="135"/>
      <c r="Z70" s="135"/>
      <c r="AA70" s="138"/>
      <c r="AB70" s="135"/>
      <c r="AC70" s="141"/>
      <c r="AD70" s="141"/>
      <c r="AE70" s="141"/>
      <c r="AF70" s="141"/>
      <c r="AG70" s="141"/>
      <c r="AH70" s="141"/>
      <c r="AI70" s="123"/>
      <c r="AJ70" s="132">
        <f t="shared" si="0"/>
        <v>0</v>
      </c>
      <c r="AK70" s="166"/>
      <c r="AL70" s="142" t="str">
        <f t="shared" si="1"/>
        <v/>
      </c>
      <c r="AM70" s="134" t="b">
        <v>0</v>
      </c>
      <c r="AN70" s="4"/>
      <c r="AO70" s="4"/>
      <c r="AP70" s="4"/>
      <c r="AQ70" s="4"/>
      <c r="AR70" s="4"/>
      <c r="AS70" s="4"/>
      <c r="AT70" s="4"/>
      <c r="AU70" s="4"/>
    </row>
    <row r="71" spans="1:47">
      <c r="A71" s="123"/>
      <c r="B71" s="123"/>
      <c r="C71" s="135"/>
      <c r="D71" s="135"/>
      <c r="E71" s="135"/>
      <c r="F71" s="135"/>
      <c r="G71" s="136"/>
      <c r="H71" s="135"/>
      <c r="I71" s="135"/>
      <c r="J71" s="135"/>
      <c r="K71" s="135"/>
      <c r="L71" s="135"/>
      <c r="M71" s="135"/>
      <c r="N71" s="135"/>
      <c r="O71" s="135"/>
      <c r="P71" s="137"/>
      <c r="Q71" s="137"/>
      <c r="R71" s="138"/>
      <c r="S71" s="135"/>
      <c r="T71" s="138"/>
      <c r="U71" s="138"/>
      <c r="V71" s="138"/>
      <c r="W71" s="160"/>
      <c r="X71" s="135"/>
      <c r="Y71" s="135"/>
      <c r="Z71" s="135"/>
      <c r="AA71" s="138"/>
      <c r="AB71" s="135"/>
      <c r="AC71" s="141"/>
      <c r="AD71" s="141"/>
      <c r="AE71" s="141"/>
      <c r="AF71" s="141"/>
      <c r="AG71" s="141"/>
      <c r="AH71" s="141"/>
      <c r="AI71" s="123"/>
      <c r="AJ71" s="132">
        <f t="shared" si="0"/>
        <v>0</v>
      </c>
      <c r="AK71" s="166"/>
      <c r="AL71" s="142" t="str">
        <f t="shared" si="1"/>
        <v/>
      </c>
      <c r="AM71" s="134" t="b">
        <v>0</v>
      </c>
      <c r="AN71" s="4"/>
      <c r="AO71" s="4"/>
      <c r="AP71" s="4"/>
      <c r="AQ71" s="4"/>
      <c r="AR71" s="4"/>
      <c r="AS71" s="4"/>
      <c r="AT71" s="4"/>
      <c r="AU71" s="4"/>
    </row>
    <row r="72" spans="1:47">
      <c r="A72" s="123"/>
      <c r="B72" s="123"/>
      <c r="C72" s="135"/>
      <c r="D72" s="135"/>
      <c r="E72" s="135"/>
      <c r="F72" s="135"/>
      <c r="G72" s="136"/>
      <c r="H72" s="135"/>
      <c r="I72" s="135"/>
      <c r="J72" s="135"/>
      <c r="K72" s="135"/>
      <c r="L72" s="135"/>
      <c r="M72" s="135"/>
      <c r="N72" s="135"/>
      <c r="O72" s="135"/>
      <c r="P72" s="137"/>
      <c r="Q72" s="137"/>
      <c r="R72" s="138"/>
      <c r="S72" s="135"/>
      <c r="T72" s="138"/>
      <c r="U72" s="138"/>
      <c r="V72" s="138"/>
      <c r="W72" s="160"/>
      <c r="X72" s="135"/>
      <c r="Y72" s="135"/>
      <c r="Z72" s="135"/>
      <c r="AA72" s="138"/>
      <c r="AB72" s="135"/>
      <c r="AC72" s="141"/>
      <c r="AD72" s="141"/>
      <c r="AE72" s="141"/>
      <c r="AF72" s="141"/>
      <c r="AG72" s="141"/>
      <c r="AH72" s="141"/>
      <c r="AI72" s="123"/>
      <c r="AJ72" s="132">
        <f t="shared" si="0"/>
        <v>0</v>
      </c>
      <c r="AK72" s="166"/>
      <c r="AL72" s="142" t="str">
        <f t="shared" si="1"/>
        <v/>
      </c>
      <c r="AM72" s="134" t="b">
        <v>0</v>
      </c>
      <c r="AN72" s="4"/>
      <c r="AO72" s="4"/>
      <c r="AP72" s="4"/>
      <c r="AQ72" s="4"/>
      <c r="AR72" s="4"/>
      <c r="AS72" s="4"/>
      <c r="AT72" s="4"/>
      <c r="AU72" s="4"/>
    </row>
    <row r="73" spans="1:47">
      <c r="A73" s="123"/>
      <c r="B73" s="123"/>
      <c r="C73" s="135"/>
      <c r="D73" s="135"/>
      <c r="E73" s="135"/>
      <c r="F73" s="135"/>
      <c r="G73" s="136"/>
      <c r="H73" s="135"/>
      <c r="I73" s="135"/>
      <c r="J73" s="135"/>
      <c r="K73" s="135"/>
      <c r="L73" s="135"/>
      <c r="M73" s="135"/>
      <c r="N73" s="135"/>
      <c r="O73" s="135"/>
      <c r="P73" s="137"/>
      <c r="Q73" s="137"/>
      <c r="R73" s="138"/>
      <c r="S73" s="135"/>
      <c r="T73" s="138"/>
      <c r="U73" s="138"/>
      <c r="V73" s="138"/>
      <c r="W73" s="160"/>
      <c r="X73" s="135"/>
      <c r="Y73" s="135"/>
      <c r="Z73" s="135"/>
      <c r="AA73" s="138"/>
      <c r="AB73" s="136"/>
      <c r="AC73" s="141"/>
      <c r="AD73" s="141"/>
      <c r="AE73" s="141"/>
      <c r="AF73" s="141"/>
      <c r="AG73" s="141"/>
      <c r="AH73" s="141"/>
      <c r="AI73" s="123"/>
      <c r="AJ73" s="132">
        <f t="shared" si="0"/>
        <v>0</v>
      </c>
      <c r="AK73" s="166"/>
      <c r="AL73" s="142" t="str">
        <f t="shared" si="1"/>
        <v/>
      </c>
      <c r="AM73" s="134" t="b">
        <v>0</v>
      </c>
      <c r="AN73" s="4"/>
      <c r="AO73" s="4"/>
      <c r="AP73" s="4"/>
      <c r="AQ73" s="4"/>
      <c r="AR73" s="4"/>
      <c r="AS73" s="4"/>
      <c r="AT73" s="4"/>
      <c r="AU73" s="4"/>
    </row>
    <row r="74" spans="1:47">
      <c r="A74" s="123"/>
      <c r="B74" s="123"/>
      <c r="C74" s="135"/>
      <c r="D74" s="135"/>
      <c r="E74" s="135"/>
      <c r="F74" s="135"/>
      <c r="G74" s="136"/>
      <c r="H74" s="135"/>
      <c r="I74" s="135"/>
      <c r="J74" s="135"/>
      <c r="K74" s="135"/>
      <c r="L74" s="135"/>
      <c r="M74" s="135"/>
      <c r="N74" s="135"/>
      <c r="O74" s="135"/>
      <c r="P74" s="137"/>
      <c r="Q74" s="137"/>
      <c r="R74" s="138"/>
      <c r="S74" s="135"/>
      <c r="T74" s="138"/>
      <c r="U74" s="138"/>
      <c r="V74" s="138"/>
      <c r="W74" s="155"/>
      <c r="X74" s="136"/>
      <c r="Y74" s="135"/>
      <c r="Z74" s="135"/>
      <c r="AA74" s="138"/>
      <c r="AB74" s="135"/>
      <c r="AC74" s="141"/>
      <c r="AD74" s="141"/>
      <c r="AE74" s="141"/>
      <c r="AF74" s="141"/>
      <c r="AG74" s="141"/>
      <c r="AH74" s="141"/>
      <c r="AI74" s="123"/>
      <c r="AJ74" s="132">
        <f t="shared" si="0"/>
        <v>0</v>
      </c>
      <c r="AK74" s="166"/>
      <c r="AL74" s="142" t="str">
        <f t="shared" si="1"/>
        <v/>
      </c>
      <c r="AM74" s="134" t="b">
        <v>0</v>
      </c>
      <c r="AN74" s="4"/>
      <c r="AO74" s="4"/>
      <c r="AP74" s="4"/>
      <c r="AQ74" s="4"/>
      <c r="AR74" s="4"/>
      <c r="AS74" s="4"/>
      <c r="AT74" s="4"/>
      <c r="AU74" s="4"/>
    </row>
    <row r="75" spans="1:47">
      <c r="A75" s="123"/>
      <c r="B75" s="123"/>
      <c r="C75" s="135"/>
      <c r="D75" s="135"/>
      <c r="E75" s="135"/>
      <c r="F75" s="135"/>
      <c r="G75" s="136"/>
      <c r="H75" s="135"/>
      <c r="I75" s="136"/>
      <c r="J75" s="135"/>
      <c r="K75" s="135"/>
      <c r="L75" s="135"/>
      <c r="M75" s="135"/>
      <c r="N75" s="135"/>
      <c r="O75" s="135"/>
      <c r="P75" s="137"/>
      <c r="Q75" s="137"/>
      <c r="R75" s="138"/>
      <c r="S75" s="135"/>
      <c r="T75" s="138"/>
      <c r="U75" s="138"/>
      <c r="V75" s="138"/>
      <c r="W75" s="160"/>
      <c r="X75" s="135"/>
      <c r="Y75" s="135"/>
      <c r="Z75" s="135"/>
      <c r="AA75" s="138"/>
      <c r="AB75" s="135"/>
      <c r="AC75" s="141"/>
      <c r="AD75" s="141"/>
      <c r="AE75" s="141"/>
      <c r="AF75" s="141"/>
      <c r="AG75" s="141"/>
      <c r="AH75" s="141"/>
      <c r="AI75" s="123"/>
      <c r="AJ75" s="132">
        <f t="shared" si="0"/>
        <v>0</v>
      </c>
      <c r="AK75" s="166"/>
      <c r="AL75" s="142" t="str">
        <f t="shared" si="1"/>
        <v/>
      </c>
      <c r="AM75" s="134" t="b">
        <v>0</v>
      </c>
      <c r="AN75" s="4"/>
      <c r="AO75" s="4"/>
      <c r="AP75" s="4"/>
      <c r="AQ75" s="4"/>
      <c r="AR75" s="4"/>
      <c r="AS75" s="4"/>
      <c r="AT75" s="4"/>
      <c r="AU75" s="4"/>
    </row>
    <row r="76" spans="1:47">
      <c r="A76" s="123"/>
      <c r="B76" s="123"/>
      <c r="C76" s="135"/>
      <c r="D76" s="135"/>
      <c r="E76" s="135"/>
      <c r="F76" s="135"/>
      <c r="G76" s="136"/>
      <c r="H76" s="135"/>
      <c r="I76" s="135"/>
      <c r="J76" s="135"/>
      <c r="K76" s="135"/>
      <c r="L76" s="135"/>
      <c r="M76" s="135"/>
      <c r="N76" s="135"/>
      <c r="O76" s="135"/>
      <c r="P76" s="137"/>
      <c r="Q76" s="137"/>
      <c r="R76" s="138"/>
      <c r="S76" s="135"/>
      <c r="T76" s="138"/>
      <c r="U76" s="138"/>
      <c r="V76" s="138"/>
      <c r="W76" s="160"/>
      <c r="X76" s="135"/>
      <c r="Y76" s="135"/>
      <c r="Z76" s="135"/>
      <c r="AA76" s="138"/>
      <c r="AB76" s="135"/>
      <c r="AC76" s="141"/>
      <c r="AD76" s="141"/>
      <c r="AE76" s="141"/>
      <c r="AF76" s="141"/>
      <c r="AG76" s="141"/>
      <c r="AH76" s="141"/>
      <c r="AI76" s="123"/>
      <c r="AJ76" s="132">
        <f t="shared" si="0"/>
        <v>0</v>
      </c>
      <c r="AK76" s="166"/>
      <c r="AL76" s="142" t="str">
        <f t="shared" si="1"/>
        <v/>
      </c>
      <c r="AM76" s="134" t="b">
        <v>0</v>
      </c>
      <c r="AN76" s="4"/>
      <c r="AO76" s="4"/>
      <c r="AP76" s="4"/>
      <c r="AQ76" s="4"/>
      <c r="AR76" s="4"/>
      <c r="AS76" s="4"/>
      <c r="AT76" s="4"/>
      <c r="AU76" s="4"/>
    </row>
    <row r="77" spans="1:47">
      <c r="A77" s="123"/>
      <c r="B77" s="123"/>
      <c r="C77" s="136"/>
      <c r="D77" s="136"/>
      <c r="E77" s="136"/>
      <c r="F77" s="167"/>
      <c r="G77" s="167"/>
      <c r="H77" s="136"/>
      <c r="I77" s="136"/>
      <c r="J77" s="167"/>
      <c r="K77" s="136"/>
      <c r="L77" s="136"/>
      <c r="M77" s="136"/>
      <c r="N77" s="136"/>
      <c r="O77" s="136"/>
      <c r="P77" s="179"/>
      <c r="Q77" s="179"/>
      <c r="R77" s="167"/>
      <c r="S77" s="136"/>
      <c r="T77" s="168"/>
      <c r="U77" s="168"/>
      <c r="V77" s="168"/>
      <c r="W77" s="179"/>
      <c r="X77" s="139"/>
      <c r="Y77" s="139"/>
      <c r="Z77" s="139"/>
      <c r="AA77" s="167"/>
      <c r="AB77" s="136"/>
      <c r="AC77" s="141"/>
      <c r="AD77" s="141"/>
      <c r="AE77" s="141"/>
      <c r="AF77" s="141"/>
      <c r="AG77" s="141"/>
      <c r="AH77" s="141"/>
      <c r="AI77" s="123"/>
      <c r="AJ77" s="132">
        <f t="shared" si="0"/>
        <v>0</v>
      </c>
      <c r="AK77" s="166"/>
      <c r="AL77" s="142" t="str">
        <f t="shared" si="1"/>
        <v/>
      </c>
      <c r="AM77" s="134" t="b">
        <v>0</v>
      </c>
      <c r="AN77" s="4"/>
      <c r="AO77" s="4"/>
      <c r="AP77" s="4"/>
      <c r="AQ77" s="4"/>
      <c r="AR77" s="4"/>
      <c r="AS77" s="4"/>
      <c r="AT77" s="4"/>
      <c r="AU77" s="4"/>
    </row>
    <row r="78" spans="1:47">
      <c r="A78" s="123"/>
      <c r="B78" s="123"/>
      <c r="C78" s="136"/>
      <c r="D78" s="136"/>
      <c r="E78" s="136"/>
      <c r="F78" s="167"/>
      <c r="G78" s="136"/>
      <c r="H78" s="136"/>
      <c r="I78" s="136"/>
      <c r="J78" s="136"/>
      <c r="K78" s="136"/>
      <c r="L78" s="136"/>
      <c r="M78" s="136"/>
      <c r="N78" s="136"/>
      <c r="O78" s="136"/>
      <c r="P78" s="179"/>
      <c r="Q78" s="179"/>
      <c r="R78" s="167"/>
      <c r="S78" s="136"/>
      <c r="T78" s="168"/>
      <c r="U78" s="168"/>
      <c r="V78" s="168"/>
      <c r="W78" s="179"/>
      <c r="X78" s="168"/>
      <c r="Y78" s="168"/>
      <c r="Z78" s="168"/>
      <c r="AA78" s="167"/>
      <c r="AB78" s="136"/>
      <c r="AC78" s="141"/>
      <c r="AD78" s="141"/>
      <c r="AE78" s="141"/>
      <c r="AF78" s="141"/>
      <c r="AG78" s="141"/>
      <c r="AH78" s="141"/>
      <c r="AI78" s="123"/>
      <c r="AJ78" s="132">
        <f t="shared" si="0"/>
        <v>0</v>
      </c>
      <c r="AK78" s="166"/>
      <c r="AL78" s="142" t="str">
        <f t="shared" si="1"/>
        <v/>
      </c>
      <c r="AM78" s="134" t="b">
        <v>0</v>
      </c>
      <c r="AN78" s="4"/>
      <c r="AO78" s="4"/>
      <c r="AP78" s="4"/>
      <c r="AQ78" s="4"/>
      <c r="AR78" s="4"/>
      <c r="AS78" s="4"/>
      <c r="AT78" s="4"/>
      <c r="AU78" s="4"/>
    </row>
    <row r="79" spans="1:47">
      <c r="A79" s="123"/>
      <c r="B79" s="123"/>
      <c r="C79" s="136"/>
      <c r="D79" s="136"/>
      <c r="E79" s="136"/>
      <c r="F79" s="167"/>
      <c r="G79" s="136"/>
      <c r="H79" s="136"/>
      <c r="I79" s="136"/>
      <c r="J79" s="136"/>
      <c r="K79" s="136"/>
      <c r="L79" s="136"/>
      <c r="M79" s="136"/>
      <c r="N79" s="136"/>
      <c r="O79" s="136"/>
      <c r="P79" s="179"/>
      <c r="Q79" s="179"/>
      <c r="R79" s="167"/>
      <c r="S79" s="136"/>
      <c r="T79" s="168"/>
      <c r="U79" s="168"/>
      <c r="V79" s="168"/>
      <c r="W79" s="179"/>
      <c r="X79" s="168"/>
      <c r="Y79" s="168"/>
      <c r="Z79" s="168"/>
      <c r="AA79" s="167"/>
      <c r="AB79" s="136"/>
      <c r="AC79" s="141"/>
      <c r="AD79" s="141"/>
      <c r="AE79" s="141"/>
      <c r="AF79" s="141"/>
      <c r="AG79" s="141"/>
      <c r="AH79" s="141"/>
      <c r="AI79" s="123"/>
      <c r="AJ79" s="132">
        <f t="shared" si="0"/>
        <v>0</v>
      </c>
      <c r="AK79" s="166"/>
      <c r="AL79" s="142" t="str">
        <f t="shared" si="1"/>
        <v/>
      </c>
      <c r="AM79" s="134" t="b">
        <v>0</v>
      </c>
      <c r="AN79" s="4"/>
      <c r="AO79" s="4"/>
      <c r="AP79" s="4"/>
      <c r="AQ79" s="4"/>
      <c r="AR79" s="4"/>
      <c r="AS79" s="4"/>
      <c r="AT79" s="4"/>
      <c r="AU79" s="4"/>
    </row>
    <row r="80" spans="1:47">
      <c r="A80" s="123"/>
      <c r="B80" s="123"/>
      <c r="C80" s="136"/>
      <c r="D80" s="136"/>
      <c r="E80" s="136"/>
      <c r="F80" s="167"/>
      <c r="G80" s="136"/>
      <c r="H80" s="136"/>
      <c r="I80" s="136"/>
      <c r="J80" s="136"/>
      <c r="K80" s="136"/>
      <c r="L80" s="136"/>
      <c r="M80" s="136"/>
      <c r="N80" s="136"/>
      <c r="O80" s="136"/>
      <c r="P80" s="179"/>
      <c r="Q80" s="179"/>
      <c r="R80" s="167"/>
      <c r="S80" s="136"/>
      <c r="T80" s="167"/>
      <c r="U80" s="167"/>
      <c r="V80" s="167"/>
      <c r="W80" s="136"/>
      <c r="X80" s="136"/>
      <c r="Y80" s="136"/>
      <c r="Z80" s="136"/>
      <c r="AA80" s="167"/>
      <c r="AB80" s="136"/>
      <c r="AC80" s="141"/>
      <c r="AD80" s="141"/>
      <c r="AE80" s="141"/>
      <c r="AF80" s="141"/>
      <c r="AG80" s="141"/>
      <c r="AH80" s="141"/>
      <c r="AI80" s="123"/>
      <c r="AJ80" s="132">
        <f t="shared" si="0"/>
        <v>0</v>
      </c>
      <c r="AK80" s="166"/>
      <c r="AL80" s="142" t="str">
        <f t="shared" si="1"/>
        <v/>
      </c>
      <c r="AM80" s="134" t="b">
        <v>0</v>
      </c>
      <c r="AN80" s="4"/>
      <c r="AO80" s="4"/>
      <c r="AP80" s="4"/>
      <c r="AQ80" s="4"/>
      <c r="AR80" s="4"/>
      <c r="AS80" s="4"/>
      <c r="AT80" s="4"/>
      <c r="AU80" s="4"/>
    </row>
    <row r="81" spans="1:47">
      <c r="A81" s="166"/>
      <c r="B81" s="166"/>
      <c r="C81" s="136"/>
      <c r="D81" s="136"/>
      <c r="E81" s="136"/>
      <c r="F81" s="167"/>
      <c r="G81" s="136"/>
      <c r="H81" s="136"/>
      <c r="I81" s="136"/>
      <c r="J81" s="136"/>
      <c r="K81" s="136"/>
      <c r="L81" s="136"/>
      <c r="M81" s="136"/>
      <c r="N81" s="136"/>
      <c r="O81" s="136"/>
      <c r="P81" s="179"/>
      <c r="Q81" s="179"/>
      <c r="R81" s="167"/>
      <c r="S81" s="136"/>
      <c r="T81" s="167"/>
      <c r="U81" s="167"/>
      <c r="V81" s="167"/>
      <c r="W81" s="179"/>
      <c r="X81" s="136"/>
      <c r="Y81" s="136"/>
      <c r="Z81" s="136"/>
      <c r="AA81" s="167"/>
      <c r="AB81" s="136"/>
      <c r="AC81" s="4"/>
      <c r="AD81" s="4"/>
      <c r="AE81" s="4"/>
      <c r="AF81" s="4"/>
      <c r="AG81" s="4"/>
      <c r="AH81" s="4"/>
      <c r="AI81" s="166"/>
      <c r="AJ81" s="132">
        <f t="shared" si="0"/>
        <v>0</v>
      </c>
      <c r="AK81" s="166"/>
      <c r="AL81" s="180"/>
      <c r="AM81" s="134" t="b">
        <v>0</v>
      </c>
      <c r="AN81" s="4"/>
      <c r="AO81" s="4"/>
      <c r="AP81" s="4"/>
      <c r="AQ81" s="4"/>
      <c r="AR81" s="4"/>
      <c r="AS81" s="4"/>
      <c r="AT81" s="4"/>
      <c r="AU81" s="4"/>
    </row>
    <row r="82" spans="1:47">
      <c r="A82" s="166"/>
      <c r="B82" s="166"/>
      <c r="C82" s="136"/>
      <c r="D82" s="136"/>
      <c r="E82" s="136"/>
      <c r="F82" s="271"/>
      <c r="G82" s="136"/>
      <c r="H82" s="136"/>
      <c r="I82" s="136"/>
      <c r="J82" s="136"/>
      <c r="K82" s="136"/>
      <c r="L82" s="136"/>
      <c r="M82" s="136"/>
      <c r="N82" s="136"/>
      <c r="O82" s="136"/>
      <c r="P82" s="179"/>
      <c r="Q82" s="179"/>
      <c r="R82" s="167"/>
      <c r="S82" s="136"/>
      <c r="T82" s="167"/>
      <c r="U82" s="167"/>
      <c r="V82" s="167"/>
      <c r="W82" s="179"/>
      <c r="X82" s="136"/>
      <c r="Y82" s="136"/>
      <c r="Z82" s="136"/>
      <c r="AA82" s="167"/>
      <c r="AB82" s="136"/>
      <c r="AC82" s="4"/>
      <c r="AD82" s="4"/>
      <c r="AE82" s="4"/>
      <c r="AF82" s="4"/>
      <c r="AG82" s="4"/>
      <c r="AH82" s="4"/>
      <c r="AI82" s="166"/>
      <c r="AJ82" s="132">
        <f t="shared" si="0"/>
        <v>0</v>
      </c>
      <c r="AK82" s="166"/>
      <c r="AL82" s="180"/>
      <c r="AM82" s="166" t="b">
        <v>0</v>
      </c>
      <c r="AN82" s="4"/>
      <c r="AO82" s="4"/>
      <c r="AP82" s="4"/>
      <c r="AQ82" s="4"/>
      <c r="AR82" s="4"/>
      <c r="AS82" s="4"/>
      <c r="AT82" s="4"/>
      <c r="AU82" s="4"/>
    </row>
    <row r="83" spans="1:47">
      <c r="A83" s="166"/>
      <c r="B83" s="166"/>
      <c r="C83" s="136"/>
      <c r="D83" s="136"/>
      <c r="E83" s="136"/>
      <c r="F83" s="167"/>
      <c r="G83" s="136"/>
      <c r="H83" s="136"/>
      <c r="I83" s="136"/>
      <c r="J83" s="167"/>
      <c r="K83" s="136"/>
      <c r="L83" s="136"/>
      <c r="M83" s="136"/>
      <c r="N83" s="136"/>
      <c r="O83" s="136"/>
      <c r="P83" s="179"/>
      <c r="Q83" s="179"/>
      <c r="R83" s="167"/>
      <c r="S83" s="136"/>
      <c r="T83" s="167"/>
      <c r="U83" s="167"/>
      <c r="V83" s="167"/>
      <c r="W83" s="179"/>
      <c r="X83" s="136"/>
      <c r="Y83" s="136"/>
      <c r="Z83" s="136"/>
      <c r="AA83" s="167"/>
      <c r="AB83" s="136"/>
      <c r="AC83" s="4"/>
      <c r="AD83" s="4"/>
      <c r="AE83" s="4"/>
      <c r="AF83" s="4"/>
      <c r="AG83" s="4"/>
      <c r="AH83" s="4"/>
      <c r="AI83" s="166"/>
      <c r="AJ83" s="132">
        <f t="shared" si="0"/>
        <v>0</v>
      </c>
      <c r="AK83" s="166"/>
      <c r="AL83" s="180"/>
      <c r="AM83" s="166" t="b">
        <v>0</v>
      </c>
      <c r="AN83" s="4"/>
      <c r="AO83" s="4"/>
      <c r="AP83" s="4"/>
      <c r="AQ83" s="4"/>
      <c r="AR83" s="4"/>
      <c r="AS83" s="4"/>
      <c r="AT83" s="4"/>
      <c r="AU83" s="4"/>
    </row>
    <row r="84" spans="1:47">
      <c r="A84" s="166"/>
      <c r="B84" s="166"/>
      <c r="C84" s="136"/>
      <c r="D84" s="136"/>
      <c r="E84" s="136"/>
      <c r="F84" s="167"/>
      <c r="G84" s="136"/>
      <c r="H84" s="136"/>
      <c r="I84" s="136"/>
      <c r="J84" s="136"/>
      <c r="K84" s="136"/>
      <c r="L84" s="136"/>
      <c r="M84" s="136"/>
      <c r="N84" s="136"/>
      <c r="O84" s="136"/>
      <c r="P84" s="179"/>
      <c r="Q84" s="179"/>
      <c r="R84" s="167"/>
      <c r="S84" s="136"/>
      <c r="T84" s="167"/>
      <c r="U84" s="167"/>
      <c r="V84" s="167"/>
      <c r="W84" s="179"/>
      <c r="X84" s="136"/>
      <c r="Y84" s="136"/>
      <c r="Z84" s="136"/>
      <c r="AA84" s="167"/>
      <c r="AB84" s="136"/>
      <c r="AC84" s="4"/>
      <c r="AD84" s="4"/>
      <c r="AE84" s="4"/>
      <c r="AF84" s="4"/>
      <c r="AG84" s="4"/>
      <c r="AH84" s="4"/>
      <c r="AI84" s="166"/>
      <c r="AJ84" s="132">
        <f t="shared" si="0"/>
        <v>0</v>
      </c>
      <c r="AK84" s="166"/>
      <c r="AL84" s="180"/>
      <c r="AM84" s="166" t="b">
        <v>0</v>
      </c>
      <c r="AN84" s="4"/>
      <c r="AO84" s="4"/>
      <c r="AP84" s="4"/>
      <c r="AQ84" s="4"/>
      <c r="AR84" s="4"/>
      <c r="AS84" s="4"/>
      <c r="AT84" s="4"/>
      <c r="AU84" s="4"/>
    </row>
    <row r="85" spans="1:47">
      <c r="A85" s="166"/>
      <c r="B85" s="166"/>
      <c r="C85" s="136"/>
      <c r="D85" s="136"/>
      <c r="E85" s="136"/>
      <c r="F85" s="167"/>
      <c r="G85" s="136"/>
      <c r="H85" s="136"/>
      <c r="I85" s="136"/>
      <c r="J85" s="136"/>
      <c r="K85" s="136"/>
      <c r="L85" s="136"/>
      <c r="M85" s="136"/>
      <c r="N85" s="136"/>
      <c r="O85" s="136"/>
      <c r="P85" s="179"/>
      <c r="Q85" s="179"/>
      <c r="R85" s="167"/>
      <c r="S85" s="136"/>
      <c r="T85" s="167"/>
      <c r="U85" s="167"/>
      <c r="V85" s="167"/>
      <c r="W85" s="179"/>
      <c r="X85" s="136"/>
      <c r="Y85" s="136"/>
      <c r="Z85" s="136"/>
      <c r="AA85" s="167"/>
      <c r="AB85" s="136"/>
      <c r="AC85" s="4"/>
      <c r="AD85" s="4"/>
      <c r="AE85" s="4"/>
      <c r="AF85" s="4"/>
      <c r="AG85" s="4"/>
      <c r="AH85" s="4"/>
      <c r="AI85" s="166"/>
      <c r="AJ85" s="132">
        <f t="shared" si="0"/>
        <v>0</v>
      </c>
      <c r="AK85" s="166"/>
      <c r="AL85" s="180"/>
      <c r="AM85" s="166" t="b">
        <v>0</v>
      </c>
      <c r="AN85" s="4"/>
      <c r="AO85" s="4"/>
      <c r="AP85" s="4"/>
      <c r="AQ85" s="4"/>
      <c r="AR85" s="4"/>
      <c r="AS85" s="4"/>
      <c r="AT85" s="4"/>
      <c r="AU85" s="4"/>
    </row>
    <row r="86" spans="1:47">
      <c r="A86" s="166"/>
      <c r="B86" s="166"/>
      <c r="C86" s="136"/>
      <c r="D86" s="136"/>
      <c r="E86" s="136"/>
      <c r="F86" s="167"/>
      <c r="G86" s="136"/>
      <c r="H86" s="136"/>
      <c r="I86" s="136"/>
      <c r="J86" s="136"/>
      <c r="K86" s="136"/>
      <c r="L86" s="136"/>
      <c r="M86" s="136"/>
      <c r="N86" s="136"/>
      <c r="O86" s="136"/>
      <c r="P86" s="179"/>
      <c r="Q86" s="179"/>
      <c r="R86" s="167"/>
      <c r="S86" s="136"/>
      <c r="T86" s="167"/>
      <c r="U86" s="167"/>
      <c r="V86" s="167"/>
      <c r="W86" s="179"/>
      <c r="X86" s="136"/>
      <c r="Y86" s="136"/>
      <c r="Z86" s="136"/>
      <c r="AA86" s="167"/>
      <c r="AB86" s="136"/>
      <c r="AC86" s="4"/>
      <c r="AD86" s="4"/>
      <c r="AE86" s="4"/>
      <c r="AF86" s="4"/>
      <c r="AG86" s="4"/>
      <c r="AH86" s="4"/>
      <c r="AI86" s="166"/>
      <c r="AJ86" s="132">
        <f t="shared" si="0"/>
        <v>0</v>
      </c>
      <c r="AK86" s="166"/>
      <c r="AL86" s="180"/>
      <c r="AM86" s="166" t="b">
        <v>0</v>
      </c>
      <c r="AN86" s="4"/>
      <c r="AO86" s="4"/>
      <c r="AP86" s="4"/>
      <c r="AQ86" s="4"/>
      <c r="AR86" s="4"/>
      <c r="AS86" s="4"/>
      <c r="AT86" s="4"/>
      <c r="AU86" s="4"/>
    </row>
    <row r="87" spans="1:47">
      <c r="A87" s="166"/>
      <c r="B87" s="166"/>
      <c r="C87" s="136"/>
      <c r="D87" s="136"/>
      <c r="E87" s="136"/>
      <c r="F87" s="167"/>
      <c r="G87" s="136"/>
      <c r="H87" s="136"/>
      <c r="I87" s="136"/>
      <c r="J87" s="136"/>
      <c r="K87" s="136"/>
      <c r="L87" s="136"/>
      <c r="M87" s="136"/>
      <c r="N87" s="136"/>
      <c r="O87" s="136"/>
      <c r="P87" s="179"/>
      <c r="Q87" s="179"/>
      <c r="R87" s="167"/>
      <c r="S87" s="136"/>
      <c r="T87" s="167"/>
      <c r="U87" s="167"/>
      <c r="V87" s="167"/>
      <c r="W87" s="179"/>
      <c r="X87" s="136"/>
      <c r="Y87" s="136"/>
      <c r="Z87" s="136"/>
      <c r="AA87" s="167"/>
      <c r="AB87" s="136"/>
      <c r="AC87" s="4"/>
      <c r="AD87" s="4"/>
      <c r="AE87" s="4"/>
      <c r="AF87" s="4"/>
      <c r="AG87" s="4"/>
      <c r="AH87" s="4"/>
      <c r="AI87" s="166"/>
      <c r="AJ87" s="132">
        <f t="shared" si="0"/>
        <v>0</v>
      </c>
      <c r="AK87" s="166"/>
      <c r="AL87" s="180"/>
      <c r="AM87" s="166" t="b">
        <v>0</v>
      </c>
      <c r="AN87" s="4"/>
      <c r="AO87" s="4"/>
      <c r="AP87" s="4"/>
      <c r="AQ87" s="4"/>
      <c r="AR87" s="4"/>
      <c r="AS87" s="4"/>
      <c r="AT87" s="4"/>
      <c r="AU87" s="4"/>
    </row>
    <row r="88" spans="1:47">
      <c r="A88" s="166"/>
      <c r="B88" s="166"/>
      <c r="C88" s="136"/>
      <c r="D88" s="136"/>
      <c r="E88" s="136"/>
      <c r="F88" s="167"/>
      <c r="G88" s="136"/>
      <c r="H88" s="136"/>
      <c r="I88" s="136"/>
      <c r="J88" s="136"/>
      <c r="K88" s="136"/>
      <c r="L88" s="136"/>
      <c r="M88" s="136"/>
      <c r="N88" s="136"/>
      <c r="O88" s="136"/>
      <c r="P88" s="179"/>
      <c r="Q88" s="179"/>
      <c r="R88" s="167"/>
      <c r="S88" s="136"/>
      <c r="T88" s="167"/>
      <c r="U88" s="167"/>
      <c r="V88" s="167"/>
      <c r="W88" s="179"/>
      <c r="X88" s="136"/>
      <c r="Y88" s="136"/>
      <c r="Z88" s="136"/>
      <c r="AA88" s="167"/>
      <c r="AB88" s="136"/>
      <c r="AC88" s="4"/>
      <c r="AD88" s="4"/>
      <c r="AE88" s="4"/>
      <c r="AF88" s="4"/>
      <c r="AG88" s="4"/>
      <c r="AH88" s="4"/>
      <c r="AI88" s="166"/>
      <c r="AJ88" s="132">
        <f t="shared" si="0"/>
        <v>0</v>
      </c>
      <c r="AK88" s="166"/>
      <c r="AL88" s="180"/>
      <c r="AM88" s="166" t="b">
        <v>0</v>
      </c>
      <c r="AN88" s="4"/>
      <c r="AO88" s="4"/>
      <c r="AP88" s="4"/>
      <c r="AQ88" s="4"/>
      <c r="AR88" s="4"/>
      <c r="AS88" s="4"/>
      <c r="AT88" s="4"/>
      <c r="AU88" s="4"/>
    </row>
    <row r="89" spans="1:47">
      <c r="A89" s="166"/>
      <c r="B89" s="166"/>
      <c r="C89" s="136"/>
      <c r="D89" s="136"/>
      <c r="E89" s="136"/>
      <c r="F89" s="167"/>
      <c r="G89" s="136"/>
      <c r="H89" s="136"/>
      <c r="I89" s="136"/>
      <c r="J89" s="136"/>
      <c r="K89" s="136"/>
      <c r="L89" s="136"/>
      <c r="M89" s="136"/>
      <c r="N89" s="136"/>
      <c r="O89" s="136"/>
      <c r="P89" s="179"/>
      <c r="Q89" s="179"/>
      <c r="R89" s="167"/>
      <c r="S89" s="136"/>
      <c r="T89" s="167"/>
      <c r="U89" s="167"/>
      <c r="V89" s="167"/>
      <c r="W89" s="179"/>
      <c r="X89" s="136"/>
      <c r="Y89" s="136"/>
      <c r="Z89" s="136"/>
      <c r="AA89" s="167"/>
      <c r="AB89" s="136"/>
      <c r="AC89" s="4"/>
      <c r="AD89" s="4"/>
      <c r="AE89" s="4"/>
      <c r="AF89" s="4"/>
      <c r="AG89" s="4"/>
      <c r="AH89" s="4"/>
      <c r="AI89" s="166"/>
      <c r="AJ89" s="132">
        <f t="shared" si="0"/>
        <v>0</v>
      </c>
      <c r="AK89" s="166"/>
      <c r="AL89" s="180"/>
      <c r="AM89" s="166" t="b">
        <v>0</v>
      </c>
      <c r="AN89" s="4"/>
      <c r="AO89" s="4"/>
      <c r="AP89" s="4"/>
      <c r="AQ89" s="4"/>
      <c r="AR89" s="4"/>
      <c r="AS89" s="4"/>
      <c r="AT89" s="4"/>
      <c r="AU89" s="4"/>
    </row>
    <row r="90" spans="1:47">
      <c r="A90" s="166"/>
      <c r="B90" s="166"/>
      <c r="C90" s="136"/>
      <c r="D90" s="136"/>
      <c r="E90" s="136"/>
      <c r="F90" s="167"/>
      <c r="G90" s="136"/>
      <c r="H90" s="136"/>
      <c r="I90" s="136"/>
      <c r="J90" s="136"/>
      <c r="K90" s="136"/>
      <c r="L90" s="136"/>
      <c r="M90" s="136"/>
      <c r="N90" s="136"/>
      <c r="O90" s="136"/>
      <c r="P90" s="179"/>
      <c r="Q90" s="179"/>
      <c r="R90" s="167"/>
      <c r="S90" s="136"/>
      <c r="T90" s="167"/>
      <c r="U90" s="167"/>
      <c r="V90" s="167"/>
      <c r="W90" s="272"/>
      <c r="X90" s="136"/>
      <c r="Y90" s="136"/>
      <c r="Z90" s="136"/>
      <c r="AA90" s="167"/>
      <c r="AB90" s="136"/>
      <c r="AC90" s="4"/>
      <c r="AD90" s="4"/>
      <c r="AE90" s="4"/>
      <c r="AF90" s="4"/>
      <c r="AG90" s="4"/>
      <c r="AH90" s="4"/>
      <c r="AI90" s="166"/>
      <c r="AJ90" s="132">
        <f t="shared" si="0"/>
        <v>0</v>
      </c>
      <c r="AK90" s="166"/>
      <c r="AL90" s="180"/>
      <c r="AM90" s="166" t="b">
        <v>0</v>
      </c>
      <c r="AN90" s="4"/>
      <c r="AO90" s="4"/>
      <c r="AP90" s="4"/>
      <c r="AQ90" s="4"/>
      <c r="AR90" s="4"/>
      <c r="AS90" s="4"/>
      <c r="AT90" s="4"/>
      <c r="AU90" s="4"/>
    </row>
    <row r="91" spans="1:47">
      <c r="A91" s="166"/>
      <c r="B91" s="166"/>
      <c r="C91" s="136"/>
      <c r="D91" s="136"/>
      <c r="E91" s="136"/>
      <c r="F91" s="167"/>
      <c r="G91" s="136"/>
      <c r="H91" s="136"/>
      <c r="I91" s="136"/>
      <c r="J91" s="136"/>
      <c r="K91" s="136"/>
      <c r="L91" s="136"/>
      <c r="M91" s="136"/>
      <c r="N91" s="136"/>
      <c r="O91" s="136"/>
      <c r="P91" s="179"/>
      <c r="Q91" s="179"/>
      <c r="R91" s="167"/>
      <c r="S91" s="136"/>
      <c r="T91" s="167"/>
      <c r="U91" s="167"/>
      <c r="V91" s="167"/>
      <c r="W91" s="179"/>
      <c r="X91" s="136"/>
      <c r="Y91" s="136"/>
      <c r="Z91" s="136"/>
      <c r="AA91" s="167"/>
      <c r="AB91" s="136"/>
      <c r="AC91" s="4"/>
      <c r="AD91" s="4"/>
      <c r="AE91" s="4"/>
      <c r="AF91" s="4"/>
      <c r="AG91" s="4"/>
      <c r="AH91" s="4"/>
      <c r="AI91" s="166"/>
      <c r="AJ91" s="132">
        <f t="shared" si="0"/>
        <v>0</v>
      </c>
      <c r="AK91" s="166"/>
      <c r="AL91" s="180"/>
      <c r="AM91" s="166" t="b">
        <v>0</v>
      </c>
      <c r="AN91" s="4"/>
      <c r="AO91" s="4"/>
      <c r="AP91" s="4"/>
      <c r="AQ91" s="4"/>
      <c r="AR91" s="4"/>
      <c r="AS91" s="4"/>
      <c r="AT91" s="4"/>
      <c r="AU91" s="4"/>
    </row>
    <row r="92" spans="1:47">
      <c r="A92" s="166"/>
      <c r="B92" s="166"/>
      <c r="C92" s="136"/>
      <c r="D92" s="136"/>
      <c r="E92" s="136"/>
      <c r="F92" s="167"/>
      <c r="G92" s="136"/>
      <c r="H92" s="136"/>
      <c r="I92" s="136"/>
      <c r="J92" s="136"/>
      <c r="K92" s="136"/>
      <c r="L92" s="136"/>
      <c r="M92" s="136"/>
      <c r="N92" s="136"/>
      <c r="O92" s="136"/>
      <c r="P92" s="179"/>
      <c r="Q92" s="179"/>
      <c r="R92" s="167"/>
      <c r="S92" s="136"/>
      <c r="T92" s="167"/>
      <c r="U92" s="167"/>
      <c r="V92" s="167"/>
      <c r="W92" s="179"/>
      <c r="X92" s="136"/>
      <c r="Y92" s="136"/>
      <c r="Z92" s="136"/>
      <c r="AA92" s="167"/>
      <c r="AB92" s="136"/>
      <c r="AC92" s="4"/>
      <c r="AD92" s="4"/>
      <c r="AE92" s="4"/>
      <c r="AF92" s="4"/>
      <c r="AG92" s="4"/>
      <c r="AH92" s="4"/>
      <c r="AI92" s="166"/>
      <c r="AJ92" s="132">
        <f t="shared" si="0"/>
        <v>0</v>
      </c>
      <c r="AK92" s="166"/>
      <c r="AL92" s="180"/>
      <c r="AM92" s="166" t="b">
        <v>0</v>
      </c>
      <c r="AN92" s="4"/>
      <c r="AO92" s="4"/>
      <c r="AP92" s="4"/>
      <c r="AQ92" s="4"/>
      <c r="AR92" s="4"/>
      <c r="AS92" s="4"/>
      <c r="AT92" s="4"/>
      <c r="AU92" s="4"/>
    </row>
    <row r="93" spans="1:47">
      <c r="A93" s="166"/>
      <c r="B93" s="166"/>
      <c r="C93" s="136"/>
      <c r="D93" s="136"/>
      <c r="E93" s="136"/>
      <c r="F93" s="167"/>
      <c r="G93" s="136"/>
      <c r="H93" s="136"/>
      <c r="I93" s="136"/>
      <c r="J93" s="136"/>
      <c r="K93" s="136"/>
      <c r="L93" s="136"/>
      <c r="M93" s="136"/>
      <c r="N93" s="136"/>
      <c r="O93" s="136"/>
      <c r="P93" s="179"/>
      <c r="Q93" s="179"/>
      <c r="R93" s="167"/>
      <c r="S93" s="136"/>
      <c r="T93" s="167"/>
      <c r="U93" s="167"/>
      <c r="V93" s="167"/>
      <c r="W93" s="179"/>
      <c r="X93" s="136"/>
      <c r="Y93" s="136"/>
      <c r="Z93" s="136"/>
      <c r="AA93" s="167"/>
      <c r="AB93" s="136"/>
      <c r="AC93" s="4"/>
      <c r="AD93" s="4"/>
      <c r="AE93" s="4"/>
      <c r="AF93" s="4"/>
      <c r="AG93" s="4"/>
      <c r="AH93" s="4"/>
      <c r="AI93" s="166"/>
      <c r="AJ93" s="132">
        <f t="shared" si="0"/>
        <v>0</v>
      </c>
      <c r="AK93" s="166"/>
      <c r="AL93" s="180"/>
      <c r="AM93" s="166" t="b">
        <v>0</v>
      </c>
      <c r="AN93" s="4"/>
      <c r="AO93" s="4"/>
      <c r="AP93" s="4"/>
      <c r="AQ93" s="4"/>
      <c r="AR93" s="4"/>
      <c r="AS93" s="4"/>
      <c r="AT93" s="4"/>
      <c r="AU93" s="4"/>
    </row>
    <row r="94" spans="1:47">
      <c r="A94" s="166"/>
      <c r="B94" s="166"/>
      <c r="C94" s="136"/>
      <c r="D94" s="136"/>
      <c r="E94" s="136"/>
      <c r="F94" s="167"/>
      <c r="G94" s="136"/>
      <c r="H94" s="136"/>
      <c r="I94" s="136"/>
      <c r="J94" s="136"/>
      <c r="K94" s="136"/>
      <c r="L94" s="136"/>
      <c r="M94" s="136"/>
      <c r="N94" s="136"/>
      <c r="O94" s="136"/>
      <c r="P94" s="179"/>
      <c r="Q94" s="179"/>
      <c r="R94" s="167"/>
      <c r="S94" s="136"/>
      <c r="T94" s="167"/>
      <c r="U94" s="167"/>
      <c r="V94" s="167"/>
      <c r="W94" s="179"/>
      <c r="X94" s="136"/>
      <c r="Y94" s="136"/>
      <c r="Z94" s="136"/>
      <c r="AA94" s="167"/>
      <c r="AB94" s="136"/>
      <c r="AC94" s="4"/>
      <c r="AD94" s="4"/>
      <c r="AE94" s="4"/>
      <c r="AF94" s="4"/>
      <c r="AG94" s="4"/>
      <c r="AH94" s="4"/>
      <c r="AI94" s="166"/>
      <c r="AJ94" s="132">
        <f t="shared" si="0"/>
        <v>0</v>
      </c>
      <c r="AK94" s="166"/>
      <c r="AL94" s="180"/>
      <c r="AM94" s="166" t="b">
        <v>0</v>
      </c>
      <c r="AN94" s="4"/>
      <c r="AO94" s="4"/>
      <c r="AP94" s="4"/>
      <c r="AQ94" s="4"/>
      <c r="AR94" s="4"/>
      <c r="AS94" s="4"/>
      <c r="AT94" s="4"/>
      <c r="AU94" s="4"/>
    </row>
    <row r="95" spans="1:47">
      <c r="A95" s="166"/>
      <c r="B95" s="166"/>
      <c r="C95" s="136"/>
      <c r="D95" s="136"/>
      <c r="E95" s="136"/>
      <c r="F95" s="167"/>
      <c r="G95" s="136"/>
      <c r="H95" s="136"/>
      <c r="I95" s="136"/>
      <c r="J95" s="136"/>
      <c r="K95" s="136"/>
      <c r="L95" s="136"/>
      <c r="M95" s="136"/>
      <c r="N95" s="136"/>
      <c r="O95" s="136"/>
      <c r="P95" s="179"/>
      <c r="Q95" s="179"/>
      <c r="R95" s="167"/>
      <c r="S95" s="136"/>
      <c r="T95" s="167"/>
      <c r="U95" s="167"/>
      <c r="V95" s="167"/>
      <c r="W95" s="136"/>
      <c r="X95" s="136"/>
      <c r="Y95" s="136"/>
      <c r="Z95" s="136"/>
      <c r="AA95" s="167"/>
      <c r="AB95" s="136"/>
      <c r="AC95" s="4"/>
      <c r="AD95" s="4"/>
      <c r="AE95" s="4"/>
      <c r="AF95" s="4"/>
      <c r="AG95" s="4"/>
      <c r="AH95" s="4"/>
      <c r="AI95" s="166"/>
      <c r="AJ95" s="132">
        <f t="shared" si="0"/>
        <v>0</v>
      </c>
      <c r="AK95" s="166"/>
      <c r="AL95" s="180"/>
      <c r="AM95" s="166" t="b">
        <v>0</v>
      </c>
      <c r="AN95" s="4"/>
      <c r="AO95" s="4"/>
      <c r="AP95" s="4"/>
      <c r="AQ95" s="4"/>
      <c r="AR95" s="4"/>
      <c r="AS95" s="4"/>
      <c r="AT95" s="4"/>
      <c r="AU95" s="4"/>
    </row>
    <row r="96" spans="1:47">
      <c r="A96" s="166"/>
      <c r="B96" s="166"/>
      <c r="C96" s="136"/>
      <c r="D96" s="136"/>
      <c r="E96" s="136"/>
      <c r="F96" s="167"/>
      <c r="G96" s="136"/>
      <c r="H96" s="136"/>
      <c r="I96" s="136"/>
      <c r="J96" s="136"/>
      <c r="K96" s="136"/>
      <c r="L96" s="136"/>
      <c r="M96" s="136"/>
      <c r="N96" s="136"/>
      <c r="O96" s="136"/>
      <c r="P96" s="179"/>
      <c r="Q96" s="179"/>
      <c r="R96" s="167"/>
      <c r="S96" s="136"/>
      <c r="T96" s="167"/>
      <c r="U96" s="167"/>
      <c r="V96" s="167"/>
      <c r="W96" s="179"/>
      <c r="X96" s="136"/>
      <c r="Y96" s="136"/>
      <c r="Z96" s="136"/>
      <c r="AA96" s="167"/>
      <c r="AB96" s="136"/>
      <c r="AC96" s="4"/>
      <c r="AD96" s="4"/>
      <c r="AE96" s="4"/>
      <c r="AF96" s="4"/>
      <c r="AG96" s="4"/>
      <c r="AH96" s="4"/>
      <c r="AI96" s="166"/>
      <c r="AJ96" s="132">
        <f t="shared" si="0"/>
        <v>0</v>
      </c>
      <c r="AK96" s="166"/>
      <c r="AL96" s="180"/>
      <c r="AM96" s="166" t="b">
        <v>0</v>
      </c>
      <c r="AN96" s="4"/>
      <c r="AO96" s="4"/>
      <c r="AP96" s="4"/>
      <c r="AQ96" s="4"/>
      <c r="AR96" s="4"/>
      <c r="AS96" s="4"/>
      <c r="AT96" s="4"/>
      <c r="AU96" s="4"/>
    </row>
    <row r="97" spans="1:47">
      <c r="A97" s="166"/>
      <c r="B97" s="166"/>
      <c r="C97" s="135"/>
      <c r="D97" s="135"/>
      <c r="E97" s="135"/>
      <c r="F97" s="174"/>
      <c r="G97" s="136"/>
      <c r="H97" s="135"/>
      <c r="I97" s="135"/>
      <c r="J97" s="174"/>
      <c r="K97" s="135"/>
      <c r="L97" s="135"/>
      <c r="M97" s="135"/>
      <c r="N97" s="135"/>
      <c r="O97" s="135"/>
      <c r="P97" s="137"/>
      <c r="Q97" s="137"/>
      <c r="R97" s="138"/>
      <c r="S97" s="135"/>
      <c r="T97" s="138"/>
      <c r="U97" s="138"/>
      <c r="V97" s="138"/>
      <c r="W97" s="155"/>
      <c r="X97" s="139"/>
      <c r="Y97" s="140"/>
      <c r="Z97" s="140"/>
      <c r="AA97" s="138"/>
      <c r="AB97" s="135"/>
      <c r="AC97" s="4"/>
      <c r="AD97" s="4"/>
      <c r="AE97" s="4"/>
      <c r="AF97" s="4"/>
      <c r="AG97" s="4"/>
      <c r="AH97" s="4"/>
      <c r="AI97" s="166"/>
      <c r="AJ97" s="132">
        <f t="shared" si="0"/>
        <v>0</v>
      </c>
      <c r="AK97" s="166"/>
      <c r="AL97" s="180"/>
      <c r="AM97" s="166" t="b">
        <v>0</v>
      </c>
      <c r="AN97" s="4"/>
      <c r="AO97" s="4"/>
      <c r="AP97" s="4"/>
      <c r="AQ97" s="4"/>
      <c r="AR97" s="4"/>
      <c r="AS97" s="4"/>
      <c r="AT97" s="4"/>
      <c r="AU97" s="4"/>
    </row>
    <row r="98" spans="1:47">
      <c r="A98" s="166"/>
      <c r="B98" s="166"/>
      <c r="C98" s="135"/>
      <c r="D98" s="135"/>
      <c r="E98" s="135"/>
      <c r="F98" s="174"/>
      <c r="G98" s="136"/>
      <c r="H98" s="135"/>
      <c r="I98" s="136"/>
      <c r="J98" s="135"/>
      <c r="K98" s="135"/>
      <c r="L98" s="135"/>
      <c r="M98" s="135"/>
      <c r="N98" s="135"/>
      <c r="O98" s="135"/>
      <c r="P98" s="137"/>
      <c r="Q98" s="137"/>
      <c r="R98" s="138"/>
      <c r="S98" s="135"/>
      <c r="T98" s="138"/>
      <c r="U98" s="138"/>
      <c r="V98" s="138"/>
      <c r="W98" s="155"/>
      <c r="X98" s="139"/>
      <c r="Y98" s="140"/>
      <c r="Z98" s="140"/>
      <c r="AA98" s="138"/>
      <c r="AB98" s="135"/>
      <c r="AC98" s="4"/>
      <c r="AD98" s="4"/>
      <c r="AE98" s="4"/>
      <c r="AF98" s="4"/>
      <c r="AG98" s="4"/>
      <c r="AH98" s="4"/>
      <c r="AI98" s="166"/>
      <c r="AJ98" s="132">
        <f t="shared" si="0"/>
        <v>0</v>
      </c>
      <c r="AK98" s="166"/>
      <c r="AL98" s="180"/>
      <c r="AM98" s="166" t="b">
        <v>0</v>
      </c>
      <c r="AN98" s="4"/>
      <c r="AO98" s="4"/>
      <c r="AP98" s="4"/>
      <c r="AQ98" s="4"/>
      <c r="AR98" s="4"/>
      <c r="AS98" s="4"/>
      <c r="AT98" s="4"/>
      <c r="AU98" s="4"/>
    </row>
    <row r="99" spans="1:47">
      <c r="A99" s="166"/>
      <c r="B99" s="166"/>
      <c r="C99" s="135"/>
      <c r="D99" s="135"/>
      <c r="E99" s="135"/>
      <c r="F99" s="174"/>
      <c r="G99" s="136"/>
      <c r="H99" s="135"/>
      <c r="I99" s="135"/>
      <c r="J99" s="136"/>
      <c r="K99" s="135"/>
      <c r="L99" s="135"/>
      <c r="M99" s="135"/>
      <c r="N99" s="135"/>
      <c r="O99" s="135"/>
      <c r="P99" s="174"/>
      <c r="Q99" s="174"/>
      <c r="R99" s="138"/>
      <c r="S99" s="135"/>
      <c r="T99" s="138"/>
      <c r="U99" s="138"/>
      <c r="V99" s="138"/>
      <c r="W99" s="135"/>
      <c r="X99" s="140"/>
      <c r="Y99" s="140"/>
      <c r="Z99" s="140"/>
      <c r="AA99" s="138"/>
      <c r="AB99" s="135"/>
      <c r="AC99" s="4"/>
      <c r="AD99" s="4"/>
      <c r="AE99" s="4"/>
      <c r="AF99" s="4"/>
      <c r="AG99" s="4"/>
      <c r="AH99" s="4"/>
      <c r="AI99" s="166"/>
      <c r="AJ99" s="132">
        <f t="shared" si="0"/>
        <v>0</v>
      </c>
      <c r="AK99" s="166"/>
      <c r="AL99" s="180"/>
      <c r="AM99" s="166" t="b">
        <v>0</v>
      </c>
      <c r="AN99" s="4"/>
      <c r="AO99" s="4"/>
      <c r="AP99" s="4"/>
      <c r="AQ99" s="4"/>
      <c r="AR99" s="4"/>
      <c r="AS99" s="4"/>
      <c r="AT99" s="4"/>
      <c r="AU99" s="4"/>
    </row>
    <row r="100" spans="1:47">
      <c r="A100" s="166"/>
      <c r="B100" s="166"/>
      <c r="C100" s="135"/>
      <c r="D100" s="135"/>
      <c r="E100" s="135"/>
      <c r="F100" s="174"/>
      <c r="G100" s="136"/>
      <c r="H100" s="135"/>
      <c r="I100" s="135"/>
      <c r="J100" s="135"/>
      <c r="K100" s="135"/>
      <c r="L100" s="135"/>
      <c r="M100" s="135"/>
      <c r="N100" s="135"/>
      <c r="O100" s="135"/>
      <c r="P100" s="137"/>
      <c r="Q100" s="137"/>
      <c r="R100" s="138"/>
      <c r="S100" s="135"/>
      <c r="T100" s="138"/>
      <c r="U100" s="138"/>
      <c r="V100" s="138"/>
      <c r="W100" s="155"/>
      <c r="X100" s="139"/>
      <c r="Y100" s="140"/>
      <c r="Z100" s="140"/>
      <c r="AA100" s="138"/>
      <c r="AB100" s="135"/>
      <c r="AC100" s="4"/>
      <c r="AD100" s="4"/>
      <c r="AE100" s="4"/>
      <c r="AF100" s="4"/>
      <c r="AG100" s="4"/>
      <c r="AH100" s="4"/>
      <c r="AI100" s="166"/>
      <c r="AJ100" s="132">
        <f t="shared" si="0"/>
        <v>0</v>
      </c>
      <c r="AK100" s="166"/>
      <c r="AL100" s="180"/>
      <c r="AM100" s="166" t="b">
        <v>0</v>
      </c>
      <c r="AN100" s="4"/>
      <c r="AO100" s="4"/>
      <c r="AP100" s="4"/>
      <c r="AQ100" s="4"/>
      <c r="AR100" s="4"/>
      <c r="AS100" s="4"/>
      <c r="AT100" s="4"/>
      <c r="AU100" s="4"/>
    </row>
    <row r="101" spans="1:47">
      <c r="A101" s="166"/>
      <c r="B101" s="166"/>
      <c r="C101" s="135"/>
      <c r="D101" s="135"/>
      <c r="E101" s="135"/>
      <c r="F101" s="174"/>
      <c r="G101" s="136"/>
      <c r="H101" s="135"/>
      <c r="I101" s="135"/>
      <c r="J101" s="136"/>
      <c r="K101" s="135"/>
      <c r="L101" s="135"/>
      <c r="M101" s="135"/>
      <c r="N101" s="135"/>
      <c r="O101" s="135"/>
      <c r="P101" s="137"/>
      <c r="Q101" s="137"/>
      <c r="R101" s="138"/>
      <c r="S101" s="135"/>
      <c r="T101" s="138"/>
      <c r="U101" s="138"/>
      <c r="V101" s="138"/>
      <c r="W101" s="155"/>
      <c r="X101" s="136"/>
      <c r="Y101" s="135"/>
      <c r="Z101" s="135"/>
      <c r="AA101" s="138"/>
      <c r="AB101" s="136"/>
      <c r="AC101" s="4"/>
      <c r="AD101" s="4"/>
      <c r="AE101" s="4"/>
      <c r="AF101" s="4"/>
      <c r="AG101" s="4"/>
      <c r="AH101" s="4"/>
      <c r="AI101" s="166"/>
      <c r="AJ101" s="132">
        <f t="shared" si="0"/>
        <v>0</v>
      </c>
      <c r="AK101" s="166"/>
      <c r="AL101" s="180"/>
      <c r="AM101" s="166" t="b">
        <v>0</v>
      </c>
      <c r="AN101" s="4"/>
      <c r="AO101" s="4"/>
      <c r="AP101" s="4"/>
      <c r="AQ101" s="4"/>
      <c r="AR101" s="4"/>
      <c r="AS101" s="4"/>
      <c r="AT101" s="4"/>
      <c r="AU101" s="4"/>
    </row>
    <row r="102" spans="1:47">
      <c r="A102" s="166"/>
      <c r="B102" s="166"/>
      <c r="C102" s="135"/>
      <c r="D102" s="135"/>
      <c r="E102" s="135"/>
      <c r="F102" s="174"/>
      <c r="G102" s="136"/>
      <c r="H102" s="135"/>
      <c r="I102" s="135"/>
      <c r="J102" s="135"/>
      <c r="K102" s="135"/>
      <c r="L102" s="135"/>
      <c r="M102" s="135"/>
      <c r="N102" s="135"/>
      <c r="O102" s="135"/>
      <c r="P102" s="174"/>
      <c r="Q102" s="174"/>
      <c r="R102" s="138"/>
      <c r="S102" s="135"/>
      <c r="T102" s="138"/>
      <c r="U102" s="138"/>
      <c r="V102" s="138"/>
      <c r="W102" s="135"/>
      <c r="X102" s="135"/>
      <c r="Y102" s="135"/>
      <c r="Z102" s="135"/>
      <c r="AA102" s="138"/>
      <c r="AB102" s="135"/>
      <c r="AC102" s="4"/>
      <c r="AD102" s="4"/>
      <c r="AE102" s="4"/>
      <c r="AF102" s="4"/>
      <c r="AG102" s="4"/>
      <c r="AH102" s="4"/>
      <c r="AI102" s="166"/>
      <c r="AJ102" s="132">
        <f t="shared" si="0"/>
        <v>0</v>
      </c>
      <c r="AK102" s="166"/>
      <c r="AL102" s="180"/>
      <c r="AM102" s="166" t="b">
        <v>0</v>
      </c>
      <c r="AN102" s="4"/>
      <c r="AO102" s="4"/>
      <c r="AP102" s="4"/>
      <c r="AQ102" s="4"/>
      <c r="AR102" s="4"/>
      <c r="AS102" s="4"/>
      <c r="AT102" s="4"/>
      <c r="AU102" s="4"/>
    </row>
    <row r="103" spans="1:47">
      <c r="A103" s="166"/>
      <c r="B103" s="166"/>
      <c r="C103" s="135"/>
      <c r="D103" s="135"/>
      <c r="E103" s="135"/>
      <c r="F103" s="174"/>
      <c r="G103" s="136"/>
      <c r="H103" s="135"/>
      <c r="I103" s="135"/>
      <c r="J103" s="136"/>
      <c r="K103" s="135"/>
      <c r="L103" s="135"/>
      <c r="M103" s="135"/>
      <c r="N103" s="135"/>
      <c r="O103" s="135"/>
      <c r="P103" s="137"/>
      <c r="Q103" s="137"/>
      <c r="R103" s="138"/>
      <c r="S103" s="135"/>
      <c r="T103" s="138"/>
      <c r="U103" s="138"/>
      <c r="V103" s="138"/>
      <c r="W103" s="155"/>
      <c r="X103" s="136"/>
      <c r="Y103" s="135"/>
      <c r="Z103" s="135"/>
      <c r="AA103" s="138"/>
      <c r="AB103" s="136"/>
      <c r="AC103" s="4"/>
      <c r="AD103" s="4"/>
      <c r="AE103" s="4"/>
      <c r="AF103" s="4"/>
      <c r="AG103" s="4"/>
      <c r="AH103" s="4"/>
      <c r="AI103" s="166"/>
      <c r="AJ103" s="132">
        <f t="shared" si="0"/>
        <v>0</v>
      </c>
      <c r="AK103" s="166"/>
      <c r="AL103" s="180"/>
      <c r="AM103" s="166" t="b">
        <v>0</v>
      </c>
      <c r="AN103" s="4"/>
      <c r="AO103" s="4"/>
      <c r="AP103" s="4"/>
      <c r="AQ103" s="4"/>
      <c r="AR103" s="4"/>
      <c r="AS103" s="4"/>
      <c r="AT103" s="4"/>
      <c r="AU103" s="4"/>
    </row>
    <row r="104" spans="1:47">
      <c r="A104" s="166"/>
      <c r="B104" s="166"/>
      <c r="C104" s="135"/>
      <c r="D104" s="135"/>
      <c r="E104" s="135"/>
      <c r="F104" s="174"/>
      <c r="G104" s="136"/>
      <c r="H104" s="135"/>
      <c r="I104" s="135"/>
      <c r="J104" s="135"/>
      <c r="K104" s="135"/>
      <c r="L104" s="135"/>
      <c r="M104" s="135"/>
      <c r="N104" s="135"/>
      <c r="O104" s="135"/>
      <c r="P104" s="137"/>
      <c r="Q104" s="137"/>
      <c r="R104" s="138"/>
      <c r="S104" s="135"/>
      <c r="T104" s="138"/>
      <c r="U104" s="138"/>
      <c r="V104" s="138"/>
      <c r="W104" s="155"/>
      <c r="X104" s="136"/>
      <c r="Y104" s="135"/>
      <c r="Z104" s="135"/>
      <c r="AA104" s="138"/>
      <c r="AB104" s="136"/>
      <c r="AC104" s="4"/>
      <c r="AD104" s="4"/>
      <c r="AE104" s="4"/>
      <c r="AF104" s="4"/>
      <c r="AG104" s="4"/>
      <c r="AH104" s="4"/>
      <c r="AI104" s="166"/>
      <c r="AJ104" s="132">
        <f t="shared" si="0"/>
        <v>0</v>
      </c>
      <c r="AK104" s="166"/>
      <c r="AL104" s="180"/>
      <c r="AM104" s="166" t="b">
        <v>0</v>
      </c>
      <c r="AN104" s="4"/>
      <c r="AO104" s="4"/>
      <c r="AP104" s="4"/>
      <c r="AQ104" s="4"/>
      <c r="AR104" s="4"/>
      <c r="AS104" s="4"/>
      <c r="AT104" s="4"/>
      <c r="AU104" s="4"/>
    </row>
    <row r="105" spans="1:47">
      <c r="A105" s="166"/>
      <c r="B105" s="166"/>
      <c r="C105" s="135"/>
      <c r="D105" s="135"/>
      <c r="E105" s="135"/>
      <c r="F105" s="174"/>
      <c r="G105" s="136"/>
      <c r="H105" s="135"/>
      <c r="I105" s="135"/>
      <c r="J105" s="136"/>
      <c r="K105" s="136"/>
      <c r="L105" s="136"/>
      <c r="M105" s="135"/>
      <c r="N105" s="135"/>
      <c r="O105" s="135"/>
      <c r="P105" s="137"/>
      <c r="Q105" s="137"/>
      <c r="R105" s="138"/>
      <c r="S105" s="135"/>
      <c r="T105" s="138"/>
      <c r="U105" s="138"/>
      <c r="V105" s="138"/>
      <c r="W105" s="155"/>
      <c r="X105" s="136"/>
      <c r="Y105" s="135"/>
      <c r="Z105" s="135"/>
      <c r="AA105" s="138"/>
      <c r="AB105" s="135"/>
      <c r="AC105" s="4"/>
      <c r="AD105" s="4"/>
      <c r="AE105" s="4"/>
      <c r="AF105" s="4"/>
      <c r="AG105" s="4"/>
      <c r="AH105" s="4"/>
      <c r="AI105" s="166"/>
      <c r="AJ105" s="132">
        <f t="shared" si="0"/>
        <v>0</v>
      </c>
      <c r="AK105" s="166"/>
      <c r="AL105" s="180"/>
      <c r="AM105" s="166" t="b">
        <v>0</v>
      </c>
      <c r="AN105" s="4"/>
      <c r="AO105" s="4"/>
      <c r="AP105" s="4"/>
      <c r="AQ105" s="4"/>
      <c r="AR105" s="4"/>
      <c r="AS105" s="4"/>
      <c r="AT105" s="4"/>
      <c r="AU105" s="4"/>
    </row>
    <row r="106" spans="1:47">
      <c r="A106" s="166"/>
      <c r="B106" s="166"/>
      <c r="C106" s="136"/>
      <c r="D106" s="136"/>
      <c r="E106" s="136"/>
      <c r="F106" s="167"/>
      <c r="G106" s="167"/>
      <c r="H106" s="374"/>
      <c r="I106" s="370"/>
      <c r="J106" s="136"/>
      <c r="K106" s="136"/>
      <c r="L106" s="136"/>
      <c r="M106" s="136"/>
      <c r="N106" s="374"/>
      <c r="O106" s="370"/>
      <c r="P106" s="182"/>
      <c r="Q106" s="182"/>
      <c r="R106" s="168"/>
      <c r="S106" s="136"/>
      <c r="T106" s="168"/>
      <c r="U106" s="168"/>
      <c r="V106" s="168"/>
      <c r="W106" s="182"/>
      <c r="X106" s="139"/>
      <c r="Y106" s="139"/>
      <c r="Z106" s="139"/>
      <c r="AA106" s="168"/>
      <c r="AB106" s="136"/>
      <c r="AC106" s="4"/>
      <c r="AD106" s="4"/>
      <c r="AE106" s="4"/>
      <c r="AF106" s="4"/>
      <c r="AG106" s="4"/>
      <c r="AH106" s="4"/>
      <c r="AI106" s="166"/>
      <c r="AJ106" s="132">
        <f t="shared" si="0"/>
        <v>0</v>
      </c>
      <c r="AK106" s="166"/>
      <c r="AL106" s="180"/>
      <c r="AM106" s="166" t="b">
        <v>0</v>
      </c>
      <c r="AN106" s="4"/>
      <c r="AO106" s="4"/>
      <c r="AP106" s="4"/>
      <c r="AQ106" s="4"/>
      <c r="AR106" s="4"/>
      <c r="AS106" s="4"/>
      <c r="AT106" s="4"/>
      <c r="AU106" s="4"/>
    </row>
    <row r="107" spans="1:47">
      <c r="A107" s="166"/>
      <c r="B107" s="166"/>
      <c r="C107" s="136"/>
      <c r="D107" s="136"/>
      <c r="E107" s="136"/>
      <c r="F107" s="167"/>
      <c r="G107" s="167"/>
      <c r="H107" s="374"/>
      <c r="I107" s="370"/>
      <c r="J107" s="136"/>
      <c r="K107" s="136"/>
      <c r="L107" s="136"/>
      <c r="M107" s="136"/>
      <c r="N107" s="374"/>
      <c r="O107" s="370"/>
      <c r="P107" s="182"/>
      <c r="Q107" s="182"/>
      <c r="R107" s="168"/>
      <c r="S107" s="136"/>
      <c r="T107" s="168"/>
      <c r="U107" s="168"/>
      <c r="V107" s="168"/>
      <c r="W107" s="182"/>
      <c r="X107" s="139"/>
      <c r="Y107" s="139"/>
      <c r="Z107" s="139"/>
      <c r="AA107" s="168"/>
      <c r="AB107" s="136"/>
      <c r="AC107" s="4"/>
      <c r="AD107" s="4"/>
      <c r="AE107" s="4"/>
      <c r="AF107" s="4"/>
      <c r="AG107" s="4"/>
      <c r="AH107" s="4"/>
      <c r="AI107" s="166"/>
      <c r="AJ107" s="132">
        <f t="shared" si="0"/>
        <v>0</v>
      </c>
      <c r="AK107" s="166"/>
      <c r="AL107" s="180"/>
      <c r="AM107" s="166" t="b">
        <v>0</v>
      </c>
      <c r="AN107" s="4"/>
      <c r="AO107" s="4"/>
      <c r="AP107" s="4"/>
      <c r="AQ107" s="4"/>
      <c r="AR107" s="4"/>
      <c r="AS107" s="4"/>
      <c r="AT107" s="4"/>
      <c r="AU107" s="4"/>
    </row>
    <row r="108" spans="1:47">
      <c r="A108" s="166"/>
      <c r="B108" s="166"/>
      <c r="C108" s="136"/>
      <c r="D108" s="136"/>
      <c r="E108" s="136"/>
      <c r="F108" s="167"/>
      <c r="G108" s="167"/>
      <c r="H108" s="374"/>
      <c r="I108" s="370"/>
      <c r="J108" s="136"/>
      <c r="K108" s="136"/>
      <c r="L108" s="136"/>
      <c r="M108" s="136"/>
      <c r="N108" s="374"/>
      <c r="O108" s="370"/>
      <c r="P108" s="182"/>
      <c r="Q108" s="182"/>
      <c r="R108" s="168"/>
      <c r="S108" s="136"/>
      <c r="T108" s="168"/>
      <c r="U108" s="168"/>
      <c r="V108" s="168"/>
      <c r="W108" s="182"/>
      <c r="X108" s="139"/>
      <c r="Y108" s="139"/>
      <c r="Z108" s="139"/>
      <c r="AA108" s="168"/>
      <c r="AB108" s="136"/>
      <c r="AC108" s="4"/>
      <c r="AD108" s="4"/>
      <c r="AE108" s="4"/>
      <c r="AF108" s="4"/>
      <c r="AG108" s="4"/>
      <c r="AH108" s="4"/>
      <c r="AI108" s="166"/>
      <c r="AJ108" s="132">
        <f t="shared" si="0"/>
        <v>0</v>
      </c>
      <c r="AK108" s="166"/>
      <c r="AL108" s="180"/>
      <c r="AM108" s="166" t="b">
        <v>0</v>
      </c>
      <c r="AN108" s="4"/>
      <c r="AO108" s="4"/>
      <c r="AP108" s="4"/>
      <c r="AQ108" s="4"/>
      <c r="AR108" s="4"/>
      <c r="AS108" s="4"/>
      <c r="AT108" s="4"/>
      <c r="AU108" s="4"/>
    </row>
    <row r="109" spans="1:47">
      <c r="A109" s="166"/>
      <c r="B109" s="166"/>
      <c r="C109" s="136"/>
      <c r="D109" s="136"/>
      <c r="E109" s="136"/>
      <c r="F109" s="167"/>
      <c r="G109" s="167"/>
      <c r="H109" s="136"/>
      <c r="I109" s="374"/>
      <c r="J109" s="370"/>
      <c r="K109" s="136"/>
      <c r="L109" s="136"/>
      <c r="M109" s="136"/>
      <c r="N109" s="374"/>
      <c r="O109" s="370"/>
      <c r="P109" s="182"/>
      <c r="Q109" s="182"/>
      <c r="R109" s="168"/>
      <c r="S109" s="136"/>
      <c r="T109" s="168"/>
      <c r="U109" s="168"/>
      <c r="V109" s="168"/>
      <c r="W109" s="182"/>
      <c r="X109" s="136"/>
      <c r="Y109" s="136"/>
      <c r="Z109" s="136"/>
      <c r="AA109" s="168"/>
      <c r="AB109" s="136"/>
      <c r="AC109" s="4"/>
      <c r="AD109" s="4"/>
      <c r="AE109" s="4"/>
      <c r="AF109" s="4"/>
      <c r="AG109" s="4"/>
      <c r="AH109" s="4"/>
      <c r="AI109" s="166"/>
      <c r="AJ109" s="132">
        <f t="shared" si="0"/>
        <v>0</v>
      </c>
      <c r="AK109" s="166"/>
      <c r="AL109" s="180"/>
      <c r="AM109" s="166" t="b">
        <v>0</v>
      </c>
      <c r="AN109" s="4"/>
      <c r="AO109" s="4"/>
      <c r="AP109" s="4"/>
      <c r="AQ109" s="4"/>
      <c r="AR109" s="4"/>
      <c r="AS109" s="4"/>
      <c r="AT109" s="4"/>
      <c r="AU109" s="4"/>
    </row>
    <row r="110" spans="1:47">
      <c r="A110" s="166"/>
      <c r="B110" s="166"/>
      <c r="C110" s="136"/>
      <c r="D110" s="136"/>
      <c r="E110" s="136"/>
      <c r="F110" s="167"/>
      <c r="G110" s="167"/>
      <c r="H110" s="136"/>
      <c r="I110" s="136"/>
      <c r="J110" s="167"/>
      <c r="K110" s="136"/>
      <c r="L110" s="136"/>
      <c r="M110" s="136"/>
      <c r="N110" s="374"/>
      <c r="O110" s="370"/>
      <c r="P110" s="182"/>
      <c r="Q110" s="182"/>
      <c r="R110" s="168"/>
      <c r="S110" s="136"/>
      <c r="T110" s="168"/>
      <c r="U110" s="168"/>
      <c r="V110" s="168"/>
      <c r="W110" s="182"/>
      <c r="X110" s="136"/>
      <c r="Y110" s="136"/>
      <c r="Z110" s="136"/>
      <c r="AA110" s="168"/>
      <c r="AB110" s="136"/>
      <c r="AC110" s="4"/>
      <c r="AD110" s="4"/>
      <c r="AE110" s="4"/>
      <c r="AF110" s="4"/>
      <c r="AG110" s="4"/>
      <c r="AH110" s="4"/>
      <c r="AI110" s="166"/>
      <c r="AJ110" s="132">
        <f t="shared" si="0"/>
        <v>0</v>
      </c>
      <c r="AK110" s="166"/>
      <c r="AL110" s="180"/>
      <c r="AM110" s="166" t="b">
        <v>0</v>
      </c>
      <c r="AN110" s="4"/>
      <c r="AO110" s="4"/>
      <c r="AP110" s="4"/>
      <c r="AQ110" s="4"/>
      <c r="AR110" s="4"/>
      <c r="AS110" s="4"/>
      <c r="AT110" s="4"/>
      <c r="AU110" s="4"/>
    </row>
    <row r="111" spans="1:47">
      <c r="A111" s="166"/>
      <c r="B111" s="166"/>
      <c r="C111" s="136"/>
      <c r="D111" s="136"/>
      <c r="E111" s="136"/>
      <c r="F111" s="167"/>
      <c r="G111" s="167"/>
      <c r="H111" s="136"/>
      <c r="I111" s="167"/>
      <c r="J111" s="167"/>
      <c r="K111" s="136"/>
      <c r="L111" s="136"/>
      <c r="M111" s="136"/>
      <c r="N111" s="374"/>
      <c r="O111" s="370"/>
      <c r="P111" s="182"/>
      <c r="Q111" s="182"/>
      <c r="R111" s="168"/>
      <c r="S111" s="136"/>
      <c r="T111" s="168"/>
      <c r="U111" s="168"/>
      <c r="V111" s="168"/>
      <c r="W111" s="182"/>
      <c r="X111" s="136"/>
      <c r="Y111" s="136"/>
      <c r="Z111" s="136"/>
      <c r="AA111" s="168"/>
      <c r="AB111" s="136"/>
      <c r="AC111" s="4"/>
      <c r="AD111" s="4"/>
      <c r="AE111" s="4"/>
      <c r="AF111" s="4"/>
      <c r="AG111" s="4"/>
      <c r="AH111" s="4"/>
      <c r="AI111" s="166"/>
      <c r="AJ111" s="132">
        <f t="shared" si="0"/>
        <v>0</v>
      </c>
      <c r="AK111" s="166"/>
      <c r="AL111" s="180"/>
      <c r="AM111" s="166" t="b">
        <v>0</v>
      </c>
      <c r="AN111" s="4"/>
      <c r="AO111" s="4"/>
      <c r="AP111" s="4"/>
      <c r="AQ111" s="4"/>
      <c r="AR111" s="4"/>
      <c r="AS111" s="4"/>
      <c r="AT111" s="4"/>
      <c r="AU111" s="4"/>
    </row>
    <row r="112" spans="1:47">
      <c r="A112" s="166"/>
      <c r="B112" s="166"/>
      <c r="C112" s="136"/>
      <c r="D112" s="136"/>
      <c r="E112" s="136"/>
      <c r="F112" s="375"/>
      <c r="G112" s="370"/>
      <c r="H112" s="136"/>
      <c r="I112" s="136"/>
      <c r="J112" s="136"/>
      <c r="K112" s="136"/>
      <c r="L112" s="136"/>
      <c r="M112" s="136"/>
      <c r="N112" s="136"/>
      <c r="O112" s="136"/>
      <c r="P112" s="182"/>
      <c r="Q112" s="182"/>
      <c r="R112" s="168"/>
      <c r="S112" s="136"/>
      <c r="T112" s="168"/>
      <c r="U112" s="168"/>
      <c r="V112" s="168"/>
      <c r="W112" s="182"/>
      <c r="X112" s="136"/>
      <c r="Y112" s="136"/>
      <c r="Z112" s="136"/>
      <c r="AA112" s="168"/>
      <c r="AB112" s="136"/>
      <c r="AC112" s="4"/>
      <c r="AD112" s="4"/>
      <c r="AE112" s="4"/>
      <c r="AF112" s="4"/>
      <c r="AG112" s="4"/>
      <c r="AH112" s="4"/>
      <c r="AI112" s="166"/>
      <c r="AJ112" s="132">
        <f t="shared" si="0"/>
        <v>0</v>
      </c>
      <c r="AK112" s="166"/>
      <c r="AL112" s="180"/>
      <c r="AM112" s="166" t="b">
        <v>0</v>
      </c>
      <c r="AN112" s="4"/>
      <c r="AO112" s="4"/>
      <c r="AP112" s="4"/>
      <c r="AQ112" s="4"/>
      <c r="AR112" s="4"/>
      <c r="AS112" s="4"/>
      <c r="AT112" s="4"/>
      <c r="AU112" s="4"/>
    </row>
    <row r="113" spans="1:47">
      <c r="A113" s="166"/>
      <c r="B113" s="166"/>
      <c r="C113" s="136"/>
      <c r="D113" s="136"/>
      <c r="E113" s="136"/>
      <c r="F113" s="375"/>
      <c r="G113" s="370"/>
      <c r="H113" s="136"/>
      <c r="I113" s="136"/>
      <c r="J113" s="136"/>
      <c r="K113" s="136"/>
      <c r="L113" s="136"/>
      <c r="M113" s="136"/>
      <c r="N113" s="136"/>
      <c r="O113" s="136"/>
      <c r="P113" s="169"/>
      <c r="Q113" s="169"/>
      <c r="R113" s="168"/>
      <c r="S113" s="136"/>
      <c r="T113" s="168"/>
      <c r="U113" s="168"/>
      <c r="V113" s="168"/>
      <c r="W113" s="182"/>
      <c r="X113" s="136"/>
      <c r="Y113" s="136"/>
      <c r="Z113" s="136"/>
      <c r="AA113" s="168"/>
      <c r="AB113" s="136"/>
      <c r="AC113" s="4"/>
      <c r="AD113" s="4"/>
      <c r="AE113" s="4"/>
      <c r="AF113" s="4"/>
      <c r="AG113" s="4"/>
      <c r="AH113" s="4"/>
      <c r="AI113" s="166"/>
      <c r="AJ113" s="132">
        <f t="shared" si="0"/>
        <v>0</v>
      </c>
      <c r="AK113" s="166"/>
      <c r="AL113" s="180"/>
      <c r="AM113" s="166" t="b">
        <v>0</v>
      </c>
      <c r="AN113" s="4"/>
      <c r="AO113" s="4"/>
      <c r="AP113" s="4"/>
      <c r="AQ113" s="4"/>
      <c r="AR113" s="4"/>
      <c r="AS113" s="4"/>
      <c r="AT113" s="4"/>
      <c r="AU113" s="4"/>
    </row>
    <row r="114" spans="1:47">
      <c r="A114" s="166"/>
      <c r="B114" s="166"/>
      <c r="C114" s="136"/>
      <c r="D114" s="136"/>
      <c r="E114" s="136"/>
      <c r="F114" s="375"/>
      <c r="G114" s="370"/>
      <c r="H114" s="136"/>
      <c r="I114" s="136"/>
      <c r="J114" s="136"/>
      <c r="K114" s="136"/>
      <c r="L114" s="136"/>
      <c r="M114" s="136"/>
      <c r="N114" s="136"/>
      <c r="O114" s="136"/>
      <c r="P114" s="182"/>
      <c r="Q114" s="182"/>
      <c r="R114" s="168"/>
      <c r="S114" s="136"/>
      <c r="T114" s="168"/>
      <c r="U114" s="168"/>
      <c r="V114" s="168"/>
      <c r="W114" s="155"/>
      <c r="X114" s="136"/>
      <c r="Y114" s="183"/>
      <c r="Z114" s="136"/>
      <c r="AA114" s="168"/>
      <c r="AB114" s="136"/>
      <c r="AC114" s="4"/>
      <c r="AD114" s="4"/>
      <c r="AE114" s="4"/>
      <c r="AF114" s="4"/>
      <c r="AG114" s="4"/>
      <c r="AH114" s="4"/>
      <c r="AI114" s="166"/>
      <c r="AJ114" s="132">
        <f t="shared" si="0"/>
        <v>0</v>
      </c>
      <c r="AK114" s="166"/>
      <c r="AL114" s="180"/>
      <c r="AM114" s="166" t="b">
        <v>0</v>
      </c>
      <c r="AN114" s="4"/>
      <c r="AO114" s="4"/>
      <c r="AP114" s="4"/>
      <c r="AQ114" s="4"/>
      <c r="AR114" s="4"/>
      <c r="AS114" s="4"/>
      <c r="AT114" s="4"/>
      <c r="AU114" s="4"/>
    </row>
    <row r="115" spans="1:47">
      <c r="A115" s="166"/>
      <c r="B115" s="166"/>
      <c r="C115" s="136"/>
      <c r="D115" s="136"/>
      <c r="E115" s="136"/>
      <c r="F115" s="375"/>
      <c r="G115" s="370"/>
      <c r="H115" s="136"/>
      <c r="I115" s="136"/>
      <c r="J115" s="136"/>
      <c r="K115" s="136"/>
      <c r="L115" s="136"/>
      <c r="M115" s="136"/>
      <c r="N115" s="136"/>
      <c r="O115" s="136"/>
      <c r="P115" s="182"/>
      <c r="Q115" s="182"/>
      <c r="R115" s="168"/>
      <c r="S115" s="136"/>
      <c r="T115" s="168"/>
      <c r="U115" s="168"/>
      <c r="V115" s="168"/>
      <c r="W115" s="155"/>
      <c r="X115" s="136"/>
      <c r="Y115" s="183"/>
      <c r="Z115" s="136"/>
      <c r="AA115" s="168"/>
      <c r="AB115" s="136"/>
      <c r="AC115" s="4"/>
      <c r="AD115" s="4"/>
      <c r="AE115" s="4"/>
      <c r="AF115" s="4"/>
      <c r="AG115" s="4"/>
      <c r="AH115" s="4"/>
      <c r="AI115" s="166"/>
      <c r="AJ115" s="132">
        <f t="shared" si="0"/>
        <v>0</v>
      </c>
      <c r="AK115" s="166"/>
      <c r="AL115" s="180"/>
      <c r="AM115" s="166" t="b">
        <v>0</v>
      </c>
      <c r="AN115" s="4"/>
      <c r="AO115" s="4"/>
      <c r="AP115" s="4"/>
      <c r="AQ115" s="4"/>
      <c r="AR115" s="4"/>
      <c r="AS115" s="4"/>
      <c r="AT115" s="4"/>
      <c r="AU115" s="4"/>
    </row>
    <row r="116" spans="1:47">
      <c r="A116" s="166"/>
      <c r="B116" s="166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166"/>
      <c r="AJ116" s="132">
        <f t="shared" si="0"/>
        <v>0</v>
      </c>
      <c r="AK116" s="166"/>
      <c r="AL116" s="180"/>
      <c r="AM116" s="166" t="b">
        <v>0</v>
      </c>
      <c r="AN116" s="4"/>
      <c r="AO116" s="4"/>
      <c r="AP116" s="4"/>
      <c r="AQ116" s="4"/>
      <c r="AR116" s="4"/>
      <c r="AS116" s="4"/>
      <c r="AT116" s="4"/>
      <c r="AU116" s="4"/>
    </row>
    <row r="117" spans="1:47">
      <c r="A117" s="166"/>
      <c r="B117" s="166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166"/>
      <c r="AJ117" s="132">
        <f t="shared" si="0"/>
        <v>0</v>
      </c>
      <c r="AK117" s="166"/>
      <c r="AL117" s="180"/>
      <c r="AM117" s="166" t="b">
        <v>0</v>
      </c>
      <c r="AN117" s="4"/>
      <c r="AO117" s="4"/>
      <c r="AP117" s="4"/>
      <c r="AQ117" s="4"/>
      <c r="AR117" s="4"/>
      <c r="AS117" s="4"/>
      <c r="AT117" s="4"/>
      <c r="AU117" s="4"/>
    </row>
    <row r="118" spans="1:47">
      <c r="A118" s="166"/>
      <c r="B118" s="166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166"/>
      <c r="AJ118" s="132">
        <f t="shared" si="0"/>
        <v>0</v>
      </c>
      <c r="AK118" s="166"/>
      <c r="AL118" s="180"/>
      <c r="AM118" s="166" t="b">
        <v>0</v>
      </c>
      <c r="AN118" s="4"/>
      <c r="AO118" s="4"/>
      <c r="AP118" s="4"/>
      <c r="AQ118" s="4"/>
      <c r="AR118" s="4"/>
      <c r="AS118" s="4"/>
      <c r="AT118" s="4"/>
      <c r="AU118" s="4"/>
    </row>
    <row r="119" spans="1:47">
      <c r="A119" s="166"/>
      <c r="B119" s="166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166"/>
      <c r="AJ119" s="184"/>
      <c r="AK119" s="166"/>
      <c r="AL119" s="180"/>
      <c r="AM119" s="166" t="b">
        <v>0</v>
      </c>
      <c r="AN119" s="4"/>
      <c r="AO119" s="4"/>
      <c r="AP119" s="4"/>
      <c r="AQ119" s="4"/>
      <c r="AR119" s="4"/>
      <c r="AS119" s="4"/>
      <c r="AT119" s="4"/>
      <c r="AU119" s="4"/>
    </row>
    <row r="120" spans="1:47">
      <c r="A120" s="166"/>
      <c r="B120" s="166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166"/>
      <c r="AJ120" s="184"/>
      <c r="AK120" s="166"/>
      <c r="AL120" s="180"/>
      <c r="AM120" s="166" t="b">
        <v>0</v>
      </c>
      <c r="AN120" s="4"/>
      <c r="AO120" s="4"/>
      <c r="AP120" s="4"/>
      <c r="AQ120" s="4"/>
      <c r="AR120" s="4"/>
      <c r="AS120" s="4"/>
      <c r="AT120" s="4"/>
      <c r="AU120" s="4"/>
    </row>
    <row r="121" spans="1:47">
      <c r="A121" s="166"/>
      <c r="B121" s="166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166"/>
      <c r="AJ121" s="184"/>
      <c r="AK121" s="166"/>
      <c r="AL121" s="180"/>
      <c r="AM121" s="166" t="b">
        <v>0</v>
      </c>
      <c r="AN121" s="4"/>
      <c r="AO121" s="4"/>
      <c r="AP121" s="4"/>
      <c r="AQ121" s="4"/>
      <c r="AR121" s="4"/>
      <c r="AS121" s="4"/>
      <c r="AT121" s="4"/>
      <c r="AU121" s="4"/>
    </row>
    <row r="122" spans="1:47">
      <c r="A122" s="166"/>
      <c r="B122" s="166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166"/>
      <c r="AJ122" s="184"/>
      <c r="AK122" s="166"/>
      <c r="AL122" s="180"/>
      <c r="AM122" s="166" t="b">
        <v>0</v>
      </c>
      <c r="AN122" s="4"/>
      <c r="AO122" s="4"/>
      <c r="AP122" s="4"/>
      <c r="AQ122" s="4"/>
      <c r="AR122" s="4"/>
      <c r="AS122" s="4"/>
      <c r="AT122" s="4"/>
      <c r="AU122" s="4"/>
    </row>
    <row r="123" spans="1:47">
      <c r="A123" s="166"/>
      <c r="B123" s="166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166"/>
      <c r="AJ123" s="184"/>
      <c r="AK123" s="166"/>
      <c r="AL123" s="180"/>
      <c r="AM123" s="166" t="b">
        <v>0</v>
      </c>
      <c r="AN123" s="4"/>
      <c r="AO123" s="4"/>
      <c r="AP123" s="4"/>
      <c r="AQ123" s="4"/>
      <c r="AR123" s="4"/>
      <c r="AS123" s="4"/>
      <c r="AT123" s="4"/>
      <c r="AU123" s="4"/>
    </row>
    <row r="124" spans="1:47">
      <c r="A124" s="166"/>
      <c r="B124" s="166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166"/>
      <c r="AJ124" s="184"/>
      <c r="AK124" s="166"/>
      <c r="AL124" s="180"/>
      <c r="AM124" s="166" t="b">
        <v>0</v>
      </c>
      <c r="AN124" s="4"/>
      <c r="AO124" s="4"/>
      <c r="AP124" s="4"/>
      <c r="AQ124" s="4"/>
      <c r="AR124" s="4"/>
      <c r="AS124" s="4"/>
      <c r="AT124" s="4"/>
      <c r="AU124" s="4"/>
    </row>
    <row r="125" spans="1:47">
      <c r="A125" s="166"/>
      <c r="B125" s="166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166"/>
      <c r="AJ125" s="184"/>
      <c r="AK125" s="166"/>
      <c r="AL125" s="180"/>
      <c r="AM125" s="166" t="b">
        <v>0</v>
      </c>
      <c r="AN125" s="4"/>
      <c r="AO125" s="4"/>
      <c r="AP125" s="4"/>
      <c r="AQ125" s="4"/>
      <c r="AR125" s="4"/>
      <c r="AS125" s="4"/>
      <c r="AT125" s="4"/>
      <c r="AU125" s="4"/>
    </row>
    <row r="126" spans="1:47">
      <c r="A126" s="166"/>
      <c r="B126" s="166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166"/>
      <c r="AJ126" s="184"/>
      <c r="AK126" s="166"/>
      <c r="AL126" s="180"/>
      <c r="AM126" s="166" t="b">
        <v>0</v>
      </c>
      <c r="AN126" s="4"/>
      <c r="AO126" s="4"/>
      <c r="AP126" s="4"/>
      <c r="AQ126" s="4"/>
      <c r="AR126" s="4"/>
      <c r="AS126" s="4"/>
      <c r="AT126" s="4"/>
      <c r="AU126" s="4"/>
    </row>
    <row r="127" spans="1:47">
      <c r="A127" s="166"/>
      <c r="B127" s="166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166"/>
      <c r="AJ127" s="184"/>
      <c r="AK127" s="166"/>
      <c r="AL127" s="180"/>
      <c r="AM127" s="166" t="b">
        <v>0</v>
      </c>
      <c r="AN127" s="4"/>
      <c r="AO127" s="4"/>
      <c r="AP127" s="4"/>
      <c r="AQ127" s="4"/>
      <c r="AR127" s="4"/>
      <c r="AS127" s="4"/>
      <c r="AT127" s="4"/>
      <c r="AU127" s="4"/>
    </row>
    <row r="128" spans="1:47">
      <c r="A128" s="166"/>
      <c r="B128" s="166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166"/>
      <c r="AJ128" s="184"/>
      <c r="AK128" s="166"/>
      <c r="AL128" s="180"/>
      <c r="AM128" s="166" t="b">
        <v>0</v>
      </c>
      <c r="AN128" s="4"/>
      <c r="AO128" s="4"/>
      <c r="AP128" s="4"/>
      <c r="AQ128" s="4"/>
      <c r="AR128" s="4"/>
      <c r="AS128" s="4"/>
      <c r="AT128" s="4"/>
      <c r="AU128" s="4"/>
    </row>
    <row r="129" spans="1:47">
      <c r="A129" s="166"/>
      <c r="B129" s="166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166"/>
      <c r="AJ129" s="184"/>
      <c r="AK129" s="166"/>
      <c r="AL129" s="180"/>
      <c r="AM129" s="166" t="b">
        <v>0</v>
      </c>
      <c r="AN129" s="4"/>
      <c r="AO129" s="4"/>
      <c r="AP129" s="4"/>
      <c r="AQ129" s="4"/>
      <c r="AR129" s="4"/>
      <c r="AS129" s="4"/>
      <c r="AT129" s="4"/>
      <c r="AU129" s="4"/>
    </row>
    <row r="130" spans="1:47">
      <c r="A130" s="166"/>
      <c r="B130" s="166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166"/>
      <c r="AJ130" s="184"/>
      <c r="AK130" s="166"/>
      <c r="AL130" s="180"/>
      <c r="AM130" s="166" t="b">
        <v>0</v>
      </c>
      <c r="AN130" s="4"/>
      <c r="AO130" s="4"/>
      <c r="AP130" s="4"/>
      <c r="AQ130" s="4"/>
      <c r="AR130" s="4"/>
      <c r="AS130" s="4"/>
      <c r="AT130" s="4"/>
      <c r="AU130" s="4"/>
    </row>
    <row r="131" spans="1:47">
      <c r="A131" s="166"/>
      <c r="B131" s="166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166"/>
      <c r="AJ131" s="184"/>
      <c r="AK131" s="166"/>
      <c r="AL131" s="180"/>
      <c r="AM131" s="166" t="b">
        <v>0</v>
      </c>
      <c r="AN131" s="4"/>
      <c r="AO131" s="4"/>
      <c r="AP131" s="4"/>
      <c r="AQ131" s="4"/>
      <c r="AR131" s="4"/>
      <c r="AS131" s="4"/>
      <c r="AT131" s="4"/>
      <c r="AU131" s="4"/>
    </row>
    <row r="132" spans="1:47">
      <c r="A132" s="166"/>
      <c r="B132" s="166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166"/>
      <c r="AJ132" s="184"/>
      <c r="AK132" s="166"/>
      <c r="AL132" s="180"/>
      <c r="AM132" s="166" t="b">
        <v>0</v>
      </c>
      <c r="AN132" s="4"/>
      <c r="AO132" s="4"/>
      <c r="AP132" s="4"/>
      <c r="AQ132" s="4"/>
      <c r="AR132" s="4"/>
      <c r="AS132" s="4"/>
      <c r="AT132" s="4"/>
      <c r="AU132" s="4"/>
    </row>
    <row r="133" spans="1:47">
      <c r="A133" s="166"/>
      <c r="B133" s="166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166"/>
      <c r="AJ133" s="184"/>
      <c r="AK133" s="166"/>
      <c r="AL133" s="180"/>
      <c r="AM133" s="166" t="b">
        <v>0</v>
      </c>
      <c r="AN133" s="4"/>
      <c r="AO133" s="4"/>
      <c r="AP133" s="4"/>
      <c r="AQ133" s="4"/>
      <c r="AR133" s="4"/>
      <c r="AS133" s="4"/>
      <c r="AT133" s="4"/>
      <c r="AU133" s="4"/>
    </row>
    <row r="134" spans="1:47">
      <c r="A134" s="166"/>
      <c r="B134" s="16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166"/>
      <c r="AJ134" s="184"/>
      <c r="AK134" s="166"/>
      <c r="AL134" s="180"/>
      <c r="AM134" s="166" t="b">
        <v>0</v>
      </c>
      <c r="AN134" s="4"/>
      <c r="AO134" s="4"/>
      <c r="AP134" s="4"/>
      <c r="AQ134" s="4"/>
      <c r="AR134" s="4"/>
      <c r="AS134" s="4"/>
      <c r="AT134" s="4"/>
      <c r="AU134" s="4"/>
    </row>
    <row r="135" spans="1:47">
      <c r="A135" s="166"/>
      <c r="B135" s="16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166"/>
      <c r="AJ135" s="184"/>
      <c r="AK135" s="166"/>
      <c r="AL135" s="180"/>
      <c r="AM135" s="166" t="b">
        <v>0</v>
      </c>
      <c r="AN135" s="4"/>
      <c r="AO135" s="4"/>
      <c r="AP135" s="4"/>
      <c r="AQ135" s="4"/>
      <c r="AR135" s="4"/>
      <c r="AS135" s="4"/>
      <c r="AT135" s="4"/>
      <c r="AU135" s="4"/>
    </row>
    <row r="136" spans="1:47">
      <c r="A136" s="166"/>
      <c r="B136" s="166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166"/>
      <c r="AJ136" s="184"/>
      <c r="AK136" s="166"/>
      <c r="AL136" s="180"/>
      <c r="AM136" s="166" t="b">
        <v>0</v>
      </c>
      <c r="AN136" s="4"/>
      <c r="AO136" s="4"/>
      <c r="AP136" s="4"/>
      <c r="AQ136" s="4"/>
      <c r="AR136" s="4"/>
      <c r="AS136" s="4"/>
      <c r="AT136" s="4"/>
      <c r="AU136" s="4"/>
    </row>
    <row r="137" spans="1:47">
      <c r="A137" s="166"/>
      <c r="B137" s="166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166"/>
      <c r="AJ137" s="184"/>
      <c r="AK137" s="166"/>
      <c r="AL137" s="180"/>
      <c r="AM137" s="166" t="b">
        <v>0</v>
      </c>
      <c r="AN137" s="4"/>
      <c r="AO137" s="4"/>
      <c r="AP137" s="4"/>
      <c r="AQ137" s="4"/>
      <c r="AR137" s="4"/>
      <c r="AS137" s="4"/>
      <c r="AT137" s="4"/>
      <c r="AU137" s="4"/>
    </row>
    <row r="138" spans="1:47">
      <c r="A138" s="166"/>
      <c r="B138" s="166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166"/>
      <c r="AJ138" s="184"/>
      <c r="AK138" s="166"/>
      <c r="AL138" s="180"/>
      <c r="AM138" s="166" t="b">
        <v>0</v>
      </c>
      <c r="AN138" s="4"/>
      <c r="AO138" s="4"/>
      <c r="AP138" s="4"/>
      <c r="AQ138" s="4"/>
      <c r="AR138" s="4"/>
      <c r="AS138" s="4"/>
      <c r="AT138" s="4"/>
      <c r="AU138" s="4"/>
    </row>
    <row r="139" spans="1:47">
      <c r="A139" s="166"/>
      <c r="B139" s="166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166"/>
      <c r="AJ139" s="184"/>
      <c r="AK139" s="166"/>
      <c r="AL139" s="180"/>
      <c r="AM139" s="166" t="b">
        <v>0</v>
      </c>
      <c r="AN139" s="4"/>
      <c r="AO139" s="4"/>
      <c r="AP139" s="4"/>
      <c r="AQ139" s="4"/>
      <c r="AR139" s="4"/>
      <c r="AS139" s="4"/>
      <c r="AT139" s="4"/>
      <c r="AU139" s="4"/>
    </row>
    <row r="140" spans="1:47">
      <c r="A140" s="166"/>
      <c r="B140" s="166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166"/>
      <c r="AJ140" s="184"/>
      <c r="AK140" s="166"/>
      <c r="AL140" s="180"/>
      <c r="AM140" s="166" t="b">
        <v>0</v>
      </c>
      <c r="AN140" s="4"/>
      <c r="AO140" s="4"/>
      <c r="AP140" s="4"/>
      <c r="AQ140" s="4"/>
      <c r="AR140" s="4"/>
      <c r="AS140" s="4"/>
      <c r="AT140" s="4"/>
      <c r="AU140" s="4"/>
    </row>
    <row r="141" spans="1:47">
      <c r="A141" s="166"/>
      <c r="B141" s="166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166"/>
      <c r="AJ141" s="184"/>
      <c r="AK141" s="166"/>
      <c r="AL141" s="180"/>
      <c r="AM141" s="166" t="b">
        <v>0</v>
      </c>
      <c r="AN141" s="4"/>
      <c r="AO141" s="4"/>
      <c r="AP141" s="4"/>
      <c r="AQ141" s="4"/>
      <c r="AR141" s="4"/>
      <c r="AS141" s="4"/>
      <c r="AT141" s="4"/>
      <c r="AU141" s="4"/>
    </row>
    <row r="142" spans="1:47">
      <c r="A142" s="166"/>
      <c r="B142" s="166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166"/>
      <c r="AJ142" s="184"/>
      <c r="AK142" s="166"/>
      <c r="AL142" s="180"/>
      <c r="AM142" s="166" t="b">
        <v>0</v>
      </c>
      <c r="AN142" s="4"/>
      <c r="AO142" s="4"/>
      <c r="AP142" s="4"/>
      <c r="AQ142" s="4"/>
      <c r="AR142" s="4"/>
      <c r="AS142" s="4"/>
      <c r="AT142" s="4"/>
      <c r="AU142" s="4"/>
    </row>
    <row r="143" spans="1:47">
      <c r="A143" s="166"/>
      <c r="B143" s="166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166"/>
      <c r="AJ143" s="184"/>
      <c r="AK143" s="166"/>
      <c r="AL143" s="180"/>
      <c r="AM143" s="166" t="b">
        <v>0</v>
      </c>
      <c r="AN143" s="4"/>
      <c r="AO143" s="4"/>
      <c r="AP143" s="4"/>
      <c r="AQ143" s="4"/>
      <c r="AR143" s="4"/>
      <c r="AS143" s="4"/>
      <c r="AT143" s="4"/>
      <c r="AU143" s="4"/>
    </row>
    <row r="144" spans="1:47">
      <c r="A144" s="166"/>
      <c r="B144" s="166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166"/>
      <c r="AJ144" s="184"/>
      <c r="AK144" s="166"/>
      <c r="AL144" s="180"/>
      <c r="AM144" s="166" t="b">
        <v>0</v>
      </c>
      <c r="AN144" s="4"/>
      <c r="AO144" s="4"/>
      <c r="AP144" s="4"/>
      <c r="AQ144" s="4"/>
      <c r="AR144" s="4"/>
      <c r="AS144" s="4"/>
      <c r="AT144" s="4"/>
      <c r="AU144" s="4"/>
    </row>
    <row r="145" spans="1:47">
      <c r="A145" s="166"/>
      <c r="B145" s="166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166"/>
      <c r="AJ145" s="184"/>
      <c r="AK145" s="166"/>
      <c r="AL145" s="180"/>
      <c r="AM145" s="166" t="b">
        <v>0</v>
      </c>
      <c r="AN145" s="4"/>
      <c r="AO145" s="4"/>
      <c r="AP145" s="4"/>
      <c r="AQ145" s="4"/>
      <c r="AR145" s="4"/>
      <c r="AS145" s="4"/>
      <c r="AT145" s="4"/>
      <c r="AU145" s="4"/>
    </row>
    <row r="146" spans="1:47">
      <c r="A146" s="166"/>
      <c r="B146" s="166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166"/>
      <c r="AJ146" s="184"/>
      <c r="AK146" s="166"/>
      <c r="AL146" s="180"/>
      <c r="AM146" s="166" t="b">
        <v>0</v>
      </c>
      <c r="AN146" s="4"/>
      <c r="AO146" s="4"/>
      <c r="AP146" s="4"/>
      <c r="AQ146" s="4"/>
      <c r="AR146" s="4"/>
      <c r="AS146" s="4"/>
      <c r="AT146" s="4"/>
      <c r="AU146" s="4"/>
    </row>
    <row r="147" spans="1:47">
      <c r="A147" s="166"/>
      <c r="B147" s="166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166"/>
      <c r="AJ147" s="184"/>
      <c r="AK147" s="166"/>
      <c r="AL147" s="180"/>
      <c r="AM147" s="166" t="b">
        <v>0</v>
      </c>
      <c r="AN147" s="4"/>
      <c r="AO147" s="4"/>
      <c r="AP147" s="4"/>
      <c r="AQ147" s="4"/>
      <c r="AR147" s="4"/>
      <c r="AS147" s="4"/>
      <c r="AT147" s="4"/>
      <c r="AU147" s="4"/>
    </row>
    <row r="148" spans="1:47">
      <c r="A148" s="166"/>
      <c r="B148" s="166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166"/>
      <c r="AJ148" s="184"/>
      <c r="AK148" s="166"/>
      <c r="AL148" s="180"/>
      <c r="AM148" s="166" t="b">
        <v>0</v>
      </c>
      <c r="AN148" s="4"/>
      <c r="AO148" s="4"/>
      <c r="AP148" s="4"/>
      <c r="AQ148" s="4"/>
      <c r="AR148" s="4"/>
      <c r="AS148" s="4"/>
      <c r="AT148" s="4"/>
      <c r="AU148" s="4"/>
    </row>
    <row r="149" spans="1:47">
      <c r="A149" s="166"/>
      <c r="B149" s="166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166"/>
      <c r="AJ149" s="184"/>
      <c r="AK149" s="166"/>
      <c r="AL149" s="180"/>
      <c r="AM149" s="166" t="b">
        <v>0</v>
      </c>
      <c r="AN149" s="4"/>
      <c r="AO149" s="4"/>
      <c r="AP149" s="4"/>
      <c r="AQ149" s="4"/>
      <c r="AR149" s="4"/>
      <c r="AS149" s="4"/>
      <c r="AT149" s="4"/>
      <c r="AU149" s="4"/>
    </row>
    <row r="150" spans="1:47">
      <c r="A150" s="166"/>
      <c r="B150" s="166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166"/>
      <c r="AJ150" s="184"/>
      <c r="AK150" s="166"/>
      <c r="AL150" s="180"/>
      <c r="AM150" s="166" t="b">
        <v>0</v>
      </c>
      <c r="AN150" s="4"/>
      <c r="AO150" s="4"/>
      <c r="AP150" s="4"/>
      <c r="AQ150" s="4"/>
      <c r="AR150" s="4"/>
      <c r="AS150" s="4"/>
      <c r="AT150" s="4"/>
      <c r="AU150" s="4"/>
    </row>
    <row r="151" spans="1:47">
      <c r="A151" s="166"/>
      <c r="B151" s="166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166"/>
      <c r="AJ151" s="184"/>
      <c r="AK151" s="166"/>
      <c r="AL151" s="180"/>
      <c r="AM151" s="166" t="b">
        <v>0</v>
      </c>
      <c r="AN151" s="4"/>
      <c r="AO151" s="4"/>
      <c r="AP151" s="4"/>
      <c r="AQ151" s="4"/>
      <c r="AR151" s="4"/>
      <c r="AS151" s="4"/>
      <c r="AT151" s="4"/>
      <c r="AU151" s="4"/>
    </row>
    <row r="152" spans="1:47">
      <c r="A152" s="166"/>
      <c r="B152" s="166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166"/>
      <c r="AJ152" s="184"/>
      <c r="AK152" s="166"/>
      <c r="AL152" s="180"/>
      <c r="AM152" s="166" t="b">
        <v>0</v>
      </c>
      <c r="AN152" s="4"/>
      <c r="AO152" s="4"/>
      <c r="AP152" s="4"/>
      <c r="AQ152" s="4"/>
      <c r="AR152" s="4"/>
      <c r="AS152" s="4"/>
      <c r="AT152" s="4"/>
      <c r="AU152" s="4"/>
    </row>
    <row r="153" spans="1:47">
      <c r="A153" s="166"/>
      <c r="B153" s="166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166"/>
      <c r="AJ153" s="184"/>
      <c r="AK153" s="166"/>
      <c r="AL153" s="180"/>
      <c r="AM153" s="166" t="b">
        <v>0</v>
      </c>
      <c r="AN153" s="4"/>
      <c r="AO153" s="4"/>
      <c r="AP153" s="4"/>
      <c r="AQ153" s="4"/>
      <c r="AR153" s="4"/>
      <c r="AS153" s="4"/>
      <c r="AT153" s="4"/>
      <c r="AU153" s="4"/>
    </row>
    <row r="154" spans="1:47">
      <c r="A154" s="166"/>
      <c r="B154" s="166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166"/>
      <c r="AJ154" s="184"/>
      <c r="AK154" s="166"/>
      <c r="AL154" s="180"/>
      <c r="AM154" s="166" t="b">
        <v>0</v>
      </c>
      <c r="AN154" s="4"/>
      <c r="AO154" s="4"/>
      <c r="AP154" s="4"/>
      <c r="AQ154" s="4"/>
      <c r="AR154" s="4"/>
      <c r="AS154" s="4"/>
      <c r="AT154" s="4"/>
      <c r="AU154" s="4"/>
    </row>
    <row r="155" spans="1:47">
      <c r="A155" s="166"/>
      <c r="B155" s="166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166"/>
      <c r="AJ155" s="184"/>
      <c r="AK155" s="166"/>
      <c r="AL155" s="180"/>
      <c r="AM155" s="166" t="b">
        <v>0</v>
      </c>
      <c r="AN155" s="4"/>
      <c r="AO155" s="4"/>
      <c r="AP155" s="4"/>
      <c r="AQ155" s="4"/>
      <c r="AR155" s="4"/>
      <c r="AS155" s="4"/>
      <c r="AT155" s="4"/>
      <c r="AU155" s="4"/>
    </row>
    <row r="156" spans="1:47">
      <c r="A156" s="166"/>
      <c r="B156" s="166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166"/>
      <c r="AJ156" s="184"/>
      <c r="AK156" s="166"/>
      <c r="AL156" s="180"/>
      <c r="AM156" s="166" t="b">
        <v>0</v>
      </c>
      <c r="AN156" s="4"/>
      <c r="AO156" s="4"/>
      <c r="AP156" s="4"/>
      <c r="AQ156" s="4"/>
      <c r="AR156" s="4"/>
      <c r="AS156" s="4"/>
      <c r="AT156" s="4"/>
      <c r="AU156" s="4"/>
    </row>
    <row r="157" spans="1:47">
      <c r="A157" s="166"/>
      <c r="B157" s="166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166"/>
      <c r="AJ157" s="184"/>
      <c r="AK157" s="166"/>
      <c r="AL157" s="180"/>
      <c r="AM157" s="166" t="b">
        <v>0</v>
      </c>
      <c r="AN157" s="4"/>
      <c r="AO157" s="4"/>
      <c r="AP157" s="4"/>
      <c r="AQ157" s="4"/>
      <c r="AR157" s="4"/>
      <c r="AS157" s="4"/>
      <c r="AT157" s="4"/>
      <c r="AU157" s="4"/>
    </row>
    <row r="158" spans="1:47">
      <c r="A158" s="166"/>
      <c r="B158" s="166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166"/>
      <c r="AJ158" s="184"/>
      <c r="AK158" s="166"/>
      <c r="AL158" s="180"/>
      <c r="AM158" s="166" t="b">
        <v>0</v>
      </c>
      <c r="AN158" s="4"/>
      <c r="AO158" s="4"/>
      <c r="AP158" s="4"/>
      <c r="AQ158" s="4"/>
      <c r="AR158" s="4"/>
      <c r="AS158" s="4"/>
      <c r="AT158" s="4"/>
      <c r="AU158" s="4"/>
    </row>
    <row r="159" spans="1:47">
      <c r="A159" s="166"/>
      <c r="B159" s="166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166"/>
      <c r="AJ159" s="184"/>
      <c r="AK159" s="166"/>
      <c r="AL159" s="180"/>
      <c r="AM159" s="166" t="b">
        <v>0</v>
      </c>
      <c r="AN159" s="4"/>
      <c r="AO159" s="4"/>
      <c r="AP159" s="4"/>
      <c r="AQ159" s="4"/>
      <c r="AR159" s="4"/>
      <c r="AS159" s="4"/>
      <c r="AT159" s="4"/>
      <c r="AU159" s="4"/>
    </row>
    <row r="160" spans="1:47">
      <c r="A160" s="166"/>
      <c r="B160" s="166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166"/>
      <c r="AJ160" s="184"/>
      <c r="AK160" s="166"/>
      <c r="AL160" s="180"/>
      <c r="AM160" s="166" t="b">
        <v>0</v>
      </c>
      <c r="AN160" s="4"/>
      <c r="AO160" s="4"/>
      <c r="AP160" s="4"/>
      <c r="AQ160" s="4"/>
      <c r="AR160" s="4"/>
      <c r="AS160" s="4"/>
      <c r="AT160" s="4"/>
      <c r="AU160" s="4"/>
    </row>
    <row r="161" spans="1:47">
      <c r="A161" s="166"/>
      <c r="B161" s="166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166"/>
      <c r="AJ161" s="184"/>
      <c r="AK161" s="166"/>
      <c r="AL161" s="180"/>
      <c r="AM161" s="166" t="b">
        <v>0</v>
      </c>
      <c r="AN161" s="4"/>
      <c r="AO161" s="4"/>
      <c r="AP161" s="4"/>
      <c r="AQ161" s="4"/>
      <c r="AR161" s="4"/>
      <c r="AS161" s="4"/>
      <c r="AT161" s="4"/>
      <c r="AU161" s="4"/>
    </row>
    <row r="162" spans="1:47">
      <c r="A162" s="166"/>
      <c r="B162" s="166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166"/>
      <c r="AJ162" s="184"/>
      <c r="AK162" s="166"/>
      <c r="AL162" s="180"/>
      <c r="AM162" s="166" t="b">
        <v>0</v>
      </c>
      <c r="AN162" s="4"/>
      <c r="AO162" s="4"/>
      <c r="AP162" s="4"/>
      <c r="AQ162" s="4"/>
      <c r="AR162" s="4"/>
      <c r="AS162" s="4"/>
      <c r="AT162" s="4"/>
      <c r="AU162" s="4"/>
    </row>
    <row r="163" spans="1:47">
      <c r="A163" s="166"/>
      <c r="B163" s="166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166"/>
      <c r="AJ163" s="184"/>
      <c r="AK163" s="166"/>
      <c r="AL163" s="180"/>
      <c r="AM163" s="166" t="b">
        <v>0</v>
      </c>
      <c r="AN163" s="4"/>
      <c r="AO163" s="4"/>
      <c r="AP163" s="4"/>
      <c r="AQ163" s="4"/>
      <c r="AR163" s="4"/>
      <c r="AS163" s="4"/>
      <c r="AT163" s="4"/>
      <c r="AU163" s="4"/>
    </row>
    <row r="164" spans="1:47">
      <c r="A164" s="166"/>
      <c r="B164" s="166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166"/>
      <c r="AJ164" s="184"/>
      <c r="AK164" s="166"/>
      <c r="AL164" s="180"/>
      <c r="AM164" s="166" t="b">
        <v>0</v>
      </c>
      <c r="AN164" s="4"/>
      <c r="AO164" s="4"/>
      <c r="AP164" s="4"/>
      <c r="AQ164" s="4"/>
      <c r="AR164" s="4"/>
      <c r="AS164" s="4"/>
      <c r="AT164" s="4"/>
      <c r="AU164" s="4"/>
    </row>
    <row r="165" spans="1:47">
      <c r="A165" s="166"/>
      <c r="B165" s="166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166"/>
      <c r="AJ165" s="184"/>
      <c r="AK165" s="166"/>
      <c r="AL165" s="180"/>
      <c r="AM165" s="166" t="b">
        <v>0</v>
      </c>
      <c r="AN165" s="4"/>
      <c r="AO165" s="4"/>
      <c r="AP165" s="4"/>
      <c r="AQ165" s="4"/>
      <c r="AR165" s="4"/>
      <c r="AS165" s="4"/>
      <c r="AT165" s="4"/>
      <c r="AU165" s="4"/>
    </row>
    <row r="166" spans="1:47">
      <c r="A166" s="166"/>
      <c r="B166" s="166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166"/>
      <c r="AJ166" s="184"/>
      <c r="AK166" s="166"/>
      <c r="AL166" s="180"/>
      <c r="AM166" s="166" t="b">
        <v>0</v>
      </c>
      <c r="AN166" s="4"/>
      <c r="AO166" s="4"/>
      <c r="AP166" s="4"/>
      <c r="AQ166" s="4"/>
      <c r="AR166" s="4"/>
      <c r="AS166" s="4"/>
      <c r="AT166" s="4"/>
      <c r="AU166" s="4"/>
    </row>
    <row r="167" spans="1:47">
      <c r="A167" s="166"/>
      <c r="B167" s="166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166"/>
      <c r="AJ167" s="184"/>
      <c r="AK167" s="166"/>
      <c r="AL167" s="180"/>
      <c r="AM167" s="166" t="b">
        <v>0</v>
      </c>
      <c r="AN167" s="4"/>
      <c r="AO167" s="4"/>
      <c r="AP167" s="4"/>
      <c r="AQ167" s="4"/>
      <c r="AR167" s="4"/>
      <c r="AS167" s="4"/>
      <c r="AT167" s="4"/>
      <c r="AU167" s="4"/>
    </row>
    <row r="168" spans="1:47">
      <c r="A168" s="166"/>
      <c r="B168" s="166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166"/>
      <c r="AJ168" s="184"/>
      <c r="AK168" s="166"/>
      <c r="AL168" s="180"/>
      <c r="AM168" s="166" t="b">
        <v>0</v>
      </c>
      <c r="AN168" s="4"/>
      <c r="AO168" s="4"/>
      <c r="AP168" s="4"/>
      <c r="AQ168" s="4"/>
      <c r="AR168" s="4"/>
      <c r="AS168" s="4"/>
      <c r="AT168" s="4"/>
      <c r="AU168" s="4"/>
    </row>
    <row r="169" spans="1:47">
      <c r="A169" s="166"/>
      <c r="B169" s="166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166"/>
      <c r="AJ169" s="184"/>
      <c r="AK169" s="166"/>
      <c r="AL169" s="180"/>
      <c r="AM169" s="166" t="b">
        <v>0</v>
      </c>
      <c r="AN169" s="4"/>
      <c r="AO169" s="4"/>
      <c r="AP169" s="4"/>
      <c r="AQ169" s="4"/>
      <c r="AR169" s="4"/>
      <c r="AS169" s="4"/>
      <c r="AT169" s="4"/>
      <c r="AU169" s="4"/>
    </row>
    <row r="170" spans="1:47">
      <c r="A170" s="166"/>
      <c r="B170" s="166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166"/>
      <c r="AJ170" s="184"/>
      <c r="AK170" s="166"/>
      <c r="AL170" s="180"/>
      <c r="AM170" s="166" t="b">
        <v>0</v>
      </c>
      <c r="AN170" s="4"/>
      <c r="AO170" s="4"/>
      <c r="AP170" s="4"/>
      <c r="AQ170" s="4"/>
      <c r="AR170" s="4"/>
      <c r="AS170" s="4"/>
      <c r="AT170" s="4"/>
      <c r="AU170" s="4"/>
    </row>
    <row r="171" spans="1:47">
      <c r="A171" s="166"/>
      <c r="B171" s="166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166"/>
      <c r="AJ171" s="184"/>
      <c r="AK171" s="166"/>
      <c r="AL171" s="180"/>
      <c r="AM171" s="166" t="b">
        <v>0</v>
      </c>
      <c r="AN171" s="4"/>
      <c r="AO171" s="4"/>
      <c r="AP171" s="4"/>
      <c r="AQ171" s="4"/>
      <c r="AR171" s="4"/>
      <c r="AS171" s="4"/>
      <c r="AT171" s="4"/>
      <c r="AU171" s="4"/>
    </row>
    <row r="172" spans="1:47">
      <c r="A172" s="166"/>
      <c r="B172" s="166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166"/>
      <c r="AJ172" s="184"/>
      <c r="AK172" s="166"/>
      <c r="AL172" s="180"/>
      <c r="AM172" s="166" t="b">
        <v>0</v>
      </c>
      <c r="AN172" s="4"/>
      <c r="AO172" s="4"/>
      <c r="AP172" s="4"/>
      <c r="AQ172" s="4"/>
      <c r="AR172" s="4"/>
      <c r="AS172" s="4"/>
      <c r="AT172" s="4"/>
      <c r="AU172" s="4"/>
    </row>
    <row r="173" spans="1:47">
      <c r="A173" s="166"/>
      <c r="B173" s="166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166"/>
      <c r="AJ173" s="184"/>
      <c r="AK173" s="166"/>
      <c r="AL173" s="180"/>
      <c r="AM173" s="166" t="b">
        <v>0</v>
      </c>
      <c r="AN173" s="4"/>
      <c r="AO173" s="4"/>
      <c r="AP173" s="4"/>
      <c r="AQ173" s="4"/>
      <c r="AR173" s="4"/>
      <c r="AS173" s="4"/>
      <c r="AT173" s="4"/>
      <c r="AU173" s="4"/>
    </row>
    <row r="174" spans="1:47">
      <c r="A174" s="166"/>
      <c r="B174" s="166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166"/>
      <c r="AJ174" s="184"/>
      <c r="AK174" s="166"/>
      <c r="AL174" s="180"/>
      <c r="AM174" s="166" t="b">
        <v>0</v>
      </c>
      <c r="AN174" s="4"/>
      <c r="AO174" s="4"/>
      <c r="AP174" s="4"/>
      <c r="AQ174" s="4"/>
      <c r="AR174" s="4"/>
      <c r="AS174" s="4"/>
      <c r="AT174" s="4"/>
      <c r="AU174" s="4"/>
    </row>
    <row r="175" spans="1:47">
      <c r="A175" s="166"/>
      <c r="B175" s="166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166"/>
      <c r="AJ175" s="184"/>
      <c r="AK175" s="166"/>
      <c r="AL175" s="180"/>
      <c r="AM175" s="166" t="b">
        <v>0</v>
      </c>
      <c r="AN175" s="4"/>
      <c r="AO175" s="4"/>
      <c r="AP175" s="4"/>
      <c r="AQ175" s="4"/>
      <c r="AR175" s="4"/>
      <c r="AS175" s="4"/>
      <c r="AT175" s="4"/>
      <c r="AU175" s="4"/>
    </row>
    <row r="176" spans="1:47">
      <c r="A176" s="166"/>
      <c r="B176" s="166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166"/>
      <c r="AJ176" s="184"/>
      <c r="AK176" s="166"/>
      <c r="AL176" s="180"/>
      <c r="AM176" s="166" t="b">
        <v>0</v>
      </c>
      <c r="AN176" s="4"/>
      <c r="AO176" s="4"/>
      <c r="AP176" s="4"/>
      <c r="AQ176" s="4"/>
      <c r="AR176" s="4"/>
      <c r="AS176" s="4"/>
      <c r="AT176" s="4"/>
      <c r="AU176" s="4"/>
    </row>
    <row r="177" spans="1:47">
      <c r="A177" s="166"/>
      <c r="B177" s="166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166"/>
      <c r="AJ177" s="184"/>
      <c r="AK177" s="166"/>
      <c r="AL177" s="180"/>
      <c r="AM177" s="166" t="b">
        <v>0</v>
      </c>
      <c r="AN177" s="4"/>
      <c r="AO177" s="4"/>
      <c r="AP177" s="4"/>
      <c r="AQ177" s="4"/>
      <c r="AR177" s="4"/>
      <c r="AS177" s="4"/>
      <c r="AT177" s="4"/>
      <c r="AU177" s="4"/>
    </row>
    <row r="178" spans="1:47">
      <c r="A178" s="166"/>
      <c r="B178" s="166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166"/>
      <c r="AJ178" s="184"/>
      <c r="AK178" s="166"/>
      <c r="AL178" s="180"/>
      <c r="AM178" s="166" t="b">
        <v>0</v>
      </c>
      <c r="AN178" s="4"/>
      <c r="AO178" s="4"/>
      <c r="AP178" s="4"/>
      <c r="AQ178" s="4"/>
      <c r="AR178" s="4"/>
      <c r="AS178" s="4"/>
      <c r="AT178" s="4"/>
      <c r="AU178" s="4"/>
    </row>
    <row r="179" spans="1:47">
      <c r="A179" s="166"/>
      <c r="B179" s="166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166"/>
      <c r="AJ179" s="184"/>
      <c r="AK179" s="166"/>
      <c r="AL179" s="180"/>
      <c r="AM179" s="166" t="b">
        <v>0</v>
      </c>
      <c r="AN179" s="4"/>
      <c r="AO179" s="4"/>
      <c r="AP179" s="4"/>
      <c r="AQ179" s="4"/>
      <c r="AR179" s="4"/>
      <c r="AS179" s="4"/>
      <c r="AT179" s="4"/>
      <c r="AU179" s="4"/>
    </row>
    <row r="180" spans="1:47">
      <c r="A180" s="166"/>
      <c r="B180" s="166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166"/>
      <c r="AJ180" s="184"/>
      <c r="AK180" s="166"/>
      <c r="AL180" s="180"/>
      <c r="AM180" s="166" t="b">
        <v>0</v>
      </c>
      <c r="AN180" s="4"/>
      <c r="AO180" s="4"/>
      <c r="AP180" s="4"/>
      <c r="AQ180" s="4"/>
      <c r="AR180" s="4"/>
      <c r="AS180" s="4"/>
      <c r="AT180" s="4"/>
      <c r="AU180" s="4"/>
    </row>
    <row r="181" spans="1:47">
      <c r="A181" s="166"/>
      <c r="B181" s="166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166"/>
      <c r="AJ181" s="184"/>
      <c r="AK181" s="166"/>
      <c r="AL181" s="180"/>
      <c r="AM181" s="166" t="b">
        <v>0</v>
      </c>
      <c r="AN181" s="4"/>
      <c r="AO181" s="4"/>
      <c r="AP181" s="4"/>
      <c r="AQ181" s="4"/>
      <c r="AR181" s="4"/>
      <c r="AS181" s="4"/>
      <c r="AT181" s="4"/>
      <c r="AU181" s="4"/>
    </row>
    <row r="182" spans="1:47">
      <c r="A182" s="166"/>
      <c r="B182" s="166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166"/>
      <c r="AJ182" s="184"/>
      <c r="AK182" s="166"/>
      <c r="AL182" s="180"/>
      <c r="AM182" s="166" t="b">
        <v>0</v>
      </c>
      <c r="AN182" s="4"/>
      <c r="AO182" s="4"/>
      <c r="AP182" s="4"/>
      <c r="AQ182" s="4"/>
      <c r="AR182" s="4"/>
      <c r="AS182" s="4"/>
      <c r="AT182" s="4"/>
      <c r="AU182" s="4"/>
    </row>
    <row r="183" spans="1:47">
      <c r="A183" s="166"/>
      <c r="B183" s="166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166"/>
      <c r="AJ183" s="184"/>
      <c r="AK183" s="166"/>
      <c r="AL183" s="180"/>
      <c r="AM183" s="166" t="b">
        <v>0</v>
      </c>
      <c r="AN183" s="4"/>
      <c r="AO183" s="4"/>
      <c r="AP183" s="4"/>
      <c r="AQ183" s="4"/>
      <c r="AR183" s="4"/>
      <c r="AS183" s="4"/>
      <c r="AT183" s="4"/>
      <c r="AU183" s="4"/>
    </row>
    <row r="184" spans="1:47">
      <c r="A184" s="166"/>
      <c r="B184" s="166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166"/>
      <c r="AJ184" s="184"/>
      <c r="AK184" s="166"/>
      <c r="AL184" s="180"/>
      <c r="AM184" s="166" t="b">
        <v>0</v>
      </c>
      <c r="AN184" s="4"/>
      <c r="AO184" s="4"/>
      <c r="AP184" s="4"/>
      <c r="AQ184" s="4"/>
      <c r="AR184" s="4"/>
      <c r="AS184" s="4"/>
      <c r="AT184" s="4"/>
      <c r="AU184" s="4"/>
    </row>
    <row r="185" spans="1:47">
      <c r="A185" s="166"/>
      <c r="B185" s="166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166"/>
      <c r="AJ185" s="184"/>
      <c r="AK185" s="166"/>
      <c r="AL185" s="180"/>
      <c r="AM185" s="166" t="b">
        <v>0</v>
      </c>
      <c r="AN185" s="4"/>
      <c r="AO185" s="4"/>
      <c r="AP185" s="4"/>
      <c r="AQ185" s="4"/>
      <c r="AR185" s="4"/>
      <c r="AS185" s="4"/>
      <c r="AT185" s="4"/>
      <c r="AU185" s="4"/>
    </row>
    <row r="186" spans="1:47">
      <c r="A186" s="166"/>
      <c r="B186" s="166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166"/>
      <c r="AJ186" s="184"/>
      <c r="AK186" s="166"/>
      <c r="AL186" s="180"/>
      <c r="AM186" s="166" t="b">
        <v>0</v>
      </c>
      <c r="AN186" s="4"/>
      <c r="AO186" s="4"/>
      <c r="AP186" s="4"/>
      <c r="AQ186" s="4"/>
      <c r="AR186" s="4"/>
      <c r="AS186" s="4"/>
      <c r="AT186" s="4"/>
      <c r="AU186" s="4"/>
    </row>
    <row r="187" spans="1:47">
      <c r="A187" s="166"/>
      <c r="B187" s="166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166"/>
      <c r="AJ187" s="184"/>
      <c r="AK187" s="166"/>
      <c r="AL187" s="180"/>
      <c r="AM187" s="166" t="b">
        <v>0</v>
      </c>
      <c r="AN187" s="4"/>
      <c r="AO187" s="4"/>
      <c r="AP187" s="4"/>
      <c r="AQ187" s="4"/>
      <c r="AR187" s="4"/>
      <c r="AS187" s="4"/>
      <c r="AT187" s="4"/>
      <c r="AU187" s="4"/>
    </row>
    <row r="188" spans="1:47">
      <c r="A188" s="166"/>
      <c r="B188" s="166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166"/>
      <c r="AJ188" s="184"/>
      <c r="AK188" s="166"/>
      <c r="AL188" s="180"/>
      <c r="AM188" s="166" t="b">
        <v>0</v>
      </c>
      <c r="AN188" s="4"/>
      <c r="AO188" s="4"/>
      <c r="AP188" s="4"/>
      <c r="AQ188" s="4"/>
      <c r="AR188" s="4"/>
      <c r="AS188" s="4"/>
      <c r="AT188" s="4"/>
      <c r="AU188" s="4"/>
    </row>
    <row r="189" spans="1:47">
      <c r="A189" s="166"/>
      <c r="B189" s="166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166"/>
      <c r="AJ189" s="184"/>
      <c r="AK189" s="166"/>
      <c r="AL189" s="180"/>
      <c r="AM189" s="166" t="b">
        <v>0</v>
      </c>
      <c r="AN189" s="4"/>
      <c r="AO189" s="4"/>
      <c r="AP189" s="4"/>
      <c r="AQ189" s="4"/>
      <c r="AR189" s="4"/>
      <c r="AS189" s="4"/>
      <c r="AT189" s="4"/>
      <c r="AU189" s="4"/>
    </row>
    <row r="190" spans="1:47">
      <c r="A190" s="166"/>
      <c r="B190" s="166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166"/>
      <c r="AJ190" s="184"/>
      <c r="AK190" s="166"/>
      <c r="AL190" s="180"/>
      <c r="AM190" s="166" t="b">
        <v>0</v>
      </c>
      <c r="AN190" s="4"/>
      <c r="AO190" s="4"/>
      <c r="AP190" s="4"/>
      <c r="AQ190" s="4"/>
      <c r="AR190" s="4"/>
      <c r="AS190" s="4"/>
      <c r="AT190" s="4"/>
      <c r="AU190" s="4"/>
    </row>
    <row r="191" spans="1:47">
      <c r="A191" s="166"/>
      <c r="B191" s="166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166"/>
      <c r="AJ191" s="184"/>
      <c r="AK191" s="166"/>
      <c r="AL191" s="180"/>
      <c r="AM191" s="166" t="b">
        <v>0</v>
      </c>
      <c r="AN191" s="4"/>
      <c r="AO191" s="4"/>
      <c r="AP191" s="4"/>
      <c r="AQ191" s="4"/>
      <c r="AR191" s="4"/>
      <c r="AS191" s="4"/>
      <c r="AT191" s="4"/>
      <c r="AU191" s="4"/>
    </row>
    <row r="192" spans="1:47">
      <c r="A192" s="166"/>
      <c r="B192" s="166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166"/>
      <c r="AJ192" s="184"/>
      <c r="AK192" s="166"/>
      <c r="AL192" s="180"/>
      <c r="AM192" s="166" t="b">
        <v>0</v>
      </c>
      <c r="AN192" s="4"/>
      <c r="AO192" s="4"/>
      <c r="AP192" s="4"/>
      <c r="AQ192" s="4"/>
      <c r="AR192" s="4"/>
      <c r="AS192" s="4"/>
      <c r="AT192" s="4"/>
      <c r="AU192" s="4"/>
    </row>
    <row r="193" spans="1:47">
      <c r="A193" s="166"/>
      <c r="B193" s="166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166"/>
      <c r="AJ193" s="184"/>
      <c r="AK193" s="166"/>
      <c r="AL193" s="180"/>
      <c r="AM193" s="166" t="b">
        <v>0</v>
      </c>
      <c r="AN193" s="4"/>
      <c r="AO193" s="4"/>
      <c r="AP193" s="4"/>
      <c r="AQ193" s="4"/>
      <c r="AR193" s="4"/>
      <c r="AS193" s="4"/>
      <c r="AT193" s="4"/>
      <c r="AU193" s="4"/>
    </row>
    <row r="194" spans="1:47">
      <c r="A194" s="166"/>
      <c r="B194" s="166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166"/>
      <c r="AJ194" s="184"/>
      <c r="AK194" s="166"/>
      <c r="AL194" s="180"/>
      <c r="AM194" s="166" t="b">
        <v>0</v>
      </c>
      <c r="AN194" s="4"/>
      <c r="AO194" s="4"/>
      <c r="AP194" s="4"/>
      <c r="AQ194" s="4"/>
      <c r="AR194" s="4"/>
      <c r="AS194" s="4"/>
      <c r="AT194" s="4"/>
      <c r="AU194" s="4"/>
    </row>
    <row r="195" spans="1:47">
      <c r="A195" s="166"/>
      <c r="B195" s="166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166"/>
      <c r="AJ195" s="184"/>
      <c r="AK195" s="166"/>
      <c r="AL195" s="180"/>
      <c r="AM195" s="166" t="b">
        <v>0</v>
      </c>
      <c r="AN195" s="4"/>
      <c r="AO195" s="4"/>
      <c r="AP195" s="4"/>
      <c r="AQ195" s="4"/>
      <c r="AR195" s="4"/>
      <c r="AS195" s="4"/>
      <c r="AT195" s="4"/>
      <c r="AU195" s="4"/>
    </row>
    <row r="196" spans="1:47">
      <c r="A196" s="166"/>
      <c r="B196" s="166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166"/>
      <c r="AJ196" s="184"/>
      <c r="AK196" s="166"/>
      <c r="AL196" s="180"/>
      <c r="AM196" s="166" t="b">
        <v>0</v>
      </c>
      <c r="AN196" s="4"/>
      <c r="AO196" s="4"/>
      <c r="AP196" s="4"/>
      <c r="AQ196" s="4"/>
      <c r="AR196" s="4"/>
      <c r="AS196" s="4"/>
      <c r="AT196" s="4"/>
      <c r="AU196" s="4"/>
    </row>
    <row r="197" spans="1:47">
      <c r="A197" s="166"/>
      <c r="B197" s="166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166"/>
      <c r="AJ197" s="184"/>
      <c r="AK197" s="166"/>
      <c r="AL197" s="180"/>
      <c r="AM197" s="166" t="b">
        <v>0</v>
      </c>
      <c r="AN197" s="4"/>
      <c r="AO197" s="4"/>
      <c r="AP197" s="4"/>
      <c r="AQ197" s="4"/>
      <c r="AR197" s="4"/>
      <c r="AS197" s="4"/>
      <c r="AT197" s="4"/>
      <c r="AU197" s="4"/>
    </row>
    <row r="198" spans="1:47">
      <c r="A198" s="166"/>
      <c r="B198" s="166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166"/>
      <c r="AJ198" s="184"/>
      <c r="AK198" s="166"/>
      <c r="AL198" s="180"/>
      <c r="AM198" s="166" t="b">
        <v>0</v>
      </c>
      <c r="AN198" s="4"/>
      <c r="AO198" s="4"/>
      <c r="AP198" s="4"/>
      <c r="AQ198" s="4"/>
      <c r="AR198" s="4"/>
      <c r="AS198" s="4"/>
      <c r="AT198" s="4"/>
      <c r="AU198" s="4"/>
    </row>
    <row r="199" spans="1:47">
      <c r="A199" s="166"/>
      <c r="B199" s="166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166"/>
      <c r="AJ199" s="184"/>
      <c r="AK199" s="166"/>
      <c r="AL199" s="180"/>
      <c r="AM199" s="166" t="b">
        <v>0</v>
      </c>
      <c r="AN199" s="4"/>
      <c r="AO199" s="4"/>
      <c r="AP199" s="4"/>
      <c r="AQ199" s="4"/>
      <c r="AR199" s="4"/>
      <c r="AS199" s="4"/>
      <c r="AT199" s="4"/>
      <c r="AU199" s="4"/>
    </row>
    <row r="200" spans="1:47">
      <c r="A200" s="166"/>
      <c r="B200" s="166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166"/>
      <c r="AJ200" s="184"/>
      <c r="AK200" s="166"/>
      <c r="AL200" s="180"/>
      <c r="AM200" s="166" t="b">
        <v>0</v>
      </c>
      <c r="AN200" s="4"/>
      <c r="AO200" s="4"/>
      <c r="AP200" s="4"/>
      <c r="AQ200" s="4"/>
      <c r="AR200" s="4"/>
      <c r="AS200" s="4"/>
      <c r="AT200" s="4"/>
      <c r="AU200" s="4"/>
    </row>
    <row r="201" spans="1:47">
      <c r="A201" s="166"/>
      <c r="B201" s="166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166"/>
      <c r="AJ201" s="184"/>
      <c r="AK201" s="166"/>
      <c r="AL201" s="180"/>
      <c r="AM201" s="166" t="b">
        <v>0</v>
      </c>
      <c r="AN201" s="4"/>
      <c r="AO201" s="4"/>
      <c r="AP201" s="4"/>
      <c r="AQ201" s="4"/>
      <c r="AR201" s="4"/>
      <c r="AS201" s="4"/>
      <c r="AT201" s="4"/>
      <c r="AU201" s="4"/>
    </row>
    <row r="202" spans="1:47">
      <c r="A202" s="166"/>
      <c r="B202" s="166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166"/>
      <c r="AJ202" s="184"/>
      <c r="AK202" s="166"/>
      <c r="AL202" s="180"/>
      <c r="AM202" s="166" t="b">
        <v>0</v>
      </c>
      <c r="AN202" s="4"/>
      <c r="AO202" s="4"/>
      <c r="AP202" s="4"/>
      <c r="AQ202" s="4"/>
      <c r="AR202" s="4"/>
      <c r="AS202" s="4"/>
      <c r="AT202" s="4"/>
      <c r="AU202" s="4"/>
    </row>
    <row r="203" spans="1:47">
      <c r="A203" s="166"/>
      <c r="B203" s="166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166"/>
      <c r="AJ203" s="184"/>
      <c r="AK203" s="166"/>
      <c r="AL203" s="180"/>
      <c r="AM203" s="166" t="b">
        <v>0</v>
      </c>
      <c r="AN203" s="4"/>
      <c r="AO203" s="4"/>
      <c r="AP203" s="4"/>
      <c r="AQ203" s="4"/>
      <c r="AR203" s="4"/>
      <c r="AS203" s="4"/>
      <c r="AT203" s="4"/>
      <c r="AU203" s="4"/>
    </row>
    <row r="204" spans="1:47">
      <c r="A204" s="166"/>
      <c r="B204" s="166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166"/>
      <c r="AJ204" s="184"/>
      <c r="AK204" s="166"/>
      <c r="AL204" s="180"/>
      <c r="AM204" s="166" t="b">
        <v>0</v>
      </c>
      <c r="AN204" s="4"/>
      <c r="AO204" s="4"/>
      <c r="AP204" s="4"/>
      <c r="AQ204" s="4"/>
      <c r="AR204" s="4"/>
      <c r="AS204" s="4"/>
      <c r="AT204" s="4"/>
      <c r="AU204" s="4"/>
    </row>
    <row r="205" spans="1:47">
      <c r="A205" s="166"/>
      <c r="B205" s="166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166"/>
      <c r="AJ205" s="184"/>
      <c r="AK205" s="166"/>
      <c r="AL205" s="180"/>
      <c r="AM205" s="166" t="b">
        <v>0</v>
      </c>
      <c r="AN205" s="4"/>
      <c r="AO205" s="4"/>
      <c r="AP205" s="4"/>
      <c r="AQ205" s="4"/>
      <c r="AR205" s="4"/>
      <c r="AS205" s="4"/>
      <c r="AT205" s="4"/>
      <c r="AU205" s="4"/>
    </row>
    <row r="206" spans="1:47">
      <c r="A206" s="166"/>
      <c r="B206" s="166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166"/>
      <c r="AJ206" s="184"/>
      <c r="AK206" s="166"/>
      <c r="AL206" s="180"/>
      <c r="AM206" s="166" t="b">
        <v>0</v>
      </c>
      <c r="AN206" s="4"/>
      <c r="AO206" s="4"/>
      <c r="AP206" s="4"/>
      <c r="AQ206" s="4"/>
      <c r="AR206" s="4"/>
      <c r="AS206" s="4"/>
      <c r="AT206" s="4"/>
      <c r="AU206" s="4"/>
    </row>
    <row r="207" spans="1:47">
      <c r="A207" s="166"/>
      <c r="B207" s="166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166"/>
      <c r="AJ207" s="184"/>
      <c r="AK207" s="166"/>
      <c r="AL207" s="180"/>
      <c r="AM207" s="166" t="b">
        <v>0</v>
      </c>
      <c r="AN207" s="4"/>
      <c r="AO207" s="4"/>
      <c r="AP207" s="4"/>
      <c r="AQ207" s="4"/>
      <c r="AR207" s="4"/>
      <c r="AS207" s="4"/>
      <c r="AT207" s="4"/>
      <c r="AU207" s="4"/>
    </row>
    <row r="208" spans="1:47">
      <c r="A208" s="166"/>
      <c r="B208" s="166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166"/>
      <c r="AJ208" s="184"/>
      <c r="AK208" s="166"/>
      <c r="AL208" s="180"/>
      <c r="AM208" s="166" t="b">
        <v>0</v>
      </c>
      <c r="AN208" s="4"/>
      <c r="AO208" s="4"/>
      <c r="AP208" s="4"/>
      <c r="AQ208" s="4"/>
      <c r="AR208" s="4"/>
      <c r="AS208" s="4"/>
      <c r="AT208" s="4"/>
      <c r="AU208" s="4"/>
    </row>
    <row r="209" spans="1:47">
      <c r="A209" s="166"/>
      <c r="B209" s="166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166"/>
      <c r="AJ209" s="184"/>
      <c r="AK209" s="166"/>
      <c r="AL209" s="180"/>
      <c r="AM209" s="166" t="b">
        <v>0</v>
      </c>
      <c r="AN209" s="4"/>
      <c r="AO209" s="4"/>
      <c r="AP209" s="4"/>
      <c r="AQ209" s="4"/>
      <c r="AR209" s="4"/>
      <c r="AS209" s="4"/>
      <c r="AT209" s="4"/>
      <c r="AU209" s="4"/>
    </row>
    <row r="210" spans="1:47">
      <c r="A210" s="166"/>
      <c r="B210" s="166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166"/>
      <c r="AJ210" s="184"/>
      <c r="AK210" s="166"/>
      <c r="AL210" s="180"/>
      <c r="AM210" s="166" t="b">
        <v>0</v>
      </c>
      <c r="AN210" s="4"/>
      <c r="AO210" s="4"/>
      <c r="AP210" s="4"/>
      <c r="AQ210" s="4"/>
      <c r="AR210" s="4"/>
      <c r="AS210" s="4"/>
      <c r="AT210" s="4"/>
      <c r="AU210" s="4"/>
    </row>
    <row r="211" spans="1:47">
      <c r="A211" s="166"/>
      <c r="B211" s="166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166"/>
      <c r="AJ211" s="184"/>
      <c r="AK211" s="166"/>
      <c r="AL211" s="180"/>
      <c r="AM211" s="166" t="b">
        <v>0</v>
      </c>
      <c r="AN211" s="4"/>
      <c r="AO211" s="4"/>
      <c r="AP211" s="4"/>
      <c r="AQ211" s="4"/>
      <c r="AR211" s="4"/>
      <c r="AS211" s="4"/>
      <c r="AT211" s="4"/>
      <c r="AU211" s="4"/>
    </row>
    <row r="212" spans="1:47">
      <c r="A212" s="166"/>
      <c r="B212" s="166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166"/>
      <c r="AJ212" s="184"/>
      <c r="AK212" s="166"/>
      <c r="AL212" s="180"/>
      <c r="AM212" s="166" t="b">
        <v>0</v>
      </c>
      <c r="AN212" s="4"/>
      <c r="AO212" s="4"/>
      <c r="AP212" s="4"/>
      <c r="AQ212" s="4"/>
      <c r="AR212" s="4"/>
      <c r="AS212" s="4"/>
      <c r="AT212" s="4"/>
      <c r="AU212" s="4"/>
    </row>
    <row r="213" spans="1:47">
      <c r="A213" s="166"/>
      <c r="B213" s="166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166"/>
      <c r="AJ213" s="184"/>
      <c r="AK213" s="166"/>
      <c r="AL213" s="180"/>
      <c r="AM213" s="166" t="b">
        <v>0</v>
      </c>
      <c r="AN213" s="4"/>
      <c r="AO213" s="4"/>
      <c r="AP213" s="4"/>
      <c r="AQ213" s="4"/>
      <c r="AR213" s="4"/>
      <c r="AS213" s="4"/>
      <c r="AT213" s="4"/>
      <c r="AU213" s="4"/>
    </row>
    <row r="214" spans="1:47">
      <c r="A214" s="166"/>
      <c r="B214" s="166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166"/>
      <c r="AJ214" s="184"/>
      <c r="AK214" s="166"/>
      <c r="AL214" s="180"/>
      <c r="AM214" s="166" t="b">
        <v>0</v>
      </c>
      <c r="AN214" s="4"/>
      <c r="AO214" s="4"/>
      <c r="AP214" s="4"/>
      <c r="AQ214" s="4"/>
      <c r="AR214" s="4"/>
      <c r="AS214" s="4"/>
      <c r="AT214" s="4"/>
      <c r="AU214" s="4"/>
    </row>
    <row r="215" spans="1:47">
      <c r="A215" s="166"/>
      <c r="B215" s="166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166"/>
      <c r="AJ215" s="184"/>
      <c r="AK215" s="166"/>
      <c r="AL215" s="180"/>
      <c r="AM215" s="166" t="b">
        <v>0</v>
      </c>
      <c r="AN215" s="4"/>
      <c r="AO215" s="4"/>
      <c r="AP215" s="4"/>
      <c r="AQ215" s="4"/>
      <c r="AR215" s="4"/>
      <c r="AS215" s="4"/>
      <c r="AT215" s="4"/>
      <c r="AU215" s="4"/>
    </row>
    <row r="216" spans="1:47">
      <c r="A216" s="166"/>
      <c r="B216" s="166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166"/>
      <c r="AJ216" s="184"/>
      <c r="AK216" s="166"/>
      <c r="AL216" s="180"/>
      <c r="AM216" s="166" t="b">
        <v>0</v>
      </c>
      <c r="AN216" s="4"/>
      <c r="AO216" s="4"/>
      <c r="AP216" s="4"/>
      <c r="AQ216" s="4"/>
      <c r="AR216" s="4"/>
      <c r="AS216" s="4"/>
      <c r="AT216" s="4"/>
      <c r="AU216" s="4"/>
    </row>
    <row r="217" spans="1:47">
      <c r="A217" s="166"/>
      <c r="B217" s="166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166"/>
      <c r="AJ217" s="184"/>
      <c r="AK217" s="166"/>
      <c r="AL217" s="180"/>
      <c r="AM217" s="166" t="b">
        <v>0</v>
      </c>
      <c r="AN217" s="4"/>
      <c r="AO217" s="4"/>
      <c r="AP217" s="4"/>
      <c r="AQ217" s="4"/>
      <c r="AR217" s="4"/>
      <c r="AS217" s="4"/>
      <c r="AT217" s="4"/>
      <c r="AU217" s="4"/>
    </row>
    <row r="218" spans="1:47">
      <c r="A218" s="166"/>
      <c r="B218" s="166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166"/>
      <c r="AJ218" s="184"/>
      <c r="AK218" s="166"/>
      <c r="AL218" s="180"/>
      <c r="AM218" s="166" t="b">
        <v>0</v>
      </c>
      <c r="AN218" s="4"/>
      <c r="AO218" s="4"/>
      <c r="AP218" s="4"/>
      <c r="AQ218" s="4"/>
      <c r="AR218" s="4"/>
      <c r="AS218" s="4"/>
      <c r="AT218" s="4"/>
      <c r="AU218" s="4"/>
    </row>
    <row r="219" spans="1:47">
      <c r="A219" s="166"/>
      <c r="B219" s="166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166"/>
      <c r="AJ219" s="184"/>
      <c r="AK219" s="166"/>
      <c r="AL219" s="180"/>
      <c r="AM219" s="166" t="b">
        <v>0</v>
      </c>
      <c r="AN219" s="4"/>
      <c r="AO219" s="4"/>
      <c r="AP219" s="4"/>
      <c r="AQ219" s="4"/>
      <c r="AR219" s="4"/>
      <c r="AS219" s="4"/>
      <c r="AT219" s="4"/>
      <c r="AU219" s="4"/>
    </row>
    <row r="220" spans="1:47">
      <c r="A220" s="166"/>
      <c r="B220" s="166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166"/>
      <c r="AJ220" s="184"/>
      <c r="AK220" s="166"/>
      <c r="AL220" s="180"/>
      <c r="AM220" s="166" t="b">
        <v>0</v>
      </c>
      <c r="AN220" s="4"/>
      <c r="AO220" s="4"/>
      <c r="AP220" s="4"/>
      <c r="AQ220" s="4"/>
      <c r="AR220" s="4"/>
      <c r="AS220" s="4"/>
      <c r="AT220" s="4"/>
      <c r="AU220" s="4"/>
    </row>
    <row r="221" spans="1:47">
      <c r="A221" s="166"/>
      <c r="B221" s="166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166"/>
      <c r="AJ221" s="184"/>
      <c r="AK221" s="166"/>
      <c r="AL221" s="180"/>
      <c r="AM221" s="166" t="b">
        <v>0</v>
      </c>
      <c r="AN221" s="4"/>
      <c r="AO221" s="4"/>
      <c r="AP221" s="4"/>
      <c r="AQ221" s="4"/>
      <c r="AR221" s="4"/>
      <c r="AS221" s="4"/>
      <c r="AT221" s="4"/>
      <c r="AU221" s="4"/>
    </row>
    <row r="222" spans="1:47">
      <c r="A222" s="166"/>
      <c r="B222" s="166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166"/>
      <c r="AJ222" s="184"/>
      <c r="AK222" s="166"/>
      <c r="AL222" s="180"/>
      <c r="AM222" s="166" t="b">
        <v>0</v>
      </c>
      <c r="AN222" s="4"/>
      <c r="AO222" s="4"/>
      <c r="AP222" s="4"/>
      <c r="AQ222" s="4"/>
      <c r="AR222" s="4"/>
      <c r="AS222" s="4"/>
      <c r="AT222" s="4"/>
      <c r="AU222" s="4"/>
    </row>
    <row r="223" spans="1:47">
      <c r="A223" s="166"/>
      <c r="B223" s="166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166"/>
      <c r="AJ223" s="184"/>
      <c r="AK223" s="166"/>
      <c r="AL223" s="180"/>
      <c r="AM223" s="166" t="b">
        <v>0</v>
      </c>
      <c r="AN223" s="4"/>
      <c r="AO223" s="4"/>
      <c r="AP223" s="4"/>
      <c r="AQ223" s="4"/>
      <c r="AR223" s="4"/>
      <c r="AS223" s="4"/>
      <c r="AT223" s="4"/>
      <c r="AU223" s="4"/>
    </row>
    <row r="224" spans="1:47">
      <c r="A224" s="166"/>
      <c r="B224" s="166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166"/>
      <c r="AJ224" s="184"/>
      <c r="AK224" s="166"/>
      <c r="AL224" s="180"/>
      <c r="AM224" s="166" t="b">
        <v>0</v>
      </c>
      <c r="AN224" s="4"/>
      <c r="AO224" s="4"/>
      <c r="AP224" s="4"/>
      <c r="AQ224" s="4"/>
      <c r="AR224" s="4"/>
      <c r="AS224" s="4"/>
      <c r="AT224" s="4"/>
      <c r="AU224" s="4"/>
    </row>
    <row r="225" spans="1:47">
      <c r="A225" s="166"/>
      <c r="B225" s="166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166"/>
      <c r="AJ225" s="184"/>
      <c r="AK225" s="166"/>
      <c r="AL225" s="180"/>
      <c r="AM225" s="166" t="b">
        <v>0</v>
      </c>
      <c r="AN225" s="4"/>
      <c r="AO225" s="4"/>
      <c r="AP225" s="4"/>
      <c r="AQ225" s="4"/>
      <c r="AR225" s="4"/>
      <c r="AS225" s="4"/>
      <c r="AT225" s="4"/>
      <c r="AU225" s="4"/>
    </row>
    <row r="226" spans="1:47">
      <c r="A226" s="166"/>
      <c r="B226" s="166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166"/>
      <c r="AJ226" s="184"/>
      <c r="AK226" s="166"/>
      <c r="AL226" s="180"/>
      <c r="AM226" s="166" t="b">
        <v>0</v>
      </c>
      <c r="AN226" s="4"/>
      <c r="AO226" s="4"/>
      <c r="AP226" s="4"/>
      <c r="AQ226" s="4"/>
      <c r="AR226" s="4"/>
      <c r="AS226" s="4"/>
      <c r="AT226" s="4"/>
      <c r="AU226" s="4"/>
    </row>
    <row r="227" spans="1:47">
      <c r="A227" s="166"/>
      <c r="B227" s="166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166"/>
      <c r="AJ227" s="184"/>
      <c r="AK227" s="166"/>
      <c r="AL227" s="180"/>
      <c r="AM227" s="166" t="b">
        <v>0</v>
      </c>
      <c r="AN227" s="4"/>
      <c r="AO227" s="4"/>
      <c r="AP227" s="4"/>
      <c r="AQ227" s="4"/>
      <c r="AR227" s="4"/>
      <c r="AS227" s="4"/>
      <c r="AT227" s="4"/>
      <c r="AU227" s="4"/>
    </row>
    <row r="228" spans="1:47">
      <c r="A228" s="166"/>
      <c r="B228" s="166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166"/>
      <c r="AJ228" s="184"/>
      <c r="AK228" s="166"/>
      <c r="AL228" s="180"/>
      <c r="AM228" s="166" t="b">
        <v>0</v>
      </c>
      <c r="AN228" s="4"/>
      <c r="AO228" s="4"/>
      <c r="AP228" s="4"/>
      <c r="AQ228" s="4"/>
      <c r="AR228" s="4"/>
      <c r="AS228" s="4"/>
      <c r="AT228" s="4"/>
      <c r="AU228" s="4"/>
    </row>
    <row r="229" spans="1:47">
      <c r="A229" s="166"/>
      <c r="B229" s="166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166"/>
      <c r="AJ229" s="184"/>
      <c r="AK229" s="166"/>
      <c r="AL229" s="180"/>
      <c r="AM229" s="166" t="b">
        <v>0</v>
      </c>
      <c r="AN229" s="4"/>
      <c r="AO229" s="4"/>
      <c r="AP229" s="4"/>
      <c r="AQ229" s="4"/>
      <c r="AR229" s="4"/>
      <c r="AS229" s="4"/>
      <c r="AT229" s="4"/>
      <c r="AU229" s="4"/>
    </row>
    <row r="230" spans="1:47">
      <c r="A230" s="166"/>
      <c r="B230" s="166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166"/>
      <c r="AJ230" s="184"/>
      <c r="AK230" s="166"/>
      <c r="AL230" s="180"/>
      <c r="AM230" s="166" t="b">
        <v>0</v>
      </c>
      <c r="AN230" s="4"/>
      <c r="AO230" s="4"/>
      <c r="AP230" s="4"/>
      <c r="AQ230" s="4"/>
      <c r="AR230" s="4"/>
      <c r="AS230" s="4"/>
      <c r="AT230" s="4"/>
      <c r="AU230" s="4"/>
    </row>
    <row r="231" spans="1:47">
      <c r="A231" s="166"/>
      <c r="B231" s="166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166"/>
      <c r="AJ231" s="184"/>
      <c r="AK231" s="166"/>
      <c r="AL231" s="180"/>
      <c r="AM231" s="166" t="b">
        <v>0</v>
      </c>
      <c r="AN231" s="4"/>
      <c r="AO231" s="4"/>
      <c r="AP231" s="4"/>
      <c r="AQ231" s="4"/>
      <c r="AR231" s="4"/>
      <c r="AS231" s="4"/>
      <c r="AT231" s="4"/>
      <c r="AU231" s="4"/>
    </row>
    <row r="232" spans="1:47">
      <c r="A232" s="166"/>
      <c r="B232" s="166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166"/>
      <c r="AJ232" s="184"/>
      <c r="AK232" s="166"/>
      <c r="AL232" s="180"/>
      <c r="AM232" s="166" t="b">
        <v>0</v>
      </c>
      <c r="AN232" s="4"/>
      <c r="AO232" s="4"/>
      <c r="AP232" s="4"/>
      <c r="AQ232" s="4"/>
      <c r="AR232" s="4"/>
      <c r="AS232" s="4"/>
      <c r="AT232" s="4"/>
      <c r="AU232" s="4"/>
    </row>
    <row r="233" spans="1:47">
      <c r="A233" s="166"/>
      <c r="B233" s="166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166"/>
      <c r="AJ233" s="184"/>
      <c r="AK233" s="166"/>
      <c r="AL233" s="180"/>
      <c r="AM233" s="166" t="b">
        <v>0</v>
      </c>
      <c r="AN233" s="4"/>
      <c r="AO233" s="4"/>
      <c r="AP233" s="4"/>
      <c r="AQ233" s="4"/>
      <c r="AR233" s="4"/>
      <c r="AS233" s="4"/>
      <c r="AT233" s="4"/>
      <c r="AU233" s="4"/>
    </row>
    <row r="234" spans="1:47">
      <c r="A234" s="166"/>
      <c r="B234" s="166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166"/>
      <c r="AJ234" s="184"/>
      <c r="AK234" s="166"/>
      <c r="AL234" s="180"/>
      <c r="AM234" s="166" t="b">
        <v>0</v>
      </c>
      <c r="AN234" s="4"/>
      <c r="AO234" s="4"/>
      <c r="AP234" s="4"/>
      <c r="AQ234" s="4"/>
      <c r="AR234" s="4"/>
      <c r="AS234" s="4"/>
      <c r="AT234" s="4"/>
      <c r="AU234" s="4"/>
    </row>
    <row r="235" spans="1:47">
      <c r="A235" s="166"/>
      <c r="B235" s="166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166"/>
      <c r="AJ235" s="184"/>
      <c r="AK235" s="166"/>
      <c r="AL235" s="180"/>
      <c r="AM235" s="166" t="b">
        <v>0</v>
      </c>
      <c r="AN235" s="4"/>
      <c r="AO235" s="4"/>
      <c r="AP235" s="4"/>
      <c r="AQ235" s="4"/>
      <c r="AR235" s="4"/>
      <c r="AS235" s="4"/>
      <c r="AT235" s="4"/>
      <c r="AU235" s="4"/>
    </row>
    <row r="236" spans="1:47">
      <c r="A236" s="166"/>
      <c r="B236" s="166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166"/>
      <c r="AJ236" s="184"/>
      <c r="AK236" s="166"/>
      <c r="AL236" s="180"/>
      <c r="AM236" s="166" t="b">
        <v>0</v>
      </c>
      <c r="AN236" s="4"/>
      <c r="AO236" s="4"/>
      <c r="AP236" s="4"/>
      <c r="AQ236" s="4"/>
      <c r="AR236" s="4"/>
      <c r="AS236" s="4"/>
      <c r="AT236" s="4"/>
      <c r="AU236" s="4"/>
    </row>
    <row r="237" spans="1:47">
      <c r="A237" s="166"/>
      <c r="B237" s="166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166"/>
      <c r="AJ237" s="184"/>
      <c r="AK237" s="166"/>
      <c r="AL237" s="180"/>
      <c r="AM237" s="166" t="b">
        <v>0</v>
      </c>
      <c r="AN237" s="4"/>
      <c r="AO237" s="4"/>
      <c r="AP237" s="4"/>
      <c r="AQ237" s="4"/>
      <c r="AR237" s="4"/>
      <c r="AS237" s="4"/>
      <c r="AT237" s="4"/>
      <c r="AU237" s="4"/>
    </row>
    <row r="238" spans="1:47">
      <c r="A238" s="166"/>
      <c r="B238" s="166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166"/>
      <c r="AJ238" s="184"/>
      <c r="AK238" s="166"/>
      <c r="AL238" s="180"/>
      <c r="AM238" s="166" t="b">
        <v>0</v>
      </c>
      <c r="AN238" s="4"/>
      <c r="AO238" s="4"/>
      <c r="AP238" s="4"/>
      <c r="AQ238" s="4"/>
      <c r="AR238" s="4"/>
      <c r="AS238" s="4"/>
      <c r="AT238" s="4"/>
      <c r="AU238" s="4"/>
    </row>
    <row r="239" spans="1:47">
      <c r="A239" s="166"/>
      <c r="B239" s="166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166"/>
      <c r="AJ239" s="184"/>
      <c r="AK239" s="166"/>
      <c r="AL239" s="180"/>
      <c r="AM239" s="166" t="b">
        <v>0</v>
      </c>
      <c r="AN239" s="4"/>
      <c r="AO239" s="4"/>
      <c r="AP239" s="4"/>
      <c r="AQ239" s="4"/>
      <c r="AR239" s="4"/>
      <c r="AS239" s="4"/>
      <c r="AT239" s="4"/>
      <c r="AU239" s="4"/>
    </row>
    <row r="240" spans="1:47">
      <c r="A240" s="166"/>
      <c r="B240" s="166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166"/>
      <c r="AJ240" s="184"/>
      <c r="AK240" s="166"/>
      <c r="AL240" s="180"/>
      <c r="AM240" s="166" t="b">
        <v>0</v>
      </c>
      <c r="AN240" s="4"/>
      <c r="AO240" s="4"/>
      <c r="AP240" s="4"/>
      <c r="AQ240" s="4"/>
      <c r="AR240" s="4"/>
      <c r="AS240" s="4"/>
      <c r="AT240" s="4"/>
      <c r="AU240" s="4"/>
    </row>
    <row r="241" spans="1:47">
      <c r="A241" s="166"/>
      <c r="B241" s="166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166"/>
      <c r="AJ241" s="184"/>
      <c r="AK241" s="166"/>
      <c r="AL241" s="180"/>
      <c r="AM241" s="166" t="b">
        <v>0</v>
      </c>
      <c r="AN241" s="4"/>
      <c r="AO241" s="4"/>
      <c r="AP241" s="4"/>
      <c r="AQ241" s="4"/>
      <c r="AR241" s="4"/>
      <c r="AS241" s="4"/>
      <c r="AT241" s="4"/>
      <c r="AU241" s="4"/>
    </row>
    <row r="242" spans="1:47">
      <c r="A242" s="166"/>
      <c r="B242" s="166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166"/>
      <c r="AJ242" s="184"/>
      <c r="AK242" s="166"/>
      <c r="AL242" s="180"/>
      <c r="AM242" s="166" t="b">
        <v>0</v>
      </c>
      <c r="AN242" s="4"/>
      <c r="AO242" s="4"/>
      <c r="AP242" s="4"/>
      <c r="AQ242" s="4"/>
      <c r="AR242" s="4"/>
      <c r="AS242" s="4"/>
      <c r="AT242" s="4"/>
      <c r="AU242" s="4"/>
    </row>
    <row r="243" spans="1:47">
      <c r="A243" s="166"/>
      <c r="B243" s="166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166"/>
      <c r="AJ243" s="184"/>
      <c r="AK243" s="166"/>
      <c r="AL243" s="180"/>
      <c r="AM243" s="166" t="b">
        <v>0</v>
      </c>
      <c r="AN243" s="4"/>
      <c r="AO243" s="4"/>
      <c r="AP243" s="4"/>
      <c r="AQ243" s="4"/>
      <c r="AR243" s="4"/>
      <c r="AS243" s="4"/>
      <c r="AT243" s="4"/>
      <c r="AU243" s="4"/>
    </row>
    <row r="244" spans="1:47">
      <c r="A244" s="166"/>
      <c r="B244" s="166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166"/>
      <c r="AJ244" s="184"/>
      <c r="AK244" s="166"/>
      <c r="AL244" s="180"/>
      <c r="AM244" s="166" t="b">
        <v>0</v>
      </c>
      <c r="AN244" s="4"/>
      <c r="AO244" s="4"/>
      <c r="AP244" s="4"/>
      <c r="AQ244" s="4"/>
      <c r="AR244" s="4"/>
      <c r="AS244" s="4"/>
      <c r="AT244" s="4"/>
      <c r="AU244" s="4"/>
    </row>
    <row r="245" spans="1:47">
      <c r="A245" s="166"/>
      <c r="B245" s="166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166"/>
      <c r="AJ245" s="184"/>
      <c r="AK245" s="166"/>
      <c r="AL245" s="180"/>
      <c r="AM245" s="166" t="b">
        <v>0</v>
      </c>
      <c r="AN245" s="4"/>
      <c r="AO245" s="4"/>
      <c r="AP245" s="4"/>
      <c r="AQ245" s="4"/>
      <c r="AR245" s="4"/>
      <c r="AS245" s="4"/>
      <c r="AT245" s="4"/>
      <c r="AU245" s="4"/>
    </row>
    <row r="246" spans="1:47">
      <c r="A246" s="166"/>
      <c r="B246" s="166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166"/>
      <c r="AJ246" s="184"/>
      <c r="AK246" s="166"/>
      <c r="AL246" s="180"/>
      <c r="AM246" s="166" t="b">
        <v>0</v>
      </c>
      <c r="AN246" s="4"/>
      <c r="AO246" s="4"/>
      <c r="AP246" s="4"/>
      <c r="AQ246" s="4"/>
      <c r="AR246" s="4"/>
      <c r="AS246" s="4"/>
      <c r="AT246" s="4"/>
      <c r="AU246" s="4"/>
    </row>
    <row r="247" spans="1:47">
      <c r="A247" s="166"/>
      <c r="B247" s="166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166"/>
      <c r="AJ247" s="184"/>
      <c r="AK247" s="166"/>
      <c r="AL247" s="180"/>
      <c r="AM247" s="166" t="b">
        <v>0</v>
      </c>
      <c r="AN247" s="4"/>
      <c r="AO247" s="4"/>
      <c r="AP247" s="4"/>
      <c r="AQ247" s="4"/>
      <c r="AR247" s="4"/>
      <c r="AS247" s="4"/>
      <c r="AT247" s="4"/>
      <c r="AU247" s="4"/>
    </row>
    <row r="248" spans="1:47">
      <c r="A248" s="166"/>
      <c r="B248" s="166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166"/>
      <c r="AJ248" s="184"/>
      <c r="AK248" s="166"/>
      <c r="AL248" s="180"/>
      <c r="AM248" s="166" t="b">
        <v>0</v>
      </c>
      <c r="AN248" s="4"/>
      <c r="AO248" s="4"/>
      <c r="AP248" s="4"/>
      <c r="AQ248" s="4"/>
      <c r="AR248" s="4"/>
      <c r="AS248" s="4"/>
      <c r="AT248" s="4"/>
      <c r="AU248" s="4"/>
    </row>
    <row r="249" spans="1:47">
      <c r="A249" s="166"/>
      <c r="B249" s="166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166"/>
      <c r="AJ249" s="184"/>
      <c r="AK249" s="166"/>
      <c r="AL249" s="180"/>
      <c r="AM249" s="166" t="b">
        <v>0</v>
      </c>
      <c r="AN249" s="4"/>
      <c r="AO249" s="4"/>
      <c r="AP249" s="4"/>
      <c r="AQ249" s="4"/>
      <c r="AR249" s="4"/>
      <c r="AS249" s="4"/>
      <c r="AT249" s="4"/>
      <c r="AU249" s="4"/>
    </row>
    <row r="250" spans="1:47">
      <c r="A250" s="166"/>
      <c r="B250" s="166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166"/>
      <c r="AJ250" s="184"/>
      <c r="AK250" s="166"/>
      <c r="AL250" s="180"/>
      <c r="AM250" s="166" t="b">
        <v>0</v>
      </c>
      <c r="AN250" s="4"/>
      <c r="AO250" s="4"/>
      <c r="AP250" s="4"/>
      <c r="AQ250" s="4"/>
      <c r="AR250" s="4"/>
      <c r="AS250" s="4"/>
      <c r="AT250" s="4"/>
      <c r="AU250" s="4"/>
    </row>
    <row r="251" spans="1:47">
      <c r="A251" s="166"/>
      <c r="B251" s="166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166"/>
      <c r="AJ251" s="184"/>
      <c r="AK251" s="166"/>
      <c r="AL251" s="180"/>
      <c r="AM251" s="166" t="b">
        <v>0</v>
      </c>
      <c r="AN251" s="4"/>
      <c r="AO251" s="4"/>
      <c r="AP251" s="4"/>
      <c r="AQ251" s="4"/>
      <c r="AR251" s="4"/>
      <c r="AS251" s="4"/>
      <c r="AT251" s="4"/>
      <c r="AU251" s="4"/>
    </row>
    <row r="252" spans="1:47">
      <c r="A252" s="166"/>
      <c r="B252" s="166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166"/>
      <c r="AJ252" s="184"/>
      <c r="AK252" s="166"/>
      <c r="AL252" s="180"/>
      <c r="AM252" s="166" t="b">
        <v>0</v>
      </c>
      <c r="AN252" s="4"/>
      <c r="AO252" s="4"/>
      <c r="AP252" s="4"/>
      <c r="AQ252" s="4"/>
      <c r="AR252" s="4"/>
      <c r="AS252" s="4"/>
      <c r="AT252" s="4"/>
      <c r="AU252" s="4"/>
    </row>
    <row r="253" spans="1:47">
      <c r="A253" s="166"/>
      <c r="B253" s="166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166"/>
      <c r="AJ253" s="184"/>
      <c r="AK253" s="166"/>
      <c r="AL253" s="180"/>
      <c r="AM253" s="166" t="b">
        <v>0</v>
      </c>
      <c r="AN253" s="4"/>
      <c r="AO253" s="4"/>
      <c r="AP253" s="4"/>
      <c r="AQ253" s="4"/>
      <c r="AR253" s="4"/>
      <c r="AS253" s="4"/>
      <c r="AT253" s="4"/>
      <c r="AU253" s="4"/>
    </row>
    <row r="254" spans="1:47">
      <c r="A254" s="166"/>
      <c r="B254" s="166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166"/>
      <c r="AJ254" s="184"/>
      <c r="AK254" s="166"/>
      <c r="AL254" s="180"/>
      <c r="AM254" s="166" t="b">
        <v>0</v>
      </c>
      <c r="AN254" s="4"/>
      <c r="AO254" s="4"/>
      <c r="AP254" s="4"/>
      <c r="AQ254" s="4"/>
      <c r="AR254" s="4"/>
      <c r="AS254" s="4"/>
      <c r="AT254" s="4"/>
      <c r="AU254" s="4"/>
    </row>
    <row r="255" spans="1:47">
      <c r="A255" s="166"/>
      <c r="B255" s="166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166"/>
      <c r="AJ255" s="184"/>
      <c r="AK255" s="166"/>
      <c r="AL255" s="180"/>
      <c r="AM255" s="166" t="b">
        <v>0</v>
      </c>
      <c r="AN255" s="4"/>
      <c r="AO255" s="4"/>
      <c r="AP255" s="4"/>
      <c r="AQ255" s="4"/>
      <c r="AR255" s="4"/>
      <c r="AS255" s="4"/>
      <c r="AT255" s="4"/>
      <c r="AU255" s="4"/>
    </row>
    <row r="256" spans="1:47">
      <c r="A256" s="166"/>
      <c r="B256" s="166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166"/>
      <c r="AJ256" s="184"/>
      <c r="AK256" s="166"/>
      <c r="AL256" s="180"/>
      <c r="AM256" s="166" t="b">
        <v>0</v>
      </c>
      <c r="AN256" s="4"/>
      <c r="AO256" s="4"/>
      <c r="AP256" s="4"/>
      <c r="AQ256" s="4"/>
      <c r="AR256" s="4"/>
      <c r="AS256" s="4"/>
      <c r="AT256" s="4"/>
      <c r="AU256" s="4"/>
    </row>
    <row r="257" spans="1:47">
      <c r="A257" s="166"/>
      <c r="B257" s="166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166"/>
      <c r="AJ257" s="184"/>
      <c r="AK257" s="166"/>
      <c r="AL257" s="180"/>
      <c r="AM257" s="166" t="b">
        <v>0</v>
      </c>
      <c r="AN257" s="4"/>
      <c r="AO257" s="4"/>
      <c r="AP257" s="4"/>
      <c r="AQ257" s="4"/>
      <c r="AR257" s="4"/>
      <c r="AS257" s="4"/>
      <c r="AT257" s="4"/>
      <c r="AU257" s="4"/>
    </row>
    <row r="258" spans="1:47">
      <c r="A258" s="166"/>
      <c r="B258" s="166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166"/>
      <c r="AJ258" s="184"/>
      <c r="AK258" s="166"/>
      <c r="AL258" s="180"/>
      <c r="AM258" s="166" t="b">
        <v>0</v>
      </c>
      <c r="AN258" s="4"/>
      <c r="AO258" s="4"/>
      <c r="AP258" s="4"/>
      <c r="AQ258" s="4"/>
      <c r="AR258" s="4"/>
      <c r="AS258" s="4"/>
      <c r="AT258" s="4"/>
      <c r="AU258" s="4"/>
    </row>
    <row r="259" spans="1:47">
      <c r="A259" s="166"/>
      <c r="B259" s="166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166"/>
      <c r="AJ259" s="184"/>
      <c r="AK259" s="166"/>
      <c r="AL259" s="180"/>
      <c r="AM259" s="166" t="b">
        <v>0</v>
      </c>
      <c r="AN259" s="4"/>
      <c r="AO259" s="4"/>
      <c r="AP259" s="4"/>
      <c r="AQ259" s="4"/>
      <c r="AR259" s="4"/>
      <c r="AS259" s="4"/>
      <c r="AT259" s="4"/>
      <c r="AU259" s="4"/>
    </row>
    <row r="260" spans="1:47">
      <c r="A260" s="166"/>
      <c r="B260" s="166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166"/>
      <c r="AJ260" s="184"/>
      <c r="AK260" s="166"/>
      <c r="AL260" s="180"/>
      <c r="AM260" s="166" t="b">
        <v>0</v>
      </c>
      <c r="AN260" s="4"/>
      <c r="AO260" s="4"/>
      <c r="AP260" s="4"/>
      <c r="AQ260" s="4"/>
      <c r="AR260" s="4"/>
      <c r="AS260" s="4"/>
      <c r="AT260" s="4"/>
      <c r="AU260" s="4"/>
    </row>
    <row r="261" spans="1:47">
      <c r="A261" s="166"/>
      <c r="B261" s="166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166"/>
      <c r="AJ261" s="184"/>
      <c r="AK261" s="166"/>
      <c r="AL261" s="180"/>
      <c r="AM261" s="166" t="b">
        <v>0</v>
      </c>
      <c r="AN261" s="4"/>
      <c r="AO261" s="4"/>
      <c r="AP261" s="4"/>
      <c r="AQ261" s="4"/>
      <c r="AR261" s="4"/>
      <c r="AS261" s="4"/>
      <c r="AT261" s="4"/>
      <c r="AU261" s="4"/>
    </row>
    <row r="262" spans="1:47">
      <c r="A262" s="166"/>
      <c r="B262" s="166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166"/>
      <c r="AJ262" s="184"/>
      <c r="AK262" s="166"/>
      <c r="AL262" s="180"/>
      <c r="AM262" s="166" t="b">
        <v>0</v>
      </c>
      <c r="AN262" s="4"/>
      <c r="AO262" s="4"/>
      <c r="AP262" s="4"/>
      <c r="AQ262" s="4"/>
      <c r="AR262" s="4"/>
      <c r="AS262" s="4"/>
      <c r="AT262" s="4"/>
      <c r="AU262" s="4"/>
    </row>
    <row r="263" spans="1:47">
      <c r="A263" s="166"/>
      <c r="B263" s="166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166"/>
      <c r="AJ263" s="184"/>
      <c r="AK263" s="166"/>
      <c r="AL263" s="180"/>
      <c r="AM263" s="166" t="b">
        <v>0</v>
      </c>
      <c r="AN263" s="4"/>
      <c r="AO263" s="4"/>
      <c r="AP263" s="4"/>
      <c r="AQ263" s="4"/>
      <c r="AR263" s="4"/>
      <c r="AS263" s="4"/>
      <c r="AT263" s="4"/>
      <c r="AU263" s="4"/>
    </row>
    <row r="264" spans="1:47">
      <c r="A264" s="166"/>
      <c r="B264" s="166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166"/>
      <c r="AJ264" s="184"/>
      <c r="AK264" s="166"/>
      <c r="AL264" s="180"/>
      <c r="AM264" s="166" t="b">
        <v>0</v>
      </c>
      <c r="AN264" s="4"/>
      <c r="AO264" s="4"/>
      <c r="AP264" s="4"/>
      <c r="AQ264" s="4"/>
      <c r="AR264" s="4"/>
      <c r="AS264" s="4"/>
      <c r="AT264" s="4"/>
      <c r="AU264" s="4"/>
    </row>
    <row r="265" spans="1:47">
      <c r="A265" s="166"/>
      <c r="B265" s="166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166"/>
      <c r="AJ265" s="184"/>
      <c r="AK265" s="166"/>
      <c r="AL265" s="180"/>
      <c r="AM265" s="166" t="b">
        <v>0</v>
      </c>
      <c r="AN265" s="4"/>
      <c r="AO265" s="4"/>
      <c r="AP265" s="4"/>
      <c r="AQ265" s="4"/>
      <c r="AR265" s="4"/>
      <c r="AS265" s="4"/>
      <c r="AT265" s="4"/>
      <c r="AU265" s="4"/>
    </row>
    <row r="266" spans="1:47">
      <c r="A266" s="166"/>
      <c r="B266" s="166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166"/>
      <c r="AJ266" s="184"/>
      <c r="AK266" s="166"/>
      <c r="AL266" s="180"/>
      <c r="AM266" s="166" t="b">
        <v>0</v>
      </c>
      <c r="AN266" s="4"/>
      <c r="AO266" s="4"/>
      <c r="AP266" s="4"/>
      <c r="AQ266" s="4"/>
      <c r="AR266" s="4"/>
      <c r="AS266" s="4"/>
      <c r="AT266" s="4"/>
      <c r="AU266" s="4"/>
    </row>
    <row r="267" spans="1:47">
      <c r="A267" s="166"/>
      <c r="B267" s="166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166"/>
      <c r="AJ267" s="184"/>
      <c r="AK267" s="166"/>
      <c r="AL267" s="180"/>
      <c r="AM267" s="166" t="b">
        <v>0</v>
      </c>
      <c r="AN267" s="4"/>
      <c r="AO267" s="4"/>
      <c r="AP267" s="4"/>
      <c r="AQ267" s="4"/>
      <c r="AR267" s="4"/>
      <c r="AS267" s="4"/>
      <c r="AT267" s="4"/>
      <c r="AU267" s="4"/>
    </row>
    <row r="268" spans="1:47">
      <c r="A268" s="166"/>
      <c r="B268" s="166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166"/>
      <c r="AJ268" s="184"/>
      <c r="AK268" s="166"/>
      <c r="AL268" s="180"/>
      <c r="AM268" s="166" t="b">
        <v>0</v>
      </c>
      <c r="AN268" s="4"/>
      <c r="AO268" s="4"/>
      <c r="AP268" s="4"/>
      <c r="AQ268" s="4"/>
      <c r="AR268" s="4"/>
      <c r="AS268" s="4"/>
      <c r="AT268" s="4"/>
      <c r="AU268" s="4"/>
    </row>
    <row r="269" spans="1:47">
      <c r="A269" s="166"/>
      <c r="B269" s="166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166"/>
      <c r="AJ269" s="184"/>
      <c r="AK269" s="166"/>
      <c r="AL269" s="180"/>
      <c r="AM269" s="166" t="b">
        <v>0</v>
      </c>
      <c r="AN269" s="4"/>
      <c r="AO269" s="4"/>
      <c r="AP269" s="4"/>
      <c r="AQ269" s="4"/>
      <c r="AR269" s="4"/>
      <c r="AS269" s="4"/>
      <c r="AT269" s="4"/>
      <c r="AU269" s="4"/>
    </row>
    <row r="270" spans="1:47">
      <c r="A270" s="166"/>
      <c r="B270" s="166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166"/>
      <c r="AJ270" s="184"/>
      <c r="AK270" s="166"/>
      <c r="AL270" s="180"/>
      <c r="AM270" s="166" t="b">
        <v>0</v>
      </c>
      <c r="AN270" s="4"/>
      <c r="AO270" s="4"/>
      <c r="AP270" s="4"/>
      <c r="AQ270" s="4"/>
      <c r="AR270" s="4"/>
      <c r="AS270" s="4"/>
      <c r="AT270" s="4"/>
      <c r="AU270" s="4"/>
    </row>
    <row r="271" spans="1:47">
      <c r="A271" s="166"/>
      <c r="B271" s="166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166"/>
      <c r="AJ271" s="184"/>
      <c r="AK271" s="166"/>
      <c r="AL271" s="180"/>
      <c r="AM271" s="166" t="b">
        <v>0</v>
      </c>
      <c r="AN271" s="4"/>
      <c r="AO271" s="4"/>
      <c r="AP271" s="4"/>
      <c r="AQ271" s="4"/>
      <c r="AR271" s="4"/>
      <c r="AS271" s="4"/>
      <c r="AT271" s="4"/>
      <c r="AU271" s="4"/>
    </row>
    <row r="272" spans="1:47">
      <c r="A272" s="166"/>
      <c r="B272" s="166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166"/>
      <c r="AJ272" s="184"/>
      <c r="AK272" s="166"/>
      <c r="AL272" s="180"/>
      <c r="AM272" s="166" t="b">
        <v>0</v>
      </c>
      <c r="AN272" s="4"/>
      <c r="AO272" s="4"/>
      <c r="AP272" s="4"/>
      <c r="AQ272" s="4"/>
      <c r="AR272" s="4"/>
      <c r="AS272" s="4"/>
      <c r="AT272" s="4"/>
      <c r="AU272" s="4"/>
    </row>
    <row r="273" spans="1:47">
      <c r="A273" s="166"/>
      <c r="B273" s="166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166"/>
      <c r="AJ273" s="184"/>
      <c r="AK273" s="166"/>
      <c r="AL273" s="180"/>
      <c r="AM273" s="166" t="b">
        <v>0</v>
      </c>
      <c r="AN273" s="4"/>
      <c r="AO273" s="4"/>
      <c r="AP273" s="4"/>
      <c r="AQ273" s="4"/>
      <c r="AR273" s="4"/>
      <c r="AS273" s="4"/>
      <c r="AT273" s="4"/>
      <c r="AU273" s="4"/>
    </row>
    <row r="274" spans="1:47">
      <c r="A274" s="166"/>
      <c r="B274" s="166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166"/>
      <c r="AJ274" s="184"/>
      <c r="AK274" s="166"/>
      <c r="AL274" s="180"/>
      <c r="AM274" s="166" t="b">
        <v>0</v>
      </c>
      <c r="AN274" s="4"/>
      <c r="AO274" s="4"/>
      <c r="AP274" s="4"/>
      <c r="AQ274" s="4"/>
      <c r="AR274" s="4"/>
      <c r="AS274" s="4"/>
      <c r="AT274" s="4"/>
      <c r="AU274" s="4"/>
    </row>
    <row r="275" spans="1:47">
      <c r="A275" s="166"/>
      <c r="B275" s="166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166"/>
      <c r="AJ275" s="184"/>
      <c r="AK275" s="166"/>
      <c r="AL275" s="180"/>
      <c r="AM275" s="166" t="b">
        <v>0</v>
      </c>
      <c r="AN275" s="4"/>
      <c r="AO275" s="4"/>
      <c r="AP275" s="4"/>
      <c r="AQ275" s="4"/>
      <c r="AR275" s="4"/>
      <c r="AS275" s="4"/>
      <c r="AT275" s="4"/>
      <c r="AU275" s="4"/>
    </row>
    <row r="276" spans="1:47">
      <c r="A276" s="166"/>
      <c r="B276" s="166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166"/>
      <c r="AJ276" s="184"/>
      <c r="AK276" s="166"/>
      <c r="AL276" s="180"/>
      <c r="AM276" s="166" t="b">
        <v>0</v>
      </c>
      <c r="AN276" s="4"/>
      <c r="AO276" s="4"/>
      <c r="AP276" s="4"/>
      <c r="AQ276" s="4"/>
      <c r="AR276" s="4"/>
      <c r="AS276" s="4"/>
      <c r="AT276" s="4"/>
      <c r="AU276" s="4"/>
    </row>
    <row r="277" spans="1:47">
      <c r="A277" s="166"/>
      <c r="B277" s="166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166"/>
      <c r="AJ277" s="184"/>
      <c r="AK277" s="166"/>
      <c r="AL277" s="180"/>
      <c r="AM277" s="166" t="b">
        <v>0</v>
      </c>
      <c r="AN277" s="4"/>
      <c r="AO277" s="4"/>
      <c r="AP277" s="4"/>
      <c r="AQ277" s="4"/>
      <c r="AR277" s="4"/>
      <c r="AS277" s="4"/>
      <c r="AT277" s="4"/>
      <c r="AU277" s="4"/>
    </row>
    <row r="278" spans="1:47">
      <c r="A278" s="166"/>
      <c r="B278" s="166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166"/>
      <c r="AJ278" s="184"/>
      <c r="AK278" s="166"/>
      <c r="AL278" s="180"/>
      <c r="AM278" s="166" t="b">
        <v>0</v>
      </c>
      <c r="AN278" s="4"/>
      <c r="AO278" s="4"/>
      <c r="AP278" s="4"/>
      <c r="AQ278" s="4"/>
      <c r="AR278" s="4"/>
      <c r="AS278" s="4"/>
      <c r="AT278" s="4"/>
      <c r="AU278" s="4"/>
    </row>
    <row r="279" spans="1:47">
      <c r="A279" s="166"/>
      <c r="B279" s="166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166"/>
      <c r="AJ279" s="184"/>
      <c r="AK279" s="166"/>
      <c r="AL279" s="180"/>
      <c r="AM279" s="166" t="b">
        <v>0</v>
      </c>
      <c r="AN279" s="4"/>
      <c r="AO279" s="4"/>
      <c r="AP279" s="4"/>
      <c r="AQ279" s="4"/>
      <c r="AR279" s="4"/>
      <c r="AS279" s="4"/>
      <c r="AT279" s="4"/>
      <c r="AU279" s="4"/>
    </row>
    <row r="280" spans="1:47">
      <c r="A280" s="166"/>
      <c r="B280" s="166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166"/>
      <c r="AJ280" s="184"/>
      <c r="AK280" s="166"/>
      <c r="AL280" s="180"/>
      <c r="AM280" s="166" t="b">
        <v>0</v>
      </c>
      <c r="AN280" s="4"/>
      <c r="AO280" s="4"/>
      <c r="AP280" s="4"/>
      <c r="AQ280" s="4"/>
      <c r="AR280" s="4"/>
      <c r="AS280" s="4"/>
      <c r="AT280" s="4"/>
      <c r="AU280" s="4"/>
    </row>
    <row r="281" spans="1:47">
      <c r="A281" s="166"/>
      <c r="B281" s="166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166"/>
      <c r="AJ281" s="184"/>
      <c r="AK281" s="166"/>
      <c r="AL281" s="180"/>
      <c r="AM281" s="166" t="b">
        <v>0</v>
      </c>
      <c r="AN281" s="4"/>
      <c r="AO281" s="4"/>
      <c r="AP281" s="4"/>
      <c r="AQ281" s="4"/>
      <c r="AR281" s="4"/>
      <c r="AS281" s="4"/>
      <c r="AT281" s="4"/>
      <c r="AU281" s="4"/>
    </row>
    <row r="282" spans="1:47">
      <c r="A282" s="166"/>
      <c r="B282" s="166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166"/>
      <c r="AJ282" s="184"/>
      <c r="AK282" s="166"/>
      <c r="AL282" s="180"/>
      <c r="AM282" s="166" t="b">
        <v>0</v>
      </c>
      <c r="AN282" s="4"/>
      <c r="AO282" s="4"/>
      <c r="AP282" s="4"/>
      <c r="AQ282" s="4"/>
      <c r="AR282" s="4"/>
      <c r="AS282" s="4"/>
      <c r="AT282" s="4"/>
      <c r="AU282" s="4"/>
    </row>
    <row r="283" spans="1:47">
      <c r="A283" s="166"/>
      <c r="B283" s="166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166"/>
      <c r="AJ283" s="184"/>
      <c r="AK283" s="166"/>
      <c r="AL283" s="180"/>
      <c r="AM283" s="166" t="b">
        <v>0</v>
      </c>
      <c r="AN283" s="4"/>
      <c r="AO283" s="4"/>
      <c r="AP283" s="4"/>
      <c r="AQ283" s="4"/>
      <c r="AR283" s="4"/>
      <c r="AS283" s="4"/>
      <c r="AT283" s="4"/>
      <c r="AU283" s="4"/>
    </row>
    <row r="284" spans="1:47">
      <c r="A284" s="166"/>
      <c r="B284" s="166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166"/>
      <c r="AJ284" s="184"/>
      <c r="AK284" s="166"/>
      <c r="AL284" s="180"/>
      <c r="AM284" s="166" t="b">
        <v>0</v>
      </c>
      <c r="AN284" s="4"/>
      <c r="AO284" s="4"/>
      <c r="AP284" s="4"/>
      <c r="AQ284" s="4"/>
      <c r="AR284" s="4"/>
      <c r="AS284" s="4"/>
      <c r="AT284" s="4"/>
      <c r="AU284" s="4"/>
    </row>
    <row r="285" spans="1:47">
      <c r="A285" s="166"/>
      <c r="B285" s="166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166"/>
      <c r="AJ285" s="184"/>
      <c r="AK285" s="166"/>
      <c r="AL285" s="180"/>
      <c r="AM285" s="166" t="b">
        <v>0</v>
      </c>
      <c r="AN285" s="4"/>
      <c r="AO285" s="4"/>
      <c r="AP285" s="4"/>
      <c r="AQ285" s="4"/>
      <c r="AR285" s="4"/>
      <c r="AS285" s="4"/>
      <c r="AT285" s="4"/>
      <c r="AU285" s="4"/>
    </row>
    <row r="286" spans="1:47">
      <c r="A286" s="166"/>
      <c r="B286" s="166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166"/>
      <c r="AJ286" s="184"/>
      <c r="AK286" s="166"/>
      <c r="AL286" s="180"/>
      <c r="AM286" s="166" t="b">
        <v>0</v>
      </c>
      <c r="AN286" s="4"/>
      <c r="AO286" s="4"/>
      <c r="AP286" s="4"/>
      <c r="AQ286" s="4"/>
      <c r="AR286" s="4"/>
      <c r="AS286" s="4"/>
      <c r="AT286" s="4"/>
      <c r="AU286" s="4"/>
    </row>
    <row r="287" spans="1:47">
      <c r="A287" s="166"/>
      <c r="B287" s="166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166"/>
      <c r="AJ287" s="184"/>
      <c r="AK287" s="166"/>
      <c r="AL287" s="180"/>
      <c r="AM287" s="166" t="b">
        <v>0</v>
      </c>
      <c r="AN287" s="4"/>
      <c r="AO287" s="4"/>
      <c r="AP287" s="4"/>
      <c r="AQ287" s="4"/>
      <c r="AR287" s="4"/>
      <c r="AS287" s="4"/>
      <c r="AT287" s="4"/>
      <c r="AU287" s="4"/>
    </row>
    <row r="288" spans="1:47">
      <c r="A288" s="166"/>
      <c r="B288" s="166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166"/>
      <c r="AJ288" s="184"/>
      <c r="AK288" s="166"/>
      <c r="AL288" s="180"/>
      <c r="AM288" s="166" t="b">
        <v>0</v>
      </c>
      <c r="AN288" s="4"/>
      <c r="AO288" s="4"/>
      <c r="AP288" s="4"/>
      <c r="AQ288" s="4"/>
      <c r="AR288" s="4"/>
      <c r="AS288" s="4"/>
      <c r="AT288" s="4"/>
      <c r="AU288" s="4"/>
    </row>
    <row r="289" spans="1:47">
      <c r="A289" s="166"/>
      <c r="B289" s="166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166"/>
      <c r="AJ289" s="184"/>
      <c r="AK289" s="166"/>
      <c r="AL289" s="180"/>
      <c r="AM289" s="166" t="b">
        <v>0</v>
      </c>
      <c r="AN289" s="4"/>
      <c r="AO289" s="4"/>
      <c r="AP289" s="4"/>
      <c r="AQ289" s="4"/>
      <c r="AR289" s="4"/>
      <c r="AS289" s="4"/>
      <c r="AT289" s="4"/>
      <c r="AU289" s="4"/>
    </row>
    <row r="290" spans="1:47">
      <c r="A290" s="166"/>
      <c r="B290" s="166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166"/>
      <c r="AJ290" s="184"/>
      <c r="AK290" s="166"/>
      <c r="AL290" s="180"/>
      <c r="AM290" s="166" t="b">
        <v>0</v>
      </c>
      <c r="AN290" s="4"/>
      <c r="AO290" s="4"/>
      <c r="AP290" s="4"/>
      <c r="AQ290" s="4"/>
      <c r="AR290" s="4"/>
      <c r="AS290" s="4"/>
      <c r="AT290" s="4"/>
      <c r="AU290" s="4"/>
    </row>
    <row r="291" spans="1:47">
      <c r="A291" s="166"/>
      <c r="B291" s="166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166"/>
      <c r="AJ291" s="184"/>
      <c r="AK291" s="166"/>
      <c r="AL291" s="180"/>
      <c r="AM291" s="166" t="b">
        <v>0</v>
      </c>
      <c r="AN291" s="4"/>
      <c r="AO291" s="4"/>
      <c r="AP291" s="4"/>
      <c r="AQ291" s="4"/>
      <c r="AR291" s="4"/>
      <c r="AS291" s="4"/>
      <c r="AT291" s="4"/>
      <c r="AU291" s="4"/>
    </row>
    <row r="292" spans="1:47">
      <c r="A292" s="166"/>
      <c r="B292" s="166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166"/>
      <c r="AJ292" s="184"/>
      <c r="AK292" s="166"/>
      <c r="AL292" s="180"/>
      <c r="AM292" s="166" t="b">
        <v>0</v>
      </c>
      <c r="AN292" s="4"/>
      <c r="AO292" s="4"/>
      <c r="AP292" s="4"/>
      <c r="AQ292" s="4"/>
      <c r="AR292" s="4"/>
      <c r="AS292" s="4"/>
      <c r="AT292" s="4"/>
      <c r="AU292" s="4"/>
    </row>
    <row r="293" spans="1:47">
      <c r="A293" s="166"/>
      <c r="B293" s="166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166"/>
      <c r="AJ293" s="184"/>
      <c r="AK293" s="166"/>
      <c r="AL293" s="180"/>
      <c r="AM293" s="166" t="b">
        <v>0</v>
      </c>
      <c r="AN293" s="4"/>
      <c r="AO293" s="4"/>
      <c r="AP293" s="4"/>
      <c r="AQ293" s="4"/>
      <c r="AR293" s="4"/>
      <c r="AS293" s="4"/>
      <c r="AT293" s="4"/>
      <c r="AU293" s="4"/>
    </row>
    <row r="294" spans="1:47">
      <c r="A294" s="166"/>
      <c r="B294" s="166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166"/>
      <c r="AJ294" s="184"/>
      <c r="AK294" s="166"/>
      <c r="AL294" s="180"/>
      <c r="AM294" s="166" t="b">
        <v>0</v>
      </c>
      <c r="AN294" s="4"/>
      <c r="AO294" s="4"/>
      <c r="AP294" s="4"/>
      <c r="AQ294" s="4"/>
      <c r="AR294" s="4"/>
      <c r="AS294" s="4"/>
      <c r="AT294" s="4"/>
      <c r="AU294" s="4"/>
    </row>
    <row r="295" spans="1:47">
      <c r="A295" s="166"/>
      <c r="B295" s="166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166"/>
      <c r="AJ295" s="184"/>
      <c r="AK295" s="166"/>
      <c r="AL295" s="180"/>
      <c r="AM295" s="166" t="b">
        <v>0</v>
      </c>
      <c r="AN295" s="4"/>
      <c r="AO295" s="4"/>
      <c r="AP295" s="4"/>
      <c r="AQ295" s="4"/>
      <c r="AR295" s="4"/>
      <c r="AS295" s="4"/>
      <c r="AT295" s="4"/>
      <c r="AU295" s="4"/>
    </row>
    <row r="296" spans="1:47">
      <c r="A296" s="166"/>
      <c r="B296" s="166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166"/>
      <c r="AJ296" s="184"/>
      <c r="AK296" s="166"/>
      <c r="AL296" s="180"/>
      <c r="AM296" s="166" t="b">
        <v>0</v>
      </c>
      <c r="AN296" s="4"/>
      <c r="AO296" s="4"/>
      <c r="AP296" s="4"/>
      <c r="AQ296" s="4"/>
      <c r="AR296" s="4"/>
      <c r="AS296" s="4"/>
      <c r="AT296" s="4"/>
      <c r="AU296" s="4"/>
    </row>
    <row r="297" spans="1:47">
      <c r="A297" s="166"/>
      <c r="B297" s="166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166"/>
      <c r="AJ297" s="184"/>
      <c r="AK297" s="166"/>
      <c r="AL297" s="180"/>
      <c r="AM297" s="166" t="b">
        <v>0</v>
      </c>
      <c r="AN297" s="4"/>
      <c r="AO297" s="4"/>
      <c r="AP297" s="4"/>
      <c r="AQ297" s="4"/>
      <c r="AR297" s="4"/>
      <c r="AS297" s="4"/>
      <c r="AT297" s="4"/>
      <c r="AU297" s="4"/>
    </row>
    <row r="298" spans="1:47">
      <c r="A298" s="166"/>
      <c r="B298" s="166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166"/>
      <c r="AJ298" s="184"/>
      <c r="AK298" s="166"/>
      <c r="AL298" s="180"/>
      <c r="AM298" s="166" t="b">
        <v>0</v>
      </c>
      <c r="AN298" s="4"/>
      <c r="AO298" s="4"/>
      <c r="AP298" s="4"/>
      <c r="AQ298" s="4"/>
      <c r="AR298" s="4"/>
      <c r="AS298" s="4"/>
      <c r="AT298" s="4"/>
      <c r="AU298" s="4"/>
    </row>
    <row r="299" spans="1:47">
      <c r="A299" s="166"/>
      <c r="B299" s="166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166"/>
      <c r="AJ299" s="184"/>
      <c r="AK299" s="166"/>
      <c r="AL299" s="180"/>
      <c r="AM299" s="166" t="b">
        <v>0</v>
      </c>
      <c r="AN299" s="4"/>
      <c r="AO299" s="4"/>
      <c r="AP299" s="4"/>
      <c r="AQ299" s="4"/>
      <c r="AR299" s="4"/>
      <c r="AS299" s="4"/>
      <c r="AT299" s="4"/>
      <c r="AU299" s="4"/>
    </row>
    <row r="300" spans="1:47">
      <c r="A300" s="166"/>
      <c r="B300" s="166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166"/>
      <c r="AJ300" s="184"/>
      <c r="AK300" s="166"/>
      <c r="AL300" s="180"/>
      <c r="AM300" s="166" t="b">
        <v>0</v>
      </c>
      <c r="AN300" s="4"/>
      <c r="AO300" s="4"/>
      <c r="AP300" s="4"/>
      <c r="AQ300" s="4"/>
      <c r="AR300" s="4"/>
      <c r="AS300" s="4"/>
      <c r="AT300" s="4"/>
      <c r="AU300" s="4"/>
    </row>
    <row r="301" spans="1:47">
      <c r="A301" s="166"/>
      <c r="B301" s="166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166"/>
      <c r="AJ301" s="184"/>
      <c r="AK301" s="166"/>
      <c r="AL301" s="180"/>
      <c r="AM301" s="166" t="b">
        <v>0</v>
      </c>
      <c r="AN301" s="4"/>
      <c r="AO301" s="4"/>
      <c r="AP301" s="4"/>
      <c r="AQ301" s="4"/>
      <c r="AR301" s="4"/>
      <c r="AS301" s="4"/>
      <c r="AT301" s="4"/>
      <c r="AU301" s="4"/>
    </row>
    <row r="302" spans="1:47">
      <c r="A302" s="166"/>
      <c r="B302" s="166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166"/>
      <c r="AJ302" s="184"/>
      <c r="AK302" s="166"/>
      <c r="AL302" s="180"/>
      <c r="AM302" s="166" t="b">
        <v>0</v>
      </c>
      <c r="AN302" s="4"/>
      <c r="AO302" s="4"/>
      <c r="AP302" s="4"/>
      <c r="AQ302" s="4"/>
      <c r="AR302" s="4"/>
      <c r="AS302" s="4"/>
      <c r="AT302" s="4"/>
      <c r="AU302" s="4"/>
    </row>
    <row r="303" spans="1:47">
      <c r="A303" s="166"/>
      <c r="B303" s="166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166"/>
      <c r="AJ303" s="184"/>
      <c r="AK303" s="166"/>
      <c r="AL303" s="180"/>
      <c r="AM303" s="166" t="b">
        <v>0</v>
      </c>
      <c r="AN303" s="4"/>
      <c r="AO303" s="4"/>
      <c r="AP303" s="4"/>
      <c r="AQ303" s="4"/>
      <c r="AR303" s="4"/>
      <c r="AS303" s="4"/>
      <c r="AT303" s="4"/>
      <c r="AU303" s="4"/>
    </row>
    <row r="304" spans="1:47">
      <c r="A304" s="166"/>
      <c r="B304" s="166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166"/>
      <c r="AJ304" s="184"/>
      <c r="AK304" s="166"/>
      <c r="AL304" s="180"/>
      <c r="AM304" s="166" t="b">
        <v>0</v>
      </c>
      <c r="AN304" s="4"/>
      <c r="AO304" s="4"/>
      <c r="AP304" s="4"/>
      <c r="AQ304" s="4"/>
      <c r="AR304" s="4"/>
      <c r="AS304" s="4"/>
      <c r="AT304" s="4"/>
      <c r="AU304" s="4"/>
    </row>
    <row r="305" spans="1:47">
      <c r="A305" s="166"/>
      <c r="B305" s="166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166"/>
      <c r="AJ305" s="184"/>
      <c r="AK305" s="166"/>
      <c r="AL305" s="180"/>
      <c r="AM305" s="166" t="b">
        <v>0</v>
      </c>
      <c r="AN305" s="4"/>
      <c r="AO305" s="4"/>
      <c r="AP305" s="4"/>
      <c r="AQ305" s="4"/>
      <c r="AR305" s="4"/>
      <c r="AS305" s="4"/>
      <c r="AT305" s="4"/>
      <c r="AU305" s="4"/>
    </row>
    <row r="306" spans="1:47">
      <c r="A306" s="166"/>
      <c r="B306" s="166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166"/>
      <c r="AJ306" s="184"/>
      <c r="AK306" s="166"/>
      <c r="AL306" s="180"/>
      <c r="AM306" s="166" t="b">
        <v>0</v>
      </c>
      <c r="AN306" s="4"/>
      <c r="AO306" s="4"/>
      <c r="AP306" s="4"/>
      <c r="AQ306" s="4"/>
      <c r="AR306" s="4"/>
      <c r="AS306" s="4"/>
      <c r="AT306" s="4"/>
      <c r="AU306" s="4"/>
    </row>
    <row r="307" spans="1:47">
      <c r="A307" s="166"/>
      <c r="B307" s="166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166"/>
      <c r="AJ307" s="184"/>
      <c r="AK307" s="166"/>
      <c r="AL307" s="180"/>
      <c r="AM307" s="166" t="b">
        <v>0</v>
      </c>
      <c r="AN307" s="4"/>
      <c r="AO307" s="4"/>
      <c r="AP307" s="4"/>
      <c r="AQ307" s="4"/>
      <c r="AR307" s="4"/>
      <c r="AS307" s="4"/>
      <c r="AT307" s="4"/>
      <c r="AU307" s="4"/>
    </row>
    <row r="308" spans="1:47">
      <c r="A308" s="166"/>
      <c r="B308" s="166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166"/>
      <c r="AJ308" s="184"/>
      <c r="AK308" s="166"/>
      <c r="AL308" s="180"/>
      <c r="AM308" s="166" t="b">
        <v>0</v>
      </c>
      <c r="AN308" s="4"/>
      <c r="AO308" s="4"/>
      <c r="AP308" s="4"/>
      <c r="AQ308" s="4"/>
      <c r="AR308" s="4"/>
      <c r="AS308" s="4"/>
      <c r="AT308" s="4"/>
      <c r="AU308" s="4"/>
    </row>
    <row r="309" spans="1:47">
      <c r="A309" s="166"/>
      <c r="B309" s="166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166"/>
      <c r="AJ309" s="184"/>
      <c r="AK309" s="166"/>
      <c r="AL309" s="180"/>
      <c r="AM309" s="166" t="b">
        <v>0</v>
      </c>
      <c r="AN309" s="4"/>
      <c r="AO309" s="4"/>
      <c r="AP309" s="4"/>
      <c r="AQ309" s="4"/>
      <c r="AR309" s="4"/>
      <c r="AS309" s="4"/>
      <c r="AT309" s="4"/>
      <c r="AU309" s="4"/>
    </row>
    <row r="310" spans="1:47">
      <c r="A310" s="166"/>
      <c r="B310" s="166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166"/>
      <c r="AJ310" s="184"/>
      <c r="AK310" s="166"/>
      <c r="AL310" s="180"/>
      <c r="AM310" s="166" t="b">
        <v>0</v>
      </c>
      <c r="AN310" s="4"/>
      <c r="AO310" s="4"/>
      <c r="AP310" s="4"/>
      <c r="AQ310" s="4"/>
      <c r="AR310" s="4"/>
      <c r="AS310" s="4"/>
      <c r="AT310" s="4"/>
      <c r="AU310" s="4"/>
    </row>
    <row r="311" spans="1:47">
      <c r="A311" s="166"/>
      <c r="B311" s="166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166"/>
      <c r="AJ311" s="184"/>
      <c r="AK311" s="166"/>
      <c r="AL311" s="180"/>
      <c r="AM311" s="166" t="b">
        <v>0</v>
      </c>
      <c r="AN311" s="4"/>
      <c r="AO311" s="4"/>
      <c r="AP311" s="4"/>
      <c r="AQ311" s="4"/>
      <c r="AR311" s="4"/>
      <c r="AS311" s="4"/>
      <c r="AT311" s="4"/>
      <c r="AU311" s="4"/>
    </row>
    <row r="312" spans="1:47">
      <c r="A312" s="166"/>
      <c r="B312" s="166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166"/>
      <c r="AJ312" s="184"/>
      <c r="AK312" s="166"/>
      <c r="AL312" s="180"/>
      <c r="AM312" s="166" t="b">
        <v>0</v>
      </c>
      <c r="AN312" s="4"/>
      <c r="AO312" s="4"/>
      <c r="AP312" s="4"/>
      <c r="AQ312" s="4"/>
      <c r="AR312" s="4"/>
      <c r="AS312" s="4"/>
      <c r="AT312" s="4"/>
      <c r="AU312" s="4"/>
    </row>
    <row r="313" spans="1:47">
      <c r="A313" s="166"/>
      <c r="B313" s="166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166"/>
      <c r="AJ313" s="184"/>
      <c r="AK313" s="166"/>
      <c r="AL313" s="180"/>
      <c r="AM313" s="166" t="b">
        <v>0</v>
      </c>
      <c r="AN313" s="4"/>
      <c r="AO313" s="4"/>
      <c r="AP313" s="4"/>
      <c r="AQ313" s="4"/>
      <c r="AR313" s="4"/>
      <c r="AS313" s="4"/>
      <c r="AT313" s="4"/>
      <c r="AU313" s="4"/>
    </row>
    <row r="314" spans="1:47">
      <c r="A314" s="166"/>
      <c r="B314" s="166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166"/>
      <c r="AJ314" s="184"/>
      <c r="AK314" s="166"/>
      <c r="AL314" s="180"/>
      <c r="AM314" s="166" t="b">
        <v>0</v>
      </c>
      <c r="AN314" s="4"/>
      <c r="AO314" s="4"/>
      <c r="AP314" s="4"/>
      <c r="AQ314" s="4"/>
      <c r="AR314" s="4"/>
      <c r="AS314" s="4"/>
      <c r="AT314" s="4"/>
      <c r="AU314" s="4"/>
    </row>
    <row r="315" spans="1:47">
      <c r="A315" s="166"/>
      <c r="B315" s="166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166"/>
      <c r="AJ315" s="184"/>
      <c r="AK315" s="166"/>
      <c r="AL315" s="180"/>
      <c r="AM315" s="166" t="b">
        <v>0</v>
      </c>
      <c r="AN315" s="4"/>
      <c r="AO315" s="4"/>
      <c r="AP315" s="4"/>
      <c r="AQ315" s="4"/>
      <c r="AR315" s="4"/>
      <c r="AS315" s="4"/>
      <c r="AT315" s="4"/>
      <c r="AU315" s="4"/>
    </row>
    <row r="316" spans="1:47">
      <c r="A316" s="166"/>
      <c r="B316" s="166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166"/>
      <c r="AJ316" s="184"/>
      <c r="AK316" s="166"/>
      <c r="AL316" s="180"/>
      <c r="AM316" s="166" t="b">
        <v>0</v>
      </c>
      <c r="AN316" s="4"/>
      <c r="AO316" s="4"/>
      <c r="AP316" s="4"/>
      <c r="AQ316" s="4"/>
      <c r="AR316" s="4"/>
      <c r="AS316" s="4"/>
      <c r="AT316" s="4"/>
      <c r="AU316" s="4"/>
    </row>
    <row r="317" spans="1:47">
      <c r="A317" s="166"/>
      <c r="B317" s="166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166"/>
      <c r="AJ317" s="184"/>
      <c r="AK317" s="166"/>
      <c r="AL317" s="180"/>
      <c r="AM317" s="166" t="b">
        <v>0</v>
      </c>
      <c r="AN317" s="4"/>
      <c r="AO317" s="4"/>
      <c r="AP317" s="4"/>
      <c r="AQ317" s="4"/>
      <c r="AR317" s="4"/>
      <c r="AS317" s="4"/>
      <c r="AT317" s="4"/>
      <c r="AU317" s="4"/>
    </row>
    <row r="318" spans="1:47">
      <c r="A318" s="166"/>
      <c r="B318" s="166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166"/>
      <c r="AJ318" s="184"/>
      <c r="AK318" s="166"/>
      <c r="AL318" s="180"/>
      <c r="AM318" s="166" t="b">
        <v>0</v>
      </c>
      <c r="AN318" s="4"/>
      <c r="AO318" s="4"/>
      <c r="AP318" s="4"/>
      <c r="AQ318" s="4"/>
      <c r="AR318" s="4"/>
      <c r="AS318" s="4"/>
      <c r="AT318" s="4"/>
      <c r="AU318" s="4"/>
    </row>
    <row r="319" spans="1:47">
      <c r="A319" s="166"/>
      <c r="B319" s="166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166"/>
      <c r="AJ319" s="184"/>
      <c r="AK319" s="166"/>
      <c r="AL319" s="180"/>
      <c r="AM319" s="166" t="b">
        <v>0</v>
      </c>
      <c r="AN319" s="4"/>
      <c r="AO319" s="4"/>
      <c r="AP319" s="4"/>
      <c r="AQ319" s="4"/>
      <c r="AR319" s="4"/>
      <c r="AS319" s="4"/>
      <c r="AT319" s="4"/>
      <c r="AU319" s="4"/>
    </row>
    <row r="320" spans="1:47">
      <c r="A320" s="166"/>
      <c r="B320" s="166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166"/>
      <c r="AJ320" s="184"/>
      <c r="AK320" s="166"/>
      <c r="AL320" s="180"/>
      <c r="AM320" s="166" t="b">
        <v>0</v>
      </c>
      <c r="AN320" s="4"/>
      <c r="AO320" s="4"/>
      <c r="AP320" s="4"/>
      <c r="AQ320" s="4"/>
      <c r="AR320" s="4"/>
      <c r="AS320" s="4"/>
      <c r="AT320" s="4"/>
      <c r="AU320" s="4"/>
    </row>
    <row r="321" spans="1:47">
      <c r="A321" s="166"/>
      <c r="B321" s="166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166"/>
      <c r="AJ321" s="184"/>
      <c r="AK321" s="166"/>
      <c r="AL321" s="180"/>
      <c r="AM321" s="166" t="b">
        <v>0</v>
      </c>
      <c r="AN321" s="4"/>
      <c r="AO321" s="4"/>
      <c r="AP321" s="4"/>
      <c r="AQ321" s="4"/>
      <c r="AR321" s="4"/>
      <c r="AS321" s="4"/>
      <c r="AT321" s="4"/>
      <c r="AU321" s="4"/>
    </row>
    <row r="322" spans="1:47">
      <c r="A322" s="166"/>
      <c r="B322" s="166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166"/>
      <c r="AJ322" s="184"/>
      <c r="AK322" s="166"/>
      <c r="AL322" s="180"/>
      <c r="AM322" s="166" t="b">
        <v>0</v>
      </c>
      <c r="AN322" s="4"/>
      <c r="AO322" s="4"/>
      <c r="AP322" s="4"/>
      <c r="AQ322" s="4"/>
      <c r="AR322" s="4"/>
      <c r="AS322" s="4"/>
      <c r="AT322" s="4"/>
      <c r="AU322" s="4"/>
    </row>
    <row r="323" spans="1:47">
      <c r="A323" s="166"/>
      <c r="B323" s="166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166"/>
      <c r="AJ323" s="184"/>
      <c r="AK323" s="166"/>
      <c r="AL323" s="180"/>
      <c r="AM323" s="166" t="b">
        <v>0</v>
      </c>
      <c r="AN323" s="4"/>
      <c r="AO323" s="4"/>
      <c r="AP323" s="4"/>
      <c r="AQ323" s="4"/>
      <c r="AR323" s="4"/>
      <c r="AS323" s="4"/>
      <c r="AT323" s="4"/>
      <c r="AU323" s="4"/>
    </row>
    <row r="324" spans="1:47">
      <c r="A324" s="166"/>
      <c r="B324" s="166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166"/>
      <c r="AJ324" s="184"/>
      <c r="AK324" s="166"/>
      <c r="AL324" s="180"/>
      <c r="AM324" s="166" t="b">
        <v>0</v>
      </c>
      <c r="AN324" s="4"/>
      <c r="AO324" s="4"/>
      <c r="AP324" s="4"/>
      <c r="AQ324" s="4"/>
      <c r="AR324" s="4"/>
      <c r="AS324" s="4"/>
      <c r="AT324" s="4"/>
      <c r="AU324" s="4"/>
    </row>
    <row r="325" spans="1:47">
      <c r="A325" s="166"/>
      <c r="B325" s="166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166"/>
      <c r="AJ325" s="184"/>
      <c r="AK325" s="166"/>
      <c r="AL325" s="180"/>
      <c r="AM325" s="166" t="b">
        <v>0</v>
      </c>
      <c r="AN325" s="4"/>
      <c r="AO325" s="4"/>
      <c r="AP325" s="4"/>
      <c r="AQ325" s="4"/>
      <c r="AR325" s="4"/>
      <c r="AS325" s="4"/>
      <c r="AT325" s="4"/>
      <c r="AU325" s="4"/>
    </row>
    <row r="326" spans="1:47">
      <c r="A326" s="166"/>
      <c r="B326" s="166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166"/>
      <c r="AJ326" s="184"/>
      <c r="AK326" s="166"/>
      <c r="AL326" s="180"/>
      <c r="AM326" s="166" t="b">
        <v>0</v>
      </c>
      <c r="AN326" s="4"/>
      <c r="AO326" s="4"/>
      <c r="AP326" s="4"/>
      <c r="AQ326" s="4"/>
      <c r="AR326" s="4"/>
      <c r="AS326" s="4"/>
      <c r="AT326" s="4"/>
      <c r="AU326" s="4"/>
    </row>
    <row r="327" spans="1:47">
      <c r="A327" s="166"/>
      <c r="B327" s="166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166"/>
      <c r="AJ327" s="184"/>
      <c r="AK327" s="166"/>
      <c r="AL327" s="180"/>
      <c r="AM327" s="166" t="b">
        <v>0</v>
      </c>
      <c r="AN327" s="4"/>
      <c r="AO327" s="4"/>
      <c r="AP327" s="4"/>
      <c r="AQ327" s="4"/>
      <c r="AR327" s="4"/>
      <c r="AS327" s="4"/>
      <c r="AT327" s="4"/>
      <c r="AU327" s="4"/>
    </row>
    <row r="328" spans="1:47">
      <c r="A328" s="166"/>
      <c r="B328" s="166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166"/>
      <c r="AJ328" s="184"/>
      <c r="AK328" s="166"/>
      <c r="AL328" s="180"/>
      <c r="AM328" s="166" t="b">
        <v>0</v>
      </c>
      <c r="AN328" s="4"/>
      <c r="AO328" s="4"/>
      <c r="AP328" s="4"/>
      <c r="AQ328" s="4"/>
      <c r="AR328" s="4"/>
      <c r="AS328" s="4"/>
      <c r="AT328" s="4"/>
      <c r="AU328" s="4"/>
    </row>
    <row r="329" spans="1:47">
      <c r="A329" s="166"/>
      <c r="B329" s="166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166"/>
      <c r="AJ329" s="184"/>
      <c r="AK329" s="166"/>
      <c r="AL329" s="180"/>
      <c r="AM329" s="166" t="b">
        <v>0</v>
      </c>
      <c r="AN329" s="4"/>
      <c r="AO329" s="4"/>
      <c r="AP329" s="4"/>
      <c r="AQ329" s="4"/>
      <c r="AR329" s="4"/>
      <c r="AS329" s="4"/>
      <c r="AT329" s="4"/>
      <c r="AU329" s="4"/>
    </row>
    <row r="330" spans="1:47">
      <c r="A330" s="166"/>
      <c r="B330" s="166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166"/>
      <c r="AJ330" s="184"/>
      <c r="AK330" s="166"/>
      <c r="AL330" s="180"/>
      <c r="AM330" s="166" t="b">
        <v>0</v>
      </c>
      <c r="AN330" s="4"/>
      <c r="AO330" s="4"/>
      <c r="AP330" s="4"/>
      <c r="AQ330" s="4"/>
      <c r="AR330" s="4"/>
      <c r="AS330" s="4"/>
      <c r="AT330" s="4"/>
      <c r="AU330" s="4"/>
    </row>
    <row r="331" spans="1:47">
      <c r="A331" s="166"/>
      <c r="B331" s="166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166"/>
      <c r="AJ331" s="184"/>
      <c r="AK331" s="166"/>
      <c r="AL331" s="180"/>
      <c r="AM331" s="166" t="b">
        <v>0</v>
      </c>
      <c r="AN331" s="4"/>
      <c r="AO331" s="4"/>
      <c r="AP331" s="4"/>
      <c r="AQ331" s="4"/>
      <c r="AR331" s="4"/>
      <c r="AS331" s="4"/>
      <c r="AT331" s="4"/>
      <c r="AU331" s="4"/>
    </row>
    <row r="332" spans="1:47">
      <c r="A332" s="166"/>
      <c r="B332" s="166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166"/>
      <c r="AJ332" s="184"/>
      <c r="AK332" s="166"/>
      <c r="AL332" s="180"/>
      <c r="AM332" s="166" t="b">
        <v>0</v>
      </c>
      <c r="AN332" s="4"/>
      <c r="AO332" s="4"/>
      <c r="AP332" s="4"/>
      <c r="AQ332" s="4"/>
      <c r="AR332" s="4"/>
      <c r="AS332" s="4"/>
      <c r="AT332" s="4"/>
      <c r="AU332" s="4"/>
    </row>
    <row r="333" spans="1:47">
      <c r="A333" s="166"/>
      <c r="B333" s="166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166"/>
      <c r="AJ333" s="184"/>
      <c r="AK333" s="166"/>
      <c r="AL333" s="180"/>
      <c r="AM333" s="166" t="b">
        <v>0</v>
      </c>
      <c r="AN333" s="4"/>
      <c r="AO333" s="4"/>
      <c r="AP333" s="4"/>
      <c r="AQ333" s="4"/>
      <c r="AR333" s="4"/>
      <c r="AS333" s="4"/>
      <c r="AT333" s="4"/>
      <c r="AU333" s="4"/>
    </row>
    <row r="334" spans="1:47">
      <c r="A334" s="166"/>
      <c r="B334" s="166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166"/>
      <c r="AJ334" s="184"/>
      <c r="AK334" s="166"/>
      <c r="AL334" s="180"/>
      <c r="AM334" s="166" t="b">
        <v>0</v>
      </c>
      <c r="AN334" s="4"/>
      <c r="AO334" s="4"/>
      <c r="AP334" s="4"/>
      <c r="AQ334" s="4"/>
      <c r="AR334" s="4"/>
      <c r="AS334" s="4"/>
      <c r="AT334" s="4"/>
      <c r="AU334" s="4"/>
    </row>
    <row r="335" spans="1:47">
      <c r="A335" s="166"/>
      <c r="B335" s="166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166"/>
      <c r="AJ335" s="184"/>
      <c r="AK335" s="166"/>
      <c r="AL335" s="180"/>
      <c r="AM335" s="166" t="b">
        <v>0</v>
      </c>
      <c r="AN335" s="4"/>
      <c r="AO335" s="4"/>
      <c r="AP335" s="4"/>
      <c r="AQ335" s="4"/>
      <c r="AR335" s="4"/>
      <c r="AS335" s="4"/>
      <c r="AT335" s="4"/>
      <c r="AU335" s="4"/>
    </row>
    <row r="336" spans="1:47">
      <c r="A336" s="166"/>
      <c r="B336" s="166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166"/>
      <c r="AJ336" s="184"/>
      <c r="AK336" s="166"/>
      <c r="AL336" s="180"/>
      <c r="AM336" s="166" t="b">
        <v>0</v>
      </c>
      <c r="AN336" s="4"/>
      <c r="AO336" s="4"/>
      <c r="AP336" s="4"/>
      <c r="AQ336" s="4"/>
      <c r="AR336" s="4"/>
      <c r="AS336" s="4"/>
      <c r="AT336" s="4"/>
      <c r="AU336" s="4"/>
    </row>
    <row r="337" spans="1:47">
      <c r="A337" s="166"/>
      <c r="B337" s="166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166"/>
      <c r="AJ337" s="184"/>
      <c r="AK337" s="166"/>
      <c r="AL337" s="180"/>
      <c r="AM337" s="166" t="b">
        <v>0</v>
      </c>
      <c r="AN337" s="4"/>
      <c r="AO337" s="4"/>
      <c r="AP337" s="4"/>
      <c r="AQ337" s="4"/>
      <c r="AR337" s="4"/>
      <c r="AS337" s="4"/>
      <c r="AT337" s="4"/>
      <c r="AU337" s="4"/>
    </row>
    <row r="338" spans="1:47">
      <c r="A338" s="166"/>
      <c r="B338" s="166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166"/>
      <c r="AJ338" s="184"/>
      <c r="AK338" s="166"/>
      <c r="AL338" s="180"/>
      <c r="AM338" s="166" t="b">
        <v>0</v>
      </c>
      <c r="AN338" s="4"/>
      <c r="AO338" s="4"/>
      <c r="AP338" s="4"/>
      <c r="AQ338" s="4"/>
      <c r="AR338" s="4"/>
      <c r="AS338" s="4"/>
      <c r="AT338" s="4"/>
      <c r="AU338" s="4"/>
    </row>
    <row r="339" spans="1:47">
      <c r="A339" s="166"/>
      <c r="B339" s="166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166"/>
      <c r="AJ339" s="184"/>
      <c r="AK339" s="166"/>
      <c r="AL339" s="180"/>
      <c r="AM339" s="166" t="b">
        <v>0</v>
      </c>
      <c r="AN339" s="4"/>
      <c r="AO339" s="4"/>
      <c r="AP339" s="4"/>
      <c r="AQ339" s="4"/>
      <c r="AR339" s="4"/>
      <c r="AS339" s="4"/>
      <c r="AT339" s="4"/>
      <c r="AU339" s="4"/>
    </row>
    <row r="340" spans="1:47">
      <c r="A340" s="166"/>
      <c r="B340" s="166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166"/>
      <c r="AJ340" s="184"/>
      <c r="AK340" s="166"/>
      <c r="AL340" s="180"/>
      <c r="AM340" s="166" t="b">
        <v>0</v>
      </c>
      <c r="AN340" s="4"/>
      <c r="AO340" s="4"/>
      <c r="AP340" s="4"/>
      <c r="AQ340" s="4"/>
      <c r="AR340" s="4"/>
      <c r="AS340" s="4"/>
      <c r="AT340" s="4"/>
      <c r="AU340" s="4"/>
    </row>
    <row r="341" spans="1:47">
      <c r="A341" s="166"/>
      <c r="B341" s="166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166"/>
      <c r="AJ341" s="184"/>
      <c r="AK341" s="166"/>
      <c r="AL341" s="180"/>
      <c r="AM341" s="166" t="b">
        <v>0</v>
      </c>
      <c r="AN341" s="4"/>
      <c r="AO341" s="4"/>
      <c r="AP341" s="4"/>
      <c r="AQ341" s="4"/>
      <c r="AR341" s="4"/>
      <c r="AS341" s="4"/>
      <c r="AT341" s="4"/>
      <c r="AU341" s="4"/>
    </row>
    <row r="342" spans="1:47">
      <c r="A342" s="166"/>
      <c r="B342" s="166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166"/>
      <c r="AJ342" s="184"/>
      <c r="AK342" s="166"/>
      <c r="AL342" s="180"/>
      <c r="AM342" s="166" t="b">
        <v>0</v>
      </c>
      <c r="AN342" s="4"/>
      <c r="AO342" s="4"/>
      <c r="AP342" s="4"/>
      <c r="AQ342" s="4"/>
      <c r="AR342" s="4"/>
      <c r="AS342" s="4"/>
      <c r="AT342" s="4"/>
      <c r="AU342" s="4"/>
    </row>
    <row r="343" spans="1:47">
      <c r="A343" s="166"/>
      <c r="B343" s="166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166"/>
      <c r="AJ343" s="184"/>
      <c r="AK343" s="166"/>
      <c r="AL343" s="180"/>
      <c r="AM343" s="166" t="b">
        <v>0</v>
      </c>
      <c r="AN343" s="4"/>
      <c r="AO343" s="4"/>
      <c r="AP343" s="4"/>
      <c r="AQ343" s="4"/>
      <c r="AR343" s="4"/>
      <c r="AS343" s="4"/>
      <c r="AT343" s="4"/>
      <c r="AU343" s="4"/>
    </row>
    <row r="344" spans="1:47">
      <c r="A344" s="166"/>
      <c r="B344" s="166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166"/>
      <c r="AJ344" s="184"/>
      <c r="AK344" s="166"/>
      <c r="AL344" s="180"/>
      <c r="AM344" s="166" t="b">
        <v>0</v>
      </c>
      <c r="AN344" s="4"/>
      <c r="AO344" s="4"/>
      <c r="AP344" s="4"/>
      <c r="AQ344" s="4"/>
      <c r="AR344" s="4"/>
      <c r="AS344" s="4"/>
      <c r="AT344" s="4"/>
      <c r="AU344" s="4"/>
    </row>
    <row r="345" spans="1:47">
      <c r="A345" s="166"/>
      <c r="B345" s="166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166"/>
      <c r="AJ345" s="184"/>
      <c r="AK345" s="166"/>
      <c r="AL345" s="180"/>
      <c r="AM345" s="166" t="b">
        <v>0</v>
      </c>
      <c r="AN345" s="4"/>
      <c r="AO345" s="4"/>
      <c r="AP345" s="4"/>
      <c r="AQ345" s="4"/>
      <c r="AR345" s="4"/>
      <c r="AS345" s="4"/>
      <c r="AT345" s="4"/>
      <c r="AU345" s="4"/>
    </row>
    <row r="346" spans="1:47">
      <c r="A346" s="166"/>
      <c r="B346" s="166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166"/>
      <c r="AJ346" s="184"/>
      <c r="AK346" s="166"/>
      <c r="AL346" s="180"/>
      <c r="AM346" s="166" t="b">
        <v>0</v>
      </c>
      <c r="AN346" s="4"/>
      <c r="AO346" s="4"/>
      <c r="AP346" s="4"/>
      <c r="AQ346" s="4"/>
      <c r="AR346" s="4"/>
      <c r="AS346" s="4"/>
      <c r="AT346" s="4"/>
      <c r="AU346" s="4"/>
    </row>
    <row r="347" spans="1:47">
      <c r="A347" s="166"/>
      <c r="B347" s="166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166"/>
      <c r="AJ347" s="184"/>
      <c r="AK347" s="166"/>
      <c r="AL347" s="180"/>
      <c r="AM347" s="166" t="b">
        <v>0</v>
      </c>
      <c r="AN347" s="4"/>
      <c r="AO347" s="4"/>
      <c r="AP347" s="4"/>
      <c r="AQ347" s="4"/>
      <c r="AR347" s="4"/>
      <c r="AS347" s="4"/>
      <c r="AT347" s="4"/>
      <c r="AU347" s="4"/>
    </row>
    <row r="348" spans="1:47">
      <c r="A348" s="166"/>
      <c r="B348" s="166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166"/>
      <c r="AJ348" s="184"/>
      <c r="AK348" s="166"/>
      <c r="AL348" s="180"/>
      <c r="AM348" s="166" t="b">
        <v>0</v>
      </c>
      <c r="AN348" s="4"/>
      <c r="AO348" s="4"/>
      <c r="AP348" s="4"/>
      <c r="AQ348" s="4"/>
      <c r="AR348" s="4"/>
      <c r="AS348" s="4"/>
      <c r="AT348" s="4"/>
      <c r="AU348" s="4"/>
    </row>
    <row r="349" spans="1:47">
      <c r="A349" s="166"/>
      <c r="B349" s="166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166"/>
      <c r="AJ349" s="184"/>
      <c r="AK349" s="166"/>
      <c r="AL349" s="180"/>
      <c r="AM349" s="166" t="b">
        <v>0</v>
      </c>
      <c r="AN349" s="4"/>
      <c r="AO349" s="4"/>
      <c r="AP349" s="4"/>
      <c r="AQ349" s="4"/>
      <c r="AR349" s="4"/>
      <c r="AS349" s="4"/>
      <c r="AT349" s="4"/>
      <c r="AU349" s="4"/>
    </row>
    <row r="350" spans="1:47">
      <c r="A350" s="166"/>
      <c r="B350" s="166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166"/>
      <c r="AJ350" s="184"/>
      <c r="AK350" s="166"/>
      <c r="AL350" s="180"/>
      <c r="AM350" s="166" t="b">
        <v>0</v>
      </c>
      <c r="AN350" s="4"/>
      <c r="AO350" s="4"/>
      <c r="AP350" s="4"/>
      <c r="AQ350" s="4"/>
      <c r="AR350" s="4"/>
      <c r="AS350" s="4"/>
      <c r="AT350" s="4"/>
      <c r="AU350" s="4"/>
    </row>
    <row r="351" spans="1:47">
      <c r="A351" s="166"/>
      <c r="B351" s="166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166"/>
      <c r="AJ351" s="184"/>
      <c r="AK351" s="166"/>
      <c r="AL351" s="180"/>
      <c r="AM351" s="166" t="b">
        <v>0</v>
      </c>
      <c r="AN351" s="4"/>
      <c r="AO351" s="4"/>
      <c r="AP351" s="4"/>
      <c r="AQ351" s="4"/>
      <c r="AR351" s="4"/>
      <c r="AS351" s="4"/>
      <c r="AT351" s="4"/>
      <c r="AU351" s="4"/>
    </row>
    <row r="352" spans="1:47">
      <c r="A352" s="166"/>
      <c r="B352" s="166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166"/>
      <c r="AJ352" s="184"/>
      <c r="AK352" s="166"/>
      <c r="AL352" s="180"/>
      <c r="AM352" s="166" t="b">
        <v>0</v>
      </c>
      <c r="AN352" s="4"/>
      <c r="AO352" s="4"/>
      <c r="AP352" s="4"/>
      <c r="AQ352" s="4"/>
      <c r="AR352" s="4"/>
      <c r="AS352" s="4"/>
      <c r="AT352" s="4"/>
      <c r="AU352" s="4"/>
    </row>
    <row r="353" spans="1:47">
      <c r="A353" s="166"/>
      <c r="B353" s="166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166"/>
      <c r="AJ353" s="184"/>
      <c r="AK353" s="166"/>
      <c r="AL353" s="180"/>
      <c r="AM353" s="166" t="b">
        <v>0</v>
      </c>
      <c r="AN353" s="4"/>
      <c r="AO353" s="4"/>
      <c r="AP353" s="4"/>
      <c r="AQ353" s="4"/>
      <c r="AR353" s="4"/>
      <c r="AS353" s="4"/>
      <c r="AT353" s="4"/>
      <c r="AU353" s="4"/>
    </row>
    <row r="354" spans="1:47">
      <c r="A354" s="166"/>
      <c r="B354" s="166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166"/>
      <c r="AJ354" s="184"/>
      <c r="AK354" s="166"/>
      <c r="AL354" s="180"/>
      <c r="AM354" s="166" t="b">
        <v>0</v>
      </c>
      <c r="AN354" s="4"/>
      <c r="AO354" s="4"/>
      <c r="AP354" s="4"/>
      <c r="AQ354" s="4"/>
      <c r="AR354" s="4"/>
      <c r="AS354" s="4"/>
      <c r="AT354" s="4"/>
      <c r="AU354" s="4"/>
    </row>
    <row r="355" spans="1:47">
      <c r="A355" s="166"/>
      <c r="B355" s="166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166"/>
      <c r="AJ355" s="184"/>
      <c r="AK355" s="166"/>
      <c r="AL355" s="180"/>
      <c r="AM355" s="166" t="b">
        <v>0</v>
      </c>
      <c r="AN355" s="4"/>
      <c r="AO355" s="4"/>
      <c r="AP355" s="4"/>
      <c r="AQ355" s="4"/>
      <c r="AR355" s="4"/>
      <c r="AS355" s="4"/>
      <c r="AT355" s="4"/>
      <c r="AU355" s="4"/>
    </row>
    <row r="356" spans="1:47">
      <c r="A356" s="166"/>
      <c r="B356" s="166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166"/>
      <c r="AJ356" s="184"/>
      <c r="AK356" s="166"/>
      <c r="AL356" s="180"/>
      <c r="AM356" s="166" t="b">
        <v>0</v>
      </c>
      <c r="AN356" s="4"/>
      <c r="AO356" s="4"/>
      <c r="AP356" s="4"/>
      <c r="AQ356" s="4"/>
      <c r="AR356" s="4"/>
      <c r="AS356" s="4"/>
      <c r="AT356" s="4"/>
      <c r="AU356" s="4"/>
    </row>
    <row r="357" spans="1:47">
      <c r="A357" s="166"/>
      <c r="B357" s="166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166"/>
      <c r="AJ357" s="184"/>
      <c r="AK357" s="166"/>
      <c r="AL357" s="180"/>
      <c r="AM357" s="166" t="b">
        <v>0</v>
      </c>
      <c r="AN357" s="4"/>
      <c r="AO357" s="4"/>
      <c r="AP357" s="4"/>
      <c r="AQ357" s="4"/>
      <c r="AR357" s="4"/>
      <c r="AS357" s="4"/>
      <c r="AT357" s="4"/>
      <c r="AU357" s="4"/>
    </row>
    <row r="358" spans="1:47">
      <c r="A358" s="166"/>
      <c r="B358" s="166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166"/>
      <c r="AJ358" s="184"/>
      <c r="AK358" s="166"/>
      <c r="AL358" s="180"/>
      <c r="AM358" s="166" t="b">
        <v>0</v>
      </c>
      <c r="AN358" s="4"/>
      <c r="AO358" s="4"/>
      <c r="AP358" s="4"/>
      <c r="AQ358" s="4"/>
      <c r="AR358" s="4"/>
      <c r="AS358" s="4"/>
      <c r="AT358" s="4"/>
      <c r="AU358" s="4"/>
    </row>
    <row r="359" spans="1:47">
      <c r="A359" s="166"/>
      <c r="B359" s="166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166"/>
      <c r="AJ359" s="184"/>
      <c r="AK359" s="166"/>
      <c r="AL359" s="180"/>
      <c r="AM359" s="166" t="b">
        <v>0</v>
      </c>
      <c r="AN359" s="4"/>
      <c r="AO359" s="4"/>
      <c r="AP359" s="4"/>
      <c r="AQ359" s="4"/>
      <c r="AR359" s="4"/>
      <c r="AS359" s="4"/>
      <c r="AT359" s="4"/>
      <c r="AU359" s="4"/>
    </row>
    <row r="360" spans="1:47">
      <c r="A360" s="166"/>
      <c r="B360" s="166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166"/>
      <c r="AJ360" s="184"/>
      <c r="AK360" s="166"/>
      <c r="AL360" s="180"/>
      <c r="AM360" s="166" t="b">
        <v>0</v>
      </c>
      <c r="AN360" s="4"/>
      <c r="AO360" s="4"/>
      <c r="AP360" s="4"/>
      <c r="AQ360" s="4"/>
      <c r="AR360" s="4"/>
      <c r="AS360" s="4"/>
      <c r="AT360" s="4"/>
      <c r="AU360" s="4"/>
    </row>
    <row r="361" spans="1:47">
      <c r="A361" s="166"/>
      <c r="B361" s="166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166"/>
      <c r="AJ361" s="184"/>
      <c r="AK361" s="166"/>
      <c r="AL361" s="180"/>
      <c r="AM361" s="166" t="b">
        <v>0</v>
      </c>
      <c r="AN361" s="4"/>
      <c r="AO361" s="4"/>
      <c r="AP361" s="4"/>
      <c r="AQ361" s="4"/>
      <c r="AR361" s="4"/>
      <c r="AS361" s="4"/>
      <c r="AT361" s="4"/>
      <c r="AU361" s="4"/>
    </row>
    <row r="362" spans="1:47">
      <c r="A362" s="166"/>
      <c r="B362" s="166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166"/>
      <c r="AJ362" s="184"/>
      <c r="AK362" s="166"/>
      <c r="AL362" s="180"/>
      <c r="AM362" s="166" t="b">
        <v>0</v>
      </c>
      <c r="AN362" s="4"/>
      <c r="AO362" s="4"/>
      <c r="AP362" s="4"/>
      <c r="AQ362" s="4"/>
      <c r="AR362" s="4"/>
      <c r="AS362" s="4"/>
      <c r="AT362" s="4"/>
      <c r="AU362" s="4"/>
    </row>
    <row r="363" spans="1:47">
      <c r="A363" s="166"/>
      <c r="B363" s="166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166"/>
      <c r="AJ363" s="184"/>
      <c r="AK363" s="166"/>
      <c r="AL363" s="180"/>
      <c r="AM363" s="166" t="b">
        <v>0</v>
      </c>
      <c r="AN363" s="4"/>
      <c r="AO363" s="4"/>
      <c r="AP363" s="4"/>
      <c r="AQ363" s="4"/>
      <c r="AR363" s="4"/>
      <c r="AS363" s="4"/>
      <c r="AT363" s="4"/>
      <c r="AU363" s="4"/>
    </row>
    <row r="364" spans="1:47">
      <c r="A364" s="166"/>
      <c r="B364" s="166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166"/>
      <c r="AJ364" s="184"/>
      <c r="AK364" s="166"/>
      <c r="AL364" s="180"/>
      <c r="AM364" s="166" t="b">
        <v>0</v>
      </c>
      <c r="AN364" s="4"/>
      <c r="AO364" s="4"/>
      <c r="AP364" s="4"/>
      <c r="AQ364" s="4"/>
      <c r="AR364" s="4"/>
      <c r="AS364" s="4"/>
      <c r="AT364" s="4"/>
      <c r="AU364" s="4"/>
    </row>
    <row r="365" spans="1:47">
      <c r="A365" s="166"/>
      <c r="B365" s="166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166"/>
      <c r="AJ365" s="184"/>
      <c r="AK365" s="166"/>
      <c r="AL365" s="180"/>
      <c r="AM365" s="166" t="b">
        <v>0</v>
      </c>
      <c r="AN365" s="4"/>
      <c r="AO365" s="4"/>
      <c r="AP365" s="4"/>
      <c r="AQ365" s="4"/>
      <c r="AR365" s="4"/>
      <c r="AS365" s="4"/>
      <c r="AT365" s="4"/>
      <c r="AU365" s="4"/>
    </row>
    <row r="366" spans="1:47">
      <c r="A366" s="166"/>
      <c r="B366" s="166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166"/>
      <c r="AJ366" s="184"/>
      <c r="AK366" s="166"/>
      <c r="AL366" s="180"/>
      <c r="AM366" s="166" t="b">
        <v>0</v>
      </c>
      <c r="AN366" s="4"/>
      <c r="AO366" s="4"/>
      <c r="AP366" s="4"/>
      <c r="AQ366" s="4"/>
      <c r="AR366" s="4"/>
      <c r="AS366" s="4"/>
      <c r="AT366" s="4"/>
      <c r="AU366" s="4"/>
    </row>
    <row r="367" spans="1:47">
      <c r="A367" s="166"/>
      <c r="B367" s="166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166"/>
      <c r="AJ367" s="184"/>
      <c r="AK367" s="166"/>
      <c r="AL367" s="180"/>
      <c r="AM367" s="166" t="b">
        <v>0</v>
      </c>
      <c r="AN367" s="4"/>
      <c r="AO367" s="4"/>
      <c r="AP367" s="4"/>
      <c r="AQ367" s="4"/>
      <c r="AR367" s="4"/>
      <c r="AS367" s="4"/>
      <c r="AT367" s="4"/>
      <c r="AU367" s="4"/>
    </row>
    <row r="368" spans="1:47">
      <c r="A368" s="166"/>
      <c r="B368" s="166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166"/>
      <c r="AJ368" s="184"/>
      <c r="AK368" s="166"/>
      <c r="AL368" s="180"/>
      <c r="AM368" s="166" t="b">
        <v>0</v>
      </c>
      <c r="AN368" s="4"/>
      <c r="AO368" s="4"/>
      <c r="AP368" s="4"/>
      <c r="AQ368" s="4"/>
      <c r="AR368" s="4"/>
      <c r="AS368" s="4"/>
      <c r="AT368" s="4"/>
      <c r="AU368" s="4"/>
    </row>
    <row r="369" spans="1:47">
      <c r="A369" s="166"/>
      <c r="B369" s="166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166"/>
      <c r="AJ369" s="184"/>
      <c r="AK369" s="166"/>
      <c r="AL369" s="180"/>
      <c r="AM369" s="166" t="b">
        <v>0</v>
      </c>
      <c r="AN369" s="4"/>
      <c r="AO369" s="4"/>
      <c r="AP369" s="4"/>
      <c r="AQ369" s="4"/>
      <c r="AR369" s="4"/>
      <c r="AS369" s="4"/>
      <c r="AT369" s="4"/>
      <c r="AU369" s="4"/>
    </row>
    <row r="370" spans="1:47">
      <c r="A370" s="166"/>
      <c r="B370" s="166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166"/>
      <c r="AJ370" s="184"/>
      <c r="AK370" s="166"/>
      <c r="AL370" s="180"/>
      <c r="AM370" s="166" t="b">
        <v>0</v>
      </c>
      <c r="AN370" s="4"/>
      <c r="AO370" s="4"/>
      <c r="AP370" s="4"/>
      <c r="AQ370" s="4"/>
      <c r="AR370" s="4"/>
      <c r="AS370" s="4"/>
      <c r="AT370" s="4"/>
      <c r="AU370" s="4"/>
    </row>
    <row r="371" spans="1:47">
      <c r="A371" s="166"/>
      <c r="B371" s="166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166"/>
      <c r="AJ371" s="184"/>
      <c r="AK371" s="166"/>
      <c r="AL371" s="180"/>
      <c r="AM371" s="166" t="b">
        <v>0</v>
      </c>
      <c r="AN371" s="4"/>
      <c r="AO371" s="4"/>
      <c r="AP371" s="4"/>
      <c r="AQ371" s="4"/>
      <c r="AR371" s="4"/>
      <c r="AS371" s="4"/>
      <c r="AT371" s="4"/>
      <c r="AU371" s="4"/>
    </row>
    <row r="372" spans="1:47">
      <c r="A372" s="166"/>
      <c r="B372" s="166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166"/>
      <c r="AJ372" s="184"/>
      <c r="AK372" s="166"/>
      <c r="AL372" s="180"/>
      <c r="AM372" s="166" t="b">
        <v>0</v>
      </c>
      <c r="AN372" s="4"/>
      <c r="AO372" s="4"/>
      <c r="AP372" s="4"/>
      <c r="AQ372" s="4"/>
      <c r="AR372" s="4"/>
      <c r="AS372" s="4"/>
      <c r="AT372" s="4"/>
      <c r="AU372" s="4"/>
    </row>
    <row r="373" spans="1:47">
      <c r="A373" s="166"/>
      <c r="B373" s="166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166"/>
      <c r="AJ373" s="184"/>
      <c r="AK373" s="166"/>
      <c r="AL373" s="180"/>
      <c r="AM373" s="166" t="b">
        <v>0</v>
      </c>
      <c r="AN373" s="4"/>
      <c r="AO373" s="4"/>
      <c r="AP373" s="4"/>
      <c r="AQ373" s="4"/>
      <c r="AR373" s="4"/>
      <c r="AS373" s="4"/>
      <c r="AT373" s="4"/>
      <c r="AU373" s="4"/>
    </row>
    <row r="374" spans="1:47">
      <c r="A374" s="166"/>
      <c r="B374" s="166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166"/>
      <c r="AJ374" s="184"/>
      <c r="AK374" s="166"/>
      <c r="AL374" s="180"/>
      <c r="AM374" s="166" t="b">
        <v>0</v>
      </c>
      <c r="AN374" s="4"/>
      <c r="AO374" s="4"/>
      <c r="AP374" s="4"/>
      <c r="AQ374" s="4"/>
      <c r="AR374" s="4"/>
      <c r="AS374" s="4"/>
      <c r="AT374" s="4"/>
      <c r="AU374" s="4"/>
    </row>
    <row r="375" spans="1:47">
      <c r="A375" s="166"/>
      <c r="B375" s="166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166"/>
      <c r="AJ375" s="184"/>
      <c r="AK375" s="166"/>
      <c r="AL375" s="180"/>
      <c r="AM375" s="166" t="b">
        <v>0</v>
      </c>
      <c r="AN375" s="4"/>
      <c r="AO375" s="4"/>
      <c r="AP375" s="4"/>
      <c r="AQ375" s="4"/>
      <c r="AR375" s="4"/>
      <c r="AS375" s="4"/>
      <c r="AT375" s="4"/>
      <c r="AU375" s="4"/>
    </row>
    <row r="376" spans="1:47">
      <c r="A376" s="166"/>
      <c r="B376" s="166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166"/>
      <c r="AJ376" s="184"/>
      <c r="AK376" s="166"/>
      <c r="AL376" s="180"/>
      <c r="AM376" s="166" t="b">
        <v>0</v>
      </c>
      <c r="AN376" s="4"/>
      <c r="AO376" s="4"/>
      <c r="AP376" s="4"/>
      <c r="AQ376" s="4"/>
      <c r="AR376" s="4"/>
      <c r="AS376" s="4"/>
      <c r="AT376" s="4"/>
      <c r="AU376" s="4"/>
    </row>
    <row r="377" spans="1:47">
      <c r="A377" s="166"/>
      <c r="B377" s="166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166"/>
      <c r="AJ377" s="184"/>
      <c r="AK377" s="166"/>
      <c r="AL377" s="180"/>
      <c r="AM377" s="166" t="b">
        <v>0</v>
      </c>
      <c r="AN377" s="4"/>
      <c r="AO377" s="4"/>
      <c r="AP377" s="4"/>
      <c r="AQ377" s="4"/>
      <c r="AR377" s="4"/>
      <c r="AS377" s="4"/>
      <c r="AT377" s="4"/>
      <c r="AU377" s="4"/>
    </row>
    <row r="378" spans="1:47">
      <c r="A378" s="166"/>
      <c r="B378" s="166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166"/>
      <c r="AJ378" s="184"/>
      <c r="AK378" s="166"/>
      <c r="AL378" s="180"/>
      <c r="AM378" s="166" t="b">
        <v>0</v>
      </c>
      <c r="AN378" s="4"/>
      <c r="AO378" s="4"/>
      <c r="AP378" s="4"/>
      <c r="AQ378" s="4"/>
      <c r="AR378" s="4"/>
      <c r="AS378" s="4"/>
      <c r="AT378" s="4"/>
      <c r="AU378" s="4"/>
    </row>
    <row r="379" spans="1:47">
      <c r="A379" s="166"/>
      <c r="B379" s="166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166"/>
      <c r="AJ379" s="184"/>
      <c r="AK379" s="166"/>
      <c r="AL379" s="180"/>
      <c r="AM379" s="166" t="b">
        <v>0</v>
      </c>
      <c r="AN379" s="4"/>
      <c r="AO379" s="4"/>
      <c r="AP379" s="4"/>
      <c r="AQ379" s="4"/>
      <c r="AR379" s="4"/>
      <c r="AS379" s="4"/>
      <c r="AT379" s="4"/>
      <c r="AU379" s="4"/>
    </row>
    <row r="380" spans="1:47">
      <c r="A380" s="166"/>
      <c r="B380" s="166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166"/>
      <c r="AJ380" s="184"/>
      <c r="AK380" s="166"/>
      <c r="AL380" s="180"/>
      <c r="AM380" s="166" t="b">
        <v>0</v>
      </c>
      <c r="AN380" s="4"/>
      <c r="AO380" s="4"/>
      <c r="AP380" s="4"/>
      <c r="AQ380" s="4"/>
      <c r="AR380" s="4"/>
      <c r="AS380" s="4"/>
      <c r="AT380" s="4"/>
      <c r="AU380" s="4"/>
    </row>
    <row r="381" spans="1:47">
      <c r="A381" s="166"/>
      <c r="B381" s="166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166"/>
      <c r="AJ381" s="184"/>
      <c r="AK381" s="166"/>
      <c r="AL381" s="180"/>
      <c r="AM381" s="166" t="b">
        <v>0</v>
      </c>
      <c r="AN381" s="4"/>
      <c r="AO381" s="4"/>
      <c r="AP381" s="4"/>
      <c r="AQ381" s="4"/>
      <c r="AR381" s="4"/>
      <c r="AS381" s="4"/>
      <c r="AT381" s="4"/>
      <c r="AU381" s="4"/>
    </row>
    <row r="382" spans="1:47">
      <c r="A382" s="166"/>
      <c r="B382" s="166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166"/>
      <c r="AJ382" s="184"/>
      <c r="AK382" s="166"/>
      <c r="AL382" s="180"/>
      <c r="AM382" s="166" t="b">
        <v>0</v>
      </c>
      <c r="AN382" s="4"/>
      <c r="AO382" s="4"/>
      <c r="AP382" s="4"/>
      <c r="AQ382" s="4"/>
      <c r="AR382" s="4"/>
      <c r="AS382" s="4"/>
      <c r="AT382" s="4"/>
      <c r="AU382" s="4"/>
    </row>
    <row r="383" spans="1:47">
      <c r="A383" s="166"/>
      <c r="B383" s="166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166"/>
      <c r="AJ383" s="184"/>
      <c r="AK383" s="166"/>
      <c r="AL383" s="180"/>
      <c r="AM383" s="166" t="b">
        <v>0</v>
      </c>
      <c r="AN383" s="4"/>
      <c r="AO383" s="4"/>
      <c r="AP383" s="4"/>
      <c r="AQ383" s="4"/>
      <c r="AR383" s="4"/>
      <c r="AS383" s="4"/>
      <c r="AT383" s="4"/>
      <c r="AU383" s="4"/>
    </row>
    <row r="384" spans="1:47">
      <c r="A384" s="166"/>
      <c r="B384" s="166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166"/>
      <c r="AJ384" s="184"/>
      <c r="AK384" s="166"/>
      <c r="AL384" s="180"/>
      <c r="AM384" s="166" t="b">
        <v>0</v>
      </c>
      <c r="AN384" s="4"/>
      <c r="AO384" s="4"/>
      <c r="AP384" s="4"/>
      <c r="AQ384" s="4"/>
      <c r="AR384" s="4"/>
      <c r="AS384" s="4"/>
      <c r="AT384" s="4"/>
      <c r="AU384" s="4"/>
    </row>
    <row r="385" spans="1:47">
      <c r="A385" s="166"/>
      <c r="B385" s="166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166"/>
      <c r="AJ385" s="184"/>
      <c r="AK385" s="166"/>
      <c r="AL385" s="180"/>
      <c r="AM385" s="166" t="b">
        <v>0</v>
      </c>
      <c r="AN385" s="4"/>
      <c r="AO385" s="4"/>
      <c r="AP385" s="4"/>
      <c r="AQ385" s="4"/>
      <c r="AR385" s="4"/>
      <c r="AS385" s="4"/>
      <c r="AT385" s="4"/>
      <c r="AU385" s="4"/>
    </row>
    <row r="386" spans="1:47">
      <c r="A386" s="166"/>
      <c r="B386" s="166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166"/>
      <c r="AJ386" s="184"/>
      <c r="AK386" s="166"/>
      <c r="AL386" s="180"/>
      <c r="AM386" s="166" t="b">
        <v>0</v>
      </c>
      <c r="AN386" s="4"/>
      <c r="AO386" s="4"/>
      <c r="AP386" s="4"/>
      <c r="AQ386" s="4"/>
      <c r="AR386" s="4"/>
      <c r="AS386" s="4"/>
      <c r="AT386" s="4"/>
      <c r="AU386" s="4"/>
    </row>
    <row r="387" spans="1:47">
      <c r="A387" s="166"/>
      <c r="B387" s="166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166"/>
      <c r="AJ387" s="184"/>
      <c r="AK387" s="166"/>
      <c r="AL387" s="180"/>
      <c r="AM387" s="166" t="b">
        <v>0</v>
      </c>
      <c r="AN387" s="4"/>
      <c r="AO387" s="4"/>
      <c r="AP387" s="4"/>
      <c r="AQ387" s="4"/>
      <c r="AR387" s="4"/>
      <c r="AS387" s="4"/>
      <c r="AT387" s="4"/>
      <c r="AU387" s="4"/>
    </row>
    <row r="388" spans="1:47">
      <c r="A388" s="166"/>
      <c r="B388" s="166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166"/>
      <c r="AJ388" s="184"/>
      <c r="AK388" s="166"/>
      <c r="AL388" s="180"/>
      <c r="AM388" s="166" t="b">
        <v>0</v>
      </c>
      <c r="AN388" s="4"/>
      <c r="AO388" s="4"/>
      <c r="AP388" s="4"/>
      <c r="AQ388" s="4"/>
      <c r="AR388" s="4"/>
      <c r="AS388" s="4"/>
      <c r="AT388" s="4"/>
      <c r="AU388" s="4"/>
    </row>
    <row r="389" spans="1:47">
      <c r="A389" s="166"/>
      <c r="B389" s="166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166"/>
      <c r="AJ389" s="184"/>
      <c r="AK389" s="166"/>
      <c r="AL389" s="180"/>
      <c r="AM389" s="166" t="b">
        <v>0</v>
      </c>
      <c r="AN389" s="4"/>
      <c r="AO389" s="4"/>
      <c r="AP389" s="4"/>
      <c r="AQ389" s="4"/>
      <c r="AR389" s="4"/>
      <c r="AS389" s="4"/>
      <c r="AT389" s="4"/>
      <c r="AU389" s="4"/>
    </row>
    <row r="390" spans="1:47">
      <c r="A390" s="166"/>
      <c r="B390" s="166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166"/>
      <c r="AJ390" s="184"/>
      <c r="AK390" s="166"/>
      <c r="AL390" s="180"/>
      <c r="AM390" s="166" t="b">
        <v>0</v>
      </c>
      <c r="AN390" s="4"/>
      <c r="AO390" s="4"/>
      <c r="AP390" s="4"/>
      <c r="AQ390" s="4"/>
      <c r="AR390" s="4"/>
      <c r="AS390" s="4"/>
      <c r="AT390" s="4"/>
      <c r="AU390" s="4"/>
    </row>
    <row r="391" spans="1:47">
      <c r="A391" s="166"/>
      <c r="B391" s="166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166"/>
      <c r="AJ391" s="184"/>
      <c r="AK391" s="166"/>
      <c r="AL391" s="180"/>
      <c r="AM391" s="166" t="b">
        <v>0</v>
      </c>
      <c r="AN391" s="4"/>
      <c r="AO391" s="4"/>
      <c r="AP391" s="4"/>
      <c r="AQ391" s="4"/>
      <c r="AR391" s="4"/>
      <c r="AS391" s="4"/>
      <c r="AT391" s="4"/>
      <c r="AU391" s="4"/>
    </row>
    <row r="392" spans="1:47">
      <c r="A392" s="166"/>
      <c r="B392" s="166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166"/>
      <c r="AJ392" s="184"/>
      <c r="AK392" s="166"/>
      <c r="AL392" s="180"/>
      <c r="AM392" s="166" t="b">
        <v>0</v>
      </c>
      <c r="AN392" s="4"/>
      <c r="AO392" s="4"/>
      <c r="AP392" s="4"/>
      <c r="AQ392" s="4"/>
      <c r="AR392" s="4"/>
      <c r="AS392" s="4"/>
      <c r="AT392" s="4"/>
      <c r="AU392" s="4"/>
    </row>
    <row r="393" spans="1:47">
      <c r="A393" s="166"/>
      <c r="B393" s="166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166"/>
      <c r="AJ393" s="184"/>
      <c r="AK393" s="166"/>
      <c r="AL393" s="180"/>
      <c r="AM393" s="166" t="b">
        <v>0</v>
      </c>
      <c r="AN393" s="4"/>
      <c r="AO393" s="4"/>
      <c r="AP393" s="4"/>
      <c r="AQ393" s="4"/>
      <c r="AR393" s="4"/>
      <c r="AS393" s="4"/>
      <c r="AT393" s="4"/>
      <c r="AU393" s="4"/>
    </row>
    <row r="394" spans="1:47">
      <c r="A394" s="166"/>
      <c r="B394" s="166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166"/>
      <c r="AJ394" s="184"/>
      <c r="AK394" s="166"/>
      <c r="AL394" s="180"/>
      <c r="AM394" s="166" t="b">
        <v>0</v>
      </c>
      <c r="AN394" s="4"/>
      <c r="AO394" s="4"/>
      <c r="AP394" s="4"/>
      <c r="AQ394" s="4"/>
      <c r="AR394" s="4"/>
      <c r="AS394" s="4"/>
      <c r="AT394" s="4"/>
      <c r="AU394" s="4"/>
    </row>
    <row r="395" spans="1:47">
      <c r="A395" s="166"/>
      <c r="B395" s="166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166"/>
      <c r="AJ395" s="184"/>
      <c r="AK395" s="166"/>
      <c r="AL395" s="180"/>
      <c r="AM395" s="166" t="b">
        <v>0</v>
      </c>
      <c r="AN395" s="4"/>
      <c r="AO395" s="4"/>
      <c r="AP395" s="4"/>
      <c r="AQ395" s="4"/>
      <c r="AR395" s="4"/>
      <c r="AS395" s="4"/>
      <c r="AT395" s="4"/>
      <c r="AU395" s="4"/>
    </row>
    <row r="396" spans="1:47">
      <c r="A396" s="166"/>
      <c r="B396" s="166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166"/>
      <c r="AJ396" s="184"/>
      <c r="AK396" s="166"/>
      <c r="AL396" s="180"/>
      <c r="AM396" s="166" t="b">
        <v>0</v>
      </c>
      <c r="AN396" s="4"/>
      <c r="AO396" s="4"/>
      <c r="AP396" s="4"/>
      <c r="AQ396" s="4"/>
      <c r="AR396" s="4"/>
      <c r="AS396" s="4"/>
      <c r="AT396" s="4"/>
      <c r="AU396" s="4"/>
    </row>
    <row r="397" spans="1:47">
      <c r="A397" s="166"/>
      <c r="B397" s="166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166"/>
      <c r="AJ397" s="184"/>
      <c r="AK397" s="166"/>
      <c r="AL397" s="180"/>
      <c r="AM397" s="166" t="b">
        <v>0</v>
      </c>
      <c r="AN397" s="4"/>
      <c r="AO397" s="4"/>
      <c r="AP397" s="4"/>
      <c r="AQ397" s="4"/>
      <c r="AR397" s="4"/>
      <c r="AS397" s="4"/>
      <c r="AT397" s="4"/>
      <c r="AU397" s="4"/>
    </row>
    <row r="398" spans="1:47">
      <c r="A398" s="166"/>
      <c r="B398" s="166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166"/>
      <c r="AJ398" s="184"/>
      <c r="AK398" s="166"/>
      <c r="AL398" s="180"/>
      <c r="AM398" s="166" t="b">
        <v>0</v>
      </c>
      <c r="AN398" s="4"/>
      <c r="AO398" s="4"/>
      <c r="AP398" s="4"/>
      <c r="AQ398" s="4"/>
      <c r="AR398" s="4"/>
      <c r="AS398" s="4"/>
      <c r="AT398" s="4"/>
      <c r="AU398" s="4"/>
    </row>
    <row r="399" spans="1:47">
      <c r="A399" s="166"/>
      <c r="B399" s="166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166"/>
      <c r="AJ399" s="184"/>
      <c r="AK399" s="166"/>
      <c r="AL399" s="180"/>
      <c r="AM399" s="166" t="b">
        <v>0</v>
      </c>
      <c r="AN399" s="4"/>
      <c r="AO399" s="4"/>
      <c r="AP399" s="4"/>
      <c r="AQ399" s="4"/>
      <c r="AR399" s="4"/>
      <c r="AS399" s="4"/>
      <c r="AT399" s="4"/>
      <c r="AU399" s="4"/>
    </row>
    <row r="400" spans="1:47">
      <c r="A400" s="166"/>
      <c r="B400" s="166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166"/>
      <c r="AJ400" s="184"/>
      <c r="AK400" s="166"/>
      <c r="AL400" s="180"/>
      <c r="AM400" s="166" t="b">
        <v>0</v>
      </c>
      <c r="AN400" s="4"/>
      <c r="AO400" s="4"/>
      <c r="AP400" s="4"/>
      <c r="AQ400" s="4"/>
      <c r="AR400" s="4"/>
      <c r="AS400" s="4"/>
      <c r="AT400" s="4"/>
      <c r="AU400" s="4"/>
    </row>
    <row r="401" spans="1:47">
      <c r="A401" s="166"/>
      <c r="B401" s="166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166"/>
      <c r="AJ401" s="184"/>
      <c r="AK401" s="166"/>
      <c r="AL401" s="180"/>
      <c r="AM401" s="166" t="b">
        <v>0</v>
      </c>
      <c r="AN401" s="4"/>
      <c r="AO401" s="4"/>
      <c r="AP401" s="4"/>
      <c r="AQ401" s="4"/>
      <c r="AR401" s="4"/>
      <c r="AS401" s="4"/>
      <c r="AT401" s="4"/>
      <c r="AU401" s="4"/>
    </row>
    <row r="402" spans="1:47">
      <c r="A402" s="166"/>
      <c r="B402" s="166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166"/>
      <c r="AJ402" s="184"/>
      <c r="AK402" s="166"/>
      <c r="AL402" s="180"/>
      <c r="AM402" s="166" t="b">
        <v>0</v>
      </c>
      <c r="AN402" s="4"/>
      <c r="AO402" s="4"/>
      <c r="AP402" s="4"/>
      <c r="AQ402" s="4"/>
      <c r="AR402" s="4"/>
      <c r="AS402" s="4"/>
      <c r="AT402" s="4"/>
      <c r="AU402" s="4"/>
    </row>
    <row r="403" spans="1:47">
      <c r="A403" s="166"/>
      <c r="B403" s="166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166"/>
      <c r="AJ403" s="184"/>
      <c r="AK403" s="166"/>
      <c r="AL403" s="180"/>
      <c r="AM403" s="166" t="b">
        <v>0</v>
      </c>
      <c r="AN403" s="4"/>
      <c r="AO403" s="4"/>
      <c r="AP403" s="4"/>
      <c r="AQ403" s="4"/>
      <c r="AR403" s="4"/>
      <c r="AS403" s="4"/>
      <c r="AT403" s="4"/>
      <c r="AU403" s="4"/>
    </row>
    <row r="404" spans="1:47">
      <c r="A404" s="166"/>
      <c r="B404" s="166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166"/>
      <c r="AJ404" s="184"/>
      <c r="AK404" s="166"/>
      <c r="AL404" s="180"/>
      <c r="AM404" s="166" t="b">
        <v>0</v>
      </c>
      <c r="AN404" s="4"/>
      <c r="AO404" s="4"/>
      <c r="AP404" s="4"/>
      <c r="AQ404" s="4"/>
      <c r="AR404" s="4"/>
      <c r="AS404" s="4"/>
      <c r="AT404" s="4"/>
      <c r="AU404" s="4"/>
    </row>
    <row r="405" spans="1:47">
      <c r="A405" s="166"/>
      <c r="B405" s="166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166"/>
      <c r="AJ405" s="184"/>
      <c r="AK405" s="166"/>
      <c r="AL405" s="180"/>
      <c r="AM405" s="166" t="b">
        <v>0</v>
      </c>
      <c r="AN405" s="4"/>
      <c r="AO405" s="4"/>
      <c r="AP405" s="4"/>
      <c r="AQ405" s="4"/>
      <c r="AR405" s="4"/>
      <c r="AS405" s="4"/>
      <c r="AT405" s="4"/>
      <c r="AU405" s="4"/>
    </row>
    <row r="406" spans="1:47">
      <c r="A406" s="166"/>
      <c r="B406" s="166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166"/>
      <c r="AJ406" s="184"/>
      <c r="AK406" s="166"/>
      <c r="AL406" s="180"/>
      <c r="AM406" s="166" t="b">
        <v>0</v>
      </c>
      <c r="AN406" s="4"/>
      <c r="AO406" s="4"/>
      <c r="AP406" s="4"/>
      <c r="AQ406" s="4"/>
      <c r="AR406" s="4"/>
      <c r="AS406" s="4"/>
      <c r="AT406" s="4"/>
      <c r="AU406" s="4"/>
    </row>
    <row r="407" spans="1:47">
      <c r="A407" s="166"/>
      <c r="B407" s="166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166"/>
      <c r="AJ407" s="184"/>
      <c r="AK407" s="166"/>
      <c r="AL407" s="180"/>
      <c r="AM407" s="166" t="b">
        <v>0</v>
      </c>
      <c r="AN407" s="4"/>
      <c r="AO407" s="4"/>
      <c r="AP407" s="4"/>
      <c r="AQ407" s="4"/>
      <c r="AR407" s="4"/>
      <c r="AS407" s="4"/>
      <c r="AT407" s="4"/>
      <c r="AU407" s="4"/>
    </row>
    <row r="408" spans="1:47">
      <c r="A408" s="166"/>
      <c r="B408" s="166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166"/>
      <c r="AJ408" s="184"/>
      <c r="AK408" s="166"/>
      <c r="AL408" s="180"/>
      <c r="AM408" s="166" t="b">
        <v>0</v>
      </c>
      <c r="AN408" s="4"/>
      <c r="AO408" s="4"/>
      <c r="AP408" s="4"/>
      <c r="AQ408" s="4"/>
      <c r="AR408" s="4"/>
      <c r="AS408" s="4"/>
      <c r="AT408" s="4"/>
      <c r="AU408" s="4"/>
    </row>
    <row r="409" spans="1:47">
      <c r="A409" s="166"/>
      <c r="B409" s="166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166"/>
      <c r="AJ409" s="184"/>
      <c r="AK409" s="166"/>
      <c r="AL409" s="180"/>
      <c r="AM409" s="166" t="b">
        <v>0</v>
      </c>
      <c r="AN409" s="4"/>
      <c r="AO409" s="4"/>
      <c r="AP409" s="4"/>
      <c r="AQ409" s="4"/>
      <c r="AR409" s="4"/>
      <c r="AS409" s="4"/>
      <c r="AT409" s="4"/>
      <c r="AU409" s="4"/>
    </row>
    <row r="410" spans="1:47">
      <c r="A410" s="166"/>
      <c r="B410" s="166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166"/>
      <c r="AJ410" s="184"/>
      <c r="AK410" s="166"/>
      <c r="AL410" s="180"/>
      <c r="AM410" s="166" t="b">
        <v>0</v>
      </c>
      <c r="AN410" s="4"/>
      <c r="AO410" s="4"/>
      <c r="AP410" s="4"/>
      <c r="AQ410" s="4"/>
      <c r="AR410" s="4"/>
      <c r="AS410" s="4"/>
      <c r="AT410" s="4"/>
      <c r="AU410" s="4"/>
    </row>
    <row r="411" spans="1:47">
      <c r="A411" s="166"/>
      <c r="B411" s="166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166"/>
      <c r="AJ411" s="184"/>
      <c r="AK411" s="166"/>
      <c r="AL411" s="180"/>
      <c r="AM411" s="166" t="b">
        <v>0</v>
      </c>
      <c r="AN411" s="4"/>
      <c r="AO411" s="4"/>
      <c r="AP411" s="4"/>
      <c r="AQ411" s="4"/>
      <c r="AR411" s="4"/>
      <c r="AS411" s="4"/>
      <c r="AT411" s="4"/>
      <c r="AU411" s="4"/>
    </row>
    <row r="412" spans="1:47">
      <c r="A412" s="166"/>
      <c r="B412" s="166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166"/>
      <c r="AJ412" s="184"/>
      <c r="AK412" s="166"/>
      <c r="AL412" s="180"/>
      <c r="AM412" s="166" t="b">
        <v>0</v>
      </c>
      <c r="AN412" s="4"/>
      <c r="AO412" s="4"/>
      <c r="AP412" s="4"/>
      <c r="AQ412" s="4"/>
      <c r="AR412" s="4"/>
      <c r="AS412" s="4"/>
      <c r="AT412" s="4"/>
      <c r="AU412" s="4"/>
    </row>
    <row r="413" spans="1:47">
      <c r="A413" s="166"/>
      <c r="B413" s="166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166"/>
      <c r="AJ413" s="184"/>
      <c r="AK413" s="166"/>
      <c r="AL413" s="180"/>
      <c r="AM413" s="166" t="b">
        <v>0</v>
      </c>
      <c r="AN413" s="4"/>
      <c r="AO413" s="4"/>
      <c r="AP413" s="4"/>
      <c r="AQ413" s="4"/>
      <c r="AR413" s="4"/>
      <c r="AS413" s="4"/>
      <c r="AT413" s="4"/>
      <c r="AU413" s="4"/>
    </row>
    <row r="414" spans="1:47">
      <c r="A414" s="166"/>
      <c r="B414" s="166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166"/>
      <c r="AJ414" s="184"/>
      <c r="AK414" s="166"/>
      <c r="AL414" s="180"/>
      <c r="AM414" s="166" t="b">
        <v>0</v>
      </c>
      <c r="AN414" s="4"/>
      <c r="AO414" s="4"/>
      <c r="AP414" s="4"/>
      <c r="AQ414" s="4"/>
      <c r="AR414" s="4"/>
      <c r="AS414" s="4"/>
      <c r="AT414" s="4"/>
      <c r="AU414" s="4"/>
    </row>
    <row r="415" spans="1:47">
      <c r="A415" s="166"/>
      <c r="B415" s="166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166"/>
      <c r="AJ415" s="184"/>
      <c r="AK415" s="166"/>
      <c r="AL415" s="180"/>
      <c r="AM415" s="166" t="b">
        <v>0</v>
      </c>
      <c r="AN415" s="4"/>
      <c r="AO415" s="4"/>
      <c r="AP415" s="4"/>
      <c r="AQ415" s="4"/>
      <c r="AR415" s="4"/>
      <c r="AS415" s="4"/>
      <c r="AT415" s="4"/>
      <c r="AU415" s="4"/>
    </row>
    <row r="416" spans="1:47">
      <c r="A416" s="166"/>
      <c r="B416" s="166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166"/>
      <c r="AJ416" s="184"/>
      <c r="AK416" s="166"/>
      <c r="AL416" s="180"/>
      <c r="AM416" s="166" t="b">
        <v>0</v>
      </c>
      <c r="AN416" s="4"/>
      <c r="AO416" s="4"/>
      <c r="AP416" s="4"/>
      <c r="AQ416" s="4"/>
      <c r="AR416" s="4"/>
      <c r="AS416" s="4"/>
      <c r="AT416" s="4"/>
      <c r="AU416" s="4"/>
    </row>
    <row r="417" spans="1:47">
      <c r="A417" s="166"/>
      <c r="B417" s="166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166"/>
      <c r="AJ417" s="184"/>
      <c r="AK417" s="166"/>
      <c r="AL417" s="180"/>
      <c r="AM417" s="166" t="b">
        <v>0</v>
      </c>
      <c r="AN417" s="4"/>
      <c r="AO417" s="4"/>
      <c r="AP417" s="4"/>
      <c r="AQ417" s="4"/>
      <c r="AR417" s="4"/>
      <c r="AS417" s="4"/>
      <c r="AT417" s="4"/>
      <c r="AU417" s="4"/>
    </row>
    <row r="418" spans="1:47">
      <c r="A418" s="166"/>
      <c r="B418" s="166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166"/>
      <c r="AJ418" s="184"/>
      <c r="AK418" s="166"/>
      <c r="AL418" s="180"/>
      <c r="AM418" s="166" t="b">
        <v>0</v>
      </c>
      <c r="AN418" s="4"/>
      <c r="AO418" s="4"/>
      <c r="AP418" s="4"/>
      <c r="AQ418" s="4"/>
      <c r="AR418" s="4"/>
      <c r="AS418" s="4"/>
      <c r="AT418" s="4"/>
      <c r="AU418" s="4"/>
    </row>
    <row r="419" spans="1:47">
      <c r="A419" s="166"/>
      <c r="B419" s="166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166"/>
      <c r="AJ419" s="184"/>
      <c r="AK419" s="166"/>
      <c r="AL419" s="180"/>
      <c r="AM419" s="166" t="b">
        <v>0</v>
      </c>
      <c r="AN419" s="4"/>
      <c r="AO419" s="4"/>
      <c r="AP419" s="4"/>
      <c r="AQ419" s="4"/>
      <c r="AR419" s="4"/>
      <c r="AS419" s="4"/>
      <c r="AT419" s="4"/>
      <c r="AU419" s="4"/>
    </row>
    <row r="420" spans="1:47">
      <c r="A420" s="166"/>
      <c r="B420" s="166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166"/>
      <c r="AJ420" s="184"/>
      <c r="AK420" s="166"/>
      <c r="AL420" s="180"/>
      <c r="AM420" s="166" t="b">
        <v>0</v>
      </c>
      <c r="AN420" s="4"/>
      <c r="AO420" s="4"/>
      <c r="AP420" s="4"/>
      <c r="AQ420" s="4"/>
      <c r="AR420" s="4"/>
      <c r="AS420" s="4"/>
      <c r="AT420" s="4"/>
      <c r="AU420" s="4"/>
    </row>
    <row r="421" spans="1:47">
      <c r="A421" s="166"/>
      <c r="B421" s="166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166"/>
      <c r="AJ421" s="184"/>
      <c r="AK421" s="166"/>
      <c r="AL421" s="180"/>
      <c r="AM421" s="166" t="b">
        <v>0</v>
      </c>
      <c r="AN421" s="4"/>
      <c r="AO421" s="4"/>
      <c r="AP421" s="4"/>
      <c r="AQ421" s="4"/>
      <c r="AR421" s="4"/>
      <c r="AS421" s="4"/>
      <c r="AT421" s="4"/>
      <c r="AU421" s="4"/>
    </row>
    <row r="422" spans="1:47">
      <c r="A422" s="166"/>
      <c r="B422" s="166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166"/>
      <c r="AJ422" s="184"/>
      <c r="AK422" s="166"/>
      <c r="AL422" s="180"/>
      <c r="AM422" s="166" t="b">
        <v>0</v>
      </c>
      <c r="AN422" s="4"/>
      <c r="AO422" s="4"/>
      <c r="AP422" s="4"/>
      <c r="AQ422" s="4"/>
      <c r="AR422" s="4"/>
      <c r="AS422" s="4"/>
      <c r="AT422" s="4"/>
      <c r="AU422" s="4"/>
    </row>
    <row r="423" spans="1:47">
      <c r="A423" s="166"/>
      <c r="B423" s="166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166"/>
      <c r="AJ423" s="184"/>
      <c r="AK423" s="166"/>
      <c r="AL423" s="180"/>
      <c r="AM423" s="166" t="b">
        <v>0</v>
      </c>
      <c r="AN423" s="4"/>
      <c r="AO423" s="4"/>
      <c r="AP423" s="4"/>
      <c r="AQ423" s="4"/>
      <c r="AR423" s="4"/>
      <c r="AS423" s="4"/>
      <c r="AT423" s="4"/>
      <c r="AU423" s="4"/>
    </row>
    <row r="424" spans="1:47">
      <c r="A424" s="166"/>
      <c r="B424" s="166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166"/>
      <c r="AJ424" s="184"/>
      <c r="AK424" s="166"/>
      <c r="AL424" s="180"/>
      <c r="AM424" s="166" t="b">
        <v>0</v>
      </c>
      <c r="AN424" s="4"/>
      <c r="AO424" s="4"/>
      <c r="AP424" s="4"/>
      <c r="AQ424" s="4"/>
      <c r="AR424" s="4"/>
      <c r="AS424" s="4"/>
      <c r="AT424" s="4"/>
      <c r="AU424" s="4"/>
    </row>
    <row r="425" spans="1:47">
      <c r="A425" s="166"/>
      <c r="B425" s="166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166"/>
      <c r="AJ425" s="184"/>
      <c r="AK425" s="166"/>
      <c r="AL425" s="180"/>
      <c r="AM425" s="166" t="b">
        <v>0</v>
      </c>
      <c r="AN425" s="4"/>
      <c r="AO425" s="4"/>
      <c r="AP425" s="4"/>
      <c r="AQ425" s="4"/>
      <c r="AR425" s="4"/>
      <c r="AS425" s="4"/>
      <c r="AT425" s="4"/>
      <c r="AU425" s="4"/>
    </row>
    <row r="426" spans="1:47">
      <c r="A426" s="166"/>
      <c r="B426" s="166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166"/>
      <c r="AJ426" s="184"/>
      <c r="AK426" s="166"/>
      <c r="AL426" s="180"/>
      <c r="AM426" s="166" t="b">
        <v>0</v>
      </c>
      <c r="AN426" s="4"/>
      <c r="AO426" s="4"/>
      <c r="AP426" s="4"/>
      <c r="AQ426" s="4"/>
      <c r="AR426" s="4"/>
      <c r="AS426" s="4"/>
      <c r="AT426" s="4"/>
      <c r="AU426" s="4"/>
    </row>
    <row r="427" spans="1:47">
      <c r="A427" s="166"/>
      <c r="B427" s="166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166"/>
      <c r="AJ427" s="184"/>
      <c r="AK427" s="166"/>
      <c r="AL427" s="180"/>
      <c r="AM427" s="166" t="b">
        <v>0</v>
      </c>
      <c r="AN427" s="4"/>
      <c r="AO427" s="4"/>
      <c r="AP427" s="4"/>
      <c r="AQ427" s="4"/>
      <c r="AR427" s="4"/>
      <c r="AS427" s="4"/>
      <c r="AT427" s="4"/>
      <c r="AU427" s="4"/>
    </row>
    <row r="428" spans="1:47">
      <c r="A428" s="166"/>
      <c r="B428" s="166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166"/>
      <c r="AJ428" s="184"/>
      <c r="AK428" s="166"/>
      <c r="AL428" s="180"/>
      <c r="AM428" s="166" t="b">
        <v>0</v>
      </c>
      <c r="AN428" s="4"/>
      <c r="AO428" s="4"/>
      <c r="AP428" s="4"/>
      <c r="AQ428" s="4"/>
      <c r="AR428" s="4"/>
      <c r="AS428" s="4"/>
      <c r="AT428" s="4"/>
      <c r="AU428" s="4"/>
    </row>
    <row r="429" spans="1:47">
      <c r="A429" s="166"/>
      <c r="B429" s="166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166"/>
      <c r="AJ429" s="184"/>
      <c r="AK429" s="166"/>
      <c r="AL429" s="180"/>
      <c r="AM429" s="166" t="b">
        <v>0</v>
      </c>
      <c r="AN429" s="4"/>
      <c r="AO429" s="4"/>
      <c r="AP429" s="4"/>
      <c r="AQ429" s="4"/>
      <c r="AR429" s="4"/>
      <c r="AS429" s="4"/>
      <c r="AT429" s="4"/>
      <c r="AU429" s="4"/>
    </row>
    <row r="430" spans="1:47">
      <c r="A430" s="166"/>
      <c r="B430" s="166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166"/>
      <c r="AJ430" s="184"/>
      <c r="AK430" s="166"/>
      <c r="AL430" s="180"/>
      <c r="AM430" s="166" t="b">
        <v>0</v>
      </c>
      <c r="AN430" s="4"/>
      <c r="AO430" s="4"/>
      <c r="AP430" s="4"/>
      <c r="AQ430" s="4"/>
      <c r="AR430" s="4"/>
      <c r="AS430" s="4"/>
      <c r="AT430" s="4"/>
      <c r="AU430" s="4"/>
    </row>
    <row r="431" spans="1:47">
      <c r="A431" s="166"/>
      <c r="B431" s="166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166"/>
      <c r="AJ431" s="184"/>
      <c r="AK431" s="166"/>
      <c r="AL431" s="180"/>
      <c r="AM431" s="166" t="b">
        <v>0</v>
      </c>
      <c r="AN431" s="4"/>
      <c r="AO431" s="4"/>
      <c r="AP431" s="4"/>
      <c r="AQ431" s="4"/>
      <c r="AR431" s="4"/>
      <c r="AS431" s="4"/>
      <c r="AT431" s="4"/>
      <c r="AU431" s="4"/>
    </row>
    <row r="432" spans="1:47">
      <c r="A432" s="166"/>
      <c r="B432" s="166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166"/>
      <c r="AJ432" s="184"/>
      <c r="AK432" s="166"/>
      <c r="AL432" s="180"/>
      <c r="AM432" s="166" t="b">
        <v>0</v>
      </c>
      <c r="AN432" s="4"/>
      <c r="AO432" s="4"/>
      <c r="AP432" s="4"/>
      <c r="AQ432" s="4"/>
      <c r="AR432" s="4"/>
      <c r="AS432" s="4"/>
      <c r="AT432" s="4"/>
      <c r="AU432" s="4"/>
    </row>
    <row r="433" spans="1:47">
      <c r="A433" s="166"/>
      <c r="B433" s="166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166"/>
      <c r="AJ433" s="184"/>
      <c r="AK433" s="166"/>
      <c r="AL433" s="180"/>
      <c r="AM433" s="166" t="b">
        <v>0</v>
      </c>
      <c r="AN433" s="4"/>
      <c r="AO433" s="4"/>
      <c r="AP433" s="4"/>
      <c r="AQ433" s="4"/>
      <c r="AR433" s="4"/>
      <c r="AS433" s="4"/>
      <c r="AT433" s="4"/>
      <c r="AU433" s="4"/>
    </row>
    <row r="434" spans="1:47">
      <c r="A434" s="166"/>
      <c r="B434" s="166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166"/>
      <c r="AJ434" s="184"/>
      <c r="AK434" s="166"/>
      <c r="AL434" s="180"/>
      <c r="AM434" s="166" t="b">
        <v>0</v>
      </c>
      <c r="AN434" s="4"/>
      <c r="AO434" s="4"/>
      <c r="AP434" s="4"/>
      <c r="AQ434" s="4"/>
      <c r="AR434" s="4"/>
      <c r="AS434" s="4"/>
      <c r="AT434" s="4"/>
      <c r="AU434" s="4"/>
    </row>
    <row r="435" spans="1:47">
      <c r="A435" s="166"/>
      <c r="B435" s="166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166"/>
      <c r="AJ435" s="184"/>
      <c r="AK435" s="166"/>
      <c r="AL435" s="180"/>
      <c r="AM435" s="166" t="b">
        <v>0</v>
      </c>
      <c r="AN435" s="4"/>
      <c r="AO435" s="4"/>
      <c r="AP435" s="4"/>
      <c r="AQ435" s="4"/>
      <c r="AR435" s="4"/>
      <c r="AS435" s="4"/>
      <c r="AT435" s="4"/>
      <c r="AU435" s="4"/>
    </row>
    <row r="436" spans="1:47">
      <c r="A436" s="166"/>
      <c r="B436" s="166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166"/>
      <c r="AJ436" s="184"/>
      <c r="AK436" s="166"/>
      <c r="AL436" s="180"/>
      <c r="AM436" s="166" t="b">
        <v>0</v>
      </c>
      <c r="AN436" s="4"/>
      <c r="AO436" s="4"/>
      <c r="AP436" s="4"/>
      <c r="AQ436" s="4"/>
      <c r="AR436" s="4"/>
      <c r="AS436" s="4"/>
      <c r="AT436" s="4"/>
      <c r="AU436" s="4"/>
    </row>
    <row r="437" spans="1:47">
      <c r="A437" s="166"/>
      <c r="B437" s="166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166"/>
      <c r="AJ437" s="184"/>
      <c r="AK437" s="166"/>
      <c r="AL437" s="180"/>
      <c r="AM437" s="166" t="b">
        <v>0</v>
      </c>
      <c r="AN437" s="4"/>
      <c r="AO437" s="4"/>
      <c r="AP437" s="4"/>
      <c r="AQ437" s="4"/>
      <c r="AR437" s="4"/>
      <c r="AS437" s="4"/>
      <c r="AT437" s="4"/>
      <c r="AU437" s="4"/>
    </row>
    <row r="438" spans="1:47">
      <c r="A438" s="166"/>
      <c r="B438" s="166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166"/>
      <c r="AJ438" s="184"/>
      <c r="AK438" s="166"/>
      <c r="AL438" s="180"/>
      <c r="AM438" s="166" t="b">
        <v>0</v>
      </c>
      <c r="AN438" s="4"/>
      <c r="AO438" s="4"/>
      <c r="AP438" s="4"/>
      <c r="AQ438" s="4"/>
      <c r="AR438" s="4"/>
      <c r="AS438" s="4"/>
      <c r="AT438" s="4"/>
      <c r="AU438" s="4"/>
    </row>
    <row r="439" spans="1:47">
      <c r="A439" s="166"/>
      <c r="B439" s="166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166"/>
      <c r="AJ439" s="184"/>
      <c r="AK439" s="166"/>
      <c r="AL439" s="180"/>
      <c r="AM439" s="166" t="b">
        <v>0</v>
      </c>
      <c r="AN439" s="4"/>
      <c r="AO439" s="4"/>
      <c r="AP439" s="4"/>
      <c r="AQ439" s="4"/>
      <c r="AR439" s="4"/>
      <c r="AS439" s="4"/>
      <c r="AT439" s="4"/>
      <c r="AU439" s="4"/>
    </row>
    <row r="440" spans="1:47">
      <c r="A440" s="166"/>
      <c r="B440" s="166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166"/>
      <c r="AJ440" s="184"/>
      <c r="AK440" s="166"/>
      <c r="AL440" s="180"/>
      <c r="AM440" s="166" t="b">
        <v>0</v>
      </c>
      <c r="AN440" s="4"/>
      <c r="AO440" s="4"/>
      <c r="AP440" s="4"/>
      <c r="AQ440" s="4"/>
      <c r="AR440" s="4"/>
      <c r="AS440" s="4"/>
      <c r="AT440" s="4"/>
      <c r="AU440" s="4"/>
    </row>
    <row r="441" spans="1:47">
      <c r="A441" s="166"/>
      <c r="B441" s="166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166"/>
      <c r="AJ441" s="184"/>
      <c r="AK441" s="166"/>
      <c r="AL441" s="180"/>
      <c r="AM441" s="166" t="b">
        <v>0</v>
      </c>
      <c r="AN441" s="4"/>
      <c r="AO441" s="4"/>
      <c r="AP441" s="4"/>
      <c r="AQ441" s="4"/>
      <c r="AR441" s="4"/>
      <c r="AS441" s="4"/>
      <c r="AT441" s="4"/>
      <c r="AU441" s="4"/>
    </row>
    <row r="442" spans="1:47">
      <c r="A442" s="166"/>
      <c r="B442" s="166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166"/>
      <c r="AJ442" s="184"/>
      <c r="AK442" s="166"/>
      <c r="AL442" s="180"/>
      <c r="AM442" s="166" t="b">
        <v>0</v>
      </c>
      <c r="AN442" s="4"/>
      <c r="AO442" s="4"/>
      <c r="AP442" s="4"/>
      <c r="AQ442" s="4"/>
      <c r="AR442" s="4"/>
      <c r="AS442" s="4"/>
      <c r="AT442" s="4"/>
      <c r="AU442" s="4"/>
    </row>
    <row r="443" spans="1:47">
      <c r="A443" s="166"/>
      <c r="B443" s="166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166"/>
      <c r="AJ443" s="184"/>
      <c r="AK443" s="166"/>
      <c r="AL443" s="180"/>
      <c r="AM443" s="166" t="b">
        <v>0</v>
      </c>
      <c r="AN443" s="4"/>
      <c r="AO443" s="4"/>
      <c r="AP443" s="4"/>
      <c r="AQ443" s="4"/>
      <c r="AR443" s="4"/>
      <c r="AS443" s="4"/>
      <c r="AT443" s="4"/>
      <c r="AU443" s="4"/>
    </row>
    <row r="444" spans="1:47">
      <c r="A444" s="166"/>
      <c r="B444" s="166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166"/>
      <c r="AJ444" s="184"/>
      <c r="AK444" s="166"/>
      <c r="AL444" s="180"/>
      <c r="AM444" s="166" t="b">
        <v>0</v>
      </c>
      <c r="AN444" s="4"/>
      <c r="AO444" s="4"/>
      <c r="AP444" s="4"/>
      <c r="AQ444" s="4"/>
      <c r="AR444" s="4"/>
      <c r="AS444" s="4"/>
      <c r="AT444" s="4"/>
      <c r="AU444" s="4"/>
    </row>
    <row r="445" spans="1:47">
      <c r="A445" s="166"/>
      <c r="B445" s="166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166"/>
      <c r="AJ445" s="184"/>
      <c r="AK445" s="166"/>
      <c r="AL445" s="180"/>
      <c r="AM445" s="166" t="b">
        <v>0</v>
      </c>
      <c r="AN445" s="4"/>
      <c r="AO445" s="4"/>
      <c r="AP445" s="4"/>
      <c r="AQ445" s="4"/>
      <c r="AR445" s="4"/>
      <c r="AS445" s="4"/>
      <c r="AT445" s="4"/>
      <c r="AU445" s="4"/>
    </row>
    <row r="446" spans="1:47">
      <c r="A446" s="166"/>
      <c r="B446" s="166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166"/>
      <c r="AJ446" s="184"/>
      <c r="AK446" s="166"/>
      <c r="AL446" s="180"/>
      <c r="AM446" s="166" t="b">
        <v>0</v>
      </c>
      <c r="AN446" s="4"/>
      <c r="AO446" s="4"/>
      <c r="AP446" s="4"/>
      <c r="AQ446" s="4"/>
      <c r="AR446" s="4"/>
      <c r="AS446" s="4"/>
      <c r="AT446" s="4"/>
      <c r="AU446" s="4"/>
    </row>
    <row r="447" spans="1:47">
      <c r="A447" s="166"/>
      <c r="B447" s="166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166"/>
      <c r="AJ447" s="184"/>
      <c r="AK447" s="166"/>
      <c r="AL447" s="180"/>
      <c r="AM447" s="166" t="b">
        <v>0</v>
      </c>
      <c r="AN447" s="4"/>
      <c r="AO447" s="4"/>
      <c r="AP447" s="4"/>
      <c r="AQ447" s="4"/>
      <c r="AR447" s="4"/>
      <c r="AS447" s="4"/>
      <c r="AT447" s="4"/>
      <c r="AU447" s="4"/>
    </row>
    <row r="448" spans="1:47">
      <c r="A448" s="166"/>
      <c r="B448" s="166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166"/>
      <c r="AJ448" s="184"/>
      <c r="AK448" s="166"/>
      <c r="AL448" s="180"/>
      <c r="AM448" s="166" t="b">
        <v>0</v>
      </c>
      <c r="AN448" s="4"/>
      <c r="AO448" s="4"/>
      <c r="AP448" s="4"/>
      <c r="AQ448" s="4"/>
      <c r="AR448" s="4"/>
      <c r="AS448" s="4"/>
      <c r="AT448" s="4"/>
      <c r="AU448" s="4"/>
    </row>
    <row r="449" spans="1:47">
      <c r="A449" s="166"/>
      <c r="B449" s="166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166"/>
      <c r="AJ449" s="184"/>
      <c r="AK449" s="166"/>
      <c r="AL449" s="180"/>
      <c r="AM449" s="166" t="b">
        <v>0</v>
      </c>
      <c r="AN449" s="4"/>
      <c r="AO449" s="4"/>
      <c r="AP449" s="4"/>
      <c r="AQ449" s="4"/>
      <c r="AR449" s="4"/>
      <c r="AS449" s="4"/>
      <c r="AT449" s="4"/>
      <c r="AU449" s="4"/>
    </row>
    <row r="450" spans="1:47">
      <c r="A450" s="166"/>
      <c r="B450" s="166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166"/>
      <c r="AJ450" s="184"/>
      <c r="AK450" s="166"/>
      <c r="AL450" s="180"/>
      <c r="AM450" s="166" t="b">
        <v>0</v>
      </c>
      <c r="AN450" s="4"/>
      <c r="AO450" s="4"/>
      <c r="AP450" s="4"/>
      <c r="AQ450" s="4"/>
      <c r="AR450" s="4"/>
      <c r="AS450" s="4"/>
      <c r="AT450" s="4"/>
      <c r="AU450" s="4"/>
    </row>
    <row r="451" spans="1:47">
      <c r="A451" s="166"/>
      <c r="B451" s="166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166"/>
      <c r="AJ451" s="184"/>
      <c r="AK451" s="166"/>
      <c r="AL451" s="180"/>
      <c r="AM451" s="166" t="b">
        <v>0</v>
      </c>
      <c r="AN451" s="4"/>
      <c r="AO451" s="4"/>
      <c r="AP451" s="4"/>
      <c r="AQ451" s="4"/>
      <c r="AR451" s="4"/>
      <c r="AS451" s="4"/>
      <c r="AT451" s="4"/>
      <c r="AU451" s="4"/>
    </row>
    <row r="452" spans="1:47">
      <c r="A452" s="166"/>
      <c r="B452" s="166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166"/>
      <c r="AJ452" s="184"/>
      <c r="AK452" s="166"/>
      <c r="AL452" s="180"/>
      <c r="AM452" s="166" t="b">
        <v>0</v>
      </c>
      <c r="AN452" s="4"/>
      <c r="AO452" s="4"/>
      <c r="AP452" s="4"/>
      <c r="AQ452" s="4"/>
      <c r="AR452" s="4"/>
      <c r="AS452" s="4"/>
      <c r="AT452" s="4"/>
      <c r="AU452" s="4"/>
    </row>
    <row r="453" spans="1:47">
      <c r="A453" s="166"/>
      <c r="B453" s="166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166"/>
      <c r="AJ453" s="184"/>
      <c r="AK453" s="166"/>
      <c r="AL453" s="180"/>
      <c r="AM453" s="166" t="b">
        <v>0</v>
      </c>
      <c r="AN453" s="4"/>
      <c r="AO453" s="4"/>
      <c r="AP453" s="4"/>
      <c r="AQ453" s="4"/>
      <c r="AR453" s="4"/>
      <c r="AS453" s="4"/>
      <c r="AT453" s="4"/>
      <c r="AU453" s="4"/>
    </row>
    <row r="454" spans="1:47">
      <c r="A454" s="166"/>
      <c r="B454" s="166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166"/>
      <c r="AJ454" s="184"/>
      <c r="AK454" s="166"/>
      <c r="AL454" s="180"/>
      <c r="AM454" s="166" t="b">
        <v>0</v>
      </c>
      <c r="AN454" s="4"/>
      <c r="AO454" s="4"/>
      <c r="AP454" s="4"/>
      <c r="AQ454" s="4"/>
      <c r="AR454" s="4"/>
      <c r="AS454" s="4"/>
      <c r="AT454" s="4"/>
      <c r="AU454" s="4"/>
    </row>
    <row r="455" spans="1:47">
      <c r="A455" s="166"/>
      <c r="B455" s="166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166"/>
      <c r="AJ455" s="184"/>
      <c r="AK455" s="166"/>
      <c r="AL455" s="180"/>
      <c r="AM455" s="166" t="b">
        <v>0</v>
      </c>
      <c r="AN455" s="4"/>
      <c r="AO455" s="4"/>
      <c r="AP455" s="4"/>
      <c r="AQ455" s="4"/>
      <c r="AR455" s="4"/>
      <c r="AS455" s="4"/>
      <c r="AT455" s="4"/>
      <c r="AU455" s="4"/>
    </row>
    <row r="456" spans="1:47">
      <c r="A456" s="166"/>
      <c r="B456" s="166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166"/>
      <c r="AJ456" s="184"/>
      <c r="AK456" s="166"/>
      <c r="AL456" s="180"/>
      <c r="AM456" s="166" t="b">
        <v>0</v>
      </c>
      <c r="AN456" s="4"/>
      <c r="AO456" s="4"/>
      <c r="AP456" s="4"/>
      <c r="AQ456" s="4"/>
      <c r="AR456" s="4"/>
      <c r="AS456" s="4"/>
      <c r="AT456" s="4"/>
      <c r="AU456" s="4"/>
    </row>
    <row r="457" spans="1:47">
      <c r="A457" s="166"/>
      <c r="B457" s="166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166"/>
      <c r="AJ457" s="184"/>
      <c r="AK457" s="166"/>
      <c r="AL457" s="180"/>
      <c r="AM457" s="166" t="b">
        <v>0</v>
      </c>
      <c r="AN457" s="4"/>
      <c r="AO457" s="4"/>
      <c r="AP457" s="4"/>
      <c r="AQ457" s="4"/>
      <c r="AR457" s="4"/>
      <c r="AS457" s="4"/>
      <c r="AT457" s="4"/>
      <c r="AU457" s="4"/>
    </row>
    <row r="458" spans="1:47">
      <c r="A458" s="166"/>
      <c r="B458" s="166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166"/>
      <c r="AJ458" s="184"/>
      <c r="AK458" s="166"/>
      <c r="AL458" s="180"/>
      <c r="AM458" s="166" t="b">
        <v>0</v>
      </c>
      <c r="AN458" s="4"/>
      <c r="AO458" s="4"/>
      <c r="AP458" s="4"/>
      <c r="AQ458" s="4"/>
      <c r="AR458" s="4"/>
      <c r="AS458" s="4"/>
      <c r="AT458" s="4"/>
      <c r="AU458" s="4"/>
    </row>
    <row r="459" spans="1:47">
      <c r="A459" s="166"/>
      <c r="B459" s="166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166"/>
      <c r="AJ459" s="184"/>
      <c r="AK459" s="166"/>
      <c r="AL459" s="180"/>
      <c r="AM459" s="166" t="b">
        <v>0</v>
      </c>
      <c r="AN459" s="4"/>
      <c r="AO459" s="4"/>
      <c r="AP459" s="4"/>
      <c r="AQ459" s="4"/>
      <c r="AR459" s="4"/>
      <c r="AS459" s="4"/>
      <c r="AT459" s="4"/>
      <c r="AU459" s="4"/>
    </row>
    <row r="460" spans="1:47">
      <c r="A460" s="166"/>
      <c r="B460" s="166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166"/>
      <c r="AJ460" s="184"/>
      <c r="AK460" s="166"/>
      <c r="AL460" s="180"/>
      <c r="AM460" s="166" t="b">
        <v>0</v>
      </c>
      <c r="AN460" s="4"/>
      <c r="AO460" s="4"/>
      <c r="AP460" s="4"/>
      <c r="AQ460" s="4"/>
      <c r="AR460" s="4"/>
      <c r="AS460" s="4"/>
      <c r="AT460" s="4"/>
      <c r="AU460" s="4"/>
    </row>
    <row r="461" spans="1:47">
      <c r="A461" s="166"/>
      <c r="B461" s="166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166"/>
      <c r="AJ461" s="184"/>
      <c r="AK461" s="166"/>
      <c r="AL461" s="180"/>
      <c r="AM461" s="166" t="b">
        <v>0</v>
      </c>
      <c r="AN461" s="4"/>
      <c r="AO461" s="4"/>
      <c r="AP461" s="4"/>
      <c r="AQ461" s="4"/>
      <c r="AR461" s="4"/>
      <c r="AS461" s="4"/>
      <c r="AT461" s="4"/>
      <c r="AU461" s="4"/>
    </row>
    <row r="462" spans="1:47">
      <c r="A462" s="166"/>
      <c r="B462" s="166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166"/>
      <c r="AJ462" s="184"/>
      <c r="AK462" s="166"/>
      <c r="AL462" s="180"/>
      <c r="AM462" s="166" t="b">
        <v>0</v>
      </c>
      <c r="AN462" s="4"/>
      <c r="AO462" s="4"/>
      <c r="AP462" s="4"/>
      <c r="AQ462" s="4"/>
      <c r="AR462" s="4"/>
      <c r="AS462" s="4"/>
      <c r="AT462" s="4"/>
      <c r="AU462" s="4"/>
    </row>
    <row r="463" spans="1:47">
      <c r="A463" s="166"/>
      <c r="B463" s="166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166"/>
      <c r="AJ463" s="184"/>
      <c r="AK463" s="166"/>
      <c r="AL463" s="180"/>
      <c r="AM463" s="166" t="b">
        <v>0</v>
      </c>
      <c r="AN463" s="4"/>
      <c r="AO463" s="4"/>
      <c r="AP463" s="4"/>
      <c r="AQ463" s="4"/>
      <c r="AR463" s="4"/>
      <c r="AS463" s="4"/>
      <c r="AT463" s="4"/>
      <c r="AU463" s="4"/>
    </row>
    <row r="464" spans="1:47">
      <c r="A464" s="166"/>
      <c r="B464" s="166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166"/>
      <c r="AJ464" s="184"/>
      <c r="AK464" s="166"/>
      <c r="AL464" s="180"/>
      <c r="AM464" s="166" t="b">
        <v>0</v>
      </c>
      <c r="AN464" s="4"/>
      <c r="AO464" s="4"/>
      <c r="AP464" s="4"/>
      <c r="AQ464" s="4"/>
      <c r="AR464" s="4"/>
      <c r="AS464" s="4"/>
      <c r="AT464" s="4"/>
      <c r="AU464" s="4"/>
    </row>
    <row r="465" spans="1:47">
      <c r="A465" s="166"/>
      <c r="B465" s="166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166"/>
      <c r="AJ465" s="184"/>
      <c r="AK465" s="166"/>
      <c r="AL465" s="180"/>
      <c r="AM465" s="166" t="b">
        <v>0</v>
      </c>
      <c r="AN465" s="4"/>
      <c r="AO465" s="4"/>
      <c r="AP465" s="4"/>
      <c r="AQ465" s="4"/>
      <c r="AR465" s="4"/>
      <c r="AS465" s="4"/>
      <c r="AT465" s="4"/>
      <c r="AU465" s="4"/>
    </row>
    <row r="466" spans="1:47">
      <c r="A466" s="166"/>
      <c r="B466" s="166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166"/>
      <c r="AJ466" s="184"/>
      <c r="AK466" s="166"/>
      <c r="AL466" s="180"/>
      <c r="AM466" s="166" t="b">
        <v>0</v>
      </c>
      <c r="AN466" s="4"/>
      <c r="AO466" s="4"/>
      <c r="AP466" s="4"/>
      <c r="AQ466" s="4"/>
      <c r="AR466" s="4"/>
      <c r="AS466" s="4"/>
      <c r="AT466" s="4"/>
      <c r="AU466" s="4"/>
    </row>
    <row r="467" spans="1:47">
      <c r="A467" s="166"/>
      <c r="B467" s="166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166"/>
      <c r="AJ467" s="184"/>
      <c r="AK467" s="166"/>
      <c r="AL467" s="180"/>
      <c r="AM467" s="166" t="b">
        <v>0</v>
      </c>
      <c r="AN467" s="4"/>
      <c r="AO467" s="4"/>
      <c r="AP467" s="4"/>
      <c r="AQ467" s="4"/>
      <c r="AR467" s="4"/>
      <c r="AS467" s="4"/>
      <c r="AT467" s="4"/>
      <c r="AU467" s="4"/>
    </row>
    <row r="468" spans="1:47">
      <c r="A468" s="166"/>
      <c r="B468" s="166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166"/>
      <c r="AJ468" s="184"/>
      <c r="AK468" s="166"/>
      <c r="AL468" s="180"/>
      <c r="AM468" s="166" t="b">
        <v>0</v>
      </c>
      <c r="AN468" s="4"/>
      <c r="AO468" s="4"/>
      <c r="AP468" s="4"/>
      <c r="AQ468" s="4"/>
      <c r="AR468" s="4"/>
      <c r="AS468" s="4"/>
      <c r="AT468" s="4"/>
      <c r="AU468" s="4"/>
    </row>
    <row r="469" spans="1:47">
      <c r="A469" s="166"/>
      <c r="B469" s="166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166"/>
      <c r="AJ469" s="184"/>
      <c r="AK469" s="166"/>
      <c r="AL469" s="180"/>
      <c r="AM469" s="166" t="b">
        <v>0</v>
      </c>
      <c r="AN469" s="4"/>
      <c r="AO469" s="4"/>
      <c r="AP469" s="4"/>
      <c r="AQ469" s="4"/>
      <c r="AR469" s="4"/>
      <c r="AS469" s="4"/>
      <c r="AT469" s="4"/>
      <c r="AU469" s="4"/>
    </row>
    <row r="470" spans="1:47">
      <c r="A470" s="166"/>
      <c r="B470" s="166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166"/>
      <c r="AJ470" s="184"/>
      <c r="AK470" s="166"/>
      <c r="AL470" s="180"/>
      <c r="AM470" s="166" t="b">
        <v>0</v>
      </c>
      <c r="AN470" s="4"/>
      <c r="AO470" s="4"/>
      <c r="AP470" s="4"/>
      <c r="AQ470" s="4"/>
      <c r="AR470" s="4"/>
      <c r="AS470" s="4"/>
      <c r="AT470" s="4"/>
      <c r="AU470" s="4"/>
    </row>
    <row r="471" spans="1:47">
      <c r="A471" s="166"/>
      <c r="B471" s="166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166"/>
      <c r="AJ471" s="184"/>
      <c r="AK471" s="166"/>
      <c r="AL471" s="180"/>
      <c r="AM471" s="166" t="b">
        <v>0</v>
      </c>
      <c r="AN471" s="4"/>
      <c r="AO471" s="4"/>
      <c r="AP471" s="4"/>
      <c r="AQ471" s="4"/>
      <c r="AR471" s="4"/>
      <c r="AS471" s="4"/>
      <c r="AT471" s="4"/>
      <c r="AU471" s="4"/>
    </row>
    <row r="472" spans="1:47">
      <c r="A472" s="166"/>
      <c r="B472" s="166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166"/>
      <c r="AJ472" s="184"/>
      <c r="AK472" s="166"/>
      <c r="AL472" s="180"/>
      <c r="AM472" s="166" t="b">
        <v>0</v>
      </c>
      <c r="AN472" s="4"/>
      <c r="AO472" s="4"/>
      <c r="AP472" s="4"/>
      <c r="AQ472" s="4"/>
      <c r="AR472" s="4"/>
      <c r="AS472" s="4"/>
      <c r="AT472" s="4"/>
      <c r="AU472" s="4"/>
    </row>
    <row r="473" spans="1:47">
      <c r="A473" s="166"/>
      <c r="B473" s="166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166"/>
      <c r="AJ473" s="184"/>
      <c r="AK473" s="166"/>
      <c r="AL473" s="180"/>
      <c r="AM473" s="166" t="b">
        <v>0</v>
      </c>
      <c r="AN473" s="4"/>
      <c r="AO473" s="4"/>
      <c r="AP473" s="4"/>
      <c r="AQ473" s="4"/>
      <c r="AR473" s="4"/>
      <c r="AS473" s="4"/>
      <c r="AT473" s="4"/>
      <c r="AU473" s="4"/>
    </row>
    <row r="474" spans="1:47">
      <c r="A474" s="166"/>
      <c r="B474" s="166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166"/>
      <c r="AJ474" s="184"/>
      <c r="AK474" s="166"/>
      <c r="AL474" s="180"/>
      <c r="AM474" s="166" t="b">
        <v>0</v>
      </c>
      <c r="AN474" s="4"/>
      <c r="AO474" s="4"/>
      <c r="AP474" s="4"/>
      <c r="AQ474" s="4"/>
      <c r="AR474" s="4"/>
      <c r="AS474" s="4"/>
      <c r="AT474" s="4"/>
      <c r="AU474" s="4"/>
    </row>
    <row r="475" spans="1:47">
      <c r="A475" s="166"/>
      <c r="B475" s="166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166"/>
      <c r="AJ475" s="184"/>
      <c r="AK475" s="166"/>
      <c r="AL475" s="180"/>
      <c r="AM475" s="166" t="b">
        <v>0</v>
      </c>
      <c r="AN475" s="4"/>
      <c r="AO475" s="4"/>
      <c r="AP475" s="4"/>
      <c r="AQ475" s="4"/>
      <c r="AR475" s="4"/>
      <c r="AS475" s="4"/>
      <c r="AT475" s="4"/>
      <c r="AU475" s="4"/>
    </row>
    <row r="476" spans="1:47">
      <c r="A476" s="166"/>
      <c r="B476" s="166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166"/>
      <c r="AJ476" s="184"/>
      <c r="AK476" s="166"/>
      <c r="AL476" s="180"/>
      <c r="AM476" s="166" t="b">
        <v>0</v>
      </c>
      <c r="AN476" s="4"/>
      <c r="AO476" s="4"/>
      <c r="AP476" s="4"/>
      <c r="AQ476" s="4"/>
      <c r="AR476" s="4"/>
      <c r="AS476" s="4"/>
      <c r="AT476" s="4"/>
      <c r="AU476" s="4"/>
    </row>
    <row r="477" spans="1:47">
      <c r="A477" s="166"/>
      <c r="B477" s="166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166"/>
      <c r="AJ477" s="184"/>
      <c r="AK477" s="166"/>
      <c r="AL477" s="180"/>
      <c r="AM477" s="166" t="b">
        <v>0</v>
      </c>
      <c r="AN477" s="4"/>
      <c r="AO477" s="4"/>
      <c r="AP477" s="4"/>
      <c r="AQ477" s="4"/>
      <c r="AR477" s="4"/>
      <c r="AS477" s="4"/>
      <c r="AT477" s="4"/>
      <c r="AU477" s="4"/>
    </row>
    <row r="478" spans="1:47">
      <c r="A478" s="166"/>
      <c r="B478" s="166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166"/>
      <c r="AJ478" s="184"/>
      <c r="AK478" s="166"/>
      <c r="AL478" s="180"/>
      <c r="AM478" s="166" t="b">
        <v>0</v>
      </c>
      <c r="AN478" s="4"/>
      <c r="AO478" s="4"/>
      <c r="AP478" s="4"/>
      <c r="AQ478" s="4"/>
      <c r="AR478" s="4"/>
      <c r="AS478" s="4"/>
      <c r="AT478" s="4"/>
      <c r="AU478" s="4"/>
    </row>
    <row r="479" spans="1:47">
      <c r="A479" s="166"/>
      <c r="B479" s="166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166"/>
      <c r="AJ479" s="184"/>
      <c r="AK479" s="166"/>
      <c r="AL479" s="180"/>
      <c r="AM479" s="166" t="b">
        <v>0</v>
      </c>
      <c r="AN479" s="4"/>
      <c r="AO479" s="4"/>
      <c r="AP479" s="4"/>
      <c r="AQ479" s="4"/>
      <c r="AR479" s="4"/>
      <c r="AS479" s="4"/>
      <c r="AT479" s="4"/>
      <c r="AU479" s="4"/>
    </row>
    <row r="480" spans="1:47">
      <c r="A480" s="166"/>
      <c r="B480" s="166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166"/>
      <c r="AJ480" s="184"/>
      <c r="AK480" s="166"/>
      <c r="AL480" s="180"/>
      <c r="AM480" s="166" t="b">
        <v>0</v>
      </c>
      <c r="AN480" s="4"/>
      <c r="AO480" s="4"/>
      <c r="AP480" s="4"/>
      <c r="AQ480" s="4"/>
      <c r="AR480" s="4"/>
      <c r="AS480" s="4"/>
      <c r="AT480" s="4"/>
      <c r="AU480" s="4"/>
    </row>
    <row r="481" spans="1:47">
      <c r="A481" s="166"/>
      <c r="B481" s="166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166"/>
      <c r="AJ481" s="184"/>
      <c r="AK481" s="166"/>
      <c r="AL481" s="180"/>
      <c r="AM481" s="166" t="b">
        <v>0</v>
      </c>
      <c r="AN481" s="4"/>
      <c r="AO481" s="4"/>
      <c r="AP481" s="4"/>
      <c r="AQ481" s="4"/>
      <c r="AR481" s="4"/>
      <c r="AS481" s="4"/>
      <c r="AT481" s="4"/>
      <c r="AU481" s="4"/>
    </row>
    <row r="482" spans="1:47">
      <c r="A482" s="166"/>
      <c r="B482" s="166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166"/>
      <c r="AJ482" s="184"/>
      <c r="AK482" s="166"/>
      <c r="AL482" s="180"/>
      <c r="AM482" s="166" t="b">
        <v>0</v>
      </c>
      <c r="AN482" s="4"/>
      <c r="AO482" s="4"/>
      <c r="AP482" s="4"/>
      <c r="AQ482" s="4"/>
      <c r="AR482" s="4"/>
      <c r="AS482" s="4"/>
      <c r="AT482" s="4"/>
      <c r="AU482" s="4"/>
    </row>
    <row r="483" spans="1:47">
      <c r="A483" s="166"/>
      <c r="B483" s="166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166"/>
      <c r="AJ483" s="184"/>
      <c r="AK483" s="166"/>
      <c r="AL483" s="180"/>
      <c r="AM483" s="166" t="b">
        <v>0</v>
      </c>
      <c r="AN483" s="4"/>
      <c r="AO483" s="4"/>
      <c r="AP483" s="4"/>
      <c r="AQ483" s="4"/>
      <c r="AR483" s="4"/>
      <c r="AS483" s="4"/>
      <c r="AT483" s="4"/>
      <c r="AU483" s="4"/>
    </row>
    <row r="484" spans="1:47">
      <c r="A484" s="166"/>
      <c r="B484" s="166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166"/>
      <c r="AJ484" s="184"/>
      <c r="AK484" s="166"/>
      <c r="AL484" s="180"/>
      <c r="AM484" s="166" t="b">
        <v>0</v>
      </c>
      <c r="AN484" s="4"/>
      <c r="AO484" s="4"/>
      <c r="AP484" s="4"/>
      <c r="AQ484" s="4"/>
      <c r="AR484" s="4"/>
      <c r="AS484" s="4"/>
      <c r="AT484" s="4"/>
      <c r="AU484" s="4"/>
    </row>
    <row r="485" spans="1:47">
      <c r="A485" s="166"/>
      <c r="B485" s="166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166"/>
      <c r="AJ485" s="184"/>
      <c r="AK485" s="166"/>
      <c r="AL485" s="180"/>
      <c r="AM485" s="166" t="b">
        <v>0</v>
      </c>
      <c r="AN485" s="4"/>
      <c r="AO485" s="4"/>
      <c r="AP485" s="4"/>
      <c r="AQ485" s="4"/>
      <c r="AR485" s="4"/>
      <c r="AS485" s="4"/>
      <c r="AT485" s="4"/>
      <c r="AU485" s="4"/>
    </row>
    <row r="486" spans="1:47">
      <c r="A486" s="166"/>
      <c r="B486" s="166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166"/>
      <c r="AJ486" s="184"/>
      <c r="AK486" s="166"/>
      <c r="AL486" s="180"/>
      <c r="AM486" s="166" t="b">
        <v>0</v>
      </c>
      <c r="AN486" s="4"/>
      <c r="AO486" s="4"/>
      <c r="AP486" s="4"/>
      <c r="AQ486" s="4"/>
      <c r="AR486" s="4"/>
      <c r="AS486" s="4"/>
      <c r="AT486" s="4"/>
      <c r="AU486" s="4"/>
    </row>
    <row r="487" spans="1:47">
      <c r="A487" s="166"/>
      <c r="B487" s="166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166"/>
      <c r="AJ487" s="184"/>
      <c r="AK487" s="166"/>
      <c r="AL487" s="180"/>
      <c r="AM487" s="166" t="b">
        <v>0</v>
      </c>
      <c r="AN487" s="4"/>
      <c r="AO487" s="4"/>
      <c r="AP487" s="4"/>
      <c r="AQ487" s="4"/>
      <c r="AR487" s="4"/>
      <c r="AS487" s="4"/>
      <c r="AT487" s="4"/>
      <c r="AU487" s="4"/>
    </row>
    <row r="488" spans="1:47">
      <c r="A488" s="166"/>
      <c r="B488" s="166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166"/>
      <c r="AJ488" s="184"/>
      <c r="AK488" s="166"/>
      <c r="AL488" s="180"/>
      <c r="AM488" s="166" t="b">
        <v>0</v>
      </c>
      <c r="AN488" s="4"/>
      <c r="AO488" s="4"/>
      <c r="AP488" s="4"/>
      <c r="AQ488" s="4"/>
      <c r="AR488" s="4"/>
      <c r="AS488" s="4"/>
      <c r="AT488" s="4"/>
      <c r="AU488" s="4"/>
    </row>
    <row r="489" spans="1:47">
      <c r="A489" s="166"/>
      <c r="B489" s="166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166"/>
      <c r="AJ489" s="184"/>
      <c r="AK489" s="166"/>
      <c r="AL489" s="180"/>
      <c r="AM489" s="166" t="b">
        <v>0</v>
      </c>
      <c r="AN489" s="4"/>
      <c r="AO489" s="4"/>
      <c r="AP489" s="4"/>
      <c r="AQ489" s="4"/>
      <c r="AR489" s="4"/>
      <c r="AS489" s="4"/>
      <c r="AT489" s="4"/>
      <c r="AU489" s="4"/>
    </row>
    <row r="490" spans="1:47">
      <c r="A490" s="166"/>
      <c r="B490" s="166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166"/>
      <c r="AJ490" s="184"/>
      <c r="AK490" s="166"/>
      <c r="AL490" s="180"/>
      <c r="AM490" s="166" t="b">
        <v>0</v>
      </c>
      <c r="AN490" s="4"/>
      <c r="AO490" s="4"/>
      <c r="AP490" s="4"/>
      <c r="AQ490" s="4"/>
      <c r="AR490" s="4"/>
      <c r="AS490" s="4"/>
      <c r="AT490" s="4"/>
      <c r="AU490" s="4"/>
    </row>
    <row r="491" spans="1:47">
      <c r="A491" s="166"/>
      <c r="B491" s="166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166"/>
      <c r="AJ491" s="184"/>
      <c r="AK491" s="166"/>
      <c r="AL491" s="180"/>
      <c r="AM491" s="166" t="b">
        <v>0</v>
      </c>
      <c r="AN491" s="4"/>
      <c r="AO491" s="4"/>
      <c r="AP491" s="4"/>
      <c r="AQ491" s="4"/>
      <c r="AR491" s="4"/>
      <c r="AS491" s="4"/>
      <c r="AT491" s="4"/>
      <c r="AU491" s="4"/>
    </row>
    <row r="492" spans="1:47">
      <c r="A492" s="166"/>
      <c r="B492" s="166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166"/>
      <c r="AJ492" s="184"/>
      <c r="AK492" s="166"/>
      <c r="AL492" s="180"/>
      <c r="AM492" s="166" t="b">
        <v>0</v>
      </c>
      <c r="AN492" s="4"/>
      <c r="AO492" s="4"/>
      <c r="AP492" s="4"/>
      <c r="AQ492" s="4"/>
      <c r="AR492" s="4"/>
      <c r="AS492" s="4"/>
      <c r="AT492" s="4"/>
      <c r="AU492" s="4"/>
    </row>
    <row r="493" spans="1:47">
      <c r="A493" s="166"/>
      <c r="B493" s="166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166"/>
      <c r="AJ493" s="184"/>
      <c r="AK493" s="166"/>
      <c r="AL493" s="180"/>
      <c r="AM493" s="166" t="b">
        <v>0</v>
      </c>
      <c r="AN493" s="4"/>
      <c r="AO493" s="4"/>
      <c r="AP493" s="4"/>
      <c r="AQ493" s="4"/>
      <c r="AR493" s="4"/>
      <c r="AS493" s="4"/>
      <c r="AT493" s="4"/>
      <c r="AU493" s="4"/>
    </row>
    <row r="494" spans="1:47">
      <c r="A494" s="166"/>
      <c r="B494" s="166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166"/>
      <c r="AJ494" s="184"/>
      <c r="AK494" s="166"/>
      <c r="AL494" s="180"/>
      <c r="AM494" s="166" t="b">
        <v>0</v>
      </c>
      <c r="AN494" s="4"/>
      <c r="AO494" s="4"/>
      <c r="AP494" s="4"/>
      <c r="AQ494" s="4"/>
      <c r="AR494" s="4"/>
      <c r="AS494" s="4"/>
      <c r="AT494" s="4"/>
      <c r="AU494" s="4"/>
    </row>
    <row r="495" spans="1:47">
      <c r="A495" s="166"/>
      <c r="B495" s="166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166"/>
      <c r="AJ495" s="184"/>
      <c r="AK495" s="166"/>
      <c r="AL495" s="180"/>
      <c r="AM495" s="166" t="b">
        <v>0</v>
      </c>
      <c r="AN495" s="4"/>
      <c r="AO495" s="4"/>
      <c r="AP495" s="4"/>
      <c r="AQ495" s="4"/>
      <c r="AR495" s="4"/>
      <c r="AS495" s="4"/>
      <c r="AT495" s="4"/>
      <c r="AU495" s="4"/>
    </row>
    <row r="496" spans="1:47">
      <c r="A496" s="166"/>
      <c r="B496" s="166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166"/>
      <c r="AJ496" s="184"/>
      <c r="AK496" s="166"/>
      <c r="AL496" s="180"/>
      <c r="AM496" s="166" t="b">
        <v>0</v>
      </c>
      <c r="AN496" s="4"/>
      <c r="AO496" s="4"/>
      <c r="AP496" s="4"/>
      <c r="AQ496" s="4"/>
      <c r="AR496" s="4"/>
      <c r="AS496" s="4"/>
      <c r="AT496" s="4"/>
      <c r="AU496" s="4"/>
    </row>
    <row r="497" spans="1:47">
      <c r="A497" s="166"/>
      <c r="B497" s="166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166"/>
      <c r="AJ497" s="184"/>
      <c r="AK497" s="166"/>
      <c r="AL497" s="180"/>
      <c r="AM497" s="166" t="b">
        <v>0</v>
      </c>
      <c r="AN497" s="4"/>
      <c r="AO497" s="4"/>
      <c r="AP497" s="4"/>
      <c r="AQ497" s="4"/>
      <c r="AR497" s="4"/>
      <c r="AS497" s="4"/>
      <c r="AT497" s="4"/>
      <c r="AU497" s="4"/>
    </row>
    <row r="498" spans="1:47">
      <c r="A498" s="166"/>
      <c r="B498" s="166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166"/>
      <c r="AJ498" s="184"/>
      <c r="AK498" s="166"/>
      <c r="AL498" s="180"/>
      <c r="AM498" s="166" t="b">
        <v>0</v>
      </c>
      <c r="AN498" s="4"/>
      <c r="AO498" s="4"/>
      <c r="AP498" s="4"/>
      <c r="AQ498" s="4"/>
      <c r="AR498" s="4"/>
      <c r="AS498" s="4"/>
      <c r="AT498" s="4"/>
      <c r="AU498" s="4"/>
    </row>
    <row r="499" spans="1:47">
      <c r="A499" s="166"/>
      <c r="B499" s="166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166"/>
      <c r="AJ499" s="184"/>
      <c r="AK499" s="166"/>
      <c r="AL499" s="180"/>
      <c r="AM499" s="166" t="b">
        <v>0</v>
      </c>
      <c r="AN499" s="4"/>
      <c r="AO499" s="4"/>
      <c r="AP499" s="4"/>
      <c r="AQ499" s="4"/>
      <c r="AR499" s="4"/>
      <c r="AS499" s="4"/>
      <c r="AT499" s="4"/>
      <c r="AU499" s="4"/>
    </row>
    <row r="500" spans="1:47">
      <c r="A500" s="166"/>
      <c r="B500" s="166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166"/>
      <c r="AJ500" s="184"/>
      <c r="AK500" s="166"/>
      <c r="AL500" s="180"/>
      <c r="AM500" s="166" t="b">
        <v>0</v>
      </c>
      <c r="AN500" s="4"/>
      <c r="AO500" s="4"/>
      <c r="AP500" s="4"/>
      <c r="AQ500" s="4"/>
      <c r="AR500" s="4"/>
      <c r="AS500" s="4"/>
      <c r="AT500" s="4"/>
      <c r="AU500" s="4"/>
    </row>
    <row r="501" spans="1:47">
      <c r="A501" s="166"/>
      <c r="B501" s="166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166"/>
      <c r="AJ501" s="184"/>
      <c r="AK501" s="166"/>
      <c r="AL501" s="180"/>
      <c r="AM501" s="166" t="b">
        <v>0</v>
      </c>
      <c r="AN501" s="4"/>
      <c r="AO501" s="4"/>
      <c r="AP501" s="4"/>
      <c r="AQ501" s="4"/>
      <c r="AR501" s="4"/>
      <c r="AS501" s="4"/>
      <c r="AT501" s="4"/>
      <c r="AU501" s="4"/>
    </row>
    <row r="502" spans="1:47">
      <c r="A502" s="166"/>
      <c r="B502" s="166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166"/>
      <c r="AJ502" s="184"/>
      <c r="AK502" s="166"/>
      <c r="AL502" s="180"/>
      <c r="AM502" s="166" t="b">
        <v>0</v>
      </c>
      <c r="AN502" s="4"/>
      <c r="AO502" s="4"/>
      <c r="AP502" s="4"/>
      <c r="AQ502" s="4"/>
      <c r="AR502" s="4"/>
      <c r="AS502" s="4"/>
      <c r="AT502" s="4"/>
      <c r="AU502" s="4"/>
    </row>
    <row r="503" spans="1:47">
      <c r="A503" s="166"/>
      <c r="B503" s="166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166"/>
      <c r="AJ503" s="184"/>
      <c r="AK503" s="166"/>
      <c r="AL503" s="180"/>
      <c r="AM503" s="166" t="b">
        <v>0</v>
      </c>
      <c r="AN503" s="4"/>
      <c r="AO503" s="4"/>
      <c r="AP503" s="4"/>
      <c r="AQ503" s="4"/>
      <c r="AR503" s="4"/>
      <c r="AS503" s="4"/>
      <c r="AT503" s="4"/>
      <c r="AU503" s="4"/>
    </row>
    <row r="504" spans="1:47">
      <c r="A504" s="166"/>
      <c r="B504" s="166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166"/>
      <c r="AJ504" s="184"/>
      <c r="AK504" s="166"/>
      <c r="AL504" s="180"/>
      <c r="AM504" s="166" t="b">
        <v>0</v>
      </c>
      <c r="AN504" s="4"/>
      <c r="AO504" s="4"/>
      <c r="AP504" s="4"/>
      <c r="AQ504" s="4"/>
      <c r="AR504" s="4"/>
      <c r="AS504" s="4"/>
      <c r="AT504" s="4"/>
      <c r="AU504" s="4"/>
    </row>
    <row r="505" spans="1:47">
      <c r="A505" s="166"/>
      <c r="B505" s="166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166"/>
      <c r="AJ505" s="184"/>
      <c r="AK505" s="166"/>
      <c r="AL505" s="180"/>
      <c r="AM505" s="166" t="b">
        <v>0</v>
      </c>
      <c r="AN505" s="4"/>
      <c r="AO505" s="4"/>
      <c r="AP505" s="4"/>
      <c r="AQ505" s="4"/>
      <c r="AR505" s="4"/>
      <c r="AS505" s="4"/>
      <c r="AT505" s="4"/>
      <c r="AU505" s="4"/>
    </row>
    <row r="506" spans="1:47">
      <c r="A506" s="166"/>
      <c r="B506" s="166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166"/>
      <c r="AJ506" s="184"/>
      <c r="AK506" s="166"/>
      <c r="AL506" s="180"/>
      <c r="AM506" s="166" t="b">
        <v>0</v>
      </c>
      <c r="AN506" s="4"/>
      <c r="AO506" s="4"/>
      <c r="AP506" s="4"/>
      <c r="AQ506" s="4"/>
      <c r="AR506" s="4"/>
      <c r="AS506" s="4"/>
      <c r="AT506" s="4"/>
      <c r="AU506" s="4"/>
    </row>
    <row r="507" spans="1:47">
      <c r="A507" s="166"/>
      <c r="B507" s="166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166"/>
      <c r="AJ507" s="184"/>
      <c r="AK507" s="166"/>
      <c r="AL507" s="180"/>
      <c r="AM507" s="166" t="b">
        <v>0</v>
      </c>
      <c r="AN507" s="4"/>
      <c r="AO507" s="4"/>
      <c r="AP507" s="4"/>
      <c r="AQ507" s="4"/>
      <c r="AR507" s="4"/>
      <c r="AS507" s="4"/>
      <c r="AT507" s="4"/>
      <c r="AU507" s="4"/>
    </row>
    <row r="508" spans="1:47">
      <c r="A508" s="166"/>
      <c r="B508" s="166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166"/>
      <c r="AJ508" s="184"/>
      <c r="AK508" s="166"/>
      <c r="AL508" s="180"/>
      <c r="AM508" s="166" t="b">
        <v>0</v>
      </c>
      <c r="AN508" s="4"/>
      <c r="AO508" s="4"/>
      <c r="AP508" s="4"/>
      <c r="AQ508" s="4"/>
      <c r="AR508" s="4"/>
      <c r="AS508" s="4"/>
      <c r="AT508" s="4"/>
      <c r="AU508" s="4"/>
    </row>
    <row r="509" spans="1:47">
      <c r="A509" s="166"/>
      <c r="B509" s="166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166"/>
      <c r="AJ509" s="184"/>
      <c r="AK509" s="166"/>
      <c r="AL509" s="180"/>
      <c r="AM509" s="166" t="b">
        <v>0</v>
      </c>
      <c r="AN509" s="4"/>
      <c r="AO509" s="4"/>
      <c r="AP509" s="4"/>
      <c r="AQ509" s="4"/>
      <c r="AR509" s="4"/>
      <c r="AS509" s="4"/>
      <c r="AT509" s="4"/>
      <c r="AU509" s="4"/>
    </row>
    <row r="510" spans="1:47">
      <c r="A510" s="166"/>
      <c r="B510" s="166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166"/>
      <c r="AJ510" s="184"/>
      <c r="AK510" s="166"/>
      <c r="AL510" s="180"/>
      <c r="AM510" s="166" t="b">
        <v>0</v>
      </c>
      <c r="AN510" s="4"/>
      <c r="AO510" s="4"/>
      <c r="AP510" s="4"/>
      <c r="AQ510" s="4"/>
      <c r="AR510" s="4"/>
      <c r="AS510" s="4"/>
      <c r="AT510" s="4"/>
      <c r="AU510" s="4"/>
    </row>
    <row r="511" spans="1:47">
      <c r="A511" s="166"/>
      <c r="B511" s="166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166"/>
      <c r="AJ511" s="184"/>
      <c r="AK511" s="166"/>
      <c r="AL511" s="180"/>
      <c r="AM511" s="166" t="b">
        <v>0</v>
      </c>
      <c r="AN511" s="4"/>
      <c r="AO511" s="4"/>
      <c r="AP511" s="4"/>
      <c r="AQ511" s="4"/>
      <c r="AR511" s="4"/>
      <c r="AS511" s="4"/>
      <c r="AT511" s="4"/>
      <c r="AU511" s="4"/>
    </row>
    <row r="512" spans="1:47">
      <c r="A512" s="166"/>
      <c r="B512" s="166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166"/>
      <c r="AJ512" s="184"/>
      <c r="AK512" s="166"/>
      <c r="AL512" s="180"/>
      <c r="AM512" s="166" t="b">
        <v>0</v>
      </c>
      <c r="AN512" s="4"/>
      <c r="AO512" s="4"/>
      <c r="AP512" s="4"/>
      <c r="AQ512" s="4"/>
      <c r="AR512" s="4"/>
      <c r="AS512" s="4"/>
      <c r="AT512" s="4"/>
      <c r="AU512" s="4"/>
    </row>
    <row r="513" spans="1:47">
      <c r="A513" s="166"/>
      <c r="B513" s="166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166"/>
      <c r="AJ513" s="184"/>
      <c r="AK513" s="166"/>
      <c r="AL513" s="180"/>
      <c r="AM513" s="166" t="b">
        <v>0</v>
      </c>
      <c r="AN513" s="4"/>
      <c r="AO513" s="4"/>
      <c r="AP513" s="4"/>
      <c r="AQ513" s="4"/>
      <c r="AR513" s="4"/>
      <c r="AS513" s="4"/>
      <c r="AT513" s="4"/>
      <c r="AU513" s="4"/>
    </row>
    <row r="514" spans="1:47">
      <c r="A514" s="166"/>
      <c r="B514" s="166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166"/>
      <c r="AJ514" s="184"/>
      <c r="AK514" s="166"/>
      <c r="AL514" s="180"/>
      <c r="AM514" s="166" t="b">
        <v>0</v>
      </c>
      <c r="AN514" s="4"/>
      <c r="AO514" s="4"/>
      <c r="AP514" s="4"/>
      <c r="AQ514" s="4"/>
      <c r="AR514" s="4"/>
      <c r="AS514" s="4"/>
      <c r="AT514" s="4"/>
      <c r="AU514" s="4"/>
    </row>
    <row r="515" spans="1:47">
      <c r="A515" s="166"/>
      <c r="B515" s="166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166"/>
      <c r="AJ515" s="184"/>
      <c r="AK515" s="166"/>
      <c r="AL515" s="180"/>
      <c r="AM515" s="166" t="b">
        <v>0</v>
      </c>
      <c r="AN515" s="4"/>
      <c r="AO515" s="4"/>
      <c r="AP515" s="4"/>
      <c r="AQ515" s="4"/>
      <c r="AR515" s="4"/>
      <c r="AS515" s="4"/>
      <c r="AT515" s="4"/>
      <c r="AU515" s="4"/>
    </row>
    <row r="516" spans="1:47">
      <c r="A516" s="166"/>
      <c r="B516" s="166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166"/>
      <c r="AJ516" s="184"/>
      <c r="AK516" s="166"/>
      <c r="AL516" s="180"/>
      <c r="AM516" s="166" t="b">
        <v>0</v>
      </c>
      <c r="AN516" s="4"/>
      <c r="AO516" s="4"/>
      <c r="AP516" s="4"/>
      <c r="AQ516" s="4"/>
      <c r="AR516" s="4"/>
      <c r="AS516" s="4"/>
      <c r="AT516" s="4"/>
      <c r="AU516" s="4"/>
    </row>
    <row r="517" spans="1:47">
      <c r="A517" s="166"/>
      <c r="B517" s="166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166"/>
      <c r="AJ517" s="184"/>
      <c r="AK517" s="166"/>
      <c r="AL517" s="180"/>
      <c r="AM517" s="166" t="b">
        <v>0</v>
      </c>
      <c r="AN517" s="4"/>
      <c r="AO517" s="4"/>
      <c r="AP517" s="4"/>
      <c r="AQ517" s="4"/>
      <c r="AR517" s="4"/>
      <c r="AS517" s="4"/>
      <c r="AT517" s="4"/>
      <c r="AU517" s="4"/>
    </row>
    <row r="518" spans="1:47">
      <c r="A518" s="166"/>
      <c r="B518" s="166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166"/>
      <c r="AJ518" s="184"/>
      <c r="AK518" s="166"/>
      <c r="AL518" s="180"/>
      <c r="AM518" s="166" t="b">
        <v>0</v>
      </c>
      <c r="AN518" s="4"/>
      <c r="AO518" s="4"/>
      <c r="AP518" s="4"/>
      <c r="AQ518" s="4"/>
      <c r="AR518" s="4"/>
      <c r="AS518" s="4"/>
      <c r="AT518" s="4"/>
      <c r="AU518" s="4"/>
    </row>
    <row r="519" spans="1:47">
      <c r="A519" s="166"/>
      <c r="B519" s="166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166"/>
      <c r="AJ519" s="184"/>
      <c r="AK519" s="166"/>
      <c r="AL519" s="180"/>
      <c r="AM519" s="166" t="b">
        <v>0</v>
      </c>
      <c r="AN519" s="4"/>
      <c r="AO519" s="4"/>
      <c r="AP519" s="4"/>
      <c r="AQ519" s="4"/>
      <c r="AR519" s="4"/>
      <c r="AS519" s="4"/>
      <c r="AT519" s="4"/>
      <c r="AU519" s="4"/>
    </row>
    <row r="520" spans="1:47">
      <c r="A520" s="166"/>
      <c r="B520" s="166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166"/>
      <c r="AJ520" s="184"/>
      <c r="AK520" s="166"/>
      <c r="AL520" s="180"/>
      <c r="AM520" s="166" t="b">
        <v>0</v>
      </c>
      <c r="AN520" s="4"/>
      <c r="AO520" s="4"/>
      <c r="AP520" s="4"/>
      <c r="AQ520" s="4"/>
      <c r="AR520" s="4"/>
      <c r="AS520" s="4"/>
      <c r="AT520" s="4"/>
      <c r="AU520" s="4"/>
    </row>
    <row r="521" spans="1:47">
      <c r="A521" s="166"/>
      <c r="B521" s="166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166"/>
      <c r="AJ521" s="184"/>
      <c r="AK521" s="166"/>
      <c r="AL521" s="180"/>
      <c r="AM521" s="166" t="b">
        <v>0</v>
      </c>
      <c r="AN521" s="4"/>
      <c r="AO521" s="4"/>
      <c r="AP521" s="4"/>
      <c r="AQ521" s="4"/>
      <c r="AR521" s="4"/>
      <c r="AS521" s="4"/>
      <c r="AT521" s="4"/>
      <c r="AU521" s="4"/>
    </row>
    <row r="522" spans="1:47">
      <c r="A522" s="166"/>
      <c r="B522" s="166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166"/>
      <c r="AJ522" s="184"/>
      <c r="AK522" s="166"/>
      <c r="AL522" s="180"/>
      <c r="AM522" s="166" t="b">
        <v>0</v>
      </c>
      <c r="AN522" s="4"/>
      <c r="AO522" s="4"/>
      <c r="AP522" s="4"/>
      <c r="AQ522" s="4"/>
      <c r="AR522" s="4"/>
      <c r="AS522" s="4"/>
      <c r="AT522" s="4"/>
      <c r="AU522" s="4"/>
    </row>
    <row r="523" spans="1:47">
      <c r="A523" s="166"/>
      <c r="B523" s="166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166"/>
      <c r="AJ523" s="184"/>
      <c r="AK523" s="166"/>
      <c r="AL523" s="180"/>
      <c r="AM523" s="166" t="b">
        <v>0</v>
      </c>
      <c r="AN523" s="4"/>
      <c r="AO523" s="4"/>
      <c r="AP523" s="4"/>
      <c r="AQ523" s="4"/>
      <c r="AR523" s="4"/>
      <c r="AS523" s="4"/>
      <c r="AT523" s="4"/>
      <c r="AU523" s="4"/>
    </row>
    <row r="524" spans="1:47">
      <c r="A524" s="166"/>
      <c r="B524" s="166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166"/>
      <c r="AJ524" s="184"/>
      <c r="AK524" s="166"/>
      <c r="AL524" s="180"/>
      <c r="AM524" s="166" t="b">
        <v>0</v>
      </c>
      <c r="AN524" s="4"/>
      <c r="AO524" s="4"/>
      <c r="AP524" s="4"/>
      <c r="AQ524" s="4"/>
      <c r="AR524" s="4"/>
      <c r="AS524" s="4"/>
      <c r="AT524" s="4"/>
      <c r="AU524" s="4"/>
    </row>
    <row r="525" spans="1:47">
      <c r="A525" s="166"/>
      <c r="B525" s="166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166"/>
      <c r="AJ525" s="184"/>
      <c r="AK525" s="166"/>
      <c r="AL525" s="180"/>
      <c r="AM525" s="166" t="b">
        <v>0</v>
      </c>
      <c r="AN525" s="4"/>
      <c r="AO525" s="4"/>
      <c r="AP525" s="4"/>
      <c r="AQ525" s="4"/>
      <c r="AR525" s="4"/>
      <c r="AS525" s="4"/>
      <c r="AT525" s="4"/>
      <c r="AU525" s="4"/>
    </row>
    <row r="526" spans="1:47">
      <c r="A526" s="166"/>
      <c r="B526" s="166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166"/>
      <c r="AJ526" s="184"/>
      <c r="AK526" s="166"/>
      <c r="AL526" s="180"/>
      <c r="AM526" s="166" t="b">
        <v>0</v>
      </c>
      <c r="AN526" s="4"/>
      <c r="AO526" s="4"/>
      <c r="AP526" s="4"/>
      <c r="AQ526" s="4"/>
      <c r="AR526" s="4"/>
      <c r="AS526" s="4"/>
      <c r="AT526" s="4"/>
      <c r="AU526" s="4"/>
    </row>
    <row r="527" spans="1:47">
      <c r="A527" s="166"/>
      <c r="B527" s="166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166"/>
      <c r="AJ527" s="184"/>
      <c r="AK527" s="166"/>
      <c r="AL527" s="180"/>
      <c r="AM527" s="166" t="b">
        <v>0</v>
      </c>
      <c r="AN527" s="4"/>
      <c r="AO527" s="4"/>
      <c r="AP527" s="4"/>
      <c r="AQ527" s="4"/>
      <c r="AR527" s="4"/>
      <c r="AS527" s="4"/>
      <c r="AT527" s="4"/>
      <c r="AU527" s="4"/>
    </row>
    <row r="528" spans="1:47">
      <c r="A528" s="166"/>
      <c r="B528" s="166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166"/>
      <c r="AJ528" s="184"/>
      <c r="AK528" s="166"/>
      <c r="AL528" s="180"/>
      <c r="AM528" s="166" t="b">
        <v>0</v>
      </c>
      <c r="AN528" s="4"/>
      <c r="AO528" s="4"/>
      <c r="AP528" s="4"/>
      <c r="AQ528" s="4"/>
      <c r="AR528" s="4"/>
      <c r="AS528" s="4"/>
      <c r="AT528" s="4"/>
      <c r="AU528" s="4"/>
    </row>
    <row r="529" spans="1:47">
      <c r="A529" s="166"/>
      <c r="B529" s="166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166"/>
      <c r="AJ529" s="184"/>
      <c r="AK529" s="166"/>
      <c r="AL529" s="180"/>
      <c r="AM529" s="166" t="b">
        <v>0</v>
      </c>
      <c r="AN529" s="4"/>
      <c r="AO529" s="4"/>
      <c r="AP529" s="4"/>
      <c r="AQ529" s="4"/>
      <c r="AR529" s="4"/>
      <c r="AS529" s="4"/>
      <c r="AT529" s="4"/>
      <c r="AU529" s="4"/>
    </row>
    <row r="530" spans="1:47">
      <c r="A530" s="166"/>
      <c r="B530" s="166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166"/>
      <c r="AJ530" s="184"/>
      <c r="AK530" s="166"/>
      <c r="AL530" s="180"/>
      <c r="AM530" s="166" t="b">
        <v>0</v>
      </c>
      <c r="AN530" s="4"/>
      <c r="AO530" s="4"/>
      <c r="AP530" s="4"/>
      <c r="AQ530" s="4"/>
      <c r="AR530" s="4"/>
      <c r="AS530" s="4"/>
      <c r="AT530" s="4"/>
      <c r="AU530" s="4"/>
    </row>
    <row r="531" spans="1:47">
      <c r="A531" s="166"/>
      <c r="B531" s="166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166"/>
      <c r="AJ531" s="184"/>
      <c r="AK531" s="166"/>
      <c r="AL531" s="180"/>
      <c r="AM531" s="166" t="b">
        <v>0</v>
      </c>
      <c r="AN531" s="4"/>
      <c r="AO531" s="4"/>
      <c r="AP531" s="4"/>
      <c r="AQ531" s="4"/>
      <c r="AR531" s="4"/>
      <c r="AS531" s="4"/>
      <c r="AT531" s="4"/>
      <c r="AU531" s="4"/>
    </row>
    <row r="532" spans="1:47">
      <c r="A532" s="166"/>
      <c r="B532" s="166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166"/>
      <c r="AJ532" s="184"/>
      <c r="AK532" s="166"/>
      <c r="AL532" s="180"/>
      <c r="AM532" s="166" t="b">
        <v>0</v>
      </c>
      <c r="AN532" s="4"/>
      <c r="AO532" s="4"/>
      <c r="AP532" s="4"/>
      <c r="AQ532" s="4"/>
      <c r="AR532" s="4"/>
      <c r="AS532" s="4"/>
      <c r="AT532" s="4"/>
      <c r="AU532" s="4"/>
    </row>
    <row r="533" spans="1:47">
      <c r="A533" s="166"/>
      <c r="B533" s="166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166"/>
      <c r="AJ533" s="184"/>
      <c r="AK533" s="166"/>
      <c r="AL533" s="180"/>
      <c r="AM533" s="166" t="b">
        <v>0</v>
      </c>
      <c r="AN533" s="4"/>
      <c r="AO533" s="4"/>
      <c r="AP533" s="4"/>
      <c r="AQ533" s="4"/>
      <c r="AR533" s="4"/>
      <c r="AS533" s="4"/>
      <c r="AT533" s="4"/>
      <c r="AU533" s="4"/>
    </row>
    <row r="534" spans="1:47">
      <c r="A534" s="166"/>
      <c r="B534" s="166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166"/>
      <c r="AJ534" s="184"/>
      <c r="AK534" s="166"/>
      <c r="AL534" s="180"/>
      <c r="AM534" s="166" t="b">
        <v>0</v>
      </c>
      <c r="AN534" s="4"/>
      <c r="AO534" s="4"/>
      <c r="AP534" s="4"/>
      <c r="AQ534" s="4"/>
      <c r="AR534" s="4"/>
      <c r="AS534" s="4"/>
      <c r="AT534" s="4"/>
      <c r="AU534" s="4"/>
    </row>
    <row r="535" spans="1:47">
      <c r="A535" s="166"/>
      <c r="B535" s="166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166"/>
      <c r="AJ535" s="184"/>
      <c r="AK535" s="166"/>
      <c r="AL535" s="180"/>
      <c r="AM535" s="166" t="b">
        <v>0</v>
      </c>
      <c r="AN535" s="4"/>
      <c r="AO535" s="4"/>
      <c r="AP535" s="4"/>
      <c r="AQ535" s="4"/>
      <c r="AR535" s="4"/>
      <c r="AS535" s="4"/>
      <c r="AT535" s="4"/>
      <c r="AU535" s="4"/>
    </row>
    <row r="536" spans="1:47">
      <c r="A536" s="166"/>
      <c r="B536" s="166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166"/>
      <c r="AJ536" s="184"/>
      <c r="AK536" s="166"/>
      <c r="AL536" s="180"/>
      <c r="AM536" s="166" t="b">
        <v>0</v>
      </c>
      <c r="AN536" s="4"/>
      <c r="AO536" s="4"/>
      <c r="AP536" s="4"/>
      <c r="AQ536" s="4"/>
      <c r="AR536" s="4"/>
      <c r="AS536" s="4"/>
      <c r="AT536" s="4"/>
      <c r="AU536" s="4"/>
    </row>
    <row r="537" spans="1:47">
      <c r="A537" s="166"/>
      <c r="B537" s="166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166"/>
      <c r="AJ537" s="184"/>
      <c r="AK537" s="166"/>
      <c r="AL537" s="180"/>
      <c r="AM537" s="166" t="b">
        <v>0</v>
      </c>
      <c r="AN537" s="4"/>
      <c r="AO537" s="4"/>
      <c r="AP537" s="4"/>
      <c r="AQ537" s="4"/>
      <c r="AR537" s="4"/>
      <c r="AS537" s="4"/>
      <c r="AT537" s="4"/>
      <c r="AU537" s="4"/>
    </row>
    <row r="538" spans="1:47">
      <c r="A538" s="166"/>
      <c r="B538" s="166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166"/>
      <c r="AJ538" s="184"/>
      <c r="AK538" s="166"/>
      <c r="AL538" s="180"/>
      <c r="AM538" s="166" t="b">
        <v>0</v>
      </c>
      <c r="AN538" s="4"/>
      <c r="AO538" s="4"/>
      <c r="AP538" s="4"/>
      <c r="AQ538" s="4"/>
      <c r="AR538" s="4"/>
      <c r="AS538" s="4"/>
      <c r="AT538" s="4"/>
      <c r="AU538" s="4"/>
    </row>
    <row r="539" spans="1:47">
      <c r="A539" s="166"/>
      <c r="B539" s="166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166"/>
      <c r="AJ539" s="184"/>
      <c r="AK539" s="166"/>
      <c r="AL539" s="180"/>
      <c r="AM539" s="166" t="b">
        <v>0</v>
      </c>
      <c r="AN539" s="4"/>
      <c r="AO539" s="4"/>
      <c r="AP539" s="4"/>
      <c r="AQ539" s="4"/>
      <c r="AR539" s="4"/>
      <c r="AS539" s="4"/>
      <c r="AT539" s="4"/>
      <c r="AU539" s="4"/>
    </row>
    <row r="540" spans="1:47">
      <c r="A540" s="166"/>
      <c r="B540" s="166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166"/>
      <c r="AJ540" s="184"/>
      <c r="AK540" s="166"/>
      <c r="AL540" s="180"/>
      <c r="AM540" s="166" t="b">
        <v>0</v>
      </c>
      <c r="AN540" s="4"/>
      <c r="AO540" s="4"/>
      <c r="AP540" s="4"/>
      <c r="AQ540" s="4"/>
      <c r="AR540" s="4"/>
      <c r="AS540" s="4"/>
      <c r="AT540" s="4"/>
      <c r="AU540" s="4"/>
    </row>
    <row r="541" spans="1:47">
      <c r="A541" s="166"/>
      <c r="B541" s="166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166"/>
      <c r="AJ541" s="184"/>
      <c r="AK541" s="166"/>
      <c r="AL541" s="180"/>
      <c r="AM541" s="166" t="b">
        <v>0</v>
      </c>
      <c r="AN541" s="4"/>
      <c r="AO541" s="4"/>
      <c r="AP541" s="4"/>
      <c r="AQ541" s="4"/>
      <c r="AR541" s="4"/>
      <c r="AS541" s="4"/>
      <c r="AT541" s="4"/>
      <c r="AU541" s="4"/>
    </row>
    <row r="542" spans="1:47">
      <c r="A542" s="166"/>
      <c r="B542" s="166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166"/>
      <c r="AJ542" s="184"/>
      <c r="AK542" s="166"/>
      <c r="AL542" s="180"/>
      <c r="AM542" s="166" t="b">
        <v>0</v>
      </c>
      <c r="AN542" s="4"/>
      <c r="AO542" s="4"/>
      <c r="AP542" s="4"/>
      <c r="AQ542" s="4"/>
      <c r="AR542" s="4"/>
      <c r="AS542" s="4"/>
      <c r="AT542" s="4"/>
      <c r="AU542" s="4"/>
    </row>
    <row r="543" spans="1:47">
      <c r="A543" s="166"/>
      <c r="B543" s="166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166"/>
      <c r="AJ543" s="184"/>
      <c r="AK543" s="166"/>
      <c r="AL543" s="180"/>
      <c r="AM543" s="166" t="b">
        <v>0</v>
      </c>
      <c r="AN543" s="4"/>
      <c r="AO543" s="4"/>
      <c r="AP543" s="4"/>
      <c r="AQ543" s="4"/>
      <c r="AR543" s="4"/>
      <c r="AS543" s="4"/>
      <c r="AT543" s="4"/>
      <c r="AU543" s="4"/>
    </row>
    <row r="544" spans="1:47">
      <c r="A544" s="166"/>
      <c r="B544" s="166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166"/>
      <c r="AJ544" s="184"/>
      <c r="AK544" s="166"/>
      <c r="AL544" s="180"/>
      <c r="AM544" s="166" t="b">
        <v>0</v>
      </c>
      <c r="AN544" s="4"/>
      <c r="AO544" s="4"/>
      <c r="AP544" s="4"/>
      <c r="AQ544" s="4"/>
      <c r="AR544" s="4"/>
      <c r="AS544" s="4"/>
      <c r="AT544" s="4"/>
      <c r="AU544" s="4"/>
    </row>
    <row r="545" spans="1:47">
      <c r="A545" s="166"/>
      <c r="B545" s="166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166"/>
      <c r="AJ545" s="184"/>
      <c r="AK545" s="166"/>
      <c r="AL545" s="180"/>
      <c r="AM545" s="166" t="b">
        <v>0</v>
      </c>
      <c r="AN545" s="4"/>
      <c r="AO545" s="4"/>
      <c r="AP545" s="4"/>
      <c r="AQ545" s="4"/>
      <c r="AR545" s="4"/>
      <c r="AS545" s="4"/>
      <c r="AT545" s="4"/>
      <c r="AU545" s="4"/>
    </row>
    <row r="546" spans="1:47">
      <c r="A546" s="166"/>
      <c r="B546" s="166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166"/>
      <c r="AJ546" s="184"/>
      <c r="AK546" s="166"/>
      <c r="AL546" s="180"/>
      <c r="AM546" s="166" t="b">
        <v>0</v>
      </c>
      <c r="AN546" s="4"/>
      <c r="AO546" s="4"/>
      <c r="AP546" s="4"/>
      <c r="AQ546" s="4"/>
      <c r="AR546" s="4"/>
      <c r="AS546" s="4"/>
      <c r="AT546" s="4"/>
      <c r="AU546" s="4"/>
    </row>
    <row r="547" spans="1:47">
      <c r="A547" s="166"/>
      <c r="B547" s="166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166"/>
      <c r="AJ547" s="184"/>
      <c r="AK547" s="166"/>
      <c r="AL547" s="180"/>
      <c r="AM547" s="166" t="b">
        <v>0</v>
      </c>
      <c r="AN547" s="4"/>
      <c r="AO547" s="4"/>
      <c r="AP547" s="4"/>
      <c r="AQ547" s="4"/>
      <c r="AR547" s="4"/>
      <c r="AS547" s="4"/>
      <c r="AT547" s="4"/>
      <c r="AU547" s="4"/>
    </row>
    <row r="548" spans="1:47">
      <c r="A548" s="166"/>
      <c r="B548" s="166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166"/>
      <c r="AJ548" s="184"/>
      <c r="AK548" s="166"/>
      <c r="AL548" s="180"/>
      <c r="AM548" s="166" t="b">
        <v>0</v>
      </c>
      <c r="AN548" s="4"/>
      <c r="AO548" s="4"/>
      <c r="AP548" s="4"/>
      <c r="AQ548" s="4"/>
      <c r="AR548" s="4"/>
      <c r="AS548" s="4"/>
      <c r="AT548" s="4"/>
      <c r="AU548" s="4"/>
    </row>
    <row r="549" spans="1:47">
      <c r="A549" s="166"/>
      <c r="B549" s="166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166"/>
      <c r="AJ549" s="184"/>
      <c r="AK549" s="166"/>
      <c r="AL549" s="180"/>
      <c r="AM549" s="166" t="b">
        <v>0</v>
      </c>
      <c r="AN549" s="4"/>
      <c r="AO549" s="4"/>
      <c r="AP549" s="4"/>
      <c r="AQ549" s="4"/>
      <c r="AR549" s="4"/>
      <c r="AS549" s="4"/>
      <c r="AT549" s="4"/>
      <c r="AU549" s="4"/>
    </row>
    <row r="550" spans="1:47">
      <c r="A550" s="166"/>
      <c r="B550" s="166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166"/>
      <c r="AJ550" s="184"/>
      <c r="AK550" s="166"/>
      <c r="AL550" s="180"/>
      <c r="AM550" s="166" t="b">
        <v>0</v>
      </c>
      <c r="AN550" s="4"/>
      <c r="AO550" s="4"/>
      <c r="AP550" s="4"/>
      <c r="AQ550" s="4"/>
      <c r="AR550" s="4"/>
      <c r="AS550" s="4"/>
      <c r="AT550" s="4"/>
      <c r="AU550" s="4"/>
    </row>
    <row r="551" spans="1:47">
      <c r="A551" s="166"/>
      <c r="B551" s="166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166"/>
      <c r="AJ551" s="184"/>
      <c r="AK551" s="166"/>
      <c r="AL551" s="180"/>
      <c r="AM551" s="166" t="b">
        <v>0</v>
      </c>
      <c r="AN551" s="4"/>
      <c r="AO551" s="4"/>
      <c r="AP551" s="4"/>
      <c r="AQ551" s="4"/>
      <c r="AR551" s="4"/>
      <c r="AS551" s="4"/>
      <c r="AT551" s="4"/>
      <c r="AU551" s="4"/>
    </row>
    <row r="552" spans="1:47">
      <c r="A552" s="166"/>
      <c r="B552" s="166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166"/>
      <c r="AJ552" s="184"/>
      <c r="AK552" s="166"/>
      <c r="AL552" s="180"/>
      <c r="AM552" s="166" t="b">
        <v>0</v>
      </c>
      <c r="AN552" s="4"/>
      <c r="AO552" s="4"/>
      <c r="AP552" s="4"/>
      <c r="AQ552" s="4"/>
      <c r="AR552" s="4"/>
      <c r="AS552" s="4"/>
      <c r="AT552" s="4"/>
      <c r="AU552" s="4"/>
    </row>
    <row r="553" spans="1:47">
      <c r="A553" s="166"/>
      <c r="B553" s="166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166"/>
      <c r="AJ553" s="184"/>
      <c r="AK553" s="166"/>
      <c r="AL553" s="180"/>
      <c r="AM553" s="166" t="b">
        <v>0</v>
      </c>
      <c r="AN553" s="4"/>
      <c r="AO553" s="4"/>
      <c r="AP553" s="4"/>
      <c r="AQ553" s="4"/>
      <c r="AR553" s="4"/>
      <c r="AS553" s="4"/>
      <c r="AT553" s="4"/>
      <c r="AU553" s="4"/>
    </row>
    <row r="554" spans="1:47">
      <c r="A554" s="166"/>
      <c r="B554" s="166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166"/>
      <c r="AJ554" s="184"/>
      <c r="AK554" s="166"/>
      <c r="AL554" s="180"/>
      <c r="AM554" s="166" t="b">
        <v>0</v>
      </c>
      <c r="AN554" s="4"/>
      <c r="AO554" s="4"/>
      <c r="AP554" s="4"/>
      <c r="AQ554" s="4"/>
      <c r="AR554" s="4"/>
      <c r="AS554" s="4"/>
      <c r="AT554" s="4"/>
      <c r="AU554" s="4"/>
    </row>
    <row r="555" spans="1:47">
      <c r="A555" s="166"/>
      <c r="B555" s="166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166"/>
      <c r="AJ555" s="184"/>
      <c r="AK555" s="166"/>
      <c r="AL555" s="180"/>
      <c r="AM555" s="166" t="b">
        <v>0</v>
      </c>
      <c r="AN555" s="4"/>
      <c r="AO555" s="4"/>
      <c r="AP555" s="4"/>
      <c r="AQ555" s="4"/>
      <c r="AR555" s="4"/>
      <c r="AS555" s="4"/>
      <c r="AT555" s="4"/>
      <c r="AU555" s="4"/>
    </row>
    <row r="556" spans="1:47">
      <c r="A556" s="166"/>
      <c r="B556" s="166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166"/>
      <c r="AJ556" s="184"/>
      <c r="AK556" s="166"/>
      <c r="AL556" s="180"/>
      <c r="AM556" s="166" t="b">
        <v>0</v>
      </c>
      <c r="AN556" s="4"/>
      <c r="AO556" s="4"/>
      <c r="AP556" s="4"/>
      <c r="AQ556" s="4"/>
      <c r="AR556" s="4"/>
      <c r="AS556" s="4"/>
      <c r="AT556" s="4"/>
      <c r="AU556" s="4"/>
    </row>
    <row r="557" spans="1:47">
      <c r="A557" s="166"/>
      <c r="B557" s="166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166"/>
      <c r="AJ557" s="184"/>
      <c r="AK557" s="166"/>
      <c r="AL557" s="180"/>
      <c r="AM557" s="166" t="b">
        <v>0</v>
      </c>
      <c r="AN557" s="4"/>
      <c r="AO557" s="4"/>
      <c r="AP557" s="4"/>
      <c r="AQ557" s="4"/>
      <c r="AR557" s="4"/>
      <c r="AS557" s="4"/>
      <c r="AT557" s="4"/>
      <c r="AU557" s="4"/>
    </row>
    <row r="558" spans="1:47">
      <c r="A558" s="166"/>
      <c r="B558" s="166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166"/>
      <c r="AJ558" s="184"/>
      <c r="AK558" s="166"/>
      <c r="AL558" s="180"/>
      <c r="AM558" s="166" t="b">
        <v>0</v>
      </c>
      <c r="AN558" s="4"/>
      <c r="AO558" s="4"/>
      <c r="AP558" s="4"/>
      <c r="AQ558" s="4"/>
      <c r="AR558" s="4"/>
      <c r="AS558" s="4"/>
      <c r="AT558" s="4"/>
      <c r="AU558" s="4"/>
    </row>
    <row r="559" spans="1:47">
      <c r="A559" s="166"/>
      <c r="B559" s="166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166"/>
      <c r="AJ559" s="184"/>
      <c r="AK559" s="166"/>
      <c r="AL559" s="180"/>
      <c r="AM559" s="166" t="b">
        <v>0</v>
      </c>
      <c r="AN559" s="4"/>
      <c r="AO559" s="4"/>
      <c r="AP559" s="4"/>
      <c r="AQ559" s="4"/>
      <c r="AR559" s="4"/>
      <c r="AS559" s="4"/>
      <c r="AT559" s="4"/>
      <c r="AU559" s="4"/>
    </row>
    <row r="560" spans="1:47">
      <c r="A560" s="166"/>
      <c r="B560" s="166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166"/>
      <c r="AJ560" s="184"/>
      <c r="AK560" s="166"/>
      <c r="AL560" s="180"/>
      <c r="AM560" s="166" t="b">
        <v>0</v>
      </c>
      <c r="AN560" s="4"/>
      <c r="AO560" s="4"/>
      <c r="AP560" s="4"/>
      <c r="AQ560" s="4"/>
      <c r="AR560" s="4"/>
      <c r="AS560" s="4"/>
      <c r="AT560" s="4"/>
      <c r="AU560" s="4"/>
    </row>
    <row r="561" spans="1:47">
      <c r="A561" s="166"/>
      <c r="B561" s="166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166"/>
      <c r="AJ561" s="184"/>
      <c r="AK561" s="166"/>
      <c r="AL561" s="180"/>
      <c r="AM561" s="166" t="b">
        <v>0</v>
      </c>
      <c r="AN561" s="4"/>
      <c r="AO561" s="4"/>
      <c r="AP561" s="4"/>
      <c r="AQ561" s="4"/>
      <c r="AR561" s="4"/>
      <c r="AS561" s="4"/>
      <c r="AT561" s="4"/>
      <c r="AU561" s="4"/>
    </row>
    <row r="562" spans="1:47">
      <c r="A562" s="166"/>
      <c r="B562" s="166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166"/>
      <c r="AJ562" s="184"/>
      <c r="AK562" s="166"/>
      <c r="AL562" s="180"/>
      <c r="AM562" s="166" t="b">
        <v>0</v>
      </c>
      <c r="AN562" s="4"/>
      <c r="AO562" s="4"/>
      <c r="AP562" s="4"/>
      <c r="AQ562" s="4"/>
      <c r="AR562" s="4"/>
      <c r="AS562" s="4"/>
      <c r="AT562" s="4"/>
      <c r="AU562" s="4"/>
    </row>
    <row r="563" spans="1:47">
      <c r="A563" s="166"/>
      <c r="B563" s="166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166"/>
      <c r="AJ563" s="184"/>
      <c r="AK563" s="166"/>
      <c r="AL563" s="180"/>
      <c r="AM563" s="166" t="b">
        <v>0</v>
      </c>
      <c r="AN563" s="4"/>
      <c r="AO563" s="4"/>
      <c r="AP563" s="4"/>
      <c r="AQ563" s="4"/>
      <c r="AR563" s="4"/>
      <c r="AS563" s="4"/>
      <c r="AT563" s="4"/>
      <c r="AU563" s="4"/>
    </row>
    <row r="564" spans="1:47">
      <c r="A564" s="166"/>
      <c r="B564" s="166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166"/>
      <c r="AJ564" s="184"/>
      <c r="AK564" s="166"/>
      <c r="AL564" s="180"/>
      <c r="AM564" s="166" t="b">
        <v>0</v>
      </c>
      <c r="AN564" s="4"/>
      <c r="AO564" s="4"/>
      <c r="AP564" s="4"/>
      <c r="AQ564" s="4"/>
      <c r="AR564" s="4"/>
      <c r="AS564" s="4"/>
      <c r="AT564" s="4"/>
      <c r="AU564" s="4"/>
    </row>
    <row r="565" spans="1:47">
      <c r="A565" s="166"/>
      <c r="B565" s="166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166"/>
      <c r="AJ565" s="184"/>
      <c r="AK565" s="166"/>
      <c r="AL565" s="180"/>
      <c r="AM565" s="166" t="b">
        <v>0</v>
      </c>
      <c r="AN565" s="4"/>
      <c r="AO565" s="4"/>
      <c r="AP565" s="4"/>
      <c r="AQ565" s="4"/>
      <c r="AR565" s="4"/>
      <c r="AS565" s="4"/>
      <c r="AT565" s="4"/>
      <c r="AU565" s="4"/>
    </row>
    <row r="566" spans="1:47">
      <c r="A566" s="166"/>
      <c r="B566" s="166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166"/>
      <c r="AJ566" s="184"/>
      <c r="AK566" s="166"/>
      <c r="AL566" s="180"/>
      <c r="AM566" s="166" t="b">
        <v>0</v>
      </c>
      <c r="AN566" s="4"/>
      <c r="AO566" s="4"/>
      <c r="AP566" s="4"/>
      <c r="AQ566" s="4"/>
      <c r="AR566" s="4"/>
      <c r="AS566" s="4"/>
      <c r="AT566" s="4"/>
      <c r="AU566" s="4"/>
    </row>
    <row r="567" spans="1:47">
      <c r="A567" s="166"/>
      <c r="B567" s="166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166"/>
      <c r="AJ567" s="184"/>
      <c r="AK567" s="166"/>
      <c r="AL567" s="180"/>
      <c r="AM567" s="166" t="b">
        <v>0</v>
      </c>
      <c r="AN567" s="4"/>
      <c r="AO567" s="4"/>
      <c r="AP567" s="4"/>
      <c r="AQ567" s="4"/>
      <c r="AR567" s="4"/>
      <c r="AS567" s="4"/>
      <c r="AT567" s="4"/>
      <c r="AU567" s="4"/>
    </row>
    <row r="568" spans="1:47">
      <c r="A568" s="166"/>
      <c r="B568" s="166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166"/>
      <c r="AJ568" s="184"/>
      <c r="AK568" s="166"/>
      <c r="AL568" s="180"/>
      <c r="AM568" s="166" t="b">
        <v>0</v>
      </c>
      <c r="AN568" s="4"/>
      <c r="AO568" s="4"/>
      <c r="AP568" s="4"/>
      <c r="AQ568" s="4"/>
      <c r="AR568" s="4"/>
      <c r="AS568" s="4"/>
      <c r="AT568" s="4"/>
      <c r="AU568" s="4"/>
    </row>
    <row r="569" spans="1:47">
      <c r="A569" s="166"/>
      <c r="B569" s="166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166"/>
      <c r="AJ569" s="184"/>
      <c r="AK569" s="166"/>
      <c r="AL569" s="180"/>
      <c r="AM569" s="166" t="b">
        <v>0</v>
      </c>
      <c r="AN569" s="4"/>
      <c r="AO569" s="4"/>
      <c r="AP569" s="4"/>
      <c r="AQ569" s="4"/>
      <c r="AR569" s="4"/>
      <c r="AS569" s="4"/>
      <c r="AT569" s="4"/>
      <c r="AU569" s="4"/>
    </row>
    <row r="570" spans="1:47">
      <c r="A570" s="166"/>
      <c r="B570" s="166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166"/>
      <c r="AJ570" s="184"/>
      <c r="AK570" s="166"/>
      <c r="AL570" s="180"/>
      <c r="AM570" s="166" t="b">
        <v>0</v>
      </c>
      <c r="AN570" s="4"/>
      <c r="AO570" s="4"/>
      <c r="AP570" s="4"/>
      <c r="AQ570" s="4"/>
      <c r="AR570" s="4"/>
      <c r="AS570" s="4"/>
      <c r="AT570" s="4"/>
      <c r="AU570" s="4"/>
    </row>
    <row r="571" spans="1:47">
      <c r="A571" s="166"/>
      <c r="B571" s="166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166"/>
      <c r="AJ571" s="184"/>
      <c r="AK571" s="166"/>
      <c r="AL571" s="180"/>
      <c r="AM571" s="166" t="b">
        <v>0</v>
      </c>
      <c r="AN571" s="4"/>
      <c r="AO571" s="4"/>
      <c r="AP571" s="4"/>
      <c r="AQ571" s="4"/>
      <c r="AR571" s="4"/>
      <c r="AS571" s="4"/>
      <c r="AT571" s="4"/>
      <c r="AU571" s="4"/>
    </row>
    <row r="572" spans="1:47">
      <c r="A572" s="166"/>
      <c r="B572" s="166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166"/>
      <c r="AJ572" s="184"/>
      <c r="AK572" s="166"/>
      <c r="AL572" s="180"/>
      <c r="AM572" s="166" t="b">
        <v>0</v>
      </c>
      <c r="AN572" s="4"/>
      <c r="AO572" s="4"/>
      <c r="AP572" s="4"/>
      <c r="AQ572" s="4"/>
      <c r="AR572" s="4"/>
      <c r="AS572" s="4"/>
      <c r="AT572" s="4"/>
      <c r="AU572" s="4"/>
    </row>
    <row r="573" spans="1:47">
      <c r="A573" s="166"/>
      <c r="B573" s="166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166"/>
      <c r="AJ573" s="184"/>
      <c r="AK573" s="166"/>
      <c r="AL573" s="180"/>
      <c r="AM573" s="166" t="b">
        <v>0</v>
      </c>
      <c r="AN573" s="4"/>
      <c r="AO573" s="4"/>
      <c r="AP573" s="4"/>
      <c r="AQ573" s="4"/>
      <c r="AR573" s="4"/>
      <c r="AS573" s="4"/>
      <c r="AT573" s="4"/>
      <c r="AU573" s="4"/>
    </row>
    <row r="574" spans="1:47">
      <c r="A574" s="166"/>
      <c r="B574" s="166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166"/>
      <c r="AJ574" s="184"/>
      <c r="AK574" s="166"/>
      <c r="AL574" s="180"/>
      <c r="AM574" s="166" t="b">
        <v>0</v>
      </c>
      <c r="AN574" s="4"/>
      <c r="AO574" s="4"/>
      <c r="AP574" s="4"/>
      <c r="AQ574" s="4"/>
      <c r="AR574" s="4"/>
      <c r="AS574" s="4"/>
      <c r="AT574" s="4"/>
      <c r="AU574" s="4"/>
    </row>
    <row r="575" spans="1:47">
      <c r="A575" s="166"/>
      <c r="B575" s="166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166"/>
      <c r="AJ575" s="184"/>
      <c r="AK575" s="166"/>
      <c r="AL575" s="180"/>
      <c r="AM575" s="166" t="b">
        <v>0</v>
      </c>
      <c r="AN575" s="4"/>
      <c r="AO575" s="4"/>
      <c r="AP575" s="4"/>
      <c r="AQ575" s="4"/>
      <c r="AR575" s="4"/>
      <c r="AS575" s="4"/>
      <c r="AT575" s="4"/>
      <c r="AU575" s="4"/>
    </row>
    <row r="576" spans="1:47">
      <c r="A576" s="166"/>
      <c r="B576" s="166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166"/>
      <c r="AJ576" s="184"/>
      <c r="AK576" s="166"/>
      <c r="AL576" s="180"/>
      <c r="AM576" s="166" t="b">
        <v>0</v>
      </c>
      <c r="AN576" s="4"/>
      <c r="AO576" s="4"/>
      <c r="AP576" s="4"/>
      <c r="AQ576" s="4"/>
      <c r="AR576" s="4"/>
      <c r="AS576" s="4"/>
      <c r="AT576" s="4"/>
      <c r="AU576" s="4"/>
    </row>
    <row r="577" spans="1:47">
      <c r="A577" s="166"/>
      <c r="B577" s="166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166"/>
      <c r="AJ577" s="184"/>
      <c r="AK577" s="166"/>
      <c r="AL577" s="180"/>
      <c r="AM577" s="166" t="b">
        <v>0</v>
      </c>
      <c r="AN577" s="4"/>
      <c r="AO577" s="4"/>
      <c r="AP577" s="4"/>
      <c r="AQ577" s="4"/>
      <c r="AR577" s="4"/>
      <c r="AS577" s="4"/>
      <c r="AT577" s="4"/>
      <c r="AU577" s="4"/>
    </row>
    <row r="578" spans="1:47">
      <c r="A578" s="166"/>
      <c r="B578" s="166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166"/>
      <c r="AJ578" s="184"/>
      <c r="AK578" s="166"/>
      <c r="AL578" s="180"/>
      <c r="AM578" s="166" t="b">
        <v>0</v>
      </c>
      <c r="AN578" s="4"/>
      <c r="AO578" s="4"/>
      <c r="AP578" s="4"/>
      <c r="AQ578" s="4"/>
      <c r="AR578" s="4"/>
      <c r="AS578" s="4"/>
      <c r="AT578" s="4"/>
      <c r="AU578" s="4"/>
    </row>
    <row r="579" spans="1:47">
      <c r="A579" s="166"/>
      <c r="B579" s="166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166"/>
      <c r="AJ579" s="184"/>
      <c r="AK579" s="166"/>
      <c r="AL579" s="180"/>
      <c r="AM579" s="166" t="b">
        <v>0</v>
      </c>
      <c r="AN579" s="4"/>
      <c r="AO579" s="4"/>
      <c r="AP579" s="4"/>
      <c r="AQ579" s="4"/>
      <c r="AR579" s="4"/>
      <c r="AS579" s="4"/>
      <c r="AT579" s="4"/>
      <c r="AU579" s="4"/>
    </row>
    <row r="580" spans="1:47">
      <c r="A580" s="166"/>
      <c r="B580" s="166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166"/>
      <c r="AJ580" s="184"/>
      <c r="AK580" s="166"/>
      <c r="AL580" s="180"/>
      <c r="AM580" s="166" t="b">
        <v>0</v>
      </c>
      <c r="AN580" s="4"/>
      <c r="AO580" s="4"/>
      <c r="AP580" s="4"/>
      <c r="AQ580" s="4"/>
      <c r="AR580" s="4"/>
      <c r="AS580" s="4"/>
      <c r="AT580" s="4"/>
      <c r="AU580" s="4"/>
    </row>
    <row r="581" spans="1:47">
      <c r="A581" s="166"/>
      <c r="B581" s="166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166"/>
      <c r="AJ581" s="184"/>
      <c r="AK581" s="166"/>
      <c r="AL581" s="180"/>
      <c r="AM581" s="166" t="b">
        <v>0</v>
      </c>
      <c r="AN581" s="4"/>
      <c r="AO581" s="4"/>
      <c r="AP581" s="4"/>
      <c r="AQ581" s="4"/>
      <c r="AR581" s="4"/>
      <c r="AS581" s="4"/>
      <c r="AT581" s="4"/>
      <c r="AU581" s="4"/>
    </row>
    <row r="582" spans="1:47">
      <c r="A582" s="166"/>
      <c r="B582" s="166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166"/>
      <c r="AJ582" s="184"/>
      <c r="AK582" s="166"/>
      <c r="AL582" s="180"/>
      <c r="AM582" s="166" t="b">
        <v>0</v>
      </c>
      <c r="AN582" s="4"/>
      <c r="AO582" s="4"/>
      <c r="AP582" s="4"/>
      <c r="AQ582" s="4"/>
      <c r="AR582" s="4"/>
      <c r="AS582" s="4"/>
      <c r="AT582" s="4"/>
      <c r="AU582" s="4"/>
    </row>
    <row r="583" spans="1:47">
      <c r="A583" s="166"/>
      <c r="B583" s="166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166"/>
      <c r="AJ583" s="184"/>
      <c r="AK583" s="166"/>
      <c r="AL583" s="180"/>
      <c r="AM583" s="166" t="b">
        <v>0</v>
      </c>
      <c r="AN583" s="4"/>
      <c r="AO583" s="4"/>
      <c r="AP583" s="4"/>
      <c r="AQ583" s="4"/>
      <c r="AR583" s="4"/>
      <c r="AS583" s="4"/>
      <c r="AT583" s="4"/>
      <c r="AU583" s="4"/>
    </row>
    <row r="584" spans="1:47">
      <c r="A584" s="166"/>
      <c r="B584" s="166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166"/>
      <c r="AJ584" s="184"/>
      <c r="AK584" s="166"/>
      <c r="AL584" s="180"/>
      <c r="AM584" s="166" t="b">
        <v>0</v>
      </c>
      <c r="AN584" s="4"/>
      <c r="AO584" s="4"/>
      <c r="AP584" s="4"/>
      <c r="AQ584" s="4"/>
      <c r="AR584" s="4"/>
      <c r="AS584" s="4"/>
      <c r="AT584" s="4"/>
      <c r="AU584" s="4"/>
    </row>
    <row r="585" spans="1:47">
      <c r="A585" s="166"/>
      <c r="B585" s="166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166"/>
      <c r="AJ585" s="184"/>
      <c r="AK585" s="166"/>
      <c r="AL585" s="180"/>
      <c r="AM585" s="166" t="b">
        <v>0</v>
      </c>
      <c r="AN585" s="4"/>
      <c r="AO585" s="4"/>
      <c r="AP585" s="4"/>
      <c r="AQ585" s="4"/>
      <c r="AR585" s="4"/>
      <c r="AS585" s="4"/>
      <c r="AT585" s="4"/>
      <c r="AU585" s="4"/>
    </row>
    <row r="586" spans="1:47">
      <c r="A586" s="166"/>
      <c r="B586" s="166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166"/>
      <c r="AJ586" s="184"/>
      <c r="AK586" s="166"/>
      <c r="AL586" s="180"/>
      <c r="AM586" s="166" t="b">
        <v>0</v>
      </c>
      <c r="AN586" s="4"/>
      <c r="AO586" s="4"/>
      <c r="AP586" s="4"/>
      <c r="AQ586" s="4"/>
      <c r="AR586" s="4"/>
      <c r="AS586" s="4"/>
      <c r="AT586" s="4"/>
      <c r="AU586" s="4"/>
    </row>
    <row r="587" spans="1:47">
      <c r="A587" s="166"/>
      <c r="B587" s="166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166"/>
      <c r="AJ587" s="184"/>
      <c r="AK587" s="166"/>
      <c r="AL587" s="180"/>
      <c r="AM587" s="166" t="b">
        <v>0</v>
      </c>
      <c r="AN587" s="4"/>
      <c r="AO587" s="4"/>
      <c r="AP587" s="4"/>
      <c r="AQ587" s="4"/>
      <c r="AR587" s="4"/>
      <c r="AS587" s="4"/>
      <c r="AT587" s="4"/>
      <c r="AU587" s="4"/>
    </row>
    <row r="588" spans="1:47">
      <c r="A588" s="166"/>
      <c r="B588" s="166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166"/>
      <c r="AJ588" s="184"/>
      <c r="AK588" s="166"/>
      <c r="AL588" s="180"/>
      <c r="AM588" s="166" t="b">
        <v>0</v>
      </c>
      <c r="AN588" s="4"/>
      <c r="AO588" s="4"/>
      <c r="AP588" s="4"/>
      <c r="AQ588" s="4"/>
      <c r="AR588" s="4"/>
      <c r="AS588" s="4"/>
      <c r="AT588" s="4"/>
      <c r="AU588" s="4"/>
    </row>
    <row r="589" spans="1:47">
      <c r="A589" s="166"/>
      <c r="B589" s="166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166"/>
      <c r="AJ589" s="184"/>
      <c r="AK589" s="166"/>
      <c r="AL589" s="180"/>
      <c r="AM589" s="166" t="b">
        <v>0</v>
      </c>
      <c r="AN589" s="4"/>
      <c r="AO589" s="4"/>
      <c r="AP589" s="4"/>
      <c r="AQ589" s="4"/>
      <c r="AR589" s="4"/>
      <c r="AS589" s="4"/>
      <c r="AT589" s="4"/>
      <c r="AU589" s="4"/>
    </row>
    <row r="590" spans="1:47">
      <c r="A590" s="166"/>
      <c r="B590" s="166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166"/>
      <c r="AJ590" s="184"/>
      <c r="AK590" s="166"/>
      <c r="AL590" s="180"/>
      <c r="AM590" s="166" t="b">
        <v>0</v>
      </c>
      <c r="AN590" s="4"/>
      <c r="AO590" s="4"/>
      <c r="AP590" s="4"/>
      <c r="AQ590" s="4"/>
      <c r="AR590" s="4"/>
      <c r="AS590" s="4"/>
      <c r="AT590" s="4"/>
      <c r="AU590" s="4"/>
    </row>
    <row r="591" spans="1:47">
      <c r="A591" s="166"/>
      <c r="B591" s="166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166"/>
      <c r="AJ591" s="184"/>
      <c r="AK591" s="166"/>
      <c r="AL591" s="180"/>
      <c r="AM591" s="166" t="b">
        <v>0</v>
      </c>
      <c r="AN591" s="4"/>
      <c r="AO591" s="4"/>
      <c r="AP591" s="4"/>
      <c r="AQ591" s="4"/>
      <c r="AR591" s="4"/>
      <c r="AS591" s="4"/>
      <c r="AT591" s="4"/>
      <c r="AU591" s="4"/>
    </row>
    <row r="592" spans="1:47">
      <c r="A592" s="166"/>
      <c r="B592" s="166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166"/>
      <c r="AJ592" s="184"/>
      <c r="AK592" s="166"/>
      <c r="AL592" s="180"/>
      <c r="AM592" s="166" t="b">
        <v>0</v>
      </c>
      <c r="AN592" s="4"/>
      <c r="AO592" s="4"/>
      <c r="AP592" s="4"/>
      <c r="AQ592" s="4"/>
      <c r="AR592" s="4"/>
      <c r="AS592" s="4"/>
      <c r="AT592" s="4"/>
      <c r="AU592" s="4"/>
    </row>
    <row r="593" spans="1:47">
      <c r="A593" s="166"/>
      <c r="B593" s="166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166"/>
      <c r="AJ593" s="184"/>
      <c r="AK593" s="166"/>
      <c r="AL593" s="180"/>
      <c r="AM593" s="166" t="b">
        <v>0</v>
      </c>
      <c r="AN593" s="4"/>
      <c r="AO593" s="4"/>
      <c r="AP593" s="4"/>
      <c r="AQ593" s="4"/>
      <c r="AR593" s="4"/>
      <c r="AS593" s="4"/>
      <c r="AT593" s="4"/>
      <c r="AU593" s="4"/>
    </row>
    <row r="594" spans="1:47">
      <c r="A594" s="166"/>
      <c r="B594" s="166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166"/>
      <c r="AJ594" s="184"/>
      <c r="AK594" s="166"/>
      <c r="AL594" s="180"/>
      <c r="AM594" s="166" t="b">
        <v>0</v>
      </c>
      <c r="AN594" s="4"/>
      <c r="AO594" s="4"/>
      <c r="AP594" s="4"/>
      <c r="AQ594" s="4"/>
      <c r="AR594" s="4"/>
      <c r="AS594" s="4"/>
      <c r="AT594" s="4"/>
      <c r="AU594" s="4"/>
    </row>
    <row r="595" spans="1:47">
      <c r="A595" s="166"/>
      <c r="B595" s="166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166"/>
      <c r="AJ595" s="184"/>
      <c r="AK595" s="166"/>
      <c r="AL595" s="180"/>
      <c r="AM595" s="166" t="b">
        <v>0</v>
      </c>
      <c r="AN595" s="4"/>
      <c r="AO595" s="4"/>
      <c r="AP595" s="4"/>
      <c r="AQ595" s="4"/>
      <c r="AR595" s="4"/>
      <c r="AS595" s="4"/>
      <c r="AT595" s="4"/>
      <c r="AU595" s="4"/>
    </row>
    <row r="596" spans="1:47">
      <c r="A596" s="166"/>
      <c r="B596" s="16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166"/>
      <c r="AJ596" s="184"/>
      <c r="AK596" s="166"/>
      <c r="AL596" s="180"/>
      <c r="AM596" s="166" t="b">
        <v>0</v>
      </c>
      <c r="AN596" s="4"/>
      <c r="AO596" s="4"/>
      <c r="AP596" s="4"/>
      <c r="AQ596" s="4"/>
      <c r="AR596" s="4"/>
      <c r="AS596" s="4"/>
      <c r="AT596" s="4"/>
      <c r="AU596" s="4"/>
    </row>
    <row r="597" spans="1:47">
      <c r="A597" s="166"/>
      <c r="B597" s="166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166"/>
      <c r="AJ597" s="184"/>
      <c r="AK597" s="166"/>
      <c r="AL597" s="180"/>
      <c r="AM597" s="166" t="b">
        <v>0</v>
      </c>
      <c r="AN597" s="4"/>
      <c r="AO597" s="4"/>
      <c r="AP597" s="4"/>
      <c r="AQ597" s="4"/>
      <c r="AR597" s="4"/>
      <c r="AS597" s="4"/>
      <c r="AT597" s="4"/>
      <c r="AU597" s="4"/>
    </row>
    <row r="598" spans="1:47">
      <c r="A598" s="166"/>
      <c r="B598" s="166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166"/>
      <c r="AJ598" s="184"/>
      <c r="AK598" s="166"/>
      <c r="AL598" s="180"/>
      <c r="AM598" s="166" t="b">
        <v>0</v>
      </c>
      <c r="AN598" s="4"/>
      <c r="AO598" s="4"/>
      <c r="AP598" s="4"/>
      <c r="AQ598" s="4"/>
      <c r="AR598" s="4"/>
      <c r="AS598" s="4"/>
      <c r="AT598" s="4"/>
      <c r="AU598" s="4"/>
    </row>
    <row r="599" spans="1:47">
      <c r="A599" s="166"/>
      <c r="B599" s="166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166"/>
      <c r="AJ599" s="184"/>
      <c r="AK599" s="166"/>
      <c r="AL599" s="180"/>
      <c r="AM599" s="166" t="b">
        <v>0</v>
      </c>
      <c r="AN599" s="4"/>
      <c r="AO599" s="4"/>
      <c r="AP599" s="4"/>
      <c r="AQ599" s="4"/>
      <c r="AR599" s="4"/>
      <c r="AS599" s="4"/>
      <c r="AT599" s="4"/>
      <c r="AU599" s="4"/>
    </row>
    <row r="600" spans="1:47">
      <c r="A600" s="166"/>
      <c r="B600" s="166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166"/>
      <c r="AJ600" s="184"/>
      <c r="AK600" s="166"/>
      <c r="AL600" s="180"/>
      <c r="AM600" s="166" t="b">
        <v>0</v>
      </c>
      <c r="AN600" s="4"/>
      <c r="AO600" s="4"/>
      <c r="AP600" s="4"/>
      <c r="AQ600" s="4"/>
      <c r="AR600" s="4"/>
      <c r="AS600" s="4"/>
      <c r="AT600" s="4"/>
      <c r="AU600" s="4"/>
    </row>
    <row r="601" spans="1:47">
      <c r="A601" s="166"/>
      <c r="B601" s="166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166"/>
      <c r="AJ601" s="184"/>
      <c r="AK601" s="166"/>
      <c r="AL601" s="180"/>
      <c r="AM601" s="166" t="b">
        <v>0</v>
      </c>
      <c r="AN601" s="4"/>
      <c r="AO601" s="4"/>
      <c r="AP601" s="4"/>
      <c r="AQ601" s="4"/>
      <c r="AR601" s="4"/>
      <c r="AS601" s="4"/>
      <c r="AT601" s="4"/>
      <c r="AU601" s="4"/>
    </row>
    <row r="602" spans="1:47">
      <c r="A602" s="166"/>
      <c r="B602" s="166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166"/>
      <c r="AJ602" s="184"/>
      <c r="AK602" s="166"/>
      <c r="AL602" s="180"/>
      <c r="AM602" s="166" t="b">
        <v>0</v>
      </c>
      <c r="AN602" s="4"/>
      <c r="AO602" s="4"/>
      <c r="AP602" s="4"/>
      <c r="AQ602" s="4"/>
      <c r="AR602" s="4"/>
      <c r="AS602" s="4"/>
      <c r="AT602" s="4"/>
      <c r="AU602" s="4"/>
    </row>
    <row r="603" spans="1:47">
      <c r="A603" s="166"/>
      <c r="B603" s="166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166"/>
      <c r="AJ603" s="184"/>
      <c r="AK603" s="166"/>
      <c r="AL603" s="180"/>
      <c r="AM603" s="166" t="b">
        <v>0</v>
      </c>
      <c r="AN603" s="4"/>
      <c r="AO603" s="4"/>
      <c r="AP603" s="4"/>
      <c r="AQ603" s="4"/>
      <c r="AR603" s="4"/>
      <c r="AS603" s="4"/>
      <c r="AT603" s="4"/>
      <c r="AU603" s="4"/>
    </row>
    <row r="604" spans="1:47">
      <c r="A604" s="166"/>
      <c r="B604" s="166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166"/>
      <c r="AJ604" s="184"/>
      <c r="AK604" s="166"/>
      <c r="AL604" s="180"/>
      <c r="AM604" s="166" t="b">
        <v>0</v>
      </c>
      <c r="AN604" s="4"/>
      <c r="AO604" s="4"/>
      <c r="AP604" s="4"/>
      <c r="AQ604" s="4"/>
      <c r="AR604" s="4"/>
      <c r="AS604" s="4"/>
      <c r="AT604" s="4"/>
      <c r="AU604" s="4"/>
    </row>
    <row r="605" spans="1:47">
      <c r="A605" s="166"/>
      <c r="B605" s="166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166"/>
      <c r="AJ605" s="184"/>
      <c r="AK605" s="166"/>
      <c r="AL605" s="180"/>
      <c r="AM605" s="166" t="b">
        <v>0</v>
      </c>
      <c r="AN605" s="4"/>
      <c r="AO605" s="4"/>
      <c r="AP605" s="4"/>
      <c r="AQ605" s="4"/>
      <c r="AR605" s="4"/>
      <c r="AS605" s="4"/>
      <c r="AT605" s="4"/>
      <c r="AU605" s="4"/>
    </row>
    <row r="606" spans="1:47">
      <c r="A606" s="166"/>
      <c r="B606" s="16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166"/>
      <c r="AJ606" s="184"/>
      <c r="AK606" s="166"/>
      <c r="AL606" s="180"/>
      <c r="AM606" s="166" t="b">
        <v>0</v>
      </c>
      <c r="AN606" s="4"/>
      <c r="AO606" s="4"/>
      <c r="AP606" s="4"/>
      <c r="AQ606" s="4"/>
      <c r="AR606" s="4"/>
      <c r="AS606" s="4"/>
      <c r="AT606" s="4"/>
      <c r="AU606" s="4"/>
    </row>
    <row r="607" spans="1:47">
      <c r="A607" s="166"/>
      <c r="B607" s="166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166"/>
      <c r="AJ607" s="184"/>
      <c r="AK607" s="166"/>
      <c r="AL607" s="180"/>
      <c r="AM607" s="166" t="b">
        <v>0</v>
      </c>
      <c r="AN607" s="4"/>
      <c r="AO607" s="4"/>
      <c r="AP607" s="4"/>
      <c r="AQ607" s="4"/>
      <c r="AR607" s="4"/>
      <c r="AS607" s="4"/>
      <c r="AT607" s="4"/>
      <c r="AU607" s="4"/>
    </row>
    <row r="608" spans="1:47">
      <c r="A608" s="166"/>
      <c r="B608" s="166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166"/>
      <c r="AJ608" s="184"/>
      <c r="AK608" s="166"/>
      <c r="AL608" s="180"/>
      <c r="AM608" s="166" t="b">
        <v>0</v>
      </c>
      <c r="AN608" s="4"/>
      <c r="AO608" s="4"/>
      <c r="AP608" s="4"/>
      <c r="AQ608" s="4"/>
      <c r="AR608" s="4"/>
      <c r="AS608" s="4"/>
      <c r="AT608" s="4"/>
      <c r="AU608" s="4"/>
    </row>
    <row r="609" spans="1:47">
      <c r="A609" s="166"/>
      <c r="B609" s="166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166"/>
      <c r="AJ609" s="184"/>
      <c r="AK609" s="166"/>
      <c r="AL609" s="180"/>
      <c r="AM609" s="166" t="b">
        <v>0</v>
      </c>
      <c r="AN609" s="4"/>
      <c r="AO609" s="4"/>
      <c r="AP609" s="4"/>
      <c r="AQ609" s="4"/>
      <c r="AR609" s="4"/>
      <c r="AS609" s="4"/>
      <c r="AT609" s="4"/>
      <c r="AU609" s="4"/>
    </row>
    <row r="610" spans="1:47">
      <c r="A610" s="166"/>
      <c r="B610" s="166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166"/>
      <c r="AJ610" s="184"/>
      <c r="AK610" s="166"/>
      <c r="AL610" s="180"/>
      <c r="AM610" s="166" t="b">
        <v>0</v>
      </c>
      <c r="AN610" s="4"/>
      <c r="AO610" s="4"/>
      <c r="AP610" s="4"/>
      <c r="AQ610" s="4"/>
      <c r="AR610" s="4"/>
      <c r="AS610" s="4"/>
      <c r="AT610" s="4"/>
      <c r="AU610" s="4"/>
    </row>
    <row r="611" spans="1:47">
      <c r="A611" s="166"/>
      <c r="B611" s="166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166"/>
      <c r="AJ611" s="184"/>
      <c r="AK611" s="166"/>
      <c r="AL611" s="180"/>
      <c r="AM611" s="166" t="b">
        <v>0</v>
      </c>
      <c r="AN611" s="4"/>
      <c r="AO611" s="4"/>
      <c r="AP611" s="4"/>
      <c r="AQ611" s="4"/>
      <c r="AR611" s="4"/>
      <c r="AS611" s="4"/>
      <c r="AT611" s="4"/>
      <c r="AU611" s="4"/>
    </row>
    <row r="612" spans="1:47">
      <c r="A612" s="166"/>
      <c r="B612" s="166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166"/>
      <c r="AJ612" s="184"/>
      <c r="AK612" s="166"/>
      <c r="AL612" s="180"/>
      <c r="AM612" s="166" t="b">
        <v>0</v>
      </c>
      <c r="AN612" s="4"/>
      <c r="AO612" s="4"/>
      <c r="AP612" s="4"/>
      <c r="AQ612" s="4"/>
      <c r="AR612" s="4"/>
      <c r="AS612" s="4"/>
      <c r="AT612" s="4"/>
      <c r="AU612" s="4"/>
    </row>
    <row r="613" spans="1:47">
      <c r="A613" s="166"/>
      <c r="B613" s="166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166"/>
      <c r="AJ613" s="184"/>
      <c r="AK613" s="166"/>
      <c r="AL613" s="180"/>
      <c r="AM613" s="166" t="b">
        <v>0</v>
      </c>
      <c r="AN613" s="4"/>
      <c r="AO613" s="4"/>
      <c r="AP613" s="4"/>
      <c r="AQ613" s="4"/>
      <c r="AR613" s="4"/>
      <c r="AS613" s="4"/>
      <c r="AT613" s="4"/>
      <c r="AU613" s="4"/>
    </row>
    <row r="614" spans="1:47">
      <c r="A614" s="166"/>
      <c r="B614" s="166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166"/>
      <c r="AJ614" s="184"/>
      <c r="AK614" s="166"/>
      <c r="AL614" s="180"/>
      <c r="AM614" s="166" t="b">
        <v>0</v>
      </c>
      <c r="AN614" s="4"/>
      <c r="AO614" s="4"/>
      <c r="AP614" s="4"/>
      <c r="AQ614" s="4"/>
      <c r="AR614" s="4"/>
      <c r="AS614" s="4"/>
      <c r="AT614" s="4"/>
      <c r="AU614" s="4"/>
    </row>
    <row r="615" spans="1:47">
      <c r="A615" s="166"/>
      <c r="B615" s="166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166"/>
      <c r="AJ615" s="184"/>
      <c r="AK615" s="166"/>
      <c r="AL615" s="180"/>
      <c r="AM615" s="166" t="b">
        <v>0</v>
      </c>
      <c r="AN615" s="4"/>
      <c r="AO615" s="4"/>
      <c r="AP615" s="4"/>
      <c r="AQ615" s="4"/>
      <c r="AR615" s="4"/>
      <c r="AS615" s="4"/>
      <c r="AT615" s="4"/>
      <c r="AU615" s="4"/>
    </row>
    <row r="616" spans="1:47">
      <c r="A616" s="166"/>
      <c r="B616" s="16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166"/>
      <c r="AJ616" s="184"/>
      <c r="AK616" s="166"/>
      <c r="AL616" s="180"/>
      <c r="AM616" s="166" t="b">
        <v>0</v>
      </c>
      <c r="AN616" s="4"/>
      <c r="AO616" s="4"/>
      <c r="AP616" s="4"/>
      <c r="AQ616" s="4"/>
      <c r="AR616" s="4"/>
      <c r="AS616" s="4"/>
      <c r="AT616" s="4"/>
      <c r="AU616" s="4"/>
    </row>
    <row r="617" spans="1:47">
      <c r="A617" s="166"/>
      <c r="B617" s="166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166"/>
      <c r="AJ617" s="184"/>
      <c r="AK617" s="166"/>
      <c r="AL617" s="180"/>
      <c r="AM617" s="166" t="b">
        <v>0</v>
      </c>
      <c r="AN617" s="4"/>
      <c r="AO617" s="4"/>
      <c r="AP617" s="4"/>
      <c r="AQ617" s="4"/>
      <c r="AR617" s="4"/>
      <c r="AS617" s="4"/>
      <c r="AT617" s="4"/>
      <c r="AU617" s="4"/>
    </row>
    <row r="618" spans="1:47">
      <c r="A618" s="166"/>
      <c r="B618" s="166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166"/>
      <c r="AJ618" s="184"/>
      <c r="AK618" s="166"/>
      <c r="AL618" s="180"/>
      <c r="AM618" s="166" t="b">
        <v>0</v>
      </c>
      <c r="AN618" s="4"/>
      <c r="AO618" s="4"/>
      <c r="AP618" s="4"/>
      <c r="AQ618" s="4"/>
      <c r="AR618" s="4"/>
      <c r="AS618" s="4"/>
      <c r="AT618" s="4"/>
      <c r="AU618" s="4"/>
    </row>
    <row r="619" spans="1:47">
      <c r="A619" s="166"/>
      <c r="B619" s="166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166"/>
      <c r="AJ619" s="184"/>
      <c r="AK619" s="166"/>
      <c r="AL619" s="180"/>
      <c r="AM619" s="166" t="b">
        <v>0</v>
      </c>
      <c r="AN619" s="4"/>
      <c r="AO619" s="4"/>
      <c r="AP619" s="4"/>
      <c r="AQ619" s="4"/>
      <c r="AR619" s="4"/>
      <c r="AS619" s="4"/>
      <c r="AT619" s="4"/>
      <c r="AU619" s="4"/>
    </row>
    <row r="620" spans="1:47">
      <c r="A620" s="166"/>
      <c r="B620" s="166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166"/>
      <c r="AJ620" s="184"/>
      <c r="AK620" s="166"/>
      <c r="AL620" s="180"/>
      <c r="AM620" s="166" t="b">
        <v>0</v>
      </c>
      <c r="AN620" s="4"/>
      <c r="AO620" s="4"/>
      <c r="AP620" s="4"/>
      <c r="AQ620" s="4"/>
      <c r="AR620" s="4"/>
      <c r="AS620" s="4"/>
      <c r="AT620" s="4"/>
      <c r="AU620" s="4"/>
    </row>
    <row r="621" spans="1:47">
      <c r="A621" s="166"/>
      <c r="B621" s="166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166"/>
      <c r="AJ621" s="184"/>
      <c r="AK621" s="166"/>
      <c r="AL621" s="180"/>
      <c r="AM621" s="166" t="b">
        <v>0</v>
      </c>
      <c r="AN621" s="4"/>
      <c r="AO621" s="4"/>
      <c r="AP621" s="4"/>
      <c r="AQ621" s="4"/>
      <c r="AR621" s="4"/>
      <c r="AS621" s="4"/>
      <c r="AT621" s="4"/>
      <c r="AU621" s="4"/>
    </row>
    <row r="622" spans="1:47">
      <c r="A622" s="166"/>
      <c r="B622" s="166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166"/>
      <c r="AJ622" s="184"/>
      <c r="AK622" s="166"/>
      <c r="AL622" s="180"/>
      <c r="AM622" s="166" t="b">
        <v>0</v>
      </c>
      <c r="AN622" s="4"/>
      <c r="AO622" s="4"/>
      <c r="AP622" s="4"/>
      <c r="AQ622" s="4"/>
      <c r="AR622" s="4"/>
      <c r="AS622" s="4"/>
      <c r="AT622" s="4"/>
      <c r="AU622" s="4"/>
    </row>
    <row r="623" spans="1:47">
      <c r="A623" s="166"/>
      <c r="B623" s="166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166"/>
      <c r="AJ623" s="184"/>
      <c r="AK623" s="166"/>
      <c r="AL623" s="180"/>
      <c r="AM623" s="166" t="b">
        <v>0</v>
      </c>
      <c r="AN623" s="4"/>
      <c r="AO623" s="4"/>
      <c r="AP623" s="4"/>
      <c r="AQ623" s="4"/>
      <c r="AR623" s="4"/>
      <c r="AS623" s="4"/>
      <c r="AT623" s="4"/>
      <c r="AU623" s="4"/>
    </row>
    <row r="624" spans="1:47">
      <c r="A624" s="166"/>
      <c r="B624" s="166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166"/>
      <c r="AJ624" s="184"/>
      <c r="AK624" s="166"/>
      <c r="AL624" s="180"/>
      <c r="AM624" s="166" t="b">
        <v>0</v>
      </c>
      <c r="AN624" s="4"/>
      <c r="AO624" s="4"/>
      <c r="AP624" s="4"/>
      <c r="AQ624" s="4"/>
      <c r="AR624" s="4"/>
      <c r="AS624" s="4"/>
      <c r="AT624" s="4"/>
      <c r="AU624" s="4"/>
    </row>
    <row r="625" spans="1:47">
      <c r="A625" s="166"/>
      <c r="B625" s="166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166"/>
      <c r="AJ625" s="184"/>
      <c r="AK625" s="166"/>
      <c r="AL625" s="180"/>
      <c r="AM625" s="166" t="b">
        <v>0</v>
      </c>
      <c r="AN625" s="4"/>
      <c r="AO625" s="4"/>
      <c r="AP625" s="4"/>
      <c r="AQ625" s="4"/>
      <c r="AR625" s="4"/>
      <c r="AS625" s="4"/>
      <c r="AT625" s="4"/>
      <c r="AU625" s="4"/>
    </row>
    <row r="626" spans="1:47">
      <c r="A626" s="166"/>
      <c r="B626" s="166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166"/>
      <c r="AJ626" s="184"/>
      <c r="AK626" s="166"/>
      <c r="AL626" s="180"/>
      <c r="AM626" s="166" t="b">
        <v>0</v>
      </c>
      <c r="AN626" s="4"/>
      <c r="AO626" s="4"/>
      <c r="AP626" s="4"/>
      <c r="AQ626" s="4"/>
      <c r="AR626" s="4"/>
      <c r="AS626" s="4"/>
      <c r="AT626" s="4"/>
      <c r="AU626" s="4"/>
    </row>
    <row r="627" spans="1:47">
      <c r="A627" s="166"/>
      <c r="B627" s="166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166"/>
      <c r="AJ627" s="184"/>
      <c r="AK627" s="166"/>
      <c r="AL627" s="180"/>
      <c r="AM627" s="166" t="b">
        <v>0</v>
      </c>
      <c r="AN627" s="4"/>
      <c r="AO627" s="4"/>
      <c r="AP627" s="4"/>
      <c r="AQ627" s="4"/>
      <c r="AR627" s="4"/>
      <c r="AS627" s="4"/>
      <c r="AT627" s="4"/>
      <c r="AU627" s="4"/>
    </row>
    <row r="628" spans="1:47">
      <c r="A628" s="166"/>
      <c r="B628" s="166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166"/>
      <c r="AJ628" s="184"/>
      <c r="AK628" s="166"/>
      <c r="AL628" s="180"/>
      <c r="AM628" s="166" t="b">
        <v>0</v>
      </c>
      <c r="AN628" s="4"/>
      <c r="AO628" s="4"/>
      <c r="AP628" s="4"/>
      <c r="AQ628" s="4"/>
      <c r="AR628" s="4"/>
      <c r="AS628" s="4"/>
      <c r="AT628" s="4"/>
      <c r="AU628" s="4"/>
    </row>
    <row r="629" spans="1:47">
      <c r="A629" s="166"/>
      <c r="B629" s="166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166"/>
      <c r="AJ629" s="184"/>
      <c r="AK629" s="166"/>
      <c r="AL629" s="180"/>
      <c r="AM629" s="166" t="b">
        <v>0</v>
      </c>
      <c r="AN629" s="4"/>
      <c r="AO629" s="4"/>
      <c r="AP629" s="4"/>
      <c r="AQ629" s="4"/>
      <c r="AR629" s="4"/>
      <c r="AS629" s="4"/>
      <c r="AT629" s="4"/>
      <c r="AU629" s="4"/>
    </row>
    <row r="630" spans="1:47">
      <c r="A630" s="166"/>
      <c r="B630" s="166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166"/>
      <c r="AJ630" s="184"/>
      <c r="AK630" s="166"/>
      <c r="AL630" s="180"/>
      <c r="AM630" s="166" t="b">
        <v>0</v>
      </c>
      <c r="AN630" s="4"/>
      <c r="AO630" s="4"/>
      <c r="AP630" s="4"/>
      <c r="AQ630" s="4"/>
      <c r="AR630" s="4"/>
      <c r="AS630" s="4"/>
      <c r="AT630" s="4"/>
      <c r="AU630" s="4"/>
    </row>
    <row r="631" spans="1:47">
      <c r="A631" s="166"/>
      <c r="B631" s="166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166"/>
      <c r="AJ631" s="184"/>
      <c r="AK631" s="166"/>
      <c r="AL631" s="180"/>
      <c r="AM631" s="166" t="b">
        <v>0</v>
      </c>
      <c r="AN631" s="4"/>
      <c r="AO631" s="4"/>
      <c r="AP631" s="4"/>
      <c r="AQ631" s="4"/>
      <c r="AR631" s="4"/>
      <c r="AS631" s="4"/>
      <c r="AT631" s="4"/>
      <c r="AU631" s="4"/>
    </row>
    <row r="632" spans="1:47">
      <c r="A632" s="166"/>
      <c r="B632" s="166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166"/>
      <c r="AJ632" s="184"/>
      <c r="AK632" s="166"/>
      <c r="AL632" s="180"/>
      <c r="AM632" s="166" t="b">
        <v>0</v>
      </c>
      <c r="AN632" s="4"/>
      <c r="AO632" s="4"/>
      <c r="AP632" s="4"/>
      <c r="AQ632" s="4"/>
      <c r="AR632" s="4"/>
      <c r="AS632" s="4"/>
      <c r="AT632" s="4"/>
      <c r="AU632" s="4"/>
    </row>
    <row r="633" spans="1:47">
      <c r="A633" s="166"/>
      <c r="B633" s="166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166"/>
      <c r="AJ633" s="184"/>
      <c r="AK633" s="166"/>
      <c r="AL633" s="180"/>
      <c r="AM633" s="166" t="b">
        <v>0</v>
      </c>
      <c r="AN633" s="4"/>
      <c r="AO633" s="4"/>
      <c r="AP633" s="4"/>
      <c r="AQ633" s="4"/>
      <c r="AR633" s="4"/>
      <c r="AS633" s="4"/>
      <c r="AT633" s="4"/>
      <c r="AU633" s="4"/>
    </row>
    <row r="634" spans="1:47">
      <c r="A634" s="166"/>
      <c r="B634" s="166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166"/>
      <c r="AJ634" s="184"/>
      <c r="AK634" s="166"/>
      <c r="AL634" s="180"/>
      <c r="AM634" s="166" t="b">
        <v>0</v>
      </c>
      <c r="AN634" s="4"/>
      <c r="AO634" s="4"/>
      <c r="AP634" s="4"/>
      <c r="AQ634" s="4"/>
      <c r="AR634" s="4"/>
      <c r="AS634" s="4"/>
      <c r="AT634" s="4"/>
      <c r="AU634" s="4"/>
    </row>
    <row r="635" spans="1:47">
      <c r="A635" s="166"/>
      <c r="B635" s="166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166"/>
      <c r="AJ635" s="184"/>
      <c r="AK635" s="166"/>
      <c r="AL635" s="180"/>
      <c r="AM635" s="166" t="b">
        <v>0</v>
      </c>
      <c r="AN635" s="4"/>
      <c r="AO635" s="4"/>
      <c r="AP635" s="4"/>
      <c r="AQ635" s="4"/>
      <c r="AR635" s="4"/>
      <c r="AS635" s="4"/>
      <c r="AT635" s="4"/>
      <c r="AU635" s="4"/>
    </row>
    <row r="636" spans="1:47">
      <c r="A636" s="166"/>
      <c r="B636" s="166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166"/>
      <c r="AJ636" s="184"/>
      <c r="AK636" s="166"/>
      <c r="AL636" s="180"/>
      <c r="AM636" s="166" t="b">
        <v>0</v>
      </c>
      <c r="AN636" s="4"/>
      <c r="AO636" s="4"/>
      <c r="AP636" s="4"/>
      <c r="AQ636" s="4"/>
      <c r="AR636" s="4"/>
      <c r="AS636" s="4"/>
      <c r="AT636" s="4"/>
      <c r="AU636" s="4"/>
    </row>
    <row r="637" spans="1:47">
      <c r="A637" s="166"/>
      <c r="B637" s="166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166"/>
      <c r="AJ637" s="184"/>
      <c r="AK637" s="166"/>
      <c r="AL637" s="180"/>
      <c r="AM637" s="166" t="b">
        <v>0</v>
      </c>
      <c r="AN637" s="4"/>
      <c r="AO637" s="4"/>
      <c r="AP637" s="4"/>
      <c r="AQ637" s="4"/>
      <c r="AR637" s="4"/>
      <c r="AS637" s="4"/>
      <c r="AT637" s="4"/>
      <c r="AU637" s="4"/>
    </row>
    <row r="638" spans="1:47">
      <c r="A638" s="166"/>
      <c r="B638" s="166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166"/>
      <c r="AJ638" s="184"/>
      <c r="AK638" s="166"/>
      <c r="AL638" s="180"/>
      <c r="AM638" s="166" t="b">
        <v>0</v>
      </c>
      <c r="AN638" s="4"/>
      <c r="AO638" s="4"/>
      <c r="AP638" s="4"/>
      <c r="AQ638" s="4"/>
      <c r="AR638" s="4"/>
      <c r="AS638" s="4"/>
      <c r="AT638" s="4"/>
      <c r="AU638" s="4"/>
    </row>
    <row r="639" spans="1:47">
      <c r="A639" s="166"/>
      <c r="B639" s="166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166"/>
      <c r="AJ639" s="184"/>
      <c r="AK639" s="166"/>
      <c r="AL639" s="180"/>
      <c r="AM639" s="166" t="b">
        <v>0</v>
      </c>
      <c r="AN639" s="4"/>
      <c r="AO639" s="4"/>
      <c r="AP639" s="4"/>
      <c r="AQ639" s="4"/>
      <c r="AR639" s="4"/>
      <c r="AS639" s="4"/>
      <c r="AT639" s="4"/>
      <c r="AU639" s="4"/>
    </row>
    <row r="640" spans="1:47">
      <c r="A640" s="166"/>
      <c r="B640" s="166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166"/>
      <c r="AJ640" s="184"/>
      <c r="AK640" s="166"/>
      <c r="AL640" s="180"/>
      <c r="AM640" s="166" t="b">
        <v>0</v>
      </c>
      <c r="AN640" s="4"/>
      <c r="AO640" s="4"/>
      <c r="AP640" s="4"/>
      <c r="AQ640" s="4"/>
      <c r="AR640" s="4"/>
      <c r="AS640" s="4"/>
      <c r="AT640" s="4"/>
      <c r="AU640" s="4"/>
    </row>
    <row r="641" spans="1:47">
      <c r="A641" s="166"/>
      <c r="B641" s="166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166"/>
      <c r="AJ641" s="184"/>
      <c r="AK641" s="166"/>
      <c r="AL641" s="180"/>
      <c r="AM641" s="166" t="b">
        <v>0</v>
      </c>
      <c r="AN641" s="4"/>
      <c r="AO641" s="4"/>
      <c r="AP641" s="4"/>
      <c r="AQ641" s="4"/>
      <c r="AR641" s="4"/>
      <c r="AS641" s="4"/>
      <c r="AT641" s="4"/>
      <c r="AU641" s="4"/>
    </row>
    <row r="642" spans="1:47">
      <c r="A642" s="166"/>
      <c r="B642" s="166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166"/>
      <c r="AJ642" s="184"/>
      <c r="AK642" s="166"/>
      <c r="AL642" s="180"/>
      <c r="AM642" s="166" t="b">
        <v>0</v>
      </c>
      <c r="AN642" s="4"/>
      <c r="AO642" s="4"/>
      <c r="AP642" s="4"/>
      <c r="AQ642" s="4"/>
      <c r="AR642" s="4"/>
      <c r="AS642" s="4"/>
      <c r="AT642" s="4"/>
      <c r="AU642" s="4"/>
    </row>
    <row r="643" spans="1:47">
      <c r="A643" s="166"/>
      <c r="B643" s="166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166"/>
      <c r="AJ643" s="184"/>
      <c r="AK643" s="166"/>
      <c r="AL643" s="180"/>
      <c r="AM643" s="166" t="b">
        <v>0</v>
      </c>
      <c r="AN643" s="4"/>
      <c r="AO643" s="4"/>
      <c r="AP643" s="4"/>
      <c r="AQ643" s="4"/>
      <c r="AR643" s="4"/>
      <c r="AS643" s="4"/>
      <c r="AT643" s="4"/>
      <c r="AU643" s="4"/>
    </row>
    <row r="644" spans="1:47">
      <c r="A644" s="166"/>
      <c r="B644" s="166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166"/>
      <c r="AJ644" s="184"/>
      <c r="AK644" s="166"/>
      <c r="AL644" s="180"/>
      <c r="AM644" s="166" t="b">
        <v>0</v>
      </c>
      <c r="AN644" s="4"/>
      <c r="AO644" s="4"/>
      <c r="AP644" s="4"/>
      <c r="AQ644" s="4"/>
      <c r="AR644" s="4"/>
      <c r="AS644" s="4"/>
      <c r="AT644" s="4"/>
      <c r="AU644" s="4"/>
    </row>
    <row r="645" spans="1:47">
      <c r="A645" s="166"/>
      <c r="B645" s="166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166"/>
      <c r="AJ645" s="184"/>
      <c r="AK645" s="166"/>
      <c r="AL645" s="180"/>
      <c r="AM645" s="166" t="b">
        <v>0</v>
      </c>
      <c r="AN645" s="4"/>
      <c r="AO645" s="4"/>
      <c r="AP645" s="4"/>
      <c r="AQ645" s="4"/>
      <c r="AR645" s="4"/>
      <c r="AS645" s="4"/>
      <c r="AT645" s="4"/>
      <c r="AU645" s="4"/>
    </row>
    <row r="646" spans="1:47">
      <c r="A646" s="166"/>
      <c r="B646" s="166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166"/>
      <c r="AJ646" s="184"/>
      <c r="AK646" s="166"/>
      <c r="AL646" s="180"/>
      <c r="AM646" s="166" t="b">
        <v>0</v>
      </c>
      <c r="AN646" s="4"/>
      <c r="AO646" s="4"/>
      <c r="AP646" s="4"/>
      <c r="AQ646" s="4"/>
      <c r="AR646" s="4"/>
      <c r="AS646" s="4"/>
      <c r="AT646" s="4"/>
      <c r="AU646" s="4"/>
    </row>
    <row r="647" spans="1:47">
      <c r="A647" s="166"/>
      <c r="B647" s="166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166"/>
      <c r="AJ647" s="184"/>
      <c r="AK647" s="166"/>
      <c r="AL647" s="180"/>
      <c r="AM647" s="166" t="b">
        <v>0</v>
      </c>
      <c r="AN647" s="4"/>
      <c r="AO647" s="4"/>
      <c r="AP647" s="4"/>
      <c r="AQ647" s="4"/>
      <c r="AR647" s="4"/>
      <c r="AS647" s="4"/>
      <c r="AT647" s="4"/>
      <c r="AU647" s="4"/>
    </row>
    <row r="648" spans="1:47">
      <c r="A648" s="166"/>
      <c r="B648" s="166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166"/>
      <c r="AJ648" s="184"/>
      <c r="AK648" s="166"/>
      <c r="AL648" s="180"/>
      <c r="AM648" s="166" t="b">
        <v>0</v>
      </c>
      <c r="AN648" s="4"/>
      <c r="AO648" s="4"/>
      <c r="AP648" s="4"/>
      <c r="AQ648" s="4"/>
      <c r="AR648" s="4"/>
      <c r="AS648" s="4"/>
      <c r="AT648" s="4"/>
      <c r="AU648" s="4"/>
    </row>
    <row r="649" spans="1:47">
      <c r="A649" s="166"/>
      <c r="B649" s="166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166"/>
      <c r="AJ649" s="184"/>
      <c r="AK649" s="166"/>
      <c r="AL649" s="180"/>
      <c r="AM649" s="166" t="b">
        <v>0</v>
      </c>
      <c r="AN649" s="4"/>
      <c r="AO649" s="4"/>
      <c r="AP649" s="4"/>
      <c r="AQ649" s="4"/>
      <c r="AR649" s="4"/>
      <c r="AS649" s="4"/>
      <c r="AT649" s="4"/>
      <c r="AU649" s="4"/>
    </row>
    <row r="650" spans="1:47">
      <c r="A650" s="166"/>
      <c r="B650" s="166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166"/>
      <c r="AJ650" s="184"/>
      <c r="AK650" s="166"/>
      <c r="AL650" s="180"/>
      <c r="AM650" s="166" t="b">
        <v>0</v>
      </c>
      <c r="AN650" s="4"/>
      <c r="AO650" s="4"/>
      <c r="AP650" s="4"/>
      <c r="AQ650" s="4"/>
      <c r="AR650" s="4"/>
      <c r="AS650" s="4"/>
      <c r="AT650" s="4"/>
      <c r="AU650" s="4"/>
    </row>
    <row r="651" spans="1:47">
      <c r="A651" s="166"/>
      <c r="B651" s="166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166"/>
      <c r="AJ651" s="184"/>
      <c r="AK651" s="166"/>
      <c r="AL651" s="180"/>
      <c r="AM651" s="166" t="b">
        <v>0</v>
      </c>
      <c r="AN651" s="4"/>
      <c r="AO651" s="4"/>
      <c r="AP651" s="4"/>
      <c r="AQ651" s="4"/>
      <c r="AR651" s="4"/>
      <c r="AS651" s="4"/>
      <c r="AT651" s="4"/>
      <c r="AU651" s="4"/>
    </row>
    <row r="652" spans="1:47">
      <c r="A652" s="166"/>
      <c r="B652" s="166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166"/>
      <c r="AJ652" s="184"/>
      <c r="AK652" s="166"/>
      <c r="AL652" s="180"/>
      <c r="AM652" s="166" t="b">
        <v>0</v>
      </c>
      <c r="AN652" s="4"/>
      <c r="AO652" s="4"/>
      <c r="AP652" s="4"/>
      <c r="AQ652" s="4"/>
      <c r="AR652" s="4"/>
      <c r="AS652" s="4"/>
      <c r="AT652" s="4"/>
      <c r="AU652" s="4"/>
    </row>
    <row r="653" spans="1:47">
      <c r="A653" s="166"/>
      <c r="B653" s="166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166"/>
      <c r="AJ653" s="184"/>
      <c r="AK653" s="166"/>
      <c r="AL653" s="180"/>
      <c r="AM653" s="166" t="b">
        <v>0</v>
      </c>
      <c r="AN653" s="4"/>
      <c r="AO653" s="4"/>
      <c r="AP653" s="4"/>
      <c r="AQ653" s="4"/>
      <c r="AR653" s="4"/>
      <c r="AS653" s="4"/>
      <c r="AT653" s="4"/>
      <c r="AU653" s="4"/>
    </row>
    <row r="654" spans="1:47">
      <c r="A654" s="166"/>
      <c r="B654" s="166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166"/>
      <c r="AJ654" s="184"/>
      <c r="AK654" s="166"/>
      <c r="AL654" s="180"/>
      <c r="AM654" s="166" t="b">
        <v>0</v>
      </c>
      <c r="AN654" s="4"/>
      <c r="AO654" s="4"/>
      <c r="AP654" s="4"/>
      <c r="AQ654" s="4"/>
      <c r="AR654" s="4"/>
      <c r="AS654" s="4"/>
      <c r="AT654" s="4"/>
      <c r="AU654" s="4"/>
    </row>
    <row r="655" spans="1:47">
      <c r="A655" s="166"/>
      <c r="B655" s="166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166"/>
      <c r="AJ655" s="184"/>
      <c r="AK655" s="166"/>
      <c r="AL655" s="180"/>
      <c r="AM655" s="166" t="b">
        <v>0</v>
      </c>
      <c r="AN655" s="4"/>
      <c r="AO655" s="4"/>
      <c r="AP655" s="4"/>
      <c r="AQ655" s="4"/>
      <c r="AR655" s="4"/>
      <c r="AS655" s="4"/>
      <c r="AT655" s="4"/>
      <c r="AU655" s="4"/>
    </row>
    <row r="656" spans="1:47">
      <c r="A656" s="166"/>
      <c r="B656" s="166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166"/>
      <c r="AJ656" s="184"/>
      <c r="AK656" s="166"/>
      <c r="AL656" s="180"/>
      <c r="AM656" s="166" t="b">
        <v>0</v>
      </c>
      <c r="AN656" s="4"/>
      <c r="AO656" s="4"/>
      <c r="AP656" s="4"/>
      <c r="AQ656" s="4"/>
      <c r="AR656" s="4"/>
      <c r="AS656" s="4"/>
      <c r="AT656" s="4"/>
      <c r="AU656" s="4"/>
    </row>
    <row r="657" spans="1:47">
      <c r="A657" s="166"/>
      <c r="B657" s="166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166"/>
      <c r="AJ657" s="184"/>
      <c r="AK657" s="166"/>
      <c r="AL657" s="180"/>
      <c r="AM657" s="166" t="b">
        <v>0</v>
      </c>
      <c r="AN657" s="4"/>
      <c r="AO657" s="4"/>
      <c r="AP657" s="4"/>
      <c r="AQ657" s="4"/>
      <c r="AR657" s="4"/>
      <c r="AS657" s="4"/>
      <c r="AT657" s="4"/>
      <c r="AU657" s="4"/>
    </row>
    <row r="658" spans="1:47">
      <c r="A658" s="166"/>
      <c r="B658" s="166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166"/>
      <c r="AJ658" s="184"/>
      <c r="AK658" s="166"/>
      <c r="AL658" s="180"/>
      <c r="AM658" s="166" t="b">
        <v>0</v>
      </c>
      <c r="AN658" s="4"/>
      <c r="AO658" s="4"/>
      <c r="AP658" s="4"/>
      <c r="AQ658" s="4"/>
      <c r="AR658" s="4"/>
      <c r="AS658" s="4"/>
      <c r="AT658" s="4"/>
      <c r="AU658" s="4"/>
    </row>
    <row r="659" spans="1:47">
      <c r="A659" s="166"/>
      <c r="B659" s="166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166"/>
      <c r="AJ659" s="184"/>
      <c r="AK659" s="166"/>
      <c r="AL659" s="180"/>
      <c r="AM659" s="166" t="b">
        <v>0</v>
      </c>
      <c r="AN659" s="4"/>
      <c r="AO659" s="4"/>
      <c r="AP659" s="4"/>
      <c r="AQ659" s="4"/>
      <c r="AR659" s="4"/>
      <c r="AS659" s="4"/>
      <c r="AT659" s="4"/>
      <c r="AU659" s="4"/>
    </row>
    <row r="660" spans="1:47">
      <c r="A660" s="166"/>
      <c r="B660" s="166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166"/>
      <c r="AJ660" s="184"/>
      <c r="AK660" s="166"/>
      <c r="AL660" s="180"/>
      <c r="AM660" s="166" t="b">
        <v>0</v>
      </c>
      <c r="AN660" s="4"/>
      <c r="AO660" s="4"/>
      <c r="AP660" s="4"/>
      <c r="AQ660" s="4"/>
      <c r="AR660" s="4"/>
      <c r="AS660" s="4"/>
      <c r="AT660" s="4"/>
      <c r="AU660" s="4"/>
    </row>
    <row r="661" spans="1:47">
      <c r="A661" s="166"/>
      <c r="B661" s="166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166"/>
      <c r="AJ661" s="184"/>
      <c r="AK661" s="166"/>
      <c r="AL661" s="180"/>
      <c r="AM661" s="166" t="b">
        <v>0</v>
      </c>
      <c r="AN661" s="4"/>
      <c r="AO661" s="4"/>
      <c r="AP661" s="4"/>
      <c r="AQ661" s="4"/>
      <c r="AR661" s="4"/>
      <c r="AS661" s="4"/>
      <c r="AT661" s="4"/>
      <c r="AU661" s="4"/>
    </row>
    <row r="662" spans="1:47">
      <c r="A662" s="166"/>
      <c r="B662" s="166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166"/>
      <c r="AJ662" s="184"/>
      <c r="AK662" s="166"/>
      <c r="AL662" s="180"/>
      <c r="AM662" s="166" t="b">
        <v>0</v>
      </c>
      <c r="AN662" s="4"/>
      <c r="AO662" s="4"/>
      <c r="AP662" s="4"/>
      <c r="AQ662" s="4"/>
      <c r="AR662" s="4"/>
      <c r="AS662" s="4"/>
      <c r="AT662" s="4"/>
      <c r="AU662" s="4"/>
    </row>
    <row r="663" spans="1:47">
      <c r="A663" s="166"/>
      <c r="B663" s="166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166"/>
      <c r="AJ663" s="184"/>
      <c r="AK663" s="166"/>
      <c r="AL663" s="180"/>
      <c r="AM663" s="166" t="b">
        <v>0</v>
      </c>
      <c r="AN663" s="4"/>
      <c r="AO663" s="4"/>
      <c r="AP663" s="4"/>
      <c r="AQ663" s="4"/>
      <c r="AR663" s="4"/>
      <c r="AS663" s="4"/>
      <c r="AT663" s="4"/>
      <c r="AU663" s="4"/>
    </row>
    <row r="664" spans="1:47">
      <c r="A664" s="166"/>
      <c r="B664" s="166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166"/>
      <c r="AJ664" s="184"/>
      <c r="AK664" s="166"/>
      <c r="AL664" s="180"/>
      <c r="AM664" s="166" t="b">
        <v>0</v>
      </c>
      <c r="AN664" s="4"/>
      <c r="AO664" s="4"/>
      <c r="AP664" s="4"/>
      <c r="AQ664" s="4"/>
      <c r="AR664" s="4"/>
      <c r="AS664" s="4"/>
      <c r="AT664" s="4"/>
      <c r="AU664" s="4"/>
    </row>
    <row r="665" spans="1:47">
      <c r="A665" s="166"/>
      <c r="B665" s="166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166"/>
      <c r="AJ665" s="184"/>
      <c r="AK665" s="166"/>
      <c r="AL665" s="180"/>
      <c r="AM665" s="166" t="b">
        <v>0</v>
      </c>
      <c r="AN665" s="4"/>
      <c r="AO665" s="4"/>
      <c r="AP665" s="4"/>
      <c r="AQ665" s="4"/>
      <c r="AR665" s="4"/>
      <c r="AS665" s="4"/>
      <c r="AT665" s="4"/>
      <c r="AU665" s="4"/>
    </row>
    <row r="666" spans="1:47">
      <c r="A666" s="166"/>
      <c r="B666" s="166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166"/>
      <c r="AJ666" s="184"/>
      <c r="AK666" s="166"/>
      <c r="AL666" s="180"/>
      <c r="AM666" s="166" t="b">
        <v>0</v>
      </c>
      <c r="AN666" s="4"/>
      <c r="AO666" s="4"/>
      <c r="AP666" s="4"/>
      <c r="AQ666" s="4"/>
      <c r="AR666" s="4"/>
      <c r="AS666" s="4"/>
      <c r="AT666" s="4"/>
      <c r="AU666" s="4"/>
    </row>
    <row r="667" spans="1:47">
      <c r="A667" s="166"/>
      <c r="B667" s="166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166"/>
      <c r="AJ667" s="184"/>
      <c r="AK667" s="166"/>
      <c r="AL667" s="180"/>
      <c r="AM667" s="166" t="b">
        <v>0</v>
      </c>
      <c r="AN667" s="4"/>
      <c r="AO667" s="4"/>
      <c r="AP667" s="4"/>
      <c r="AQ667" s="4"/>
      <c r="AR667" s="4"/>
      <c r="AS667" s="4"/>
      <c r="AT667" s="4"/>
      <c r="AU667" s="4"/>
    </row>
    <row r="668" spans="1:47">
      <c r="A668" s="166"/>
      <c r="B668" s="166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166"/>
      <c r="AJ668" s="184"/>
      <c r="AK668" s="166"/>
      <c r="AL668" s="180"/>
      <c r="AM668" s="166" t="b">
        <v>0</v>
      </c>
      <c r="AN668" s="4"/>
      <c r="AO668" s="4"/>
      <c r="AP668" s="4"/>
      <c r="AQ668" s="4"/>
      <c r="AR668" s="4"/>
      <c r="AS668" s="4"/>
      <c r="AT668" s="4"/>
      <c r="AU668" s="4"/>
    </row>
    <row r="669" spans="1:47">
      <c r="A669" s="166"/>
      <c r="B669" s="166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166"/>
      <c r="AJ669" s="184"/>
      <c r="AK669" s="166"/>
      <c r="AL669" s="180"/>
      <c r="AM669" s="166" t="b">
        <v>0</v>
      </c>
      <c r="AN669" s="4"/>
      <c r="AO669" s="4"/>
      <c r="AP669" s="4"/>
      <c r="AQ669" s="4"/>
      <c r="AR669" s="4"/>
      <c r="AS669" s="4"/>
      <c r="AT669" s="4"/>
      <c r="AU669" s="4"/>
    </row>
    <row r="670" spans="1:47">
      <c r="A670" s="166"/>
      <c r="B670" s="166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166"/>
      <c r="AJ670" s="184"/>
      <c r="AK670" s="166"/>
      <c r="AL670" s="180"/>
      <c r="AM670" s="166" t="b">
        <v>0</v>
      </c>
      <c r="AN670" s="4"/>
      <c r="AO670" s="4"/>
      <c r="AP670" s="4"/>
      <c r="AQ670" s="4"/>
      <c r="AR670" s="4"/>
      <c r="AS670" s="4"/>
      <c r="AT670" s="4"/>
      <c r="AU670" s="4"/>
    </row>
    <row r="671" spans="1:47">
      <c r="A671" s="166"/>
      <c r="B671" s="166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166"/>
      <c r="AJ671" s="184"/>
      <c r="AK671" s="166"/>
      <c r="AL671" s="180"/>
      <c r="AM671" s="166" t="b">
        <v>0</v>
      </c>
      <c r="AN671" s="4"/>
      <c r="AO671" s="4"/>
      <c r="AP671" s="4"/>
      <c r="AQ671" s="4"/>
      <c r="AR671" s="4"/>
      <c r="AS671" s="4"/>
      <c r="AT671" s="4"/>
      <c r="AU671" s="4"/>
    </row>
    <row r="672" spans="1:47">
      <c r="A672" s="166"/>
      <c r="B672" s="166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166"/>
      <c r="AJ672" s="184"/>
      <c r="AK672" s="166"/>
      <c r="AL672" s="180"/>
      <c r="AM672" s="166" t="b">
        <v>0</v>
      </c>
      <c r="AN672" s="4"/>
      <c r="AO672" s="4"/>
      <c r="AP672" s="4"/>
      <c r="AQ672" s="4"/>
      <c r="AR672" s="4"/>
      <c r="AS672" s="4"/>
      <c r="AT672" s="4"/>
      <c r="AU672" s="4"/>
    </row>
    <row r="673" spans="1:47">
      <c r="A673" s="166"/>
      <c r="B673" s="166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166"/>
      <c r="AJ673" s="184"/>
      <c r="AK673" s="166"/>
      <c r="AL673" s="180"/>
      <c r="AM673" s="166" t="b">
        <v>0</v>
      </c>
      <c r="AN673" s="4"/>
      <c r="AO673" s="4"/>
      <c r="AP673" s="4"/>
      <c r="AQ673" s="4"/>
      <c r="AR673" s="4"/>
      <c r="AS673" s="4"/>
      <c r="AT673" s="4"/>
      <c r="AU673" s="4"/>
    </row>
    <row r="674" spans="1:47">
      <c r="A674" s="166"/>
      <c r="B674" s="166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166"/>
      <c r="AJ674" s="184"/>
      <c r="AK674" s="166"/>
      <c r="AL674" s="180"/>
      <c r="AM674" s="166" t="b">
        <v>0</v>
      </c>
      <c r="AN674" s="4"/>
      <c r="AO674" s="4"/>
      <c r="AP674" s="4"/>
      <c r="AQ674" s="4"/>
      <c r="AR674" s="4"/>
      <c r="AS674" s="4"/>
      <c r="AT674" s="4"/>
      <c r="AU674" s="4"/>
    </row>
    <row r="675" spans="1:47">
      <c r="A675" s="166"/>
      <c r="B675" s="166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166"/>
      <c r="AJ675" s="184"/>
      <c r="AK675" s="166"/>
      <c r="AL675" s="180"/>
      <c r="AM675" s="166" t="b">
        <v>0</v>
      </c>
      <c r="AN675" s="4"/>
      <c r="AO675" s="4"/>
      <c r="AP675" s="4"/>
      <c r="AQ675" s="4"/>
      <c r="AR675" s="4"/>
      <c r="AS675" s="4"/>
      <c r="AT675" s="4"/>
      <c r="AU675" s="4"/>
    </row>
    <row r="676" spans="1:47">
      <c r="A676" s="166"/>
      <c r="B676" s="166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166"/>
      <c r="AJ676" s="184"/>
      <c r="AK676" s="166"/>
      <c r="AL676" s="180"/>
      <c r="AM676" s="166" t="b">
        <v>0</v>
      </c>
      <c r="AN676" s="4"/>
      <c r="AO676" s="4"/>
      <c r="AP676" s="4"/>
      <c r="AQ676" s="4"/>
      <c r="AR676" s="4"/>
      <c r="AS676" s="4"/>
      <c r="AT676" s="4"/>
      <c r="AU676" s="4"/>
    </row>
    <row r="677" spans="1:47">
      <c r="A677" s="166"/>
      <c r="B677" s="166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166"/>
      <c r="AJ677" s="184"/>
      <c r="AK677" s="166"/>
      <c r="AL677" s="180"/>
      <c r="AM677" s="166" t="b">
        <v>0</v>
      </c>
      <c r="AN677" s="4"/>
      <c r="AO677" s="4"/>
      <c r="AP677" s="4"/>
      <c r="AQ677" s="4"/>
      <c r="AR677" s="4"/>
      <c r="AS677" s="4"/>
      <c r="AT677" s="4"/>
      <c r="AU677" s="4"/>
    </row>
    <row r="678" spans="1:47">
      <c r="A678" s="166"/>
      <c r="B678" s="166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166"/>
      <c r="AJ678" s="184"/>
      <c r="AK678" s="166"/>
      <c r="AL678" s="180"/>
      <c r="AM678" s="166" t="b">
        <v>0</v>
      </c>
      <c r="AN678" s="4"/>
      <c r="AO678" s="4"/>
      <c r="AP678" s="4"/>
      <c r="AQ678" s="4"/>
      <c r="AR678" s="4"/>
      <c r="AS678" s="4"/>
      <c r="AT678" s="4"/>
      <c r="AU678" s="4"/>
    </row>
    <row r="679" spans="1:47">
      <c r="A679" s="166"/>
      <c r="B679" s="166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166"/>
      <c r="AJ679" s="184"/>
      <c r="AK679" s="166"/>
      <c r="AL679" s="180"/>
      <c r="AM679" s="166" t="b">
        <v>0</v>
      </c>
      <c r="AN679" s="4"/>
      <c r="AO679" s="4"/>
      <c r="AP679" s="4"/>
      <c r="AQ679" s="4"/>
      <c r="AR679" s="4"/>
      <c r="AS679" s="4"/>
      <c r="AT679" s="4"/>
      <c r="AU679" s="4"/>
    </row>
    <row r="680" spans="1:47">
      <c r="A680" s="166"/>
      <c r="B680" s="166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166"/>
      <c r="AJ680" s="184"/>
      <c r="AK680" s="166"/>
      <c r="AL680" s="180"/>
      <c r="AM680" s="166" t="b">
        <v>0</v>
      </c>
      <c r="AN680" s="4"/>
      <c r="AO680" s="4"/>
      <c r="AP680" s="4"/>
      <c r="AQ680" s="4"/>
      <c r="AR680" s="4"/>
      <c r="AS680" s="4"/>
      <c r="AT680" s="4"/>
      <c r="AU680" s="4"/>
    </row>
    <row r="681" spans="1:47">
      <c r="A681" s="166"/>
      <c r="B681" s="166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166"/>
      <c r="AJ681" s="184"/>
      <c r="AK681" s="166"/>
      <c r="AL681" s="180"/>
      <c r="AM681" s="166" t="b">
        <v>0</v>
      </c>
      <c r="AN681" s="4"/>
      <c r="AO681" s="4"/>
      <c r="AP681" s="4"/>
      <c r="AQ681" s="4"/>
      <c r="AR681" s="4"/>
      <c r="AS681" s="4"/>
      <c r="AT681" s="4"/>
      <c r="AU681" s="4"/>
    </row>
    <row r="682" spans="1:47">
      <c r="A682" s="166"/>
      <c r="B682" s="166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166"/>
      <c r="AJ682" s="184"/>
      <c r="AK682" s="166"/>
      <c r="AL682" s="180"/>
      <c r="AM682" s="166" t="b">
        <v>0</v>
      </c>
      <c r="AN682" s="4"/>
      <c r="AO682" s="4"/>
      <c r="AP682" s="4"/>
      <c r="AQ682" s="4"/>
      <c r="AR682" s="4"/>
      <c r="AS682" s="4"/>
      <c r="AT682" s="4"/>
      <c r="AU682" s="4"/>
    </row>
    <row r="683" spans="1:47">
      <c r="A683" s="166"/>
      <c r="B683" s="166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166"/>
      <c r="AJ683" s="184"/>
      <c r="AK683" s="166"/>
      <c r="AL683" s="180"/>
      <c r="AM683" s="166" t="b">
        <v>0</v>
      </c>
      <c r="AN683" s="4"/>
      <c r="AO683" s="4"/>
      <c r="AP683" s="4"/>
      <c r="AQ683" s="4"/>
      <c r="AR683" s="4"/>
      <c r="AS683" s="4"/>
      <c r="AT683" s="4"/>
      <c r="AU683" s="4"/>
    </row>
    <row r="684" spans="1:47">
      <c r="A684" s="166"/>
      <c r="B684" s="166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166"/>
      <c r="AJ684" s="184"/>
      <c r="AK684" s="166"/>
      <c r="AL684" s="180"/>
      <c r="AM684" s="166" t="b">
        <v>0</v>
      </c>
      <c r="AN684" s="4"/>
      <c r="AO684" s="4"/>
      <c r="AP684" s="4"/>
      <c r="AQ684" s="4"/>
      <c r="AR684" s="4"/>
      <c r="AS684" s="4"/>
      <c r="AT684" s="4"/>
      <c r="AU684" s="4"/>
    </row>
    <row r="685" spans="1:47">
      <c r="A685" s="166"/>
      <c r="B685" s="166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166"/>
      <c r="AJ685" s="184"/>
      <c r="AK685" s="166"/>
      <c r="AL685" s="180"/>
      <c r="AM685" s="166" t="b">
        <v>0</v>
      </c>
      <c r="AN685" s="4"/>
      <c r="AO685" s="4"/>
      <c r="AP685" s="4"/>
      <c r="AQ685" s="4"/>
      <c r="AR685" s="4"/>
      <c r="AS685" s="4"/>
      <c r="AT685" s="4"/>
      <c r="AU685" s="4"/>
    </row>
    <row r="686" spans="1:47">
      <c r="A686" s="166"/>
      <c r="B686" s="166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166"/>
      <c r="AJ686" s="184"/>
      <c r="AK686" s="166"/>
      <c r="AL686" s="180"/>
      <c r="AM686" s="166" t="b">
        <v>0</v>
      </c>
      <c r="AN686" s="4"/>
      <c r="AO686" s="4"/>
      <c r="AP686" s="4"/>
      <c r="AQ686" s="4"/>
      <c r="AR686" s="4"/>
      <c r="AS686" s="4"/>
      <c r="AT686" s="4"/>
      <c r="AU686" s="4"/>
    </row>
    <row r="687" spans="1:47">
      <c r="A687" s="166"/>
      <c r="B687" s="166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166"/>
      <c r="AJ687" s="184"/>
      <c r="AK687" s="166"/>
      <c r="AL687" s="180"/>
      <c r="AM687" s="166" t="b">
        <v>0</v>
      </c>
      <c r="AN687" s="4"/>
      <c r="AO687" s="4"/>
      <c r="AP687" s="4"/>
      <c r="AQ687" s="4"/>
      <c r="AR687" s="4"/>
      <c r="AS687" s="4"/>
      <c r="AT687" s="4"/>
      <c r="AU687" s="4"/>
    </row>
    <row r="688" spans="1:47">
      <c r="A688" s="166"/>
      <c r="B688" s="166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166"/>
      <c r="AJ688" s="184"/>
      <c r="AK688" s="166"/>
      <c r="AL688" s="180"/>
      <c r="AM688" s="166" t="b">
        <v>0</v>
      </c>
      <c r="AN688" s="4"/>
      <c r="AO688" s="4"/>
      <c r="AP688" s="4"/>
      <c r="AQ688" s="4"/>
      <c r="AR688" s="4"/>
      <c r="AS688" s="4"/>
      <c r="AT688" s="4"/>
      <c r="AU688" s="4"/>
    </row>
    <row r="689" spans="1:47">
      <c r="A689" s="166"/>
      <c r="B689" s="166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166"/>
      <c r="AJ689" s="184"/>
      <c r="AK689" s="166"/>
      <c r="AL689" s="180"/>
      <c r="AM689" s="166" t="b">
        <v>0</v>
      </c>
      <c r="AN689" s="4"/>
      <c r="AO689" s="4"/>
      <c r="AP689" s="4"/>
      <c r="AQ689" s="4"/>
      <c r="AR689" s="4"/>
      <c r="AS689" s="4"/>
      <c r="AT689" s="4"/>
      <c r="AU689" s="4"/>
    </row>
    <row r="690" spans="1:47">
      <c r="A690" s="166"/>
      <c r="B690" s="166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166"/>
      <c r="AJ690" s="184"/>
      <c r="AK690" s="166"/>
      <c r="AL690" s="180"/>
      <c r="AM690" s="166" t="b">
        <v>0</v>
      </c>
      <c r="AN690" s="4"/>
      <c r="AO690" s="4"/>
      <c r="AP690" s="4"/>
      <c r="AQ690" s="4"/>
      <c r="AR690" s="4"/>
      <c r="AS690" s="4"/>
      <c r="AT690" s="4"/>
      <c r="AU690" s="4"/>
    </row>
    <row r="691" spans="1:47">
      <c r="A691" s="166"/>
      <c r="B691" s="166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166"/>
      <c r="AJ691" s="184"/>
      <c r="AK691" s="166"/>
      <c r="AL691" s="180"/>
      <c r="AM691" s="166" t="b">
        <v>0</v>
      </c>
      <c r="AN691" s="4"/>
      <c r="AO691" s="4"/>
      <c r="AP691" s="4"/>
      <c r="AQ691" s="4"/>
      <c r="AR691" s="4"/>
      <c r="AS691" s="4"/>
      <c r="AT691" s="4"/>
      <c r="AU691" s="4"/>
    </row>
    <row r="692" spans="1:47">
      <c r="A692" s="166"/>
      <c r="B692" s="166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166"/>
      <c r="AJ692" s="184"/>
      <c r="AK692" s="166"/>
      <c r="AL692" s="180"/>
      <c r="AM692" s="166" t="b">
        <v>0</v>
      </c>
      <c r="AN692" s="4"/>
      <c r="AO692" s="4"/>
      <c r="AP692" s="4"/>
      <c r="AQ692" s="4"/>
      <c r="AR692" s="4"/>
      <c r="AS692" s="4"/>
      <c r="AT692" s="4"/>
      <c r="AU692" s="4"/>
    </row>
    <row r="693" spans="1:47">
      <c r="A693" s="166"/>
      <c r="B693" s="166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166"/>
      <c r="AJ693" s="184"/>
      <c r="AK693" s="166"/>
      <c r="AL693" s="180"/>
      <c r="AM693" s="166" t="b">
        <v>0</v>
      </c>
      <c r="AN693" s="4"/>
      <c r="AO693" s="4"/>
      <c r="AP693" s="4"/>
      <c r="AQ693" s="4"/>
      <c r="AR693" s="4"/>
      <c r="AS693" s="4"/>
      <c r="AT693" s="4"/>
      <c r="AU693" s="4"/>
    </row>
    <row r="694" spans="1:47">
      <c r="A694" s="166"/>
      <c r="B694" s="166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166"/>
      <c r="AJ694" s="184"/>
      <c r="AK694" s="166"/>
      <c r="AL694" s="180"/>
      <c r="AM694" s="166" t="b">
        <v>0</v>
      </c>
      <c r="AN694" s="4"/>
      <c r="AO694" s="4"/>
      <c r="AP694" s="4"/>
      <c r="AQ694" s="4"/>
      <c r="AR694" s="4"/>
      <c r="AS694" s="4"/>
      <c r="AT694" s="4"/>
      <c r="AU694" s="4"/>
    </row>
    <row r="695" spans="1:47">
      <c r="A695" s="166"/>
      <c r="B695" s="166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166"/>
      <c r="AJ695" s="184"/>
      <c r="AK695" s="166"/>
      <c r="AL695" s="180"/>
      <c r="AM695" s="166" t="b">
        <v>0</v>
      </c>
      <c r="AN695" s="4"/>
      <c r="AO695" s="4"/>
      <c r="AP695" s="4"/>
      <c r="AQ695" s="4"/>
      <c r="AR695" s="4"/>
      <c r="AS695" s="4"/>
      <c r="AT695" s="4"/>
      <c r="AU695" s="4"/>
    </row>
    <row r="696" spans="1:47">
      <c r="A696" s="166"/>
      <c r="B696" s="166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166"/>
      <c r="AJ696" s="184"/>
      <c r="AK696" s="166"/>
      <c r="AL696" s="180"/>
      <c r="AM696" s="166" t="b">
        <v>0</v>
      </c>
      <c r="AN696" s="4"/>
      <c r="AO696" s="4"/>
      <c r="AP696" s="4"/>
      <c r="AQ696" s="4"/>
      <c r="AR696" s="4"/>
      <c r="AS696" s="4"/>
      <c r="AT696" s="4"/>
      <c r="AU696" s="4"/>
    </row>
    <row r="697" spans="1:47">
      <c r="A697" s="166"/>
      <c r="B697" s="166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166"/>
      <c r="AJ697" s="184"/>
      <c r="AK697" s="166"/>
      <c r="AL697" s="180"/>
      <c r="AM697" s="166" t="b">
        <v>0</v>
      </c>
      <c r="AN697" s="4"/>
      <c r="AO697" s="4"/>
      <c r="AP697" s="4"/>
      <c r="AQ697" s="4"/>
      <c r="AR697" s="4"/>
      <c r="AS697" s="4"/>
      <c r="AT697" s="4"/>
      <c r="AU697" s="4"/>
    </row>
    <row r="698" spans="1:47">
      <c r="A698" s="166"/>
      <c r="B698" s="166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166"/>
      <c r="AJ698" s="184"/>
      <c r="AK698" s="166"/>
      <c r="AL698" s="180"/>
      <c r="AM698" s="166" t="b">
        <v>0</v>
      </c>
      <c r="AN698" s="4"/>
      <c r="AO698" s="4"/>
      <c r="AP698" s="4"/>
      <c r="AQ698" s="4"/>
      <c r="AR698" s="4"/>
      <c r="AS698" s="4"/>
      <c r="AT698" s="4"/>
      <c r="AU698" s="4"/>
    </row>
    <row r="699" spans="1:47">
      <c r="A699" s="166"/>
      <c r="B699" s="166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166"/>
      <c r="AJ699" s="184"/>
      <c r="AK699" s="166"/>
      <c r="AL699" s="180"/>
      <c r="AM699" s="166" t="b">
        <v>0</v>
      </c>
      <c r="AN699" s="4"/>
      <c r="AO699" s="4"/>
      <c r="AP699" s="4"/>
      <c r="AQ699" s="4"/>
      <c r="AR699" s="4"/>
      <c r="AS699" s="4"/>
      <c r="AT699" s="4"/>
      <c r="AU699" s="4"/>
    </row>
    <row r="700" spans="1:47">
      <c r="A700" s="166"/>
      <c r="B700" s="166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166"/>
      <c r="AJ700" s="184"/>
      <c r="AK700" s="166"/>
      <c r="AL700" s="180"/>
      <c r="AM700" s="166" t="b">
        <v>0</v>
      </c>
      <c r="AN700" s="4"/>
      <c r="AO700" s="4"/>
      <c r="AP700" s="4"/>
      <c r="AQ700" s="4"/>
      <c r="AR700" s="4"/>
      <c r="AS700" s="4"/>
      <c r="AT700" s="4"/>
      <c r="AU700" s="4"/>
    </row>
    <row r="701" spans="1:47">
      <c r="A701" s="166"/>
      <c r="B701" s="166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166"/>
      <c r="AJ701" s="184"/>
      <c r="AK701" s="166"/>
      <c r="AL701" s="180"/>
      <c r="AM701" s="166" t="b">
        <v>0</v>
      </c>
      <c r="AN701" s="4"/>
      <c r="AO701" s="4"/>
      <c r="AP701" s="4"/>
      <c r="AQ701" s="4"/>
      <c r="AR701" s="4"/>
      <c r="AS701" s="4"/>
      <c r="AT701" s="4"/>
      <c r="AU701" s="4"/>
    </row>
    <row r="702" spans="1:47">
      <c r="A702" s="166"/>
      <c r="B702" s="166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166"/>
      <c r="AJ702" s="184"/>
      <c r="AK702" s="166"/>
      <c r="AL702" s="180"/>
      <c r="AM702" s="166" t="b">
        <v>0</v>
      </c>
      <c r="AN702" s="4"/>
      <c r="AO702" s="4"/>
      <c r="AP702" s="4"/>
      <c r="AQ702" s="4"/>
      <c r="AR702" s="4"/>
      <c r="AS702" s="4"/>
      <c r="AT702" s="4"/>
      <c r="AU702" s="4"/>
    </row>
    <row r="703" spans="1:47">
      <c r="A703" s="166"/>
      <c r="B703" s="166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166"/>
      <c r="AJ703" s="184"/>
      <c r="AK703" s="166"/>
      <c r="AL703" s="180"/>
      <c r="AM703" s="166" t="b">
        <v>0</v>
      </c>
      <c r="AN703" s="4"/>
      <c r="AO703" s="4"/>
      <c r="AP703" s="4"/>
      <c r="AQ703" s="4"/>
      <c r="AR703" s="4"/>
      <c r="AS703" s="4"/>
      <c r="AT703" s="4"/>
      <c r="AU703" s="4"/>
    </row>
    <row r="704" spans="1:47">
      <c r="A704" s="166"/>
      <c r="B704" s="166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166"/>
      <c r="AJ704" s="184"/>
      <c r="AK704" s="166"/>
      <c r="AL704" s="180"/>
      <c r="AM704" s="166" t="b">
        <v>0</v>
      </c>
      <c r="AN704" s="4"/>
      <c r="AO704" s="4"/>
      <c r="AP704" s="4"/>
      <c r="AQ704" s="4"/>
      <c r="AR704" s="4"/>
      <c r="AS704" s="4"/>
      <c r="AT704" s="4"/>
      <c r="AU704" s="4"/>
    </row>
    <row r="705" spans="1:47">
      <c r="A705" s="166"/>
      <c r="B705" s="166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166"/>
      <c r="AJ705" s="184"/>
      <c r="AK705" s="166"/>
      <c r="AL705" s="180"/>
      <c r="AM705" s="166" t="b">
        <v>0</v>
      </c>
      <c r="AN705" s="4"/>
      <c r="AO705" s="4"/>
      <c r="AP705" s="4"/>
      <c r="AQ705" s="4"/>
      <c r="AR705" s="4"/>
      <c r="AS705" s="4"/>
      <c r="AT705" s="4"/>
      <c r="AU705" s="4"/>
    </row>
    <row r="706" spans="1:47">
      <c r="A706" s="166"/>
      <c r="B706" s="166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166"/>
      <c r="AJ706" s="184"/>
      <c r="AK706" s="166"/>
      <c r="AL706" s="180"/>
      <c r="AM706" s="166" t="b">
        <v>0</v>
      </c>
      <c r="AN706" s="4"/>
      <c r="AO706" s="4"/>
      <c r="AP706" s="4"/>
      <c r="AQ706" s="4"/>
      <c r="AR706" s="4"/>
      <c r="AS706" s="4"/>
      <c r="AT706" s="4"/>
      <c r="AU706" s="4"/>
    </row>
    <row r="707" spans="1:47">
      <c r="A707" s="166"/>
      <c r="B707" s="166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166"/>
      <c r="AJ707" s="184"/>
      <c r="AK707" s="166"/>
      <c r="AL707" s="180"/>
      <c r="AM707" s="166" t="b">
        <v>0</v>
      </c>
      <c r="AN707" s="4"/>
      <c r="AO707" s="4"/>
      <c r="AP707" s="4"/>
      <c r="AQ707" s="4"/>
      <c r="AR707" s="4"/>
      <c r="AS707" s="4"/>
      <c r="AT707" s="4"/>
      <c r="AU707" s="4"/>
    </row>
    <row r="708" spans="1:47">
      <c r="A708" s="166"/>
      <c r="B708" s="166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166"/>
      <c r="AJ708" s="184"/>
      <c r="AK708" s="166"/>
      <c r="AL708" s="180"/>
      <c r="AM708" s="166" t="b">
        <v>0</v>
      </c>
      <c r="AN708" s="4"/>
      <c r="AO708" s="4"/>
      <c r="AP708" s="4"/>
      <c r="AQ708" s="4"/>
      <c r="AR708" s="4"/>
      <c r="AS708" s="4"/>
      <c r="AT708" s="4"/>
      <c r="AU708" s="4"/>
    </row>
    <row r="709" spans="1:47">
      <c r="A709" s="166"/>
      <c r="B709" s="166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166"/>
      <c r="AJ709" s="184"/>
      <c r="AK709" s="166"/>
      <c r="AL709" s="180"/>
      <c r="AM709" s="166" t="b">
        <v>0</v>
      </c>
      <c r="AN709" s="4"/>
      <c r="AO709" s="4"/>
      <c r="AP709" s="4"/>
      <c r="AQ709" s="4"/>
      <c r="AR709" s="4"/>
      <c r="AS709" s="4"/>
      <c r="AT709" s="4"/>
      <c r="AU709" s="4"/>
    </row>
    <row r="710" spans="1:47">
      <c r="A710" s="166"/>
      <c r="B710" s="166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166"/>
      <c r="AJ710" s="184"/>
      <c r="AK710" s="166"/>
      <c r="AL710" s="180"/>
      <c r="AM710" s="166" t="b">
        <v>0</v>
      </c>
      <c r="AN710" s="4"/>
      <c r="AO710" s="4"/>
      <c r="AP710" s="4"/>
      <c r="AQ710" s="4"/>
      <c r="AR710" s="4"/>
      <c r="AS710" s="4"/>
      <c r="AT710" s="4"/>
      <c r="AU710" s="4"/>
    </row>
    <row r="711" spans="1:47">
      <c r="A711" s="166"/>
      <c r="B711" s="166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166"/>
      <c r="AJ711" s="184"/>
      <c r="AK711" s="166"/>
      <c r="AL711" s="180"/>
      <c r="AM711" s="166" t="b">
        <v>0</v>
      </c>
      <c r="AN711" s="4"/>
      <c r="AO711" s="4"/>
      <c r="AP711" s="4"/>
      <c r="AQ711" s="4"/>
      <c r="AR711" s="4"/>
      <c r="AS711" s="4"/>
      <c r="AT711" s="4"/>
      <c r="AU711" s="4"/>
    </row>
    <row r="712" spans="1:47">
      <c r="A712" s="166"/>
      <c r="B712" s="166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166"/>
      <c r="AJ712" s="184"/>
      <c r="AK712" s="166"/>
      <c r="AL712" s="180"/>
      <c r="AM712" s="166" t="b">
        <v>0</v>
      </c>
      <c r="AN712" s="4"/>
      <c r="AO712" s="4"/>
      <c r="AP712" s="4"/>
      <c r="AQ712" s="4"/>
      <c r="AR712" s="4"/>
      <c r="AS712" s="4"/>
      <c r="AT712" s="4"/>
      <c r="AU712" s="4"/>
    </row>
    <row r="713" spans="1:47">
      <c r="A713" s="166"/>
      <c r="B713" s="166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166"/>
      <c r="AJ713" s="184"/>
      <c r="AK713" s="166"/>
      <c r="AL713" s="180"/>
      <c r="AM713" s="166" t="b">
        <v>0</v>
      </c>
      <c r="AN713" s="4"/>
      <c r="AO713" s="4"/>
      <c r="AP713" s="4"/>
      <c r="AQ713" s="4"/>
      <c r="AR713" s="4"/>
      <c r="AS713" s="4"/>
      <c r="AT713" s="4"/>
      <c r="AU713" s="4"/>
    </row>
    <row r="714" spans="1:47">
      <c r="A714" s="166"/>
      <c r="B714" s="166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166"/>
      <c r="AJ714" s="184"/>
      <c r="AK714" s="166"/>
      <c r="AL714" s="180"/>
      <c r="AM714" s="166" t="b">
        <v>0</v>
      </c>
      <c r="AN714" s="4"/>
      <c r="AO714" s="4"/>
      <c r="AP714" s="4"/>
      <c r="AQ714" s="4"/>
      <c r="AR714" s="4"/>
      <c r="AS714" s="4"/>
      <c r="AT714" s="4"/>
      <c r="AU714" s="4"/>
    </row>
    <row r="715" spans="1:47">
      <c r="A715" s="166"/>
      <c r="B715" s="166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166"/>
      <c r="AJ715" s="184"/>
      <c r="AK715" s="166"/>
      <c r="AL715" s="180"/>
      <c r="AM715" s="166" t="b">
        <v>0</v>
      </c>
      <c r="AN715" s="4"/>
      <c r="AO715" s="4"/>
      <c r="AP715" s="4"/>
      <c r="AQ715" s="4"/>
      <c r="AR715" s="4"/>
      <c r="AS715" s="4"/>
      <c r="AT715" s="4"/>
      <c r="AU715" s="4"/>
    </row>
    <row r="716" spans="1:47">
      <c r="A716" s="166"/>
      <c r="B716" s="166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166"/>
      <c r="AJ716" s="184"/>
      <c r="AK716" s="166"/>
      <c r="AL716" s="180"/>
      <c r="AM716" s="166" t="b">
        <v>0</v>
      </c>
      <c r="AN716" s="4"/>
      <c r="AO716" s="4"/>
      <c r="AP716" s="4"/>
      <c r="AQ716" s="4"/>
      <c r="AR716" s="4"/>
      <c r="AS716" s="4"/>
      <c r="AT716" s="4"/>
      <c r="AU716" s="4"/>
    </row>
    <row r="717" spans="1:47">
      <c r="A717" s="166"/>
      <c r="B717" s="166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166"/>
      <c r="AJ717" s="184"/>
      <c r="AK717" s="166"/>
      <c r="AL717" s="180"/>
      <c r="AM717" s="166" t="b">
        <v>0</v>
      </c>
      <c r="AN717" s="4"/>
      <c r="AO717" s="4"/>
      <c r="AP717" s="4"/>
      <c r="AQ717" s="4"/>
      <c r="AR717" s="4"/>
      <c r="AS717" s="4"/>
      <c r="AT717" s="4"/>
      <c r="AU717" s="4"/>
    </row>
    <row r="718" spans="1:47">
      <c r="A718" s="166"/>
      <c r="B718" s="166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166"/>
      <c r="AJ718" s="184"/>
      <c r="AK718" s="166"/>
      <c r="AL718" s="180"/>
      <c r="AM718" s="166" t="b">
        <v>0</v>
      </c>
      <c r="AN718" s="4"/>
      <c r="AO718" s="4"/>
      <c r="AP718" s="4"/>
      <c r="AQ718" s="4"/>
      <c r="AR718" s="4"/>
      <c r="AS718" s="4"/>
      <c r="AT718" s="4"/>
      <c r="AU718" s="4"/>
    </row>
    <row r="719" spans="1:47">
      <c r="A719" s="166"/>
      <c r="B719" s="166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166"/>
      <c r="AJ719" s="184"/>
      <c r="AK719" s="166"/>
      <c r="AL719" s="180"/>
      <c r="AM719" s="166" t="b">
        <v>0</v>
      </c>
      <c r="AN719" s="4"/>
      <c r="AO719" s="4"/>
      <c r="AP719" s="4"/>
      <c r="AQ719" s="4"/>
      <c r="AR719" s="4"/>
      <c r="AS719" s="4"/>
      <c r="AT719" s="4"/>
      <c r="AU719" s="4"/>
    </row>
    <row r="720" spans="1:47">
      <c r="A720" s="166"/>
      <c r="B720" s="166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166"/>
      <c r="AJ720" s="184"/>
      <c r="AK720" s="166"/>
      <c r="AL720" s="180"/>
      <c r="AM720" s="166" t="b">
        <v>0</v>
      </c>
      <c r="AN720" s="4"/>
      <c r="AO720" s="4"/>
      <c r="AP720" s="4"/>
      <c r="AQ720" s="4"/>
      <c r="AR720" s="4"/>
      <c r="AS720" s="4"/>
      <c r="AT720" s="4"/>
      <c r="AU720" s="4"/>
    </row>
    <row r="721" spans="1:47">
      <c r="A721" s="166"/>
      <c r="B721" s="166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166"/>
      <c r="AJ721" s="184"/>
      <c r="AK721" s="166"/>
      <c r="AL721" s="180"/>
      <c r="AM721" s="166" t="b">
        <v>0</v>
      </c>
      <c r="AN721" s="4"/>
      <c r="AO721" s="4"/>
      <c r="AP721" s="4"/>
      <c r="AQ721" s="4"/>
      <c r="AR721" s="4"/>
      <c r="AS721" s="4"/>
      <c r="AT721" s="4"/>
      <c r="AU721" s="4"/>
    </row>
    <row r="722" spans="1:47">
      <c r="A722" s="166"/>
      <c r="B722" s="166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166"/>
      <c r="AJ722" s="184"/>
      <c r="AK722" s="166"/>
      <c r="AL722" s="180"/>
      <c r="AM722" s="166" t="b">
        <v>0</v>
      </c>
      <c r="AN722" s="4"/>
      <c r="AO722" s="4"/>
      <c r="AP722" s="4"/>
      <c r="AQ722" s="4"/>
      <c r="AR722" s="4"/>
      <c r="AS722" s="4"/>
      <c r="AT722" s="4"/>
      <c r="AU722" s="4"/>
    </row>
    <row r="723" spans="1:47">
      <c r="A723" s="166"/>
      <c r="B723" s="166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166"/>
      <c r="AJ723" s="184"/>
      <c r="AK723" s="166"/>
      <c r="AL723" s="180"/>
      <c r="AM723" s="166" t="b">
        <v>0</v>
      </c>
      <c r="AN723" s="4"/>
      <c r="AO723" s="4"/>
      <c r="AP723" s="4"/>
      <c r="AQ723" s="4"/>
      <c r="AR723" s="4"/>
      <c r="AS723" s="4"/>
      <c r="AT723" s="4"/>
      <c r="AU723" s="4"/>
    </row>
    <row r="724" spans="1:47">
      <c r="A724" s="166"/>
      <c r="B724" s="166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166"/>
      <c r="AJ724" s="184"/>
      <c r="AK724" s="166"/>
      <c r="AL724" s="180"/>
      <c r="AM724" s="166" t="b">
        <v>0</v>
      </c>
      <c r="AN724" s="4"/>
      <c r="AO724" s="4"/>
      <c r="AP724" s="4"/>
      <c r="AQ724" s="4"/>
      <c r="AR724" s="4"/>
      <c r="AS724" s="4"/>
      <c r="AT724" s="4"/>
      <c r="AU724" s="4"/>
    </row>
    <row r="725" spans="1:47">
      <c r="A725" s="166"/>
      <c r="B725" s="166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166"/>
      <c r="AJ725" s="184"/>
      <c r="AK725" s="166"/>
      <c r="AL725" s="180"/>
      <c r="AM725" s="166" t="b">
        <v>0</v>
      </c>
      <c r="AN725" s="4"/>
      <c r="AO725" s="4"/>
      <c r="AP725" s="4"/>
      <c r="AQ725" s="4"/>
      <c r="AR725" s="4"/>
      <c r="AS725" s="4"/>
      <c r="AT725" s="4"/>
      <c r="AU725" s="4"/>
    </row>
    <row r="726" spans="1:47">
      <c r="A726" s="166"/>
      <c r="B726" s="166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166"/>
      <c r="AJ726" s="184"/>
      <c r="AK726" s="166"/>
      <c r="AL726" s="180"/>
      <c r="AM726" s="166" t="b">
        <v>0</v>
      </c>
      <c r="AN726" s="4"/>
      <c r="AO726" s="4"/>
      <c r="AP726" s="4"/>
      <c r="AQ726" s="4"/>
      <c r="AR726" s="4"/>
      <c r="AS726" s="4"/>
      <c r="AT726" s="4"/>
      <c r="AU726" s="4"/>
    </row>
    <row r="727" spans="1:47">
      <c r="A727" s="166"/>
      <c r="B727" s="166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166"/>
      <c r="AJ727" s="184"/>
      <c r="AK727" s="166"/>
      <c r="AL727" s="180"/>
      <c r="AM727" s="166" t="b">
        <v>0</v>
      </c>
      <c r="AN727" s="4"/>
      <c r="AO727" s="4"/>
      <c r="AP727" s="4"/>
      <c r="AQ727" s="4"/>
      <c r="AR727" s="4"/>
      <c r="AS727" s="4"/>
      <c r="AT727" s="4"/>
      <c r="AU727" s="4"/>
    </row>
    <row r="728" spans="1:47">
      <c r="A728" s="166"/>
      <c r="B728" s="166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166"/>
      <c r="AJ728" s="184"/>
      <c r="AK728" s="166"/>
      <c r="AL728" s="180"/>
      <c r="AM728" s="166" t="b">
        <v>0</v>
      </c>
      <c r="AN728" s="4"/>
      <c r="AO728" s="4"/>
      <c r="AP728" s="4"/>
      <c r="AQ728" s="4"/>
      <c r="AR728" s="4"/>
      <c r="AS728" s="4"/>
      <c r="AT728" s="4"/>
      <c r="AU728" s="4"/>
    </row>
    <row r="729" spans="1:47">
      <c r="A729" s="166"/>
      <c r="B729" s="166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166"/>
      <c r="AJ729" s="184"/>
      <c r="AK729" s="166"/>
      <c r="AL729" s="180"/>
      <c r="AM729" s="166" t="b">
        <v>0</v>
      </c>
      <c r="AN729" s="4"/>
      <c r="AO729" s="4"/>
      <c r="AP729" s="4"/>
      <c r="AQ729" s="4"/>
      <c r="AR729" s="4"/>
      <c r="AS729" s="4"/>
      <c r="AT729" s="4"/>
      <c r="AU729" s="4"/>
    </row>
    <row r="730" spans="1:47">
      <c r="A730" s="166"/>
      <c r="B730" s="166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166"/>
      <c r="AJ730" s="184"/>
      <c r="AK730" s="166"/>
      <c r="AL730" s="180"/>
      <c r="AM730" s="166" t="b">
        <v>0</v>
      </c>
      <c r="AN730" s="4"/>
      <c r="AO730" s="4"/>
      <c r="AP730" s="4"/>
      <c r="AQ730" s="4"/>
      <c r="AR730" s="4"/>
      <c r="AS730" s="4"/>
      <c r="AT730" s="4"/>
      <c r="AU730" s="4"/>
    </row>
    <row r="731" spans="1:47">
      <c r="A731" s="166"/>
      <c r="B731" s="166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166"/>
      <c r="AJ731" s="184"/>
      <c r="AK731" s="166"/>
      <c r="AL731" s="180"/>
      <c r="AM731" s="166" t="b">
        <v>0</v>
      </c>
      <c r="AN731" s="4"/>
      <c r="AO731" s="4"/>
      <c r="AP731" s="4"/>
      <c r="AQ731" s="4"/>
      <c r="AR731" s="4"/>
      <c r="AS731" s="4"/>
      <c r="AT731" s="4"/>
      <c r="AU731" s="4"/>
    </row>
    <row r="732" spans="1:47">
      <c r="A732" s="166"/>
      <c r="B732" s="166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166"/>
      <c r="AJ732" s="184"/>
      <c r="AK732" s="166"/>
      <c r="AL732" s="180"/>
      <c r="AM732" s="166" t="b">
        <v>0</v>
      </c>
      <c r="AN732" s="4"/>
      <c r="AO732" s="4"/>
      <c r="AP732" s="4"/>
      <c r="AQ732" s="4"/>
      <c r="AR732" s="4"/>
      <c r="AS732" s="4"/>
      <c r="AT732" s="4"/>
      <c r="AU732" s="4"/>
    </row>
    <row r="733" spans="1:47">
      <c r="A733" s="166"/>
      <c r="B733" s="166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166"/>
      <c r="AJ733" s="184"/>
      <c r="AK733" s="166"/>
      <c r="AL733" s="180"/>
      <c r="AM733" s="166" t="b">
        <v>0</v>
      </c>
      <c r="AN733" s="4"/>
      <c r="AO733" s="4"/>
      <c r="AP733" s="4"/>
      <c r="AQ733" s="4"/>
      <c r="AR733" s="4"/>
      <c r="AS733" s="4"/>
      <c r="AT733" s="4"/>
      <c r="AU733" s="4"/>
    </row>
    <row r="734" spans="1:47">
      <c r="A734" s="166"/>
      <c r="B734" s="166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166"/>
      <c r="AJ734" s="184"/>
      <c r="AK734" s="166"/>
      <c r="AL734" s="180"/>
      <c r="AM734" s="166" t="b">
        <v>0</v>
      </c>
      <c r="AN734" s="4"/>
      <c r="AO734" s="4"/>
      <c r="AP734" s="4"/>
      <c r="AQ734" s="4"/>
      <c r="AR734" s="4"/>
      <c r="AS734" s="4"/>
      <c r="AT734" s="4"/>
      <c r="AU734" s="4"/>
    </row>
    <row r="735" spans="1:47">
      <c r="A735" s="166"/>
      <c r="B735" s="166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166"/>
      <c r="AJ735" s="184"/>
      <c r="AK735" s="166"/>
      <c r="AL735" s="180"/>
      <c r="AM735" s="166" t="b">
        <v>0</v>
      </c>
      <c r="AN735" s="4"/>
      <c r="AO735" s="4"/>
      <c r="AP735" s="4"/>
      <c r="AQ735" s="4"/>
      <c r="AR735" s="4"/>
      <c r="AS735" s="4"/>
      <c r="AT735" s="4"/>
      <c r="AU735" s="4"/>
    </row>
    <row r="736" spans="1:47">
      <c r="A736" s="166"/>
      <c r="B736" s="166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166"/>
      <c r="AJ736" s="184"/>
      <c r="AK736" s="166"/>
      <c r="AL736" s="180"/>
      <c r="AM736" s="166" t="b">
        <v>0</v>
      </c>
      <c r="AN736" s="4"/>
      <c r="AO736" s="4"/>
      <c r="AP736" s="4"/>
      <c r="AQ736" s="4"/>
      <c r="AR736" s="4"/>
      <c r="AS736" s="4"/>
      <c r="AT736" s="4"/>
      <c r="AU736" s="4"/>
    </row>
    <row r="737" spans="1:47">
      <c r="A737" s="166"/>
      <c r="B737" s="166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166"/>
      <c r="AJ737" s="184"/>
      <c r="AK737" s="166"/>
      <c r="AL737" s="180"/>
      <c r="AM737" s="166" t="b">
        <v>0</v>
      </c>
      <c r="AN737" s="4"/>
      <c r="AO737" s="4"/>
      <c r="AP737" s="4"/>
      <c r="AQ737" s="4"/>
      <c r="AR737" s="4"/>
      <c r="AS737" s="4"/>
      <c r="AT737" s="4"/>
      <c r="AU737" s="4"/>
    </row>
    <row r="738" spans="1:47">
      <c r="A738" s="166"/>
      <c r="B738" s="166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166"/>
      <c r="AJ738" s="184"/>
      <c r="AK738" s="166"/>
      <c r="AL738" s="180"/>
      <c r="AM738" s="166" t="b">
        <v>0</v>
      </c>
      <c r="AN738" s="4"/>
      <c r="AO738" s="4"/>
      <c r="AP738" s="4"/>
      <c r="AQ738" s="4"/>
      <c r="AR738" s="4"/>
      <c r="AS738" s="4"/>
      <c r="AT738" s="4"/>
      <c r="AU738" s="4"/>
    </row>
    <row r="739" spans="1:47">
      <c r="A739" s="166"/>
      <c r="B739" s="166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166"/>
      <c r="AJ739" s="184"/>
      <c r="AK739" s="166"/>
      <c r="AL739" s="180"/>
      <c r="AM739" s="166" t="b">
        <v>0</v>
      </c>
      <c r="AN739" s="4"/>
      <c r="AO739" s="4"/>
      <c r="AP739" s="4"/>
      <c r="AQ739" s="4"/>
      <c r="AR739" s="4"/>
      <c r="AS739" s="4"/>
      <c r="AT739" s="4"/>
      <c r="AU739" s="4"/>
    </row>
    <row r="740" spans="1:47">
      <c r="A740" s="166"/>
      <c r="B740" s="166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166"/>
      <c r="AJ740" s="184"/>
      <c r="AK740" s="166"/>
      <c r="AL740" s="180"/>
      <c r="AM740" s="166" t="b">
        <v>0</v>
      </c>
      <c r="AN740" s="4"/>
      <c r="AO740" s="4"/>
      <c r="AP740" s="4"/>
      <c r="AQ740" s="4"/>
      <c r="AR740" s="4"/>
      <c r="AS740" s="4"/>
      <c r="AT740" s="4"/>
      <c r="AU740" s="4"/>
    </row>
    <row r="741" spans="1:47">
      <c r="A741" s="166"/>
      <c r="B741" s="166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166"/>
      <c r="AJ741" s="184"/>
      <c r="AK741" s="166"/>
      <c r="AL741" s="180"/>
      <c r="AM741" s="166" t="b">
        <v>0</v>
      </c>
      <c r="AN741" s="4"/>
      <c r="AO741" s="4"/>
      <c r="AP741" s="4"/>
      <c r="AQ741" s="4"/>
      <c r="AR741" s="4"/>
      <c r="AS741" s="4"/>
      <c r="AT741" s="4"/>
      <c r="AU741" s="4"/>
    </row>
    <row r="742" spans="1:47">
      <c r="A742" s="166"/>
      <c r="B742" s="166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166"/>
      <c r="AJ742" s="184"/>
      <c r="AK742" s="166"/>
      <c r="AL742" s="180"/>
      <c r="AM742" s="166" t="b">
        <v>0</v>
      </c>
      <c r="AN742" s="4"/>
      <c r="AO742" s="4"/>
      <c r="AP742" s="4"/>
      <c r="AQ742" s="4"/>
      <c r="AR742" s="4"/>
      <c r="AS742" s="4"/>
      <c r="AT742" s="4"/>
      <c r="AU742" s="4"/>
    </row>
    <row r="743" spans="1:47">
      <c r="A743" s="166"/>
      <c r="B743" s="166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166"/>
      <c r="AJ743" s="184"/>
      <c r="AK743" s="166"/>
      <c r="AL743" s="180"/>
      <c r="AM743" s="166" t="b">
        <v>0</v>
      </c>
      <c r="AN743" s="4"/>
      <c r="AO743" s="4"/>
      <c r="AP743" s="4"/>
      <c r="AQ743" s="4"/>
      <c r="AR743" s="4"/>
      <c r="AS743" s="4"/>
      <c r="AT743" s="4"/>
      <c r="AU743" s="4"/>
    </row>
    <row r="744" spans="1:47">
      <c r="A744" s="166"/>
      <c r="B744" s="166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166"/>
      <c r="AJ744" s="184"/>
      <c r="AK744" s="166"/>
      <c r="AL744" s="180"/>
      <c r="AM744" s="166" t="b">
        <v>0</v>
      </c>
      <c r="AN744" s="4"/>
      <c r="AO744" s="4"/>
      <c r="AP744" s="4"/>
      <c r="AQ744" s="4"/>
      <c r="AR744" s="4"/>
      <c r="AS744" s="4"/>
      <c r="AT744" s="4"/>
      <c r="AU744" s="4"/>
    </row>
    <row r="745" spans="1:47">
      <c r="A745" s="166"/>
      <c r="B745" s="166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166"/>
      <c r="AJ745" s="184"/>
      <c r="AK745" s="166"/>
      <c r="AL745" s="180"/>
      <c r="AM745" s="166" t="b">
        <v>0</v>
      </c>
      <c r="AN745" s="4"/>
      <c r="AO745" s="4"/>
      <c r="AP745" s="4"/>
      <c r="AQ745" s="4"/>
      <c r="AR745" s="4"/>
      <c r="AS745" s="4"/>
      <c r="AT745" s="4"/>
      <c r="AU745" s="4"/>
    </row>
    <row r="746" spans="1:47">
      <c r="A746" s="166"/>
      <c r="B746" s="166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166"/>
      <c r="AJ746" s="184"/>
      <c r="AK746" s="166"/>
      <c r="AL746" s="180"/>
      <c r="AM746" s="166" t="b">
        <v>0</v>
      </c>
      <c r="AN746" s="4"/>
      <c r="AO746" s="4"/>
      <c r="AP746" s="4"/>
      <c r="AQ746" s="4"/>
      <c r="AR746" s="4"/>
      <c r="AS746" s="4"/>
      <c r="AT746" s="4"/>
      <c r="AU746" s="4"/>
    </row>
    <row r="747" spans="1:47">
      <c r="A747" s="166"/>
      <c r="B747" s="166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166"/>
      <c r="AJ747" s="184"/>
      <c r="AK747" s="166"/>
      <c r="AL747" s="180"/>
      <c r="AM747" s="166" t="b">
        <v>0</v>
      </c>
      <c r="AN747" s="4"/>
      <c r="AO747" s="4"/>
      <c r="AP747" s="4"/>
      <c r="AQ747" s="4"/>
      <c r="AR747" s="4"/>
      <c r="AS747" s="4"/>
      <c r="AT747" s="4"/>
      <c r="AU747" s="4"/>
    </row>
    <row r="748" spans="1:47">
      <c r="A748" s="166"/>
      <c r="B748" s="166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166"/>
      <c r="AJ748" s="184"/>
      <c r="AK748" s="166"/>
      <c r="AL748" s="180"/>
      <c r="AM748" s="166" t="b">
        <v>0</v>
      </c>
      <c r="AN748" s="4"/>
      <c r="AO748" s="4"/>
      <c r="AP748" s="4"/>
      <c r="AQ748" s="4"/>
      <c r="AR748" s="4"/>
      <c r="AS748" s="4"/>
      <c r="AT748" s="4"/>
      <c r="AU748" s="4"/>
    </row>
    <row r="749" spans="1:47">
      <c r="A749" s="166"/>
      <c r="B749" s="166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166"/>
      <c r="AJ749" s="184"/>
      <c r="AK749" s="166"/>
      <c r="AL749" s="180"/>
      <c r="AM749" s="166" t="b">
        <v>0</v>
      </c>
      <c r="AN749" s="4"/>
      <c r="AO749" s="4"/>
      <c r="AP749" s="4"/>
      <c r="AQ749" s="4"/>
      <c r="AR749" s="4"/>
      <c r="AS749" s="4"/>
      <c r="AT749" s="4"/>
      <c r="AU749" s="4"/>
    </row>
    <row r="750" spans="1:47">
      <c r="A750" s="166"/>
      <c r="B750" s="166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166"/>
      <c r="AJ750" s="184"/>
      <c r="AK750" s="166"/>
      <c r="AL750" s="180"/>
      <c r="AM750" s="166" t="b">
        <v>0</v>
      </c>
      <c r="AN750" s="4"/>
      <c r="AO750" s="4"/>
      <c r="AP750" s="4"/>
      <c r="AQ750" s="4"/>
      <c r="AR750" s="4"/>
      <c r="AS750" s="4"/>
      <c r="AT750" s="4"/>
      <c r="AU750" s="4"/>
    </row>
    <row r="751" spans="1:47">
      <c r="A751" s="166"/>
      <c r="B751" s="166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166"/>
      <c r="AJ751" s="184"/>
      <c r="AK751" s="166"/>
      <c r="AL751" s="180"/>
      <c r="AM751" s="166" t="b">
        <v>0</v>
      </c>
      <c r="AN751" s="4"/>
      <c r="AO751" s="4"/>
      <c r="AP751" s="4"/>
      <c r="AQ751" s="4"/>
      <c r="AR751" s="4"/>
      <c r="AS751" s="4"/>
      <c r="AT751" s="4"/>
      <c r="AU751" s="4"/>
    </row>
    <row r="752" spans="1:47">
      <c r="A752" s="166"/>
      <c r="B752" s="166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166"/>
      <c r="AJ752" s="184"/>
      <c r="AK752" s="166"/>
      <c r="AL752" s="180"/>
      <c r="AM752" s="166" t="b">
        <v>0</v>
      </c>
      <c r="AN752" s="4"/>
      <c r="AO752" s="4"/>
      <c r="AP752" s="4"/>
      <c r="AQ752" s="4"/>
      <c r="AR752" s="4"/>
      <c r="AS752" s="4"/>
      <c r="AT752" s="4"/>
      <c r="AU752" s="4"/>
    </row>
    <row r="753" spans="1:47">
      <c r="A753" s="166"/>
      <c r="B753" s="166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166"/>
      <c r="AJ753" s="184"/>
      <c r="AK753" s="166"/>
      <c r="AL753" s="180"/>
      <c r="AM753" s="166" t="b">
        <v>0</v>
      </c>
      <c r="AN753" s="4"/>
      <c r="AO753" s="4"/>
      <c r="AP753" s="4"/>
      <c r="AQ753" s="4"/>
      <c r="AR753" s="4"/>
      <c r="AS753" s="4"/>
      <c r="AT753" s="4"/>
      <c r="AU753" s="4"/>
    </row>
    <row r="754" spans="1:47">
      <c r="A754" s="166"/>
      <c r="B754" s="166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166"/>
      <c r="AJ754" s="184"/>
      <c r="AK754" s="166"/>
      <c r="AL754" s="180"/>
      <c r="AM754" s="166" t="b">
        <v>0</v>
      </c>
      <c r="AN754" s="4"/>
      <c r="AO754" s="4"/>
      <c r="AP754" s="4"/>
      <c r="AQ754" s="4"/>
      <c r="AR754" s="4"/>
      <c r="AS754" s="4"/>
      <c r="AT754" s="4"/>
      <c r="AU754" s="4"/>
    </row>
    <row r="755" spans="1:47">
      <c r="A755" s="166"/>
      <c r="B755" s="166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166"/>
      <c r="AJ755" s="184"/>
      <c r="AK755" s="166"/>
      <c r="AL755" s="180"/>
      <c r="AM755" s="166" t="b">
        <v>0</v>
      </c>
      <c r="AN755" s="4"/>
      <c r="AO755" s="4"/>
      <c r="AP755" s="4"/>
      <c r="AQ755" s="4"/>
      <c r="AR755" s="4"/>
      <c r="AS755" s="4"/>
      <c r="AT755" s="4"/>
      <c r="AU755" s="4"/>
    </row>
    <row r="756" spans="1:47">
      <c r="A756" s="166"/>
      <c r="B756" s="166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166"/>
      <c r="AJ756" s="184"/>
      <c r="AK756" s="166"/>
      <c r="AL756" s="180"/>
      <c r="AM756" s="166" t="b">
        <v>0</v>
      </c>
      <c r="AN756" s="4"/>
      <c r="AO756" s="4"/>
      <c r="AP756" s="4"/>
      <c r="AQ756" s="4"/>
      <c r="AR756" s="4"/>
      <c r="AS756" s="4"/>
      <c r="AT756" s="4"/>
      <c r="AU756" s="4"/>
    </row>
    <row r="757" spans="1:47">
      <c r="A757" s="166"/>
      <c r="B757" s="166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166"/>
      <c r="AJ757" s="184"/>
      <c r="AK757" s="166"/>
      <c r="AL757" s="180"/>
      <c r="AM757" s="166" t="b">
        <v>0</v>
      </c>
      <c r="AN757" s="4"/>
      <c r="AO757" s="4"/>
      <c r="AP757" s="4"/>
      <c r="AQ757" s="4"/>
      <c r="AR757" s="4"/>
      <c r="AS757" s="4"/>
      <c r="AT757" s="4"/>
      <c r="AU757" s="4"/>
    </row>
    <row r="758" spans="1:47">
      <c r="A758" s="166"/>
      <c r="B758" s="166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166"/>
      <c r="AJ758" s="184"/>
      <c r="AK758" s="166"/>
      <c r="AL758" s="180"/>
      <c r="AM758" s="166" t="b">
        <v>0</v>
      </c>
      <c r="AN758" s="4"/>
      <c r="AO758" s="4"/>
      <c r="AP758" s="4"/>
      <c r="AQ758" s="4"/>
      <c r="AR758" s="4"/>
      <c r="AS758" s="4"/>
      <c r="AT758" s="4"/>
      <c r="AU758" s="4"/>
    </row>
    <row r="759" spans="1:47">
      <c r="A759" s="166"/>
      <c r="B759" s="166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166"/>
      <c r="AJ759" s="184"/>
      <c r="AK759" s="166"/>
      <c r="AL759" s="180"/>
      <c r="AM759" s="166" t="b">
        <v>0</v>
      </c>
      <c r="AN759" s="4"/>
      <c r="AO759" s="4"/>
      <c r="AP759" s="4"/>
      <c r="AQ759" s="4"/>
      <c r="AR759" s="4"/>
      <c r="AS759" s="4"/>
      <c r="AT759" s="4"/>
      <c r="AU759" s="4"/>
    </row>
    <row r="760" spans="1:47">
      <c r="A760" s="166"/>
      <c r="B760" s="166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166"/>
      <c r="AJ760" s="184"/>
      <c r="AK760" s="166"/>
      <c r="AL760" s="180"/>
      <c r="AM760" s="166" t="b">
        <v>0</v>
      </c>
      <c r="AN760" s="4"/>
      <c r="AO760" s="4"/>
      <c r="AP760" s="4"/>
      <c r="AQ760" s="4"/>
      <c r="AR760" s="4"/>
      <c r="AS760" s="4"/>
      <c r="AT760" s="4"/>
      <c r="AU760" s="4"/>
    </row>
    <row r="761" spans="1:47">
      <c r="A761" s="166"/>
      <c r="B761" s="166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166"/>
      <c r="AJ761" s="184"/>
      <c r="AK761" s="166"/>
      <c r="AL761" s="180"/>
      <c r="AM761" s="166" t="b">
        <v>0</v>
      </c>
      <c r="AN761" s="4"/>
      <c r="AO761" s="4"/>
      <c r="AP761" s="4"/>
      <c r="AQ761" s="4"/>
      <c r="AR761" s="4"/>
      <c r="AS761" s="4"/>
      <c r="AT761" s="4"/>
      <c r="AU761" s="4"/>
    </row>
    <row r="762" spans="1:47">
      <c r="A762" s="166"/>
      <c r="B762" s="166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166"/>
      <c r="AJ762" s="184"/>
      <c r="AK762" s="166"/>
      <c r="AL762" s="180"/>
      <c r="AM762" s="166" t="b">
        <v>0</v>
      </c>
      <c r="AN762" s="4"/>
      <c r="AO762" s="4"/>
      <c r="AP762" s="4"/>
      <c r="AQ762" s="4"/>
      <c r="AR762" s="4"/>
      <c r="AS762" s="4"/>
      <c r="AT762" s="4"/>
      <c r="AU762" s="4"/>
    </row>
    <row r="763" spans="1:47">
      <c r="A763" s="166"/>
      <c r="B763" s="166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166"/>
      <c r="AJ763" s="184"/>
      <c r="AK763" s="166"/>
      <c r="AL763" s="180"/>
      <c r="AM763" s="166" t="b">
        <v>0</v>
      </c>
      <c r="AN763" s="4"/>
      <c r="AO763" s="4"/>
      <c r="AP763" s="4"/>
      <c r="AQ763" s="4"/>
      <c r="AR763" s="4"/>
      <c r="AS763" s="4"/>
      <c r="AT763" s="4"/>
      <c r="AU763" s="4"/>
    </row>
    <row r="764" spans="1:47">
      <c r="A764" s="166"/>
      <c r="B764" s="166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166"/>
      <c r="AJ764" s="184"/>
      <c r="AK764" s="166"/>
      <c r="AL764" s="180"/>
      <c r="AM764" s="166" t="b">
        <v>0</v>
      </c>
      <c r="AN764" s="4"/>
      <c r="AO764" s="4"/>
      <c r="AP764" s="4"/>
      <c r="AQ764" s="4"/>
      <c r="AR764" s="4"/>
      <c r="AS764" s="4"/>
      <c r="AT764" s="4"/>
      <c r="AU764" s="4"/>
    </row>
    <row r="765" spans="1:47">
      <c r="A765" s="166"/>
      <c r="B765" s="166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166"/>
      <c r="AJ765" s="184"/>
      <c r="AK765" s="166"/>
      <c r="AL765" s="180"/>
      <c r="AM765" s="166" t="b">
        <v>0</v>
      </c>
      <c r="AN765" s="4"/>
      <c r="AO765" s="4"/>
      <c r="AP765" s="4"/>
      <c r="AQ765" s="4"/>
      <c r="AR765" s="4"/>
      <c r="AS765" s="4"/>
      <c r="AT765" s="4"/>
      <c r="AU765" s="4"/>
    </row>
    <row r="766" spans="1:47">
      <c r="A766" s="166"/>
      <c r="B766" s="166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166"/>
      <c r="AJ766" s="184"/>
      <c r="AK766" s="166"/>
      <c r="AL766" s="180"/>
      <c r="AM766" s="166" t="b">
        <v>0</v>
      </c>
      <c r="AN766" s="4"/>
      <c r="AO766" s="4"/>
      <c r="AP766" s="4"/>
      <c r="AQ766" s="4"/>
      <c r="AR766" s="4"/>
      <c r="AS766" s="4"/>
      <c r="AT766" s="4"/>
      <c r="AU766" s="4"/>
    </row>
    <row r="767" spans="1:47">
      <c r="A767" s="166"/>
      <c r="B767" s="166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166"/>
      <c r="AJ767" s="184"/>
      <c r="AK767" s="166"/>
      <c r="AL767" s="180"/>
      <c r="AM767" s="166" t="b">
        <v>0</v>
      </c>
      <c r="AN767" s="4"/>
      <c r="AO767" s="4"/>
      <c r="AP767" s="4"/>
      <c r="AQ767" s="4"/>
      <c r="AR767" s="4"/>
      <c r="AS767" s="4"/>
      <c r="AT767" s="4"/>
      <c r="AU767" s="4"/>
    </row>
    <row r="768" spans="1:47">
      <c r="A768" s="166"/>
      <c r="B768" s="166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166"/>
      <c r="AJ768" s="184"/>
      <c r="AK768" s="166"/>
      <c r="AL768" s="180"/>
      <c r="AM768" s="166" t="b">
        <v>0</v>
      </c>
      <c r="AN768" s="4"/>
      <c r="AO768" s="4"/>
      <c r="AP768" s="4"/>
      <c r="AQ768" s="4"/>
      <c r="AR768" s="4"/>
      <c r="AS768" s="4"/>
      <c r="AT768" s="4"/>
      <c r="AU768" s="4"/>
    </row>
    <row r="769" spans="1:47">
      <c r="A769" s="166"/>
      <c r="B769" s="166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166"/>
      <c r="AJ769" s="184"/>
      <c r="AK769" s="166"/>
      <c r="AL769" s="180"/>
      <c r="AM769" s="166" t="b">
        <v>0</v>
      </c>
      <c r="AN769" s="4"/>
      <c r="AO769" s="4"/>
      <c r="AP769" s="4"/>
      <c r="AQ769" s="4"/>
      <c r="AR769" s="4"/>
      <c r="AS769" s="4"/>
      <c r="AT769" s="4"/>
      <c r="AU769" s="4"/>
    </row>
    <row r="770" spans="1:47">
      <c r="A770" s="166"/>
      <c r="B770" s="166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166"/>
      <c r="AJ770" s="184"/>
      <c r="AK770" s="166"/>
      <c r="AL770" s="180"/>
      <c r="AM770" s="166" t="b">
        <v>0</v>
      </c>
      <c r="AN770" s="4"/>
      <c r="AO770" s="4"/>
      <c r="AP770" s="4"/>
      <c r="AQ770" s="4"/>
      <c r="AR770" s="4"/>
      <c r="AS770" s="4"/>
      <c r="AT770" s="4"/>
      <c r="AU770" s="4"/>
    </row>
    <row r="771" spans="1:47">
      <c r="A771" s="166"/>
      <c r="B771" s="166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166"/>
      <c r="AJ771" s="184"/>
      <c r="AK771" s="166"/>
      <c r="AL771" s="180"/>
      <c r="AM771" s="166" t="b">
        <v>0</v>
      </c>
      <c r="AN771" s="4"/>
      <c r="AO771" s="4"/>
      <c r="AP771" s="4"/>
      <c r="AQ771" s="4"/>
      <c r="AR771" s="4"/>
      <c r="AS771" s="4"/>
      <c r="AT771" s="4"/>
      <c r="AU771" s="4"/>
    </row>
    <row r="772" spans="1:47">
      <c r="A772" s="166"/>
      <c r="B772" s="166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166"/>
      <c r="AJ772" s="184"/>
      <c r="AK772" s="166"/>
      <c r="AL772" s="180"/>
      <c r="AM772" s="166" t="b">
        <v>0</v>
      </c>
      <c r="AN772" s="4"/>
      <c r="AO772" s="4"/>
      <c r="AP772" s="4"/>
      <c r="AQ772" s="4"/>
      <c r="AR772" s="4"/>
      <c r="AS772" s="4"/>
      <c r="AT772" s="4"/>
      <c r="AU772" s="4"/>
    </row>
    <row r="773" spans="1:47">
      <c r="A773" s="166"/>
      <c r="B773" s="166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166"/>
      <c r="AJ773" s="184"/>
      <c r="AK773" s="166"/>
      <c r="AL773" s="180"/>
      <c r="AM773" s="166" t="b">
        <v>0</v>
      </c>
      <c r="AN773" s="4"/>
      <c r="AO773" s="4"/>
      <c r="AP773" s="4"/>
      <c r="AQ773" s="4"/>
      <c r="AR773" s="4"/>
      <c r="AS773" s="4"/>
      <c r="AT773" s="4"/>
      <c r="AU773" s="4"/>
    </row>
    <row r="774" spans="1:47">
      <c r="A774" s="166"/>
      <c r="B774" s="166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166"/>
      <c r="AJ774" s="184"/>
      <c r="AK774" s="166"/>
      <c r="AL774" s="180"/>
      <c r="AM774" s="166" t="b">
        <v>0</v>
      </c>
      <c r="AN774" s="4"/>
      <c r="AO774" s="4"/>
      <c r="AP774" s="4"/>
      <c r="AQ774" s="4"/>
      <c r="AR774" s="4"/>
      <c r="AS774" s="4"/>
      <c r="AT774" s="4"/>
      <c r="AU774" s="4"/>
    </row>
    <row r="775" spans="1:47">
      <c r="A775" s="166"/>
      <c r="B775" s="166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166"/>
      <c r="AJ775" s="184"/>
      <c r="AK775" s="166"/>
      <c r="AL775" s="180"/>
      <c r="AM775" s="166" t="b">
        <v>0</v>
      </c>
      <c r="AN775" s="4"/>
      <c r="AO775" s="4"/>
      <c r="AP775" s="4"/>
      <c r="AQ775" s="4"/>
      <c r="AR775" s="4"/>
      <c r="AS775" s="4"/>
      <c r="AT775" s="4"/>
      <c r="AU775" s="4"/>
    </row>
    <row r="776" spans="1:47">
      <c r="A776" s="166"/>
      <c r="B776" s="166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166"/>
      <c r="AJ776" s="184"/>
      <c r="AK776" s="166"/>
      <c r="AL776" s="180"/>
      <c r="AM776" s="166" t="b">
        <v>0</v>
      </c>
      <c r="AN776" s="4"/>
      <c r="AO776" s="4"/>
      <c r="AP776" s="4"/>
      <c r="AQ776" s="4"/>
      <c r="AR776" s="4"/>
      <c r="AS776" s="4"/>
      <c r="AT776" s="4"/>
      <c r="AU776" s="4"/>
    </row>
    <row r="777" spans="1:47">
      <c r="A777" s="166"/>
      <c r="B777" s="166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166"/>
      <c r="AJ777" s="184"/>
      <c r="AK777" s="166"/>
      <c r="AL777" s="180"/>
      <c r="AM777" s="166" t="b">
        <v>0</v>
      </c>
      <c r="AN777" s="4"/>
      <c r="AO777" s="4"/>
      <c r="AP777" s="4"/>
      <c r="AQ777" s="4"/>
      <c r="AR777" s="4"/>
      <c r="AS777" s="4"/>
      <c r="AT777" s="4"/>
      <c r="AU777" s="4"/>
    </row>
    <row r="778" spans="1:47">
      <c r="A778" s="166"/>
      <c r="B778" s="166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166"/>
      <c r="AJ778" s="184"/>
      <c r="AK778" s="166"/>
      <c r="AL778" s="180"/>
      <c r="AM778" s="166" t="b">
        <v>0</v>
      </c>
      <c r="AN778" s="4"/>
      <c r="AO778" s="4"/>
      <c r="AP778" s="4"/>
      <c r="AQ778" s="4"/>
      <c r="AR778" s="4"/>
      <c r="AS778" s="4"/>
      <c r="AT778" s="4"/>
      <c r="AU778" s="4"/>
    </row>
    <row r="779" spans="1:47">
      <c r="A779" s="166"/>
      <c r="B779" s="166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166"/>
      <c r="AJ779" s="184"/>
      <c r="AK779" s="166"/>
      <c r="AL779" s="180"/>
      <c r="AM779" s="166" t="b">
        <v>0</v>
      </c>
      <c r="AN779" s="4"/>
      <c r="AO779" s="4"/>
      <c r="AP779" s="4"/>
      <c r="AQ779" s="4"/>
      <c r="AR779" s="4"/>
      <c r="AS779" s="4"/>
      <c r="AT779" s="4"/>
      <c r="AU779" s="4"/>
    </row>
    <row r="780" spans="1:47">
      <c r="A780" s="166"/>
      <c r="B780" s="166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166"/>
      <c r="AJ780" s="184"/>
      <c r="AK780" s="166"/>
      <c r="AL780" s="180"/>
      <c r="AM780" s="166" t="b">
        <v>0</v>
      </c>
      <c r="AN780" s="4"/>
      <c r="AO780" s="4"/>
      <c r="AP780" s="4"/>
      <c r="AQ780" s="4"/>
      <c r="AR780" s="4"/>
      <c r="AS780" s="4"/>
      <c r="AT780" s="4"/>
      <c r="AU780" s="4"/>
    </row>
    <row r="781" spans="1:47">
      <c r="A781" s="166"/>
      <c r="B781" s="166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166"/>
      <c r="AJ781" s="184"/>
      <c r="AK781" s="166"/>
      <c r="AL781" s="180"/>
      <c r="AM781" s="166" t="b">
        <v>0</v>
      </c>
      <c r="AN781" s="4"/>
      <c r="AO781" s="4"/>
      <c r="AP781" s="4"/>
      <c r="AQ781" s="4"/>
      <c r="AR781" s="4"/>
      <c r="AS781" s="4"/>
      <c r="AT781" s="4"/>
      <c r="AU781" s="4"/>
    </row>
    <row r="782" spans="1:47">
      <c r="A782" s="166"/>
      <c r="B782" s="166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166"/>
      <c r="AJ782" s="184"/>
      <c r="AK782" s="166"/>
      <c r="AL782" s="180"/>
      <c r="AM782" s="166" t="b">
        <v>0</v>
      </c>
      <c r="AN782" s="4"/>
      <c r="AO782" s="4"/>
      <c r="AP782" s="4"/>
      <c r="AQ782" s="4"/>
      <c r="AR782" s="4"/>
      <c r="AS782" s="4"/>
      <c r="AT782" s="4"/>
      <c r="AU782" s="4"/>
    </row>
    <row r="783" spans="1:47">
      <c r="A783" s="166"/>
      <c r="B783" s="166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166"/>
      <c r="AJ783" s="184"/>
      <c r="AK783" s="166"/>
      <c r="AL783" s="180"/>
      <c r="AM783" s="166" t="b">
        <v>0</v>
      </c>
      <c r="AN783" s="4"/>
      <c r="AO783" s="4"/>
      <c r="AP783" s="4"/>
      <c r="AQ783" s="4"/>
      <c r="AR783" s="4"/>
      <c r="AS783" s="4"/>
      <c r="AT783" s="4"/>
      <c r="AU783" s="4"/>
    </row>
    <row r="784" spans="1:47">
      <c r="A784" s="166"/>
      <c r="B784" s="166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166"/>
      <c r="AJ784" s="184"/>
      <c r="AK784" s="166"/>
      <c r="AL784" s="180"/>
      <c r="AM784" s="166" t="b">
        <v>0</v>
      </c>
      <c r="AN784" s="4"/>
      <c r="AO784" s="4"/>
      <c r="AP784" s="4"/>
      <c r="AQ784" s="4"/>
      <c r="AR784" s="4"/>
      <c r="AS784" s="4"/>
      <c r="AT784" s="4"/>
      <c r="AU784" s="4"/>
    </row>
    <row r="785" spans="1:47">
      <c r="A785" s="166"/>
      <c r="B785" s="166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166"/>
      <c r="AJ785" s="184"/>
      <c r="AK785" s="166"/>
      <c r="AL785" s="180"/>
      <c r="AM785" s="166" t="b">
        <v>0</v>
      </c>
      <c r="AN785" s="4"/>
      <c r="AO785" s="4"/>
      <c r="AP785" s="4"/>
      <c r="AQ785" s="4"/>
      <c r="AR785" s="4"/>
      <c r="AS785" s="4"/>
      <c r="AT785" s="4"/>
      <c r="AU785" s="4"/>
    </row>
    <row r="786" spans="1:47">
      <c r="A786" s="166"/>
      <c r="B786" s="166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166"/>
      <c r="AJ786" s="184"/>
      <c r="AK786" s="166"/>
      <c r="AL786" s="180"/>
      <c r="AM786" s="166" t="b">
        <v>0</v>
      </c>
      <c r="AN786" s="4"/>
      <c r="AO786" s="4"/>
      <c r="AP786" s="4"/>
      <c r="AQ786" s="4"/>
      <c r="AR786" s="4"/>
      <c r="AS786" s="4"/>
      <c r="AT786" s="4"/>
      <c r="AU786" s="4"/>
    </row>
    <row r="787" spans="1:47">
      <c r="A787" s="166"/>
      <c r="B787" s="166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166"/>
      <c r="AJ787" s="184"/>
      <c r="AK787" s="166"/>
      <c r="AL787" s="180"/>
      <c r="AM787" s="166" t="b">
        <v>0</v>
      </c>
      <c r="AN787" s="4"/>
      <c r="AO787" s="4"/>
      <c r="AP787" s="4"/>
      <c r="AQ787" s="4"/>
      <c r="AR787" s="4"/>
      <c r="AS787" s="4"/>
      <c r="AT787" s="4"/>
      <c r="AU787" s="4"/>
    </row>
    <row r="788" spans="1:47">
      <c r="A788" s="166"/>
      <c r="B788" s="166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166"/>
      <c r="AJ788" s="184"/>
      <c r="AK788" s="166"/>
      <c r="AL788" s="180"/>
      <c r="AM788" s="166" t="b">
        <v>0</v>
      </c>
      <c r="AN788" s="4"/>
      <c r="AO788" s="4"/>
      <c r="AP788" s="4"/>
      <c r="AQ788" s="4"/>
      <c r="AR788" s="4"/>
      <c r="AS788" s="4"/>
      <c r="AT788" s="4"/>
      <c r="AU788" s="4"/>
    </row>
    <row r="789" spans="1:47">
      <c r="A789" s="166"/>
      <c r="B789" s="166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166"/>
      <c r="AJ789" s="184"/>
      <c r="AK789" s="166"/>
      <c r="AL789" s="180"/>
      <c r="AM789" s="166" t="b">
        <v>0</v>
      </c>
      <c r="AN789" s="4"/>
      <c r="AO789" s="4"/>
      <c r="AP789" s="4"/>
      <c r="AQ789" s="4"/>
      <c r="AR789" s="4"/>
      <c r="AS789" s="4"/>
      <c r="AT789" s="4"/>
      <c r="AU789" s="4"/>
    </row>
    <row r="790" spans="1:47">
      <c r="A790" s="166"/>
      <c r="B790" s="166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166"/>
      <c r="AJ790" s="184"/>
      <c r="AK790" s="166"/>
      <c r="AL790" s="180"/>
      <c r="AM790" s="166" t="b">
        <v>0</v>
      </c>
      <c r="AN790" s="4"/>
      <c r="AO790" s="4"/>
      <c r="AP790" s="4"/>
      <c r="AQ790" s="4"/>
      <c r="AR790" s="4"/>
      <c r="AS790" s="4"/>
      <c r="AT790" s="4"/>
      <c r="AU790" s="4"/>
    </row>
    <row r="791" spans="1:47">
      <c r="A791" s="166"/>
      <c r="B791" s="166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166"/>
      <c r="AJ791" s="184"/>
      <c r="AK791" s="166"/>
      <c r="AL791" s="180"/>
      <c r="AM791" s="166" t="b">
        <v>0</v>
      </c>
      <c r="AN791" s="4"/>
      <c r="AO791" s="4"/>
      <c r="AP791" s="4"/>
      <c r="AQ791" s="4"/>
      <c r="AR791" s="4"/>
      <c r="AS791" s="4"/>
      <c r="AT791" s="4"/>
      <c r="AU791" s="4"/>
    </row>
    <row r="792" spans="1:47">
      <c r="A792" s="166"/>
      <c r="B792" s="166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166"/>
      <c r="AJ792" s="184"/>
      <c r="AK792" s="166"/>
      <c r="AL792" s="180"/>
      <c r="AM792" s="166" t="b">
        <v>0</v>
      </c>
      <c r="AN792" s="4"/>
      <c r="AO792" s="4"/>
      <c r="AP792" s="4"/>
      <c r="AQ792" s="4"/>
      <c r="AR792" s="4"/>
      <c r="AS792" s="4"/>
      <c r="AT792" s="4"/>
      <c r="AU792" s="4"/>
    </row>
    <row r="793" spans="1:47">
      <c r="A793" s="166"/>
      <c r="B793" s="166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166"/>
      <c r="AJ793" s="184"/>
      <c r="AK793" s="166"/>
      <c r="AL793" s="180"/>
      <c r="AM793" s="166" t="b">
        <v>0</v>
      </c>
      <c r="AN793" s="4"/>
      <c r="AO793" s="4"/>
      <c r="AP793" s="4"/>
      <c r="AQ793" s="4"/>
      <c r="AR793" s="4"/>
      <c r="AS793" s="4"/>
      <c r="AT793" s="4"/>
      <c r="AU793" s="4"/>
    </row>
    <row r="794" spans="1:47">
      <c r="A794" s="166"/>
      <c r="B794" s="166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166"/>
      <c r="AJ794" s="184"/>
      <c r="AK794" s="166"/>
      <c r="AL794" s="180"/>
      <c r="AM794" s="166" t="b">
        <v>0</v>
      </c>
      <c r="AN794" s="4"/>
      <c r="AO794" s="4"/>
      <c r="AP794" s="4"/>
      <c r="AQ794" s="4"/>
      <c r="AR794" s="4"/>
      <c r="AS794" s="4"/>
      <c r="AT794" s="4"/>
      <c r="AU794" s="4"/>
    </row>
    <row r="795" spans="1:47">
      <c r="A795" s="166"/>
      <c r="B795" s="166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166"/>
      <c r="AJ795" s="184"/>
      <c r="AK795" s="166"/>
      <c r="AL795" s="180"/>
      <c r="AM795" s="166" t="b">
        <v>0</v>
      </c>
      <c r="AN795" s="4"/>
      <c r="AO795" s="4"/>
      <c r="AP795" s="4"/>
      <c r="AQ795" s="4"/>
      <c r="AR795" s="4"/>
      <c r="AS795" s="4"/>
      <c r="AT795" s="4"/>
      <c r="AU795" s="4"/>
    </row>
    <row r="796" spans="1:47">
      <c r="A796" s="166"/>
      <c r="B796" s="166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166"/>
      <c r="AJ796" s="184"/>
      <c r="AK796" s="166"/>
      <c r="AL796" s="180"/>
      <c r="AM796" s="166" t="b">
        <v>0</v>
      </c>
      <c r="AN796" s="4"/>
      <c r="AO796" s="4"/>
      <c r="AP796" s="4"/>
      <c r="AQ796" s="4"/>
      <c r="AR796" s="4"/>
      <c r="AS796" s="4"/>
      <c r="AT796" s="4"/>
      <c r="AU796" s="4"/>
    </row>
    <row r="797" spans="1:47">
      <c r="A797" s="166"/>
      <c r="B797" s="166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166"/>
      <c r="AJ797" s="184"/>
      <c r="AK797" s="166"/>
      <c r="AL797" s="180"/>
      <c r="AM797" s="166" t="b">
        <v>0</v>
      </c>
      <c r="AN797" s="4"/>
      <c r="AO797" s="4"/>
      <c r="AP797" s="4"/>
      <c r="AQ797" s="4"/>
      <c r="AR797" s="4"/>
      <c r="AS797" s="4"/>
      <c r="AT797" s="4"/>
      <c r="AU797" s="4"/>
    </row>
    <row r="798" spans="1:47">
      <c r="A798" s="166"/>
      <c r="B798" s="166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166"/>
      <c r="AJ798" s="184"/>
      <c r="AK798" s="166"/>
      <c r="AL798" s="180"/>
      <c r="AM798" s="166" t="b">
        <v>0</v>
      </c>
      <c r="AN798" s="4"/>
      <c r="AO798" s="4"/>
      <c r="AP798" s="4"/>
      <c r="AQ798" s="4"/>
      <c r="AR798" s="4"/>
      <c r="AS798" s="4"/>
      <c r="AT798" s="4"/>
      <c r="AU798" s="4"/>
    </row>
    <row r="799" spans="1:47">
      <c r="A799" s="166"/>
      <c r="B799" s="166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166"/>
      <c r="AJ799" s="184"/>
      <c r="AK799" s="166"/>
      <c r="AL799" s="180"/>
      <c r="AM799" s="166" t="b">
        <v>0</v>
      </c>
      <c r="AN799" s="4"/>
      <c r="AO799" s="4"/>
      <c r="AP799" s="4"/>
      <c r="AQ799" s="4"/>
      <c r="AR799" s="4"/>
      <c r="AS799" s="4"/>
      <c r="AT799" s="4"/>
      <c r="AU799" s="4"/>
    </row>
    <row r="800" spans="1:47">
      <c r="A800" s="166"/>
      <c r="B800" s="166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166"/>
      <c r="AJ800" s="184"/>
      <c r="AK800" s="166"/>
      <c r="AL800" s="180"/>
      <c r="AM800" s="166" t="b">
        <v>0</v>
      </c>
      <c r="AN800" s="4"/>
      <c r="AO800" s="4"/>
      <c r="AP800" s="4"/>
      <c r="AQ800" s="4"/>
      <c r="AR800" s="4"/>
      <c r="AS800" s="4"/>
      <c r="AT800" s="4"/>
      <c r="AU800" s="4"/>
    </row>
    <row r="801" spans="1:47">
      <c r="A801" s="166"/>
      <c r="B801" s="166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166"/>
      <c r="AJ801" s="184"/>
      <c r="AK801" s="166"/>
      <c r="AL801" s="180"/>
      <c r="AM801" s="166" t="b">
        <v>0</v>
      </c>
      <c r="AN801" s="4"/>
      <c r="AO801" s="4"/>
      <c r="AP801" s="4"/>
      <c r="AQ801" s="4"/>
      <c r="AR801" s="4"/>
      <c r="AS801" s="4"/>
      <c r="AT801" s="4"/>
      <c r="AU801" s="4"/>
    </row>
    <row r="802" spans="1:47">
      <c r="A802" s="166"/>
      <c r="B802" s="166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166"/>
      <c r="AJ802" s="184"/>
      <c r="AK802" s="166"/>
      <c r="AL802" s="180"/>
      <c r="AM802" s="166" t="b">
        <v>0</v>
      </c>
      <c r="AN802" s="4"/>
      <c r="AO802" s="4"/>
      <c r="AP802" s="4"/>
      <c r="AQ802" s="4"/>
      <c r="AR802" s="4"/>
      <c r="AS802" s="4"/>
      <c r="AT802" s="4"/>
      <c r="AU802" s="4"/>
    </row>
    <row r="803" spans="1:47">
      <c r="A803" s="166"/>
      <c r="B803" s="166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166"/>
      <c r="AJ803" s="184"/>
      <c r="AK803" s="166"/>
      <c r="AL803" s="180"/>
      <c r="AM803" s="166" t="b">
        <v>0</v>
      </c>
      <c r="AN803" s="4"/>
      <c r="AO803" s="4"/>
      <c r="AP803" s="4"/>
      <c r="AQ803" s="4"/>
      <c r="AR803" s="4"/>
      <c r="AS803" s="4"/>
      <c r="AT803" s="4"/>
      <c r="AU803" s="4"/>
    </row>
    <row r="804" spans="1:47">
      <c r="A804" s="166"/>
      <c r="B804" s="166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166"/>
      <c r="AJ804" s="184"/>
      <c r="AK804" s="166"/>
      <c r="AL804" s="180"/>
      <c r="AM804" s="166" t="b">
        <v>0</v>
      </c>
      <c r="AN804" s="4"/>
      <c r="AO804" s="4"/>
      <c r="AP804" s="4"/>
      <c r="AQ804" s="4"/>
      <c r="AR804" s="4"/>
      <c r="AS804" s="4"/>
      <c r="AT804" s="4"/>
      <c r="AU804" s="4"/>
    </row>
    <row r="805" spans="1:47">
      <c r="A805" s="166"/>
      <c r="B805" s="166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166"/>
      <c r="AJ805" s="184"/>
      <c r="AK805" s="166"/>
      <c r="AL805" s="180"/>
      <c r="AM805" s="166" t="b">
        <v>0</v>
      </c>
      <c r="AN805" s="4"/>
      <c r="AO805" s="4"/>
      <c r="AP805" s="4"/>
      <c r="AQ805" s="4"/>
      <c r="AR805" s="4"/>
      <c r="AS805" s="4"/>
      <c r="AT805" s="4"/>
      <c r="AU805" s="4"/>
    </row>
    <row r="806" spans="1:47">
      <c r="A806" s="166"/>
      <c r="B806" s="166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166"/>
      <c r="AJ806" s="184"/>
      <c r="AK806" s="166"/>
      <c r="AL806" s="180"/>
      <c r="AM806" s="166" t="b">
        <v>0</v>
      </c>
      <c r="AN806" s="4"/>
      <c r="AO806" s="4"/>
      <c r="AP806" s="4"/>
      <c r="AQ806" s="4"/>
      <c r="AR806" s="4"/>
      <c r="AS806" s="4"/>
      <c r="AT806" s="4"/>
      <c r="AU806" s="4"/>
    </row>
    <row r="807" spans="1:47">
      <c r="A807" s="166"/>
      <c r="B807" s="166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166"/>
      <c r="AJ807" s="184"/>
      <c r="AK807" s="166"/>
      <c r="AL807" s="180"/>
      <c r="AM807" s="166" t="b">
        <v>0</v>
      </c>
      <c r="AN807" s="4"/>
      <c r="AO807" s="4"/>
      <c r="AP807" s="4"/>
      <c r="AQ807" s="4"/>
      <c r="AR807" s="4"/>
      <c r="AS807" s="4"/>
      <c r="AT807" s="4"/>
      <c r="AU807" s="4"/>
    </row>
    <row r="808" spans="1:47">
      <c r="A808" s="166"/>
      <c r="B808" s="166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166"/>
      <c r="AJ808" s="184"/>
      <c r="AK808" s="166"/>
      <c r="AL808" s="180"/>
      <c r="AM808" s="166" t="b">
        <v>0</v>
      </c>
      <c r="AN808" s="4"/>
      <c r="AO808" s="4"/>
      <c r="AP808" s="4"/>
      <c r="AQ808" s="4"/>
      <c r="AR808" s="4"/>
      <c r="AS808" s="4"/>
      <c r="AT808" s="4"/>
      <c r="AU808" s="4"/>
    </row>
    <row r="809" spans="1:47">
      <c r="A809" s="166"/>
      <c r="B809" s="166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166"/>
      <c r="AJ809" s="184"/>
      <c r="AK809" s="166"/>
      <c r="AL809" s="180"/>
      <c r="AM809" s="166" t="b">
        <v>0</v>
      </c>
      <c r="AN809" s="4"/>
      <c r="AO809" s="4"/>
      <c r="AP809" s="4"/>
      <c r="AQ809" s="4"/>
      <c r="AR809" s="4"/>
      <c r="AS809" s="4"/>
      <c r="AT809" s="4"/>
      <c r="AU809" s="4"/>
    </row>
    <row r="810" spans="1:47">
      <c r="A810" s="166"/>
      <c r="B810" s="166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166"/>
      <c r="AJ810" s="184"/>
      <c r="AK810" s="166"/>
      <c r="AL810" s="180"/>
      <c r="AM810" s="166" t="b">
        <v>0</v>
      </c>
      <c r="AN810" s="4"/>
      <c r="AO810" s="4"/>
      <c r="AP810" s="4"/>
      <c r="AQ810" s="4"/>
      <c r="AR810" s="4"/>
      <c r="AS810" s="4"/>
      <c r="AT810" s="4"/>
      <c r="AU810" s="4"/>
    </row>
    <row r="811" spans="1:47">
      <c r="A811" s="166"/>
      <c r="B811" s="166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166"/>
      <c r="AJ811" s="184"/>
      <c r="AK811" s="166"/>
      <c r="AL811" s="180"/>
      <c r="AM811" s="166" t="b">
        <v>0</v>
      </c>
      <c r="AN811" s="4"/>
      <c r="AO811" s="4"/>
      <c r="AP811" s="4"/>
      <c r="AQ811" s="4"/>
      <c r="AR811" s="4"/>
      <c r="AS811" s="4"/>
      <c r="AT811" s="4"/>
      <c r="AU811" s="4"/>
    </row>
    <row r="812" spans="1:47">
      <c r="A812" s="166"/>
      <c r="B812" s="166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166"/>
      <c r="AJ812" s="184"/>
      <c r="AK812" s="166"/>
      <c r="AL812" s="180"/>
      <c r="AM812" s="166" t="b">
        <v>0</v>
      </c>
      <c r="AN812" s="4"/>
      <c r="AO812" s="4"/>
      <c r="AP812" s="4"/>
      <c r="AQ812" s="4"/>
      <c r="AR812" s="4"/>
      <c r="AS812" s="4"/>
      <c r="AT812" s="4"/>
      <c r="AU812" s="4"/>
    </row>
    <row r="813" spans="1:47">
      <c r="A813" s="166"/>
      <c r="B813" s="166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166"/>
      <c r="AJ813" s="184"/>
      <c r="AK813" s="166"/>
      <c r="AL813" s="180"/>
      <c r="AM813" s="166" t="b">
        <v>0</v>
      </c>
      <c r="AN813" s="4"/>
      <c r="AO813" s="4"/>
      <c r="AP813" s="4"/>
      <c r="AQ813" s="4"/>
      <c r="AR813" s="4"/>
      <c r="AS813" s="4"/>
      <c r="AT813" s="4"/>
      <c r="AU813" s="4"/>
    </row>
    <row r="814" spans="1:47">
      <c r="A814" s="166"/>
      <c r="B814" s="166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166"/>
      <c r="AJ814" s="184"/>
      <c r="AK814" s="166"/>
      <c r="AL814" s="180"/>
      <c r="AM814" s="166" t="b">
        <v>0</v>
      </c>
      <c r="AN814" s="4"/>
      <c r="AO814" s="4"/>
      <c r="AP814" s="4"/>
      <c r="AQ814" s="4"/>
      <c r="AR814" s="4"/>
      <c r="AS814" s="4"/>
      <c r="AT814" s="4"/>
      <c r="AU814" s="4"/>
    </row>
    <row r="815" spans="1:47">
      <c r="A815" s="166"/>
      <c r="B815" s="166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166"/>
      <c r="AJ815" s="184"/>
      <c r="AK815" s="166"/>
      <c r="AL815" s="180"/>
      <c r="AM815" s="166" t="b">
        <v>0</v>
      </c>
      <c r="AN815" s="4"/>
      <c r="AO815" s="4"/>
      <c r="AP815" s="4"/>
      <c r="AQ815" s="4"/>
      <c r="AR815" s="4"/>
      <c r="AS815" s="4"/>
      <c r="AT815" s="4"/>
      <c r="AU815" s="4"/>
    </row>
    <row r="816" spans="1:47">
      <c r="A816" s="166"/>
      <c r="B816" s="166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166"/>
      <c r="AJ816" s="184"/>
      <c r="AK816" s="166"/>
      <c r="AL816" s="180"/>
      <c r="AM816" s="166" t="b">
        <v>0</v>
      </c>
      <c r="AN816" s="4"/>
      <c r="AO816" s="4"/>
      <c r="AP816" s="4"/>
      <c r="AQ816" s="4"/>
      <c r="AR816" s="4"/>
      <c r="AS816" s="4"/>
      <c r="AT816" s="4"/>
      <c r="AU816" s="4"/>
    </row>
    <row r="817" spans="1:47">
      <c r="A817" s="166"/>
      <c r="B817" s="166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166"/>
      <c r="AJ817" s="184"/>
      <c r="AK817" s="166"/>
      <c r="AL817" s="180"/>
      <c r="AM817" s="166" t="b">
        <v>0</v>
      </c>
      <c r="AN817" s="4"/>
      <c r="AO817" s="4"/>
      <c r="AP817" s="4"/>
      <c r="AQ817" s="4"/>
      <c r="AR817" s="4"/>
      <c r="AS817" s="4"/>
      <c r="AT817" s="4"/>
      <c r="AU817" s="4"/>
    </row>
    <row r="818" spans="1:47">
      <c r="A818" s="166"/>
      <c r="B818" s="166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166"/>
      <c r="AJ818" s="184"/>
      <c r="AK818" s="166"/>
      <c r="AL818" s="180"/>
      <c r="AM818" s="166" t="b">
        <v>0</v>
      </c>
      <c r="AN818" s="4"/>
      <c r="AO818" s="4"/>
      <c r="AP818" s="4"/>
      <c r="AQ818" s="4"/>
      <c r="AR818" s="4"/>
      <c r="AS818" s="4"/>
      <c r="AT818" s="4"/>
      <c r="AU818" s="4"/>
    </row>
    <row r="819" spans="1:47">
      <c r="A819" s="166"/>
      <c r="B819" s="166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166"/>
      <c r="AJ819" s="184"/>
      <c r="AK819" s="166"/>
      <c r="AL819" s="180"/>
      <c r="AM819" s="166" t="b">
        <v>0</v>
      </c>
      <c r="AN819" s="4"/>
      <c r="AO819" s="4"/>
      <c r="AP819" s="4"/>
      <c r="AQ819" s="4"/>
      <c r="AR819" s="4"/>
      <c r="AS819" s="4"/>
      <c r="AT819" s="4"/>
      <c r="AU819" s="4"/>
    </row>
    <row r="820" spans="1:47">
      <c r="A820" s="166"/>
      <c r="B820" s="166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166"/>
      <c r="AJ820" s="184"/>
      <c r="AK820" s="166"/>
      <c r="AL820" s="180"/>
      <c r="AM820" s="166" t="b">
        <v>0</v>
      </c>
      <c r="AN820" s="4"/>
      <c r="AO820" s="4"/>
      <c r="AP820" s="4"/>
      <c r="AQ820" s="4"/>
      <c r="AR820" s="4"/>
      <c r="AS820" s="4"/>
      <c r="AT820" s="4"/>
      <c r="AU820" s="4"/>
    </row>
    <row r="821" spans="1:47">
      <c r="A821" s="166"/>
      <c r="B821" s="166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166"/>
      <c r="AJ821" s="184"/>
      <c r="AK821" s="166"/>
      <c r="AL821" s="180"/>
      <c r="AM821" s="166" t="b">
        <v>0</v>
      </c>
      <c r="AN821" s="4"/>
      <c r="AO821" s="4"/>
      <c r="AP821" s="4"/>
      <c r="AQ821" s="4"/>
      <c r="AR821" s="4"/>
      <c r="AS821" s="4"/>
      <c r="AT821" s="4"/>
      <c r="AU821" s="4"/>
    </row>
    <row r="822" spans="1:47">
      <c r="A822" s="166"/>
      <c r="B822" s="166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166"/>
      <c r="AJ822" s="184"/>
      <c r="AK822" s="166"/>
      <c r="AL822" s="180"/>
      <c r="AM822" s="166" t="b">
        <v>0</v>
      </c>
      <c r="AN822" s="4"/>
      <c r="AO822" s="4"/>
      <c r="AP822" s="4"/>
      <c r="AQ822" s="4"/>
      <c r="AR822" s="4"/>
      <c r="AS822" s="4"/>
      <c r="AT822" s="4"/>
      <c r="AU822" s="4"/>
    </row>
    <row r="823" spans="1:47">
      <c r="A823" s="166"/>
      <c r="B823" s="166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166"/>
      <c r="AJ823" s="184"/>
      <c r="AK823" s="166"/>
      <c r="AL823" s="180"/>
      <c r="AM823" s="166" t="b">
        <v>0</v>
      </c>
      <c r="AN823" s="4"/>
      <c r="AO823" s="4"/>
      <c r="AP823" s="4"/>
      <c r="AQ823" s="4"/>
      <c r="AR823" s="4"/>
      <c r="AS823" s="4"/>
      <c r="AT823" s="4"/>
      <c r="AU823" s="4"/>
    </row>
    <row r="824" spans="1:47">
      <c r="A824" s="166"/>
      <c r="B824" s="166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166"/>
      <c r="AJ824" s="184"/>
      <c r="AK824" s="166"/>
      <c r="AL824" s="180"/>
      <c r="AM824" s="166" t="b">
        <v>0</v>
      </c>
      <c r="AN824" s="4"/>
      <c r="AO824" s="4"/>
      <c r="AP824" s="4"/>
      <c r="AQ824" s="4"/>
      <c r="AR824" s="4"/>
      <c r="AS824" s="4"/>
      <c r="AT824" s="4"/>
      <c r="AU824" s="4"/>
    </row>
    <row r="825" spans="1:47">
      <c r="A825" s="166"/>
      <c r="B825" s="166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166"/>
      <c r="AJ825" s="184"/>
      <c r="AK825" s="166"/>
      <c r="AL825" s="180"/>
      <c r="AM825" s="166" t="b">
        <v>0</v>
      </c>
      <c r="AN825" s="4"/>
      <c r="AO825" s="4"/>
      <c r="AP825" s="4"/>
      <c r="AQ825" s="4"/>
      <c r="AR825" s="4"/>
      <c r="AS825" s="4"/>
      <c r="AT825" s="4"/>
      <c r="AU825" s="4"/>
    </row>
    <row r="826" spans="1:47">
      <c r="A826" s="166"/>
      <c r="B826" s="166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166"/>
      <c r="AJ826" s="184"/>
      <c r="AK826" s="166"/>
      <c r="AL826" s="180"/>
      <c r="AM826" s="166" t="b">
        <v>0</v>
      </c>
      <c r="AN826" s="4"/>
      <c r="AO826" s="4"/>
      <c r="AP826" s="4"/>
      <c r="AQ826" s="4"/>
      <c r="AR826" s="4"/>
      <c r="AS826" s="4"/>
      <c r="AT826" s="4"/>
      <c r="AU826" s="4"/>
    </row>
    <row r="827" spans="1:47">
      <c r="A827" s="166"/>
      <c r="B827" s="166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166"/>
      <c r="AJ827" s="184"/>
      <c r="AK827" s="166"/>
      <c r="AL827" s="180"/>
      <c r="AM827" s="166" t="b">
        <v>0</v>
      </c>
      <c r="AN827" s="4"/>
      <c r="AO827" s="4"/>
      <c r="AP827" s="4"/>
      <c r="AQ827" s="4"/>
      <c r="AR827" s="4"/>
      <c r="AS827" s="4"/>
      <c r="AT827" s="4"/>
      <c r="AU827" s="4"/>
    </row>
    <row r="828" spans="1:47">
      <c r="A828" s="166"/>
      <c r="B828" s="166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166"/>
      <c r="AJ828" s="184"/>
      <c r="AK828" s="166"/>
      <c r="AL828" s="180"/>
      <c r="AM828" s="166" t="b">
        <v>0</v>
      </c>
      <c r="AN828" s="4"/>
      <c r="AO828" s="4"/>
      <c r="AP828" s="4"/>
      <c r="AQ828" s="4"/>
      <c r="AR828" s="4"/>
      <c r="AS828" s="4"/>
      <c r="AT828" s="4"/>
      <c r="AU828" s="4"/>
    </row>
    <row r="829" spans="1:47">
      <c r="A829" s="166"/>
      <c r="B829" s="166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166"/>
      <c r="AJ829" s="184"/>
      <c r="AK829" s="166"/>
      <c r="AL829" s="180"/>
      <c r="AM829" s="166" t="b">
        <v>0</v>
      </c>
      <c r="AN829" s="4"/>
      <c r="AO829" s="4"/>
      <c r="AP829" s="4"/>
      <c r="AQ829" s="4"/>
      <c r="AR829" s="4"/>
      <c r="AS829" s="4"/>
      <c r="AT829" s="4"/>
      <c r="AU829" s="4"/>
    </row>
    <row r="830" spans="1:47">
      <c r="A830" s="166"/>
      <c r="B830" s="166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166"/>
      <c r="AJ830" s="184"/>
      <c r="AK830" s="166"/>
      <c r="AL830" s="180"/>
      <c r="AM830" s="166" t="b">
        <v>0</v>
      </c>
      <c r="AN830" s="4"/>
      <c r="AO830" s="4"/>
      <c r="AP830" s="4"/>
      <c r="AQ830" s="4"/>
      <c r="AR830" s="4"/>
      <c r="AS830" s="4"/>
      <c r="AT830" s="4"/>
      <c r="AU830" s="4"/>
    </row>
    <row r="831" spans="1:47">
      <c r="A831" s="166"/>
      <c r="B831" s="166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166"/>
      <c r="AJ831" s="184"/>
      <c r="AK831" s="166"/>
      <c r="AL831" s="180"/>
      <c r="AM831" s="166" t="b">
        <v>0</v>
      </c>
      <c r="AN831" s="4"/>
      <c r="AO831" s="4"/>
      <c r="AP831" s="4"/>
      <c r="AQ831" s="4"/>
      <c r="AR831" s="4"/>
      <c r="AS831" s="4"/>
      <c r="AT831" s="4"/>
      <c r="AU831" s="4"/>
    </row>
    <row r="832" spans="1:47">
      <c r="A832" s="166"/>
      <c r="B832" s="166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166"/>
      <c r="AJ832" s="184"/>
      <c r="AK832" s="166"/>
      <c r="AL832" s="180"/>
      <c r="AM832" s="166" t="b">
        <v>0</v>
      </c>
      <c r="AN832" s="4"/>
      <c r="AO832" s="4"/>
      <c r="AP832" s="4"/>
      <c r="AQ832" s="4"/>
      <c r="AR832" s="4"/>
      <c r="AS832" s="4"/>
      <c r="AT832" s="4"/>
      <c r="AU832" s="4"/>
    </row>
    <row r="833" spans="1:47">
      <c r="A833" s="166"/>
      <c r="B833" s="166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166"/>
      <c r="AJ833" s="184"/>
      <c r="AK833" s="166"/>
      <c r="AL833" s="180"/>
      <c r="AM833" s="166" t="b">
        <v>0</v>
      </c>
      <c r="AN833" s="4"/>
      <c r="AO833" s="4"/>
      <c r="AP833" s="4"/>
      <c r="AQ833" s="4"/>
      <c r="AR833" s="4"/>
      <c r="AS833" s="4"/>
      <c r="AT833" s="4"/>
      <c r="AU833" s="4"/>
    </row>
    <row r="834" spans="1:47">
      <c r="A834" s="166"/>
      <c r="B834" s="166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166"/>
      <c r="AJ834" s="184"/>
      <c r="AK834" s="166"/>
      <c r="AL834" s="180"/>
      <c r="AM834" s="166" t="b">
        <v>0</v>
      </c>
      <c r="AN834" s="4"/>
      <c r="AO834" s="4"/>
      <c r="AP834" s="4"/>
      <c r="AQ834" s="4"/>
      <c r="AR834" s="4"/>
      <c r="AS834" s="4"/>
      <c r="AT834" s="4"/>
      <c r="AU834" s="4"/>
    </row>
    <row r="835" spans="1:47">
      <c r="A835" s="166"/>
      <c r="B835" s="166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166"/>
      <c r="AJ835" s="184"/>
      <c r="AK835" s="166"/>
      <c r="AL835" s="180"/>
      <c r="AM835" s="166" t="b">
        <v>0</v>
      </c>
      <c r="AN835" s="4"/>
      <c r="AO835" s="4"/>
      <c r="AP835" s="4"/>
      <c r="AQ835" s="4"/>
      <c r="AR835" s="4"/>
      <c r="AS835" s="4"/>
      <c r="AT835" s="4"/>
      <c r="AU835" s="4"/>
    </row>
    <row r="836" spans="1:47">
      <c r="A836" s="166"/>
      <c r="B836" s="166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166"/>
      <c r="AJ836" s="184"/>
      <c r="AK836" s="166"/>
      <c r="AL836" s="180"/>
      <c r="AM836" s="166" t="b">
        <v>0</v>
      </c>
      <c r="AN836" s="4"/>
      <c r="AO836" s="4"/>
      <c r="AP836" s="4"/>
      <c r="AQ836" s="4"/>
      <c r="AR836" s="4"/>
      <c r="AS836" s="4"/>
      <c r="AT836" s="4"/>
      <c r="AU836" s="4"/>
    </row>
    <row r="837" spans="1:47">
      <c r="A837" s="166"/>
      <c r="B837" s="166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166"/>
      <c r="AJ837" s="184"/>
      <c r="AK837" s="166"/>
      <c r="AL837" s="180"/>
      <c r="AM837" s="166" t="b">
        <v>0</v>
      </c>
      <c r="AN837" s="4"/>
      <c r="AO837" s="4"/>
      <c r="AP837" s="4"/>
      <c r="AQ837" s="4"/>
      <c r="AR837" s="4"/>
      <c r="AS837" s="4"/>
      <c r="AT837" s="4"/>
      <c r="AU837" s="4"/>
    </row>
    <row r="838" spans="1:47">
      <c r="A838" s="166"/>
      <c r="B838" s="166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166"/>
      <c r="AJ838" s="184"/>
      <c r="AK838" s="166"/>
      <c r="AL838" s="180"/>
      <c r="AM838" s="166" t="b">
        <v>0</v>
      </c>
      <c r="AN838" s="4"/>
      <c r="AO838" s="4"/>
      <c r="AP838" s="4"/>
      <c r="AQ838" s="4"/>
      <c r="AR838" s="4"/>
      <c r="AS838" s="4"/>
      <c r="AT838" s="4"/>
      <c r="AU838" s="4"/>
    </row>
    <row r="839" spans="1:47">
      <c r="A839" s="166"/>
      <c r="B839" s="166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166"/>
      <c r="AJ839" s="184"/>
      <c r="AK839" s="166"/>
      <c r="AL839" s="180"/>
      <c r="AM839" s="166" t="b">
        <v>0</v>
      </c>
      <c r="AN839" s="4"/>
      <c r="AO839" s="4"/>
      <c r="AP839" s="4"/>
      <c r="AQ839" s="4"/>
      <c r="AR839" s="4"/>
      <c r="AS839" s="4"/>
      <c r="AT839" s="4"/>
      <c r="AU839" s="4"/>
    </row>
    <row r="840" spans="1:47">
      <c r="A840" s="166"/>
      <c r="B840" s="166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166"/>
      <c r="AJ840" s="184"/>
      <c r="AK840" s="166"/>
      <c r="AL840" s="180"/>
      <c r="AM840" s="166" t="b">
        <v>0</v>
      </c>
      <c r="AN840" s="4"/>
      <c r="AO840" s="4"/>
      <c r="AP840" s="4"/>
      <c r="AQ840" s="4"/>
      <c r="AR840" s="4"/>
      <c r="AS840" s="4"/>
      <c r="AT840" s="4"/>
      <c r="AU840" s="4"/>
    </row>
    <row r="841" spans="1:47">
      <c r="A841" s="166"/>
      <c r="B841" s="166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166"/>
      <c r="AJ841" s="184"/>
      <c r="AK841" s="166"/>
      <c r="AL841" s="180"/>
      <c r="AM841" s="166" t="b">
        <v>0</v>
      </c>
      <c r="AN841" s="4"/>
      <c r="AO841" s="4"/>
      <c r="AP841" s="4"/>
      <c r="AQ841" s="4"/>
      <c r="AR841" s="4"/>
      <c r="AS841" s="4"/>
      <c r="AT841" s="4"/>
      <c r="AU841" s="4"/>
    </row>
    <row r="842" spans="1:47">
      <c r="A842" s="166"/>
      <c r="B842" s="166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166"/>
      <c r="AJ842" s="184"/>
      <c r="AK842" s="166"/>
      <c r="AL842" s="180"/>
      <c r="AM842" s="166" t="b">
        <v>0</v>
      </c>
      <c r="AN842" s="4"/>
      <c r="AO842" s="4"/>
      <c r="AP842" s="4"/>
      <c r="AQ842" s="4"/>
      <c r="AR842" s="4"/>
      <c r="AS842" s="4"/>
      <c r="AT842" s="4"/>
      <c r="AU842" s="4"/>
    </row>
    <row r="843" spans="1:47">
      <c r="A843" s="166"/>
      <c r="B843" s="166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166"/>
      <c r="AJ843" s="184"/>
      <c r="AK843" s="166"/>
      <c r="AL843" s="180"/>
      <c r="AM843" s="166" t="b">
        <v>0</v>
      </c>
      <c r="AN843" s="4"/>
      <c r="AO843" s="4"/>
      <c r="AP843" s="4"/>
      <c r="AQ843" s="4"/>
      <c r="AR843" s="4"/>
      <c r="AS843" s="4"/>
      <c r="AT843" s="4"/>
      <c r="AU843" s="4"/>
    </row>
    <row r="844" spans="1:47">
      <c r="A844" s="166"/>
      <c r="B844" s="166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166"/>
      <c r="AJ844" s="184"/>
      <c r="AK844" s="166"/>
      <c r="AL844" s="180"/>
      <c r="AM844" s="166" t="b">
        <v>0</v>
      </c>
      <c r="AN844" s="4"/>
      <c r="AO844" s="4"/>
      <c r="AP844" s="4"/>
      <c r="AQ844" s="4"/>
      <c r="AR844" s="4"/>
      <c r="AS844" s="4"/>
      <c r="AT844" s="4"/>
      <c r="AU844" s="4"/>
    </row>
    <row r="845" spans="1:47">
      <c r="A845" s="166"/>
      <c r="B845" s="166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166"/>
      <c r="AJ845" s="184"/>
      <c r="AK845" s="166"/>
      <c r="AL845" s="180"/>
      <c r="AM845" s="166" t="b">
        <v>0</v>
      </c>
      <c r="AN845" s="4"/>
      <c r="AO845" s="4"/>
      <c r="AP845" s="4"/>
      <c r="AQ845" s="4"/>
      <c r="AR845" s="4"/>
      <c r="AS845" s="4"/>
      <c r="AT845" s="4"/>
      <c r="AU845" s="4"/>
    </row>
    <row r="846" spans="1:47">
      <c r="A846" s="166"/>
      <c r="B846" s="166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166"/>
      <c r="AJ846" s="184"/>
      <c r="AK846" s="166"/>
      <c r="AL846" s="180"/>
      <c r="AM846" s="166" t="b">
        <v>0</v>
      </c>
      <c r="AN846" s="4"/>
      <c r="AO846" s="4"/>
      <c r="AP846" s="4"/>
      <c r="AQ846" s="4"/>
      <c r="AR846" s="4"/>
      <c r="AS846" s="4"/>
      <c r="AT846" s="4"/>
      <c r="AU846" s="4"/>
    </row>
    <row r="847" spans="1:47">
      <c r="A847" s="166"/>
      <c r="B847" s="166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166"/>
      <c r="AJ847" s="184"/>
      <c r="AK847" s="166"/>
      <c r="AL847" s="180"/>
      <c r="AM847" s="166" t="b">
        <v>0</v>
      </c>
      <c r="AN847" s="4"/>
      <c r="AO847" s="4"/>
      <c r="AP847" s="4"/>
      <c r="AQ847" s="4"/>
      <c r="AR847" s="4"/>
      <c r="AS847" s="4"/>
      <c r="AT847" s="4"/>
      <c r="AU847" s="4"/>
    </row>
    <row r="848" spans="1:47">
      <c r="A848" s="166"/>
      <c r="B848" s="166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166"/>
      <c r="AJ848" s="184"/>
      <c r="AK848" s="166"/>
      <c r="AL848" s="180"/>
      <c r="AM848" s="166" t="b">
        <v>0</v>
      </c>
      <c r="AN848" s="4"/>
      <c r="AO848" s="4"/>
      <c r="AP848" s="4"/>
      <c r="AQ848" s="4"/>
      <c r="AR848" s="4"/>
      <c r="AS848" s="4"/>
      <c r="AT848" s="4"/>
      <c r="AU848" s="4"/>
    </row>
    <row r="849" spans="1:47">
      <c r="A849" s="166"/>
      <c r="B849" s="166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166"/>
      <c r="AJ849" s="184"/>
      <c r="AK849" s="166"/>
      <c r="AL849" s="180"/>
      <c r="AM849" s="166" t="b">
        <v>0</v>
      </c>
      <c r="AN849" s="4"/>
      <c r="AO849" s="4"/>
      <c r="AP849" s="4"/>
      <c r="AQ849" s="4"/>
      <c r="AR849" s="4"/>
      <c r="AS849" s="4"/>
      <c r="AT849" s="4"/>
      <c r="AU849" s="4"/>
    </row>
    <row r="850" spans="1:47">
      <c r="A850" s="166"/>
      <c r="B850" s="166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166"/>
      <c r="AJ850" s="184"/>
      <c r="AK850" s="166"/>
      <c r="AL850" s="180"/>
      <c r="AM850" s="166" t="b">
        <v>0</v>
      </c>
      <c r="AN850" s="4"/>
      <c r="AO850" s="4"/>
      <c r="AP850" s="4"/>
      <c r="AQ850" s="4"/>
      <c r="AR850" s="4"/>
      <c r="AS850" s="4"/>
      <c r="AT850" s="4"/>
      <c r="AU850" s="4"/>
    </row>
    <row r="851" spans="1:47">
      <c r="A851" s="166"/>
      <c r="B851" s="166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166"/>
      <c r="AJ851" s="184"/>
      <c r="AK851" s="166"/>
      <c r="AL851" s="180"/>
      <c r="AM851" s="166" t="b">
        <v>0</v>
      </c>
      <c r="AN851" s="4"/>
      <c r="AO851" s="4"/>
      <c r="AP851" s="4"/>
      <c r="AQ851" s="4"/>
      <c r="AR851" s="4"/>
      <c r="AS851" s="4"/>
      <c r="AT851" s="4"/>
      <c r="AU851" s="4"/>
    </row>
    <row r="852" spans="1:47">
      <c r="A852" s="166"/>
      <c r="B852" s="166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166"/>
      <c r="AJ852" s="184"/>
      <c r="AK852" s="166"/>
      <c r="AL852" s="180"/>
      <c r="AM852" s="166" t="b">
        <v>0</v>
      </c>
      <c r="AN852" s="4"/>
      <c r="AO852" s="4"/>
      <c r="AP852" s="4"/>
      <c r="AQ852" s="4"/>
      <c r="AR852" s="4"/>
      <c r="AS852" s="4"/>
      <c r="AT852" s="4"/>
      <c r="AU852" s="4"/>
    </row>
    <row r="853" spans="1:47">
      <c r="A853" s="166"/>
      <c r="B853" s="166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166"/>
      <c r="AJ853" s="184"/>
      <c r="AK853" s="166"/>
      <c r="AL853" s="180"/>
      <c r="AM853" s="166" t="b">
        <v>0</v>
      </c>
      <c r="AN853" s="4"/>
      <c r="AO853" s="4"/>
      <c r="AP853" s="4"/>
      <c r="AQ853" s="4"/>
      <c r="AR853" s="4"/>
      <c r="AS853" s="4"/>
      <c r="AT853" s="4"/>
      <c r="AU853" s="4"/>
    </row>
    <row r="854" spans="1:47">
      <c r="A854" s="166"/>
      <c r="B854" s="166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166"/>
      <c r="AJ854" s="184"/>
      <c r="AK854" s="166"/>
      <c r="AL854" s="180"/>
      <c r="AM854" s="166" t="b">
        <v>0</v>
      </c>
      <c r="AN854" s="4"/>
      <c r="AO854" s="4"/>
      <c r="AP854" s="4"/>
      <c r="AQ854" s="4"/>
      <c r="AR854" s="4"/>
      <c r="AS854" s="4"/>
      <c r="AT854" s="4"/>
      <c r="AU854" s="4"/>
    </row>
    <row r="855" spans="1:47">
      <c r="A855" s="166"/>
      <c r="B855" s="166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166"/>
      <c r="AJ855" s="184"/>
      <c r="AK855" s="166"/>
      <c r="AL855" s="180"/>
      <c r="AM855" s="166" t="b">
        <v>0</v>
      </c>
      <c r="AN855" s="4"/>
      <c r="AO855" s="4"/>
      <c r="AP855" s="4"/>
      <c r="AQ855" s="4"/>
      <c r="AR855" s="4"/>
      <c r="AS855" s="4"/>
      <c r="AT855" s="4"/>
      <c r="AU855" s="4"/>
    </row>
    <row r="856" spans="1:47">
      <c r="A856" s="166"/>
      <c r="B856" s="166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166"/>
      <c r="AJ856" s="184"/>
      <c r="AK856" s="166"/>
      <c r="AL856" s="180"/>
      <c r="AM856" s="166" t="b">
        <v>0</v>
      </c>
      <c r="AN856" s="4"/>
      <c r="AO856" s="4"/>
      <c r="AP856" s="4"/>
      <c r="AQ856" s="4"/>
      <c r="AR856" s="4"/>
      <c r="AS856" s="4"/>
      <c r="AT856" s="4"/>
      <c r="AU856" s="4"/>
    </row>
    <row r="857" spans="1:47">
      <c r="A857" s="166"/>
      <c r="B857" s="166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166"/>
      <c r="AJ857" s="184"/>
      <c r="AK857" s="166"/>
      <c r="AL857" s="180"/>
      <c r="AM857" s="166" t="b">
        <v>0</v>
      </c>
      <c r="AN857" s="4"/>
      <c r="AO857" s="4"/>
      <c r="AP857" s="4"/>
      <c r="AQ857" s="4"/>
      <c r="AR857" s="4"/>
      <c r="AS857" s="4"/>
      <c r="AT857" s="4"/>
      <c r="AU857" s="4"/>
    </row>
    <row r="858" spans="1:47">
      <c r="A858" s="166"/>
      <c r="B858" s="166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166"/>
      <c r="AJ858" s="184"/>
      <c r="AK858" s="166"/>
      <c r="AL858" s="180"/>
      <c r="AM858" s="166" t="b">
        <v>0</v>
      </c>
      <c r="AN858" s="4"/>
      <c r="AO858" s="4"/>
      <c r="AP858" s="4"/>
      <c r="AQ858" s="4"/>
      <c r="AR858" s="4"/>
      <c r="AS858" s="4"/>
      <c r="AT858" s="4"/>
      <c r="AU858" s="4"/>
    </row>
    <row r="859" spans="1:47">
      <c r="A859" s="166"/>
      <c r="B859" s="166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166"/>
      <c r="AJ859" s="184"/>
      <c r="AK859" s="166"/>
      <c r="AL859" s="180"/>
      <c r="AM859" s="166" t="b">
        <v>0</v>
      </c>
      <c r="AN859" s="4"/>
      <c r="AO859" s="4"/>
      <c r="AP859" s="4"/>
      <c r="AQ859" s="4"/>
      <c r="AR859" s="4"/>
      <c r="AS859" s="4"/>
      <c r="AT859" s="4"/>
      <c r="AU859" s="4"/>
    </row>
    <row r="860" spans="1:47">
      <c r="A860" s="166"/>
      <c r="B860" s="166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166"/>
      <c r="AJ860" s="184"/>
      <c r="AK860" s="166"/>
      <c r="AL860" s="180"/>
      <c r="AM860" s="166" t="b">
        <v>0</v>
      </c>
      <c r="AN860" s="4"/>
      <c r="AO860" s="4"/>
      <c r="AP860" s="4"/>
      <c r="AQ860" s="4"/>
      <c r="AR860" s="4"/>
      <c r="AS860" s="4"/>
      <c r="AT860" s="4"/>
      <c r="AU860" s="4"/>
    </row>
    <row r="861" spans="1:47">
      <c r="A861" s="166"/>
      <c r="B861" s="166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166"/>
      <c r="AJ861" s="184"/>
      <c r="AK861" s="166"/>
      <c r="AL861" s="180"/>
      <c r="AM861" s="166" t="b">
        <v>0</v>
      </c>
      <c r="AN861" s="4"/>
      <c r="AO861" s="4"/>
      <c r="AP861" s="4"/>
      <c r="AQ861" s="4"/>
      <c r="AR861" s="4"/>
      <c r="AS861" s="4"/>
      <c r="AT861" s="4"/>
      <c r="AU861" s="4"/>
    </row>
    <row r="862" spans="1:47">
      <c r="A862" s="166"/>
      <c r="B862" s="166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166"/>
      <c r="AJ862" s="184"/>
      <c r="AK862" s="166"/>
      <c r="AL862" s="180"/>
      <c r="AM862" s="166" t="b">
        <v>0</v>
      </c>
      <c r="AN862" s="4"/>
      <c r="AO862" s="4"/>
      <c r="AP862" s="4"/>
      <c r="AQ862" s="4"/>
      <c r="AR862" s="4"/>
      <c r="AS862" s="4"/>
      <c r="AT862" s="4"/>
      <c r="AU862" s="4"/>
    </row>
    <row r="863" spans="1:47">
      <c r="A863" s="166"/>
      <c r="B863" s="166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166"/>
      <c r="AJ863" s="184"/>
      <c r="AK863" s="166"/>
      <c r="AL863" s="180"/>
      <c r="AM863" s="166" t="b">
        <v>0</v>
      </c>
      <c r="AN863" s="4"/>
      <c r="AO863" s="4"/>
      <c r="AP863" s="4"/>
      <c r="AQ863" s="4"/>
      <c r="AR863" s="4"/>
      <c r="AS863" s="4"/>
      <c r="AT863" s="4"/>
      <c r="AU863" s="4"/>
    </row>
    <row r="864" spans="1:47">
      <c r="A864" s="166"/>
      <c r="B864" s="166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166"/>
      <c r="AJ864" s="184"/>
      <c r="AK864" s="166"/>
      <c r="AL864" s="180"/>
      <c r="AM864" s="166" t="b">
        <v>0</v>
      </c>
      <c r="AN864" s="4"/>
      <c r="AO864" s="4"/>
      <c r="AP864" s="4"/>
      <c r="AQ864" s="4"/>
      <c r="AR864" s="4"/>
      <c r="AS864" s="4"/>
      <c r="AT864" s="4"/>
      <c r="AU864" s="4"/>
    </row>
    <row r="865" spans="1:47">
      <c r="A865" s="166"/>
      <c r="B865" s="166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166"/>
      <c r="AJ865" s="184"/>
      <c r="AK865" s="166"/>
      <c r="AL865" s="180"/>
      <c r="AM865" s="166" t="b">
        <v>0</v>
      </c>
      <c r="AN865" s="4"/>
      <c r="AO865" s="4"/>
      <c r="AP865" s="4"/>
      <c r="AQ865" s="4"/>
      <c r="AR865" s="4"/>
      <c r="AS865" s="4"/>
      <c r="AT865" s="4"/>
      <c r="AU865" s="4"/>
    </row>
    <row r="866" spans="1:47">
      <c r="A866" s="166"/>
      <c r="B866" s="166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166"/>
      <c r="AJ866" s="184"/>
      <c r="AK866" s="166"/>
      <c r="AL866" s="180"/>
      <c r="AM866" s="166" t="b">
        <v>0</v>
      </c>
      <c r="AN866" s="4"/>
      <c r="AO866" s="4"/>
      <c r="AP866" s="4"/>
      <c r="AQ866" s="4"/>
      <c r="AR866" s="4"/>
      <c r="AS866" s="4"/>
      <c r="AT866" s="4"/>
      <c r="AU866" s="4"/>
    </row>
    <row r="867" spans="1:47">
      <c r="A867" s="166"/>
      <c r="B867" s="166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166"/>
      <c r="AJ867" s="184"/>
      <c r="AK867" s="166"/>
      <c r="AL867" s="180"/>
      <c r="AM867" s="166" t="b">
        <v>0</v>
      </c>
      <c r="AN867" s="4"/>
      <c r="AO867" s="4"/>
      <c r="AP867" s="4"/>
      <c r="AQ867" s="4"/>
      <c r="AR867" s="4"/>
      <c r="AS867" s="4"/>
      <c r="AT867" s="4"/>
      <c r="AU867" s="4"/>
    </row>
    <row r="868" spans="1:47">
      <c r="A868" s="166"/>
      <c r="B868" s="166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166"/>
      <c r="AJ868" s="184"/>
      <c r="AK868" s="166"/>
      <c r="AL868" s="180"/>
      <c r="AM868" s="166" t="b">
        <v>0</v>
      </c>
      <c r="AN868" s="4"/>
      <c r="AO868" s="4"/>
      <c r="AP868" s="4"/>
      <c r="AQ868" s="4"/>
      <c r="AR868" s="4"/>
      <c r="AS868" s="4"/>
      <c r="AT868" s="4"/>
      <c r="AU868" s="4"/>
    </row>
    <row r="869" spans="1:47">
      <c r="A869" s="166"/>
      <c r="B869" s="166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166"/>
      <c r="AJ869" s="184"/>
      <c r="AK869" s="166"/>
      <c r="AL869" s="180"/>
      <c r="AM869" s="166" t="b">
        <v>0</v>
      </c>
      <c r="AN869" s="4"/>
      <c r="AO869" s="4"/>
      <c r="AP869" s="4"/>
      <c r="AQ869" s="4"/>
      <c r="AR869" s="4"/>
      <c r="AS869" s="4"/>
      <c r="AT869" s="4"/>
      <c r="AU869" s="4"/>
    </row>
    <row r="870" spans="1:47">
      <c r="A870" s="166"/>
      <c r="B870" s="166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166"/>
      <c r="AJ870" s="184"/>
      <c r="AK870" s="166"/>
      <c r="AL870" s="180"/>
      <c r="AM870" s="166" t="b">
        <v>0</v>
      </c>
      <c r="AN870" s="4"/>
      <c r="AO870" s="4"/>
      <c r="AP870" s="4"/>
      <c r="AQ870" s="4"/>
      <c r="AR870" s="4"/>
      <c r="AS870" s="4"/>
      <c r="AT870" s="4"/>
      <c r="AU870" s="4"/>
    </row>
    <row r="871" spans="1:47">
      <c r="A871" s="166"/>
      <c r="B871" s="166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166"/>
      <c r="AJ871" s="184"/>
      <c r="AK871" s="166"/>
      <c r="AL871" s="180"/>
      <c r="AM871" s="166" t="b">
        <v>0</v>
      </c>
      <c r="AN871" s="4"/>
      <c r="AO871" s="4"/>
      <c r="AP871" s="4"/>
      <c r="AQ871" s="4"/>
      <c r="AR871" s="4"/>
      <c r="AS871" s="4"/>
      <c r="AT871" s="4"/>
      <c r="AU871" s="4"/>
    </row>
    <row r="872" spans="1:47">
      <c r="A872" s="166"/>
      <c r="B872" s="166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166"/>
      <c r="AJ872" s="184"/>
      <c r="AK872" s="166"/>
      <c r="AL872" s="180"/>
      <c r="AM872" s="166" t="b">
        <v>0</v>
      </c>
      <c r="AN872" s="4"/>
      <c r="AO872" s="4"/>
      <c r="AP872" s="4"/>
      <c r="AQ872" s="4"/>
      <c r="AR872" s="4"/>
      <c r="AS872" s="4"/>
      <c r="AT872" s="4"/>
      <c r="AU872" s="4"/>
    </row>
    <row r="873" spans="1:47">
      <c r="A873" s="166"/>
      <c r="B873" s="166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166"/>
      <c r="AJ873" s="184"/>
      <c r="AK873" s="166"/>
      <c r="AL873" s="180"/>
      <c r="AM873" s="166" t="b">
        <v>0</v>
      </c>
      <c r="AN873" s="4"/>
      <c r="AO873" s="4"/>
      <c r="AP873" s="4"/>
      <c r="AQ873" s="4"/>
      <c r="AR873" s="4"/>
      <c r="AS873" s="4"/>
      <c r="AT873" s="4"/>
      <c r="AU873" s="4"/>
    </row>
    <row r="874" spans="1:47">
      <c r="A874" s="166"/>
      <c r="B874" s="166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166"/>
      <c r="AJ874" s="184"/>
      <c r="AK874" s="166"/>
      <c r="AL874" s="180"/>
      <c r="AM874" s="166" t="b">
        <v>0</v>
      </c>
      <c r="AN874" s="4"/>
      <c r="AO874" s="4"/>
      <c r="AP874" s="4"/>
      <c r="AQ874" s="4"/>
      <c r="AR874" s="4"/>
      <c r="AS874" s="4"/>
      <c r="AT874" s="4"/>
      <c r="AU874" s="4"/>
    </row>
    <row r="875" spans="1:47">
      <c r="A875" s="166"/>
      <c r="B875" s="166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166"/>
      <c r="AJ875" s="184"/>
      <c r="AK875" s="166"/>
      <c r="AL875" s="180"/>
      <c r="AM875" s="166" t="b">
        <v>0</v>
      </c>
      <c r="AN875" s="4"/>
      <c r="AO875" s="4"/>
      <c r="AP875" s="4"/>
      <c r="AQ875" s="4"/>
      <c r="AR875" s="4"/>
      <c r="AS875" s="4"/>
      <c r="AT875" s="4"/>
      <c r="AU875" s="4"/>
    </row>
    <row r="876" spans="1:47">
      <c r="A876" s="166"/>
      <c r="B876" s="166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166"/>
      <c r="AJ876" s="184"/>
      <c r="AK876" s="166"/>
      <c r="AL876" s="180"/>
      <c r="AM876" s="166" t="b">
        <v>0</v>
      </c>
      <c r="AN876" s="4"/>
      <c r="AO876" s="4"/>
      <c r="AP876" s="4"/>
      <c r="AQ876" s="4"/>
      <c r="AR876" s="4"/>
      <c r="AS876" s="4"/>
      <c r="AT876" s="4"/>
      <c r="AU876" s="4"/>
    </row>
    <row r="877" spans="1:47">
      <c r="A877" s="166"/>
      <c r="B877" s="166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166"/>
      <c r="AJ877" s="184"/>
      <c r="AK877" s="166"/>
      <c r="AL877" s="180"/>
      <c r="AM877" s="166" t="b">
        <v>0</v>
      </c>
      <c r="AN877" s="4"/>
      <c r="AO877" s="4"/>
      <c r="AP877" s="4"/>
      <c r="AQ877" s="4"/>
      <c r="AR877" s="4"/>
      <c r="AS877" s="4"/>
      <c r="AT877" s="4"/>
      <c r="AU877" s="4"/>
    </row>
    <row r="878" spans="1:47">
      <c r="A878" s="166"/>
      <c r="B878" s="166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166"/>
      <c r="AJ878" s="184"/>
      <c r="AK878" s="166"/>
      <c r="AL878" s="180"/>
      <c r="AM878" s="166" t="b">
        <v>0</v>
      </c>
      <c r="AN878" s="4"/>
      <c r="AO878" s="4"/>
      <c r="AP878" s="4"/>
      <c r="AQ878" s="4"/>
      <c r="AR878" s="4"/>
      <c r="AS878" s="4"/>
      <c r="AT878" s="4"/>
      <c r="AU878" s="4"/>
    </row>
    <row r="879" spans="1:47">
      <c r="A879" s="166"/>
      <c r="B879" s="166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166"/>
      <c r="AJ879" s="184"/>
      <c r="AK879" s="166"/>
      <c r="AL879" s="180"/>
      <c r="AM879" s="166" t="b">
        <v>0</v>
      </c>
      <c r="AN879" s="4"/>
      <c r="AO879" s="4"/>
      <c r="AP879" s="4"/>
      <c r="AQ879" s="4"/>
      <c r="AR879" s="4"/>
      <c r="AS879" s="4"/>
      <c r="AT879" s="4"/>
      <c r="AU879" s="4"/>
    </row>
    <row r="880" spans="1:47">
      <c r="A880" s="166"/>
      <c r="B880" s="166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166"/>
      <c r="AJ880" s="184"/>
      <c r="AK880" s="166"/>
      <c r="AL880" s="180"/>
      <c r="AM880" s="166" t="b">
        <v>0</v>
      </c>
      <c r="AN880" s="4"/>
      <c r="AO880" s="4"/>
      <c r="AP880" s="4"/>
      <c r="AQ880" s="4"/>
      <c r="AR880" s="4"/>
      <c r="AS880" s="4"/>
      <c r="AT880" s="4"/>
      <c r="AU880" s="4"/>
    </row>
    <row r="881" spans="1:47">
      <c r="A881" s="166"/>
      <c r="B881" s="166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166"/>
      <c r="AJ881" s="184"/>
      <c r="AK881" s="166"/>
      <c r="AL881" s="180"/>
      <c r="AM881" s="166" t="b">
        <v>0</v>
      </c>
      <c r="AN881" s="4"/>
      <c r="AO881" s="4"/>
      <c r="AP881" s="4"/>
      <c r="AQ881" s="4"/>
      <c r="AR881" s="4"/>
      <c r="AS881" s="4"/>
      <c r="AT881" s="4"/>
      <c r="AU881" s="4"/>
    </row>
    <row r="882" spans="1:47">
      <c r="A882" s="166"/>
      <c r="B882" s="166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166"/>
      <c r="AJ882" s="184"/>
      <c r="AK882" s="166"/>
      <c r="AL882" s="180"/>
      <c r="AM882" s="166" t="b">
        <v>0</v>
      </c>
      <c r="AN882" s="4"/>
      <c r="AO882" s="4"/>
      <c r="AP882" s="4"/>
      <c r="AQ882" s="4"/>
      <c r="AR882" s="4"/>
      <c r="AS882" s="4"/>
      <c r="AT882" s="4"/>
      <c r="AU882" s="4"/>
    </row>
    <row r="883" spans="1:47">
      <c r="A883" s="166"/>
      <c r="B883" s="166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166"/>
      <c r="AJ883" s="184"/>
      <c r="AK883" s="166"/>
      <c r="AL883" s="180"/>
      <c r="AM883" s="166" t="b">
        <v>0</v>
      </c>
      <c r="AN883" s="4"/>
      <c r="AO883" s="4"/>
      <c r="AP883" s="4"/>
      <c r="AQ883" s="4"/>
      <c r="AR883" s="4"/>
      <c r="AS883" s="4"/>
      <c r="AT883" s="4"/>
      <c r="AU883" s="4"/>
    </row>
    <row r="884" spans="1:47">
      <c r="A884" s="166"/>
      <c r="B884" s="166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166"/>
      <c r="AJ884" s="184"/>
      <c r="AK884" s="166"/>
      <c r="AL884" s="180"/>
      <c r="AM884" s="166" t="b">
        <v>0</v>
      </c>
      <c r="AN884" s="4"/>
      <c r="AO884" s="4"/>
      <c r="AP884" s="4"/>
      <c r="AQ884" s="4"/>
      <c r="AR884" s="4"/>
      <c r="AS884" s="4"/>
      <c r="AT884" s="4"/>
      <c r="AU884" s="4"/>
    </row>
    <row r="885" spans="1:47">
      <c r="A885" s="166"/>
      <c r="B885" s="166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166"/>
      <c r="AJ885" s="184"/>
      <c r="AK885" s="166"/>
      <c r="AL885" s="180"/>
      <c r="AM885" s="166" t="b">
        <v>0</v>
      </c>
      <c r="AN885" s="4"/>
      <c r="AO885" s="4"/>
      <c r="AP885" s="4"/>
      <c r="AQ885" s="4"/>
      <c r="AR885" s="4"/>
      <c r="AS885" s="4"/>
      <c r="AT885" s="4"/>
      <c r="AU885" s="4"/>
    </row>
    <row r="886" spans="1:47">
      <c r="A886" s="166"/>
      <c r="B886" s="166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166"/>
      <c r="AJ886" s="184"/>
      <c r="AK886" s="166"/>
      <c r="AL886" s="180"/>
      <c r="AM886" s="166" t="b">
        <v>0</v>
      </c>
      <c r="AN886" s="4"/>
      <c r="AO886" s="4"/>
      <c r="AP886" s="4"/>
      <c r="AQ886" s="4"/>
      <c r="AR886" s="4"/>
      <c r="AS886" s="4"/>
      <c r="AT886" s="4"/>
      <c r="AU886" s="4"/>
    </row>
    <row r="887" spans="1:47">
      <c r="A887" s="166"/>
      <c r="B887" s="166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166"/>
      <c r="AJ887" s="184"/>
      <c r="AK887" s="166"/>
      <c r="AL887" s="180"/>
      <c r="AM887" s="166" t="b">
        <v>0</v>
      </c>
      <c r="AN887" s="4"/>
      <c r="AO887" s="4"/>
      <c r="AP887" s="4"/>
      <c r="AQ887" s="4"/>
      <c r="AR887" s="4"/>
      <c r="AS887" s="4"/>
      <c r="AT887" s="4"/>
      <c r="AU887" s="4"/>
    </row>
    <row r="888" spans="1:47">
      <c r="A888" s="166"/>
      <c r="B888" s="166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166"/>
      <c r="AJ888" s="184"/>
      <c r="AK888" s="166"/>
      <c r="AL888" s="180"/>
      <c r="AM888" s="166" t="b">
        <v>0</v>
      </c>
      <c r="AN888" s="4"/>
      <c r="AO888" s="4"/>
      <c r="AP888" s="4"/>
      <c r="AQ888" s="4"/>
      <c r="AR888" s="4"/>
      <c r="AS888" s="4"/>
      <c r="AT888" s="4"/>
      <c r="AU888" s="4"/>
    </row>
    <row r="889" spans="1:47">
      <c r="A889" s="166"/>
      <c r="B889" s="166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166"/>
      <c r="AJ889" s="184"/>
      <c r="AK889" s="166"/>
      <c r="AL889" s="180"/>
      <c r="AM889" s="166" t="b">
        <v>0</v>
      </c>
      <c r="AN889" s="4"/>
      <c r="AO889" s="4"/>
      <c r="AP889" s="4"/>
      <c r="AQ889" s="4"/>
      <c r="AR889" s="4"/>
      <c r="AS889" s="4"/>
      <c r="AT889" s="4"/>
      <c r="AU889" s="4"/>
    </row>
    <row r="890" spans="1:47">
      <c r="A890" s="166"/>
      <c r="B890" s="166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166"/>
      <c r="AJ890" s="184"/>
      <c r="AK890" s="166"/>
      <c r="AL890" s="180"/>
      <c r="AM890" s="166" t="b">
        <v>0</v>
      </c>
      <c r="AN890" s="4"/>
      <c r="AO890" s="4"/>
      <c r="AP890" s="4"/>
      <c r="AQ890" s="4"/>
      <c r="AR890" s="4"/>
      <c r="AS890" s="4"/>
      <c r="AT890" s="4"/>
      <c r="AU890" s="4"/>
    </row>
    <row r="891" spans="1:47">
      <c r="A891" s="166"/>
      <c r="B891" s="166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166"/>
      <c r="AJ891" s="184"/>
      <c r="AK891" s="166"/>
      <c r="AL891" s="180"/>
      <c r="AM891" s="166" t="b">
        <v>0</v>
      </c>
      <c r="AN891" s="4"/>
      <c r="AO891" s="4"/>
      <c r="AP891" s="4"/>
      <c r="AQ891" s="4"/>
      <c r="AR891" s="4"/>
      <c r="AS891" s="4"/>
      <c r="AT891" s="4"/>
      <c r="AU891" s="4"/>
    </row>
    <row r="892" spans="1:47">
      <c r="A892" s="166"/>
      <c r="B892" s="166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166"/>
      <c r="AJ892" s="184"/>
      <c r="AK892" s="166"/>
      <c r="AL892" s="180"/>
      <c r="AM892" s="166" t="b">
        <v>0</v>
      </c>
      <c r="AN892" s="4"/>
      <c r="AO892" s="4"/>
      <c r="AP892" s="4"/>
      <c r="AQ892" s="4"/>
      <c r="AR892" s="4"/>
      <c r="AS892" s="4"/>
      <c r="AT892" s="4"/>
      <c r="AU892" s="4"/>
    </row>
    <row r="893" spans="1:47">
      <c r="A893" s="166"/>
      <c r="B893" s="166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166"/>
      <c r="AJ893" s="184"/>
      <c r="AK893" s="166"/>
      <c r="AL893" s="180"/>
      <c r="AM893" s="166" t="b">
        <v>0</v>
      </c>
      <c r="AN893" s="4"/>
      <c r="AO893" s="4"/>
      <c r="AP893" s="4"/>
      <c r="AQ893" s="4"/>
      <c r="AR893" s="4"/>
      <c r="AS893" s="4"/>
      <c r="AT893" s="4"/>
      <c r="AU893" s="4"/>
    </row>
    <row r="894" spans="1:47">
      <c r="A894" s="166"/>
      <c r="B894" s="166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166"/>
      <c r="AJ894" s="184"/>
      <c r="AK894" s="166"/>
      <c r="AL894" s="180"/>
      <c r="AM894" s="166" t="b">
        <v>0</v>
      </c>
      <c r="AN894" s="4"/>
      <c r="AO894" s="4"/>
      <c r="AP894" s="4"/>
      <c r="AQ894" s="4"/>
      <c r="AR894" s="4"/>
      <c r="AS894" s="4"/>
      <c r="AT894" s="4"/>
      <c r="AU894" s="4"/>
    </row>
    <row r="895" spans="1:47">
      <c r="A895" s="166"/>
      <c r="B895" s="166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166"/>
      <c r="AJ895" s="184"/>
      <c r="AK895" s="166"/>
      <c r="AL895" s="180"/>
      <c r="AM895" s="166" t="b">
        <v>0</v>
      </c>
      <c r="AN895" s="4"/>
      <c r="AO895" s="4"/>
      <c r="AP895" s="4"/>
      <c r="AQ895" s="4"/>
      <c r="AR895" s="4"/>
      <c r="AS895" s="4"/>
      <c r="AT895" s="4"/>
      <c r="AU895" s="4"/>
    </row>
    <row r="896" spans="1:47">
      <c r="A896" s="166"/>
      <c r="B896" s="166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166"/>
      <c r="AJ896" s="184"/>
      <c r="AK896" s="166"/>
      <c r="AL896" s="180"/>
      <c r="AM896" s="166" t="b">
        <v>0</v>
      </c>
      <c r="AN896" s="4"/>
      <c r="AO896" s="4"/>
      <c r="AP896" s="4"/>
      <c r="AQ896" s="4"/>
      <c r="AR896" s="4"/>
      <c r="AS896" s="4"/>
      <c r="AT896" s="4"/>
      <c r="AU896" s="4"/>
    </row>
    <row r="897" spans="1:47">
      <c r="A897" s="166"/>
      <c r="B897" s="166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166"/>
      <c r="AJ897" s="184"/>
      <c r="AK897" s="166"/>
      <c r="AL897" s="180"/>
      <c r="AM897" s="166" t="b">
        <v>0</v>
      </c>
      <c r="AN897" s="4"/>
      <c r="AO897" s="4"/>
      <c r="AP897" s="4"/>
      <c r="AQ897" s="4"/>
      <c r="AR897" s="4"/>
      <c r="AS897" s="4"/>
      <c r="AT897" s="4"/>
      <c r="AU897" s="4"/>
    </row>
    <row r="898" spans="1:47">
      <c r="A898" s="166"/>
      <c r="B898" s="166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166"/>
      <c r="AJ898" s="184"/>
      <c r="AK898" s="166"/>
      <c r="AL898" s="180"/>
      <c r="AM898" s="166" t="b">
        <v>0</v>
      </c>
      <c r="AN898" s="4"/>
      <c r="AO898" s="4"/>
      <c r="AP898" s="4"/>
      <c r="AQ898" s="4"/>
      <c r="AR898" s="4"/>
      <c r="AS898" s="4"/>
      <c r="AT898" s="4"/>
      <c r="AU898" s="4"/>
    </row>
    <row r="899" spans="1:47">
      <c r="A899" s="166"/>
      <c r="B899" s="166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166"/>
      <c r="AJ899" s="184"/>
      <c r="AK899" s="166"/>
      <c r="AL899" s="180"/>
      <c r="AM899" s="166" t="b">
        <v>0</v>
      </c>
      <c r="AN899" s="4"/>
      <c r="AO899" s="4"/>
      <c r="AP899" s="4"/>
      <c r="AQ899" s="4"/>
      <c r="AR899" s="4"/>
      <c r="AS899" s="4"/>
      <c r="AT899" s="4"/>
      <c r="AU899" s="4"/>
    </row>
    <row r="900" spans="1:47">
      <c r="A900" s="166"/>
      <c r="B900" s="166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166"/>
      <c r="AJ900" s="184"/>
      <c r="AK900" s="166"/>
      <c r="AL900" s="180"/>
      <c r="AM900" s="166" t="b">
        <v>0</v>
      </c>
      <c r="AN900" s="4"/>
      <c r="AO900" s="4"/>
      <c r="AP900" s="4"/>
      <c r="AQ900" s="4"/>
      <c r="AR900" s="4"/>
      <c r="AS900" s="4"/>
      <c r="AT900" s="4"/>
      <c r="AU900" s="4"/>
    </row>
    <row r="901" spans="1:47">
      <c r="A901" s="166"/>
      <c r="B901" s="166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166"/>
      <c r="AJ901" s="184"/>
      <c r="AK901" s="166"/>
      <c r="AL901" s="180"/>
      <c r="AM901" s="166" t="b">
        <v>0</v>
      </c>
      <c r="AN901" s="4"/>
      <c r="AO901" s="4"/>
      <c r="AP901" s="4"/>
      <c r="AQ901" s="4"/>
      <c r="AR901" s="4"/>
      <c r="AS901" s="4"/>
      <c r="AT901" s="4"/>
      <c r="AU901" s="4"/>
    </row>
    <row r="902" spans="1:47">
      <c r="A902" s="166"/>
      <c r="B902" s="166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166"/>
      <c r="AJ902" s="184"/>
      <c r="AK902" s="166"/>
      <c r="AL902" s="180"/>
      <c r="AM902" s="166" t="b">
        <v>0</v>
      </c>
      <c r="AN902" s="4"/>
      <c r="AO902" s="4"/>
      <c r="AP902" s="4"/>
      <c r="AQ902" s="4"/>
      <c r="AR902" s="4"/>
      <c r="AS902" s="4"/>
      <c r="AT902" s="4"/>
      <c r="AU902" s="4"/>
    </row>
    <row r="903" spans="1:47">
      <c r="A903" s="166"/>
      <c r="B903" s="166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166"/>
      <c r="AJ903" s="184"/>
      <c r="AK903" s="166"/>
      <c r="AL903" s="180"/>
      <c r="AM903" s="166" t="b">
        <v>0</v>
      </c>
      <c r="AN903" s="4"/>
      <c r="AO903" s="4"/>
      <c r="AP903" s="4"/>
      <c r="AQ903" s="4"/>
      <c r="AR903" s="4"/>
      <c r="AS903" s="4"/>
      <c r="AT903" s="4"/>
      <c r="AU903" s="4"/>
    </row>
    <row r="904" spans="1:47">
      <c r="A904" s="166"/>
      <c r="B904" s="166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166"/>
      <c r="AJ904" s="184"/>
      <c r="AK904" s="166"/>
      <c r="AL904" s="180"/>
      <c r="AM904" s="166" t="b">
        <v>0</v>
      </c>
      <c r="AN904" s="4"/>
      <c r="AO904" s="4"/>
      <c r="AP904" s="4"/>
      <c r="AQ904" s="4"/>
      <c r="AR904" s="4"/>
      <c r="AS904" s="4"/>
      <c r="AT904" s="4"/>
      <c r="AU904" s="4"/>
    </row>
    <row r="905" spans="1:47">
      <c r="A905" s="166"/>
      <c r="B905" s="166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166"/>
      <c r="AJ905" s="184"/>
      <c r="AK905" s="166"/>
      <c r="AL905" s="180"/>
      <c r="AM905" s="166" t="b">
        <v>0</v>
      </c>
      <c r="AN905" s="4"/>
      <c r="AO905" s="4"/>
      <c r="AP905" s="4"/>
      <c r="AQ905" s="4"/>
      <c r="AR905" s="4"/>
      <c r="AS905" s="4"/>
      <c r="AT905" s="4"/>
      <c r="AU905" s="4"/>
    </row>
    <row r="906" spans="1:47">
      <c r="A906" s="166"/>
      <c r="B906" s="166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166"/>
      <c r="AJ906" s="184"/>
      <c r="AK906" s="166"/>
      <c r="AL906" s="180"/>
      <c r="AM906" s="166" t="b">
        <v>0</v>
      </c>
      <c r="AN906" s="4"/>
      <c r="AO906" s="4"/>
      <c r="AP906" s="4"/>
      <c r="AQ906" s="4"/>
      <c r="AR906" s="4"/>
      <c r="AS906" s="4"/>
      <c r="AT906" s="4"/>
      <c r="AU906" s="4"/>
    </row>
    <row r="907" spans="1:47">
      <c r="A907" s="166"/>
      <c r="B907" s="166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166"/>
      <c r="AJ907" s="184"/>
      <c r="AK907" s="166"/>
      <c r="AL907" s="180"/>
      <c r="AM907" s="166" t="b">
        <v>0</v>
      </c>
      <c r="AN907" s="4"/>
      <c r="AO907" s="4"/>
      <c r="AP907" s="4"/>
      <c r="AQ907" s="4"/>
      <c r="AR907" s="4"/>
      <c r="AS907" s="4"/>
      <c r="AT907" s="4"/>
      <c r="AU907" s="4"/>
    </row>
    <row r="908" spans="1:47">
      <c r="A908" s="166"/>
      <c r="B908" s="166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166"/>
      <c r="AJ908" s="184"/>
      <c r="AK908" s="166"/>
      <c r="AL908" s="180"/>
      <c r="AM908" s="166" t="b">
        <v>0</v>
      </c>
      <c r="AN908" s="4"/>
      <c r="AO908" s="4"/>
      <c r="AP908" s="4"/>
      <c r="AQ908" s="4"/>
      <c r="AR908" s="4"/>
      <c r="AS908" s="4"/>
      <c r="AT908" s="4"/>
      <c r="AU908" s="4"/>
    </row>
    <row r="909" spans="1:47">
      <c r="A909" s="166"/>
      <c r="B909" s="166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166"/>
      <c r="AJ909" s="184"/>
      <c r="AK909" s="166"/>
      <c r="AL909" s="180"/>
      <c r="AM909" s="166" t="b">
        <v>0</v>
      </c>
      <c r="AN909" s="4"/>
      <c r="AO909" s="4"/>
      <c r="AP909" s="4"/>
      <c r="AQ909" s="4"/>
      <c r="AR909" s="4"/>
      <c r="AS909" s="4"/>
      <c r="AT909" s="4"/>
      <c r="AU909" s="4"/>
    </row>
    <row r="910" spans="1:47">
      <c r="A910" s="166"/>
      <c r="B910" s="166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166"/>
      <c r="AJ910" s="184"/>
      <c r="AK910" s="166"/>
      <c r="AL910" s="180"/>
      <c r="AM910" s="166" t="b">
        <v>0</v>
      </c>
      <c r="AN910" s="4"/>
      <c r="AO910" s="4"/>
      <c r="AP910" s="4"/>
      <c r="AQ910" s="4"/>
      <c r="AR910" s="4"/>
      <c r="AS910" s="4"/>
      <c r="AT910" s="4"/>
      <c r="AU910" s="4"/>
    </row>
    <row r="911" spans="1:47">
      <c r="A911" s="166"/>
      <c r="B911" s="166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166"/>
      <c r="AJ911" s="184"/>
      <c r="AK911" s="166"/>
      <c r="AL911" s="180"/>
      <c r="AM911" s="166" t="b">
        <v>0</v>
      </c>
      <c r="AN911" s="4"/>
      <c r="AO911" s="4"/>
      <c r="AP911" s="4"/>
      <c r="AQ911" s="4"/>
      <c r="AR911" s="4"/>
      <c r="AS911" s="4"/>
      <c r="AT911" s="4"/>
      <c r="AU911" s="4"/>
    </row>
    <row r="912" spans="1:47">
      <c r="A912" s="166"/>
      <c r="B912" s="166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166"/>
      <c r="AJ912" s="184"/>
      <c r="AK912" s="166"/>
      <c r="AL912" s="180"/>
      <c r="AM912" s="166" t="b">
        <v>0</v>
      </c>
      <c r="AN912" s="4"/>
      <c r="AO912" s="4"/>
      <c r="AP912" s="4"/>
      <c r="AQ912" s="4"/>
      <c r="AR912" s="4"/>
      <c r="AS912" s="4"/>
      <c r="AT912" s="4"/>
      <c r="AU912" s="4"/>
    </row>
    <row r="913" spans="1:47">
      <c r="A913" s="166"/>
      <c r="B913" s="166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166"/>
      <c r="AJ913" s="184"/>
      <c r="AK913" s="166"/>
      <c r="AL913" s="180"/>
      <c r="AM913" s="166" t="b">
        <v>0</v>
      </c>
      <c r="AN913" s="4"/>
      <c r="AO913" s="4"/>
      <c r="AP913" s="4"/>
      <c r="AQ913" s="4"/>
      <c r="AR913" s="4"/>
      <c r="AS913" s="4"/>
      <c r="AT913" s="4"/>
      <c r="AU913" s="4"/>
    </row>
    <row r="914" spans="1:47">
      <c r="A914" s="166"/>
      <c r="B914" s="166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166"/>
      <c r="AJ914" s="184"/>
      <c r="AK914" s="166"/>
      <c r="AL914" s="180"/>
      <c r="AM914" s="166" t="b">
        <v>0</v>
      </c>
      <c r="AN914" s="4"/>
      <c r="AO914" s="4"/>
      <c r="AP914" s="4"/>
      <c r="AQ914" s="4"/>
      <c r="AR914" s="4"/>
      <c r="AS914" s="4"/>
      <c r="AT914" s="4"/>
      <c r="AU914" s="4"/>
    </row>
    <row r="915" spans="1:47">
      <c r="A915" s="166"/>
      <c r="B915" s="166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166"/>
      <c r="AJ915" s="184"/>
      <c r="AK915" s="166"/>
      <c r="AL915" s="180"/>
      <c r="AM915" s="166" t="b">
        <v>0</v>
      </c>
      <c r="AN915" s="4"/>
      <c r="AO915" s="4"/>
      <c r="AP915" s="4"/>
      <c r="AQ915" s="4"/>
      <c r="AR915" s="4"/>
      <c r="AS915" s="4"/>
      <c r="AT915" s="4"/>
      <c r="AU915" s="4"/>
    </row>
    <row r="916" spans="1:47">
      <c r="A916" s="166"/>
      <c r="B916" s="166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166"/>
      <c r="AJ916" s="184"/>
      <c r="AK916" s="166"/>
      <c r="AL916" s="180"/>
      <c r="AM916" s="166" t="b">
        <v>0</v>
      </c>
      <c r="AN916" s="4"/>
      <c r="AO916" s="4"/>
      <c r="AP916" s="4"/>
      <c r="AQ916" s="4"/>
      <c r="AR916" s="4"/>
      <c r="AS916" s="4"/>
      <c r="AT916" s="4"/>
      <c r="AU916" s="4"/>
    </row>
    <row r="917" spans="1:47">
      <c r="A917" s="166"/>
      <c r="B917" s="166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166"/>
      <c r="AJ917" s="184"/>
      <c r="AK917" s="166"/>
      <c r="AL917" s="180"/>
      <c r="AM917" s="166" t="b">
        <v>0</v>
      </c>
      <c r="AN917" s="4"/>
      <c r="AO917" s="4"/>
      <c r="AP917" s="4"/>
      <c r="AQ917" s="4"/>
      <c r="AR917" s="4"/>
      <c r="AS917" s="4"/>
      <c r="AT917" s="4"/>
      <c r="AU917" s="4"/>
    </row>
    <row r="918" spans="1:47">
      <c r="A918" s="166"/>
      <c r="B918" s="166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166"/>
      <c r="AJ918" s="184"/>
      <c r="AK918" s="166"/>
      <c r="AL918" s="180"/>
      <c r="AM918" s="166" t="b">
        <v>0</v>
      </c>
      <c r="AN918" s="4"/>
      <c r="AO918" s="4"/>
      <c r="AP918" s="4"/>
      <c r="AQ918" s="4"/>
      <c r="AR918" s="4"/>
      <c r="AS918" s="4"/>
      <c r="AT918" s="4"/>
      <c r="AU918" s="4"/>
    </row>
    <row r="919" spans="1:47">
      <c r="A919" s="166"/>
      <c r="B919" s="166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166"/>
      <c r="AJ919" s="184"/>
      <c r="AK919" s="166"/>
      <c r="AL919" s="180"/>
      <c r="AM919" s="166" t="b">
        <v>0</v>
      </c>
      <c r="AN919" s="4"/>
      <c r="AO919" s="4"/>
      <c r="AP919" s="4"/>
      <c r="AQ919" s="4"/>
      <c r="AR919" s="4"/>
      <c r="AS919" s="4"/>
      <c r="AT919" s="4"/>
      <c r="AU919" s="4"/>
    </row>
    <row r="920" spans="1:47">
      <c r="A920" s="166"/>
      <c r="B920" s="166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166"/>
      <c r="AJ920" s="184"/>
      <c r="AK920" s="166"/>
      <c r="AL920" s="180"/>
      <c r="AM920" s="166" t="b">
        <v>0</v>
      </c>
      <c r="AN920" s="4"/>
      <c r="AO920" s="4"/>
      <c r="AP920" s="4"/>
      <c r="AQ920" s="4"/>
      <c r="AR920" s="4"/>
      <c r="AS920" s="4"/>
      <c r="AT920" s="4"/>
      <c r="AU920" s="4"/>
    </row>
    <row r="921" spans="1:47">
      <c r="A921" s="166"/>
      <c r="B921" s="166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166"/>
      <c r="AJ921" s="184"/>
      <c r="AK921" s="166"/>
      <c r="AL921" s="180"/>
      <c r="AM921" s="166" t="b">
        <v>0</v>
      </c>
      <c r="AN921" s="4"/>
      <c r="AO921" s="4"/>
      <c r="AP921" s="4"/>
      <c r="AQ921" s="4"/>
      <c r="AR921" s="4"/>
      <c r="AS921" s="4"/>
      <c r="AT921" s="4"/>
      <c r="AU921" s="4"/>
    </row>
    <row r="922" spans="1:47">
      <c r="A922" s="166"/>
      <c r="B922" s="166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166"/>
      <c r="AJ922" s="184"/>
      <c r="AK922" s="166"/>
      <c r="AL922" s="180"/>
      <c r="AM922" s="166" t="b">
        <v>0</v>
      </c>
      <c r="AN922" s="4"/>
      <c r="AO922" s="4"/>
      <c r="AP922" s="4"/>
      <c r="AQ922" s="4"/>
      <c r="AR922" s="4"/>
      <c r="AS922" s="4"/>
      <c r="AT922" s="4"/>
      <c r="AU922" s="4"/>
    </row>
    <row r="923" spans="1:47">
      <c r="A923" s="166"/>
      <c r="B923" s="166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166"/>
      <c r="AJ923" s="184"/>
      <c r="AK923" s="166"/>
      <c r="AL923" s="180"/>
      <c r="AM923" s="166" t="b">
        <v>0</v>
      </c>
      <c r="AN923" s="4"/>
      <c r="AO923" s="4"/>
      <c r="AP923" s="4"/>
      <c r="AQ923" s="4"/>
      <c r="AR923" s="4"/>
      <c r="AS923" s="4"/>
      <c r="AT923" s="4"/>
      <c r="AU923" s="4"/>
    </row>
    <row r="924" spans="1:47">
      <c r="A924" s="166"/>
      <c r="B924" s="166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166"/>
      <c r="AJ924" s="184"/>
      <c r="AK924" s="166"/>
      <c r="AL924" s="180"/>
      <c r="AM924" s="166" t="b">
        <v>0</v>
      </c>
      <c r="AN924" s="4"/>
      <c r="AO924" s="4"/>
      <c r="AP924" s="4"/>
      <c r="AQ924" s="4"/>
      <c r="AR924" s="4"/>
      <c r="AS924" s="4"/>
      <c r="AT924" s="4"/>
      <c r="AU924" s="4"/>
    </row>
    <row r="925" spans="1:47">
      <c r="A925" s="166"/>
      <c r="B925" s="166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166"/>
      <c r="AJ925" s="184"/>
      <c r="AK925" s="166"/>
      <c r="AL925" s="180"/>
      <c r="AM925" s="166" t="b">
        <v>0</v>
      </c>
      <c r="AN925" s="4"/>
      <c r="AO925" s="4"/>
      <c r="AP925" s="4"/>
      <c r="AQ925" s="4"/>
      <c r="AR925" s="4"/>
      <c r="AS925" s="4"/>
      <c r="AT925" s="4"/>
      <c r="AU925" s="4"/>
    </row>
    <row r="926" spans="1:47">
      <c r="A926" s="166"/>
      <c r="B926" s="166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166"/>
      <c r="AJ926" s="184"/>
      <c r="AK926" s="166"/>
      <c r="AL926" s="180"/>
      <c r="AM926" s="166" t="b">
        <v>0</v>
      </c>
      <c r="AN926" s="4"/>
      <c r="AO926" s="4"/>
      <c r="AP926" s="4"/>
      <c r="AQ926" s="4"/>
      <c r="AR926" s="4"/>
      <c r="AS926" s="4"/>
      <c r="AT926" s="4"/>
      <c r="AU926" s="4"/>
    </row>
    <row r="927" spans="1:47">
      <c r="A927" s="166"/>
      <c r="B927" s="166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166"/>
      <c r="AJ927" s="184"/>
      <c r="AK927" s="166"/>
      <c r="AL927" s="180"/>
      <c r="AM927" s="166" t="b">
        <v>0</v>
      </c>
      <c r="AN927" s="4"/>
      <c r="AO927" s="4"/>
      <c r="AP927" s="4"/>
      <c r="AQ927" s="4"/>
      <c r="AR927" s="4"/>
      <c r="AS927" s="4"/>
      <c r="AT927" s="4"/>
      <c r="AU927" s="4"/>
    </row>
    <row r="928" spans="1:47">
      <c r="A928" s="166"/>
      <c r="B928" s="166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166"/>
      <c r="AJ928" s="184"/>
      <c r="AK928" s="166"/>
      <c r="AL928" s="180"/>
      <c r="AM928" s="166" t="b">
        <v>0</v>
      </c>
      <c r="AN928" s="4"/>
      <c r="AO928" s="4"/>
      <c r="AP928" s="4"/>
      <c r="AQ928" s="4"/>
      <c r="AR928" s="4"/>
      <c r="AS928" s="4"/>
      <c r="AT928" s="4"/>
      <c r="AU928" s="4"/>
    </row>
    <row r="929" spans="1:47">
      <c r="A929" s="166"/>
      <c r="B929" s="166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166"/>
      <c r="AJ929" s="184"/>
      <c r="AK929" s="166"/>
      <c r="AL929" s="180"/>
      <c r="AM929" s="166" t="b">
        <v>0</v>
      </c>
      <c r="AN929" s="4"/>
      <c r="AO929" s="4"/>
      <c r="AP929" s="4"/>
      <c r="AQ929" s="4"/>
      <c r="AR929" s="4"/>
      <c r="AS929" s="4"/>
      <c r="AT929" s="4"/>
      <c r="AU929" s="4"/>
    </row>
    <row r="930" spans="1:47">
      <c r="A930" s="166"/>
      <c r="B930" s="166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166"/>
      <c r="AJ930" s="184"/>
      <c r="AK930" s="166"/>
      <c r="AL930" s="180"/>
      <c r="AM930" s="166" t="b">
        <v>0</v>
      </c>
      <c r="AN930" s="4"/>
      <c r="AO930" s="4"/>
      <c r="AP930" s="4"/>
      <c r="AQ930" s="4"/>
      <c r="AR930" s="4"/>
      <c r="AS930" s="4"/>
      <c r="AT930" s="4"/>
      <c r="AU930" s="4"/>
    </row>
    <row r="931" spans="1:47">
      <c r="A931" s="166"/>
      <c r="B931" s="166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166"/>
      <c r="AJ931" s="184"/>
      <c r="AK931" s="166"/>
      <c r="AL931" s="180"/>
      <c r="AM931" s="166" t="b">
        <v>0</v>
      </c>
      <c r="AN931" s="4"/>
      <c r="AO931" s="4"/>
      <c r="AP931" s="4"/>
      <c r="AQ931" s="4"/>
      <c r="AR931" s="4"/>
      <c r="AS931" s="4"/>
      <c r="AT931" s="4"/>
      <c r="AU931" s="4"/>
    </row>
    <row r="932" spans="1:47">
      <c r="A932" s="166"/>
      <c r="B932" s="166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166"/>
      <c r="AJ932" s="184"/>
      <c r="AK932" s="166"/>
      <c r="AL932" s="180"/>
      <c r="AM932" s="166" t="b">
        <v>0</v>
      </c>
      <c r="AN932" s="4"/>
      <c r="AO932" s="4"/>
      <c r="AP932" s="4"/>
      <c r="AQ932" s="4"/>
      <c r="AR932" s="4"/>
      <c r="AS932" s="4"/>
      <c r="AT932" s="4"/>
      <c r="AU932" s="4"/>
    </row>
    <row r="933" spans="1:47">
      <c r="A933" s="166"/>
      <c r="B933" s="166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166"/>
      <c r="AJ933" s="184"/>
      <c r="AK933" s="166"/>
      <c r="AL933" s="180"/>
      <c r="AM933" s="166" t="b">
        <v>0</v>
      </c>
      <c r="AN933" s="4"/>
      <c r="AO933" s="4"/>
      <c r="AP933" s="4"/>
      <c r="AQ933" s="4"/>
      <c r="AR933" s="4"/>
      <c r="AS933" s="4"/>
      <c r="AT933" s="4"/>
      <c r="AU933" s="4"/>
    </row>
    <row r="934" spans="1:47">
      <c r="A934" s="166"/>
      <c r="B934" s="166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166"/>
      <c r="AJ934" s="184"/>
      <c r="AK934" s="166"/>
      <c r="AL934" s="180"/>
      <c r="AM934" s="166" t="b">
        <v>0</v>
      </c>
      <c r="AN934" s="4"/>
      <c r="AO934" s="4"/>
      <c r="AP934" s="4"/>
      <c r="AQ934" s="4"/>
      <c r="AR934" s="4"/>
      <c r="AS934" s="4"/>
      <c r="AT934" s="4"/>
      <c r="AU934" s="4"/>
    </row>
    <row r="935" spans="1:47">
      <c r="A935" s="166"/>
      <c r="B935" s="166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166"/>
      <c r="AJ935" s="184"/>
      <c r="AK935" s="166"/>
      <c r="AL935" s="180"/>
      <c r="AM935" s="166" t="b">
        <v>0</v>
      </c>
      <c r="AN935" s="4"/>
      <c r="AO935" s="4"/>
      <c r="AP935" s="4"/>
      <c r="AQ935" s="4"/>
      <c r="AR935" s="4"/>
      <c r="AS935" s="4"/>
      <c r="AT935" s="4"/>
      <c r="AU935" s="4"/>
    </row>
    <row r="936" spans="1:47">
      <c r="A936" s="166"/>
      <c r="B936" s="166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166"/>
      <c r="AJ936" s="184"/>
      <c r="AK936" s="166"/>
      <c r="AL936" s="180"/>
      <c r="AM936" s="166" t="b">
        <v>0</v>
      </c>
      <c r="AN936" s="4"/>
      <c r="AO936" s="4"/>
      <c r="AP936" s="4"/>
      <c r="AQ936" s="4"/>
      <c r="AR936" s="4"/>
      <c r="AS936" s="4"/>
      <c r="AT936" s="4"/>
      <c r="AU936" s="4"/>
    </row>
    <row r="937" spans="1:47">
      <c r="A937" s="166"/>
      <c r="B937" s="166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166"/>
      <c r="AJ937" s="184"/>
      <c r="AK937" s="166"/>
      <c r="AL937" s="180"/>
      <c r="AM937" s="166" t="b">
        <v>0</v>
      </c>
      <c r="AN937" s="4"/>
      <c r="AO937" s="4"/>
      <c r="AP937" s="4"/>
      <c r="AQ937" s="4"/>
      <c r="AR937" s="4"/>
      <c r="AS937" s="4"/>
      <c r="AT937" s="4"/>
      <c r="AU937" s="4"/>
    </row>
    <row r="938" spans="1:47">
      <c r="A938" s="166"/>
      <c r="B938" s="166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166"/>
      <c r="AJ938" s="184"/>
      <c r="AK938" s="166"/>
      <c r="AL938" s="180"/>
      <c r="AM938" s="166" t="b">
        <v>0</v>
      </c>
      <c r="AN938" s="4"/>
      <c r="AO938" s="4"/>
      <c r="AP938" s="4"/>
      <c r="AQ938" s="4"/>
      <c r="AR938" s="4"/>
      <c r="AS938" s="4"/>
      <c r="AT938" s="4"/>
      <c r="AU938" s="4"/>
    </row>
    <row r="939" spans="1:47">
      <c r="A939" s="166"/>
      <c r="B939" s="166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166"/>
      <c r="AJ939" s="184"/>
      <c r="AK939" s="166"/>
      <c r="AL939" s="180"/>
      <c r="AM939" s="166" t="b">
        <v>0</v>
      </c>
      <c r="AN939" s="4"/>
      <c r="AO939" s="4"/>
      <c r="AP939" s="4"/>
      <c r="AQ939" s="4"/>
      <c r="AR939" s="4"/>
      <c r="AS939" s="4"/>
      <c r="AT939" s="4"/>
      <c r="AU939" s="4"/>
    </row>
    <row r="940" spans="1:47">
      <c r="A940" s="166"/>
      <c r="B940" s="166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166"/>
      <c r="AJ940" s="184"/>
      <c r="AK940" s="166"/>
      <c r="AL940" s="180"/>
      <c r="AM940" s="166" t="b">
        <v>0</v>
      </c>
      <c r="AN940" s="4"/>
      <c r="AO940" s="4"/>
      <c r="AP940" s="4"/>
      <c r="AQ940" s="4"/>
      <c r="AR940" s="4"/>
      <c r="AS940" s="4"/>
      <c r="AT940" s="4"/>
      <c r="AU940" s="4"/>
    </row>
    <row r="941" spans="1:47">
      <c r="A941" s="166"/>
      <c r="B941" s="166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166"/>
      <c r="AJ941" s="184"/>
      <c r="AK941" s="166"/>
      <c r="AL941" s="180"/>
      <c r="AM941" s="166" t="b">
        <v>0</v>
      </c>
      <c r="AN941" s="4"/>
      <c r="AO941" s="4"/>
      <c r="AP941" s="4"/>
      <c r="AQ941" s="4"/>
      <c r="AR941" s="4"/>
      <c r="AS941" s="4"/>
      <c r="AT941" s="4"/>
      <c r="AU941" s="4"/>
    </row>
    <row r="942" spans="1:47">
      <c r="A942" s="166"/>
      <c r="B942" s="166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166"/>
      <c r="AJ942" s="184"/>
      <c r="AK942" s="166"/>
      <c r="AL942" s="180"/>
      <c r="AM942" s="166" t="b">
        <v>0</v>
      </c>
      <c r="AN942" s="4"/>
      <c r="AO942" s="4"/>
      <c r="AP942" s="4"/>
      <c r="AQ942" s="4"/>
      <c r="AR942" s="4"/>
      <c r="AS942" s="4"/>
      <c r="AT942" s="4"/>
      <c r="AU942" s="4"/>
    </row>
    <row r="943" spans="1:47">
      <c r="A943" s="166"/>
      <c r="B943" s="166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166"/>
      <c r="AJ943" s="184"/>
      <c r="AK943" s="166"/>
      <c r="AL943" s="180"/>
      <c r="AM943" s="166" t="b">
        <v>0</v>
      </c>
      <c r="AN943" s="4"/>
      <c r="AO943" s="4"/>
      <c r="AP943" s="4"/>
      <c r="AQ943" s="4"/>
      <c r="AR943" s="4"/>
      <c r="AS943" s="4"/>
      <c r="AT943" s="4"/>
      <c r="AU943" s="4"/>
    </row>
    <row r="944" spans="1:47">
      <c r="A944" s="166"/>
      <c r="B944" s="166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166"/>
      <c r="AJ944" s="184"/>
      <c r="AK944" s="166"/>
      <c r="AL944" s="180"/>
      <c r="AM944" s="166" t="b">
        <v>0</v>
      </c>
      <c r="AN944" s="4"/>
      <c r="AO944" s="4"/>
      <c r="AP944" s="4"/>
      <c r="AQ944" s="4"/>
      <c r="AR944" s="4"/>
      <c r="AS944" s="4"/>
      <c r="AT944" s="4"/>
      <c r="AU944" s="4"/>
    </row>
    <row r="945" spans="1:47">
      <c r="A945" s="166"/>
      <c r="B945" s="166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166"/>
      <c r="AJ945" s="184"/>
      <c r="AK945" s="166"/>
      <c r="AL945" s="180"/>
      <c r="AM945" s="166" t="b">
        <v>0</v>
      </c>
      <c r="AN945" s="4"/>
      <c r="AO945" s="4"/>
      <c r="AP945" s="4"/>
      <c r="AQ945" s="4"/>
      <c r="AR945" s="4"/>
      <c r="AS945" s="4"/>
      <c r="AT945" s="4"/>
      <c r="AU945" s="4"/>
    </row>
    <row r="946" spans="1:47">
      <c r="A946" s="166"/>
      <c r="B946" s="166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166"/>
      <c r="AJ946" s="184"/>
      <c r="AK946" s="166"/>
      <c r="AL946" s="180"/>
      <c r="AM946" s="166" t="b">
        <v>0</v>
      </c>
      <c r="AN946" s="4"/>
      <c r="AO946" s="4"/>
      <c r="AP946" s="4"/>
      <c r="AQ946" s="4"/>
      <c r="AR946" s="4"/>
      <c r="AS946" s="4"/>
      <c r="AT946" s="4"/>
      <c r="AU946" s="4"/>
    </row>
    <row r="947" spans="1:47">
      <c r="A947" s="166"/>
      <c r="B947" s="166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166"/>
      <c r="AJ947" s="184"/>
      <c r="AK947" s="166"/>
      <c r="AL947" s="180"/>
      <c r="AM947" s="166" t="b">
        <v>0</v>
      </c>
      <c r="AN947" s="4"/>
      <c r="AO947" s="4"/>
      <c r="AP947" s="4"/>
      <c r="AQ947" s="4"/>
      <c r="AR947" s="4"/>
      <c r="AS947" s="4"/>
      <c r="AT947" s="4"/>
      <c r="AU947" s="4"/>
    </row>
    <row r="948" spans="1:47">
      <c r="A948" s="166"/>
      <c r="B948" s="166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166"/>
      <c r="AJ948" s="184"/>
      <c r="AK948" s="166"/>
      <c r="AL948" s="180"/>
      <c r="AM948" s="166" t="b">
        <v>0</v>
      </c>
      <c r="AN948" s="4"/>
      <c r="AO948" s="4"/>
      <c r="AP948" s="4"/>
      <c r="AQ948" s="4"/>
      <c r="AR948" s="4"/>
      <c r="AS948" s="4"/>
      <c r="AT948" s="4"/>
      <c r="AU948" s="4"/>
    </row>
    <row r="949" spans="1:47">
      <c r="A949" s="166"/>
      <c r="B949" s="166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166"/>
      <c r="AJ949" s="184"/>
      <c r="AK949" s="166"/>
      <c r="AL949" s="180"/>
      <c r="AM949" s="166" t="b">
        <v>0</v>
      </c>
      <c r="AN949" s="4"/>
      <c r="AO949" s="4"/>
      <c r="AP949" s="4"/>
      <c r="AQ949" s="4"/>
      <c r="AR949" s="4"/>
      <c r="AS949" s="4"/>
      <c r="AT949" s="4"/>
      <c r="AU949" s="4"/>
    </row>
    <row r="950" spans="1:47">
      <c r="A950" s="166"/>
      <c r="B950" s="166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166"/>
      <c r="AJ950" s="184"/>
      <c r="AK950" s="166"/>
      <c r="AL950" s="180"/>
      <c r="AM950" s="166" t="b">
        <v>0</v>
      </c>
      <c r="AN950" s="4"/>
      <c r="AO950" s="4"/>
      <c r="AP950" s="4"/>
      <c r="AQ950" s="4"/>
      <c r="AR950" s="4"/>
      <c r="AS950" s="4"/>
      <c r="AT950" s="4"/>
      <c r="AU950" s="4"/>
    </row>
    <row r="951" spans="1:47">
      <c r="A951" s="166"/>
      <c r="B951" s="166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166"/>
      <c r="AJ951" s="184"/>
      <c r="AK951" s="166"/>
      <c r="AL951" s="180"/>
      <c r="AM951" s="166" t="b">
        <v>0</v>
      </c>
      <c r="AN951" s="4"/>
      <c r="AO951" s="4"/>
      <c r="AP951" s="4"/>
      <c r="AQ951" s="4"/>
      <c r="AR951" s="4"/>
      <c r="AS951" s="4"/>
      <c r="AT951" s="4"/>
      <c r="AU951" s="4"/>
    </row>
    <row r="952" spans="1:47">
      <c r="A952" s="166"/>
      <c r="B952" s="166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166"/>
      <c r="AJ952" s="184"/>
      <c r="AK952" s="166"/>
      <c r="AL952" s="180"/>
      <c r="AM952" s="166" t="b">
        <v>0</v>
      </c>
      <c r="AN952" s="4"/>
      <c r="AO952" s="4"/>
      <c r="AP952" s="4"/>
      <c r="AQ952" s="4"/>
      <c r="AR952" s="4"/>
      <c r="AS952" s="4"/>
      <c r="AT952" s="4"/>
      <c r="AU952" s="4"/>
    </row>
    <row r="953" spans="1:47">
      <c r="A953" s="166"/>
      <c r="B953" s="166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166"/>
      <c r="AJ953" s="184"/>
      <c r="AK953" s="166"/>
      <c r="AL953" s="180"/>
      <c r="AM953" s="166" t="b">
        <v>0</v>
      </c>
      <c r="AN953" s="4"/>
      <c r="AO953" s="4"/>
      <c r="AP953" s="4"/>
      <c r="AQ953" s="4"/>
      <c r="AR953" s="4"/>
      <c r="AS953" s="4"/>
      <c r="AT953" s="4"/>
      <c r="AU953" s="4"/>
    </row>
    <row r="954" spans="1:47">
      <c r="A954" s="166"/>
      <c r="B954" s="166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166"/>
      <c r="AJ954" s="184"/>
      <c r="AK954" s="166"/>
      <c r="AL954" s="180"/>
      <c r="AM954" s="166" t="b">
        <v>0</v>
      </c>
      <c r="AN954" s="4"/>
      <c r="AO954" s="4"/>
      <c r="AP954" s="4"/>
      <c r="AQ954" s="4"/>
      <c r="AR954" s="4"/>
      <c r="AS954" s="4"/>
      <c r="AT954" s="4"/>
      <c r="AU954" s="4"/>
    </row>
    <row r="955" spans="1:47">
      <c r="A955" s="166"/>
      <c r="B955" s="166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166"/>
      <c r="AJ955" s="184"/>
      <c r="AK955" s="166"/>
      <c r="AL955" s="180"/>
      <c r="AM955" s="166" t="b">
        <v>0</v>
      </c>
      <c r="AN955" s="4"/>
      <c r="AO955" s="4"/>
      <c r="AP955" s="4"/>
      <c r="AQ955" s="4"/>
      <c r="AR955" s="4"/>
      <c r="AS955" s="4"/>
      <c r="AT955" s="4"/>
      <c r="AU955" s="4"/>
    </row>
    <row r="956" spans="1:47">
      <c r="A956" s="166"/>
      <c r="B956" s="166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166"/>
      <c r="AJ956" s="184"/>
      <c r="AK956" s="166"/>
      <c r="AL956" s="180"/>
      <c r="AM956" s="166" t="b">
        <v>0</v>
      </c>
      <c r="AN956" s="4"/>
      <c r="AO956" s="4"/>
      <c r="AP956" s="4"/>
      <c r="AQ956" s="4"/>
      <c r="AR956" s="4"/>
      <c r="AS956" s="4"/>
      <c r="AT956" s="4"/>
      <c r="AU956" s="4"/>
    </row>
    <row r="957" spans="1:47">
      <c r="A957" s="166"/>
      <c r="B957" s="166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166"/>
      <c r="AJ957" s="184"/>
      <c r="AK957" s="166"/>
      <c r="AL957" s="180"/>
      <c r="AM957" s="166" t="b">
        <v>0</v>
      </c>
      <c r="AN957" s="4"/>
      <c r="AO957" s="4"/>
      <c r="AP957" s="4"/>
      <c r="AQ957" s="4"/>
      <c r="AR957" s="4"/>
      <c r="AS957" s="4"/>
      <c r="AT957" s="4"/>
      <c r="AU957" s="4"/>
    </row>
    <row r="958" spans="1:47">
      <c r="A958" s="166"/>
      <c r="B958" s="166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166"/>
      <c r="AJ958" s="184"/>
      <c r="AK958" s="166"/>
      <c r="AL958" s="180"/>
      <c r="AM958" s="166" t="b">
        <v>0</v>
      </c>
      <c r="AN958" s="4"/>
      <c r="AO958" s="4"/>
      <c r="AP958" s="4"/>
      <c r="AQ958" s="4"/>
      <c r="AR958" s="4"/>
      <c r="AS958" s="4"/>
      <c r="AT958" s="4"/>
      <c r="AU958" s="4"/>
    </row>
    <row r="959" spans="1:47">
      <c r="A959" s="166"/>
      <c r="B959" s="166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166"/>
      <c r="AJ959" s="184"/>
      <c r="AK959" s="166"/>
      <c r="AL959" s="180"/>
      <c r="AM959" s="166" t="b">
        <v>0</v>
      </c>
      <c r="AN959" s="4"/>
      <c r="AO959" s="4"/>
      <c r="AP959" s="4"/>
      <c r="AQ959" s="4"/>
      <c r="AR959" s="4"/>
      <c r="AS959" s="4"/>
      <c r="AT959" s="4"/>
      <c r="AU959" s="4"/>
    </row>
    <row r="960" spans="1:47">
      <c r="A960" s="166"/>
      <c r="B960" s="166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166"/>
      <c r="AJ960" s="184"/>
      <c r="AK960" s="166"/>
      <c r="AL960" s="180"/>
      <c r="AM960" s="166" t="b">
        <v>0</v>
      </c>
      <c r="AN960" s="4"/>
      <c r="AO960" s="4"/>
      <c r="AP960" s="4"/>
      <c r="AQ960" s="4"/>
      <c r="AR960" s="4"/>
      <c r="AS960" s="4"/>
      <c r="AT960" s="4"/>
      <c r="AU960" s="4"/>
    </row>
    <row r="961" spans="1:47">
      <c r="A961" s="166"/>
      <c r="B961" s="166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166"/>
      <c r="AJ961" s="184"/>
      <c r="AK961" s="166"/>
      <c r="AL961" s="180"/>
      <c r="AM961" s="166" t="b">
        <v>0</v>
      </c>
      <c r="AN961" s="4"/>
      <c r="AO961" s="4"/>
      <c r="AP961" s="4"/>
      <c r="AQ961" s="4"/>
      <c r="AR961" s="4"/>
      <c r="AS961" s="4"/>
      <c r="AT961" s="4"/>
      <c r="AU961" s="4"/>
    </row>
    <row r="962" spans="1:47">
      <c r="A962" s="166"/>
      <c r="B962" s="166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166"/>
      <c r="AJ962" s="184"/>
      <c r="AK962" s="166"/>
      <c r="AL962" s="180"/>
      <c r="AM962" s="166" t="b">
        <v>0</v>
      </c>
      <c r="AN962" s="4"/>
      <c r="AO962" s="4"/>
      <c r="AP962" s="4"/>
      <c r="AQ962" s="4"/>
      <c r="AR962" s="4"/>
      <c r="AS962" s="4"/>
      <c r="AT962" s="4"/>
      <c r="AU962" s="4"/>
    </row>
    <row r="963" spans="1:47">
      <c r="A963" s="166"/>
      <c r="B963" s="166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166"/>
      <c r="AJ963" s="184"/>
      <c r="AK963" s="166"/>
      <c r="AL963" s="180"/>
      <c r="AM963" s="166" t="b">
        <v>0</v>
      </c>
      <c r="AN963" s="4"/>
      <c r="AO963" s="4"/>
      <c r="AP963" s="4"/>
      <c r="AQ963" s="4"/>
      <c r="AR963" s="4"/>
      <c r="AS963" s="4"/>
      <c r="AT963" s="4"/>
      <c r="AU963" s="4"/>
    </row>
    <row r="964" spans="1:47">
      <c r="A964" s="166"/>
      <c r="B964" s="166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166"/>
      <c r="AJ964" s="184"/>
      <c r="AK964" s="166"/>
      <c r="AL964" s="180"/>
      <c r="AM964" s="166" t="b">
        <v>0</v>
      </c>
      <c r="AN964" s="4"/>
      <c r="AO964" s="4"/>
      <c r="AP964" s="4"/>
      <c r="AQ964" s="4"/>
      <c r="AR964" s="4"/>
      <c r="AS964" s="4"/>
      <c r="AT964" s="4"/>
      <c r="AU964" s="4"/>
    </row>
    <row r="965" spans="1:47">
      <c r="A965" s="166"/>
      <c r="B965" s="166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166"/>
      <c r="AJ965" s="184"/>
      <c r="AK965" s="166"/>
      <c r="AL965" s="180"/>
      <c r="AM965" s="166" t="b">
        <v>0</v>
      </c>
      <c r="AN965" s="4"/>
      <c r="AO965" s="4"/>
      <c r="AP965" s="4"/>
      <c r="AQ965" s="4"/>
      <c r="AR965" s="4"/>
      <c r="AS965" s="4"/>
      <c r="AT965" s="4"/>
      <c r="AU965" s="4"/>
    </row>
    <row r="966" spans="1:47">
      <c r="A966" s="166"/>
      <c r="B966" s="166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166"/>
      <c r="AJ966" s="184"/>
      <c r="AK966" s="166"/>
      <c r="AL966" s="180"/>
      <c r="AM966" s="166" t="b">
        <v>0</v>
      </c>
      <c r="AN966" s="4"/>
      <c r="AO966" s="4"/>
      <c r="AP966" s="4"/>
      <c r="AQ966" s="4"/>
      <c r="AR966" s="4"/>
      <c r="AS966" s="4"/>
      <c r="AT966" s="4"/>
      <c r="AU966" s="4"/>
    </row>
    <row r="967" spans="1:47">
      <c r="A967" s="166"/>
      <c r="B967" s="166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166"/>
      <c r="AJ967" s="184"/>
      <c r="AK967" s="166"/>
      <c r="AL967" s="180"/>
      <c r="AM967" s="166" t="b">
        <v>0</v>
      </c>
      <c r="AN967" s="4"/>
      <c r="AO967" s="4"/>
      <c r="AP967" s="4"/>
      <c r="AQ967" s="4"/>
      <c r="AR967" s="4"/>
      <c r="AS967" s="4"/>
      <c r="AT967" s="4"/>
      <c r="AU967" s="4"/>
    </row>
    <row r="968" spans="1:47">
      <c r="A968" s="166"/>
      <c r="B968" s="166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166"/>
      <c r="AJ968" s="184"/>
      <c r="AK968" s="166"/>
      <c r="AL968" s="180"/>
      <c r="AM968" s="166" t="b">
        <v>0</v>
      </c>
      <c r="AN968" s="4"/>
      <c r="AO968" s="4"/>
      <c r="AP968" s="4"/>
      <c r="AQ968" s="4"/>
      <c r="AR968" s="4"/>
      <c r="AS968" s="4"/>
      <c r="AT968" s="4"/>
      <c r="AU968" s="4"/>
    </row>
    <row r="969" spans="1:47">
      <c r="A969" s="166"/>
      <c r="B969" s="166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166"/>
      <c r="AJ969" s="184"/>
      <c r="AK969" s="166"/>
      <c r="AL969" s="180"/>
      <c r="AM969" s="166" t="b">
        <v>0</v>
      </c>
      <c r="AN969" s="4"/>
      <c r="AO969" s="4"/>
      <c r="AP969" s="4"/>
      <c r="AQ969" s="4"/>
      <c r="AR969" s="4"/>
      <c r="AS969" s="4"/>
      <c r="AT969" s="4"/>
      <c r="AU969" s="4"/>
    </row>
    <row r="970" spans="1:47">
      <c r="A970" s="166"/>
      <c r="B970" s="166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166"/>
      <c r="AJ970" s="184"/>
      <c r="AK970" s="166"/>
      <c r="AL970" s="180"/>
      <c r="AM970" s="166" t="b">
        <v>0</v>
      </c>
      <c r="AN970" s="4"/>
      <c r="AO970" s="4"/>
      <c r="AP970" s="4"/>
      <c r="AQ970" s="4"/>
      <c r="AR970" s="4"/>
      <c r="AS970" s="4"/>
      <c r="AT970" s="4"/>
      <c r="AU970" s="4"/>
    </row>
    <row r="971" spans="1:47">
      <c r="A971" s="166"/>
      <c r="B971" s="166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166"/>
      <c r="AJ971" s="184"/>
      <c r="AK971" s="166"/>
      <c r="AL971" s="180"/>
      <c r="AM971" s="166" t="b">
        <v>0</v>
      </c>
      <c r="AN971" s="4"/>
      <c r="AO971" s="4"/>
      <c r="AP971" s="4"/>
      <c r="AQ971" s="4"/>
      <c r="AR971" s="4"/>
      <c r="AS971" s="4"/>
      <c r="AT971" s="4"/>
      <c r="AU971" s="4"/>
    </row>
    <row r="972" spans="1:47">
      <c r="A972" s="166"/>
      <c r="B972" s="166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166"/>
      <c r="AJ972" s="184"/>
      <c r="AK972" s="166"/>
      <c r="AL972" s="180"/>
      <c r="AM972" s="166" t="b">
        <v>0</v>
      </c>
      <c r="AN972" s="4"/>
      <c r="AO972" s="4"/>
      <c r="AP972" s="4"/>
      <c r="AQ972" s="4"/>
      <c r="AR972" s="4"/>
      <c r="AS972" s="4"/>
      <c r="AT972" s="4"/>
      <c r="AU972" s="4"/>
    </row>
    <row r="973" spans="1:47">
      <c r="A973" s="166"/>
      <c r="B973" s="166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166"/>
      <c r="AJ973" s="184"/>
      <c r="AK973" s="166"/>
      <c r="AL973" s="180"/>
      <c r="AM973" s="166" t="b">
        <v>0</v>
      </c>
      <c r="AN973" s="4"/>
      <c r="AO973" s="4"/>
      <c r="AP973" s="4"/>
      <c r="AQ973" s="4"/>
      <c r="AR973" s="4"/>
      <c r="AS973" s="4"/>
      <c r="AT973" s="4"/>
      <c r="AU973" s="4"/>
    </row>
    <row r="974" spans="1:47">
      <c r="A974" s="166"/>
      <c r="B974" s="166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166"/>
      <c r="AJ974" s="184"/>
      <c r="AK974" s="166"/>
      <c r="AL974" s="180"/>
      <c r="AM974" s="166" t="b">
        <v>0</v>
      </c>
      <c r="AN974" s="4"/>
      <c r="AO974" s="4"/>
      <c r="AP974" s="4"/>
      <c r="AQ974" s="4"/>
      <c r="AR974" s="4"/>
      <c r="AS974" s="4"/>
      <c r="AT974" s="4"/>
      <c r="AU974" s="4"/>
    </row>
    <row r="975" spans="1:47">
      <c r="A975" s="166"/>
      <c r="B975" s="166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166"/>
      <c r="AJ975" s="184"/>
      <c r="AK975" s="166"/>
      <c r="AL975" s="180"/>
      <c r="AM975" s="166" t="b">
        <v>0</v>
      </c>
      <c r="AN975" s="4"/>
      <c r="AO975" s="4"/>
      <c r="AP975" s="4"/>
      <c r="AQ975" s="4"/>
      <c r="AR975" s="4"/>
      <c r="AS975" s="4"/>
      <c r="AT975" s="4"/>
      <c r="AU975" s="4"/>
    </row>
    <row r="976" spans="1:47">
      <c r="A976" s="166"/>
      <c r="B976" s="166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166"/>
      <c r="AJ976" s="184"/>
      <c r="AK976" s="166"/>
      <c r="AL976" s="180"/>
      <c r="AM976" s="166" t="b">
        <v>0</v>
      </c>
      <c r="AN976" s="4"/>
      <c r="AO976" s="4"/>
      <c r="AP976" s="4"/>
      <c r="AQ976" s="4"/>
      <c r="AR976" s="4"/>
      <c r="AS976" s="4"/>
      <c r="AT976" s="4"/>
      <c r="AU976" s="4"/>
    </row>
    <row r="977" spans="1:47">
      <c r="A977" s="166"/>
      <c r="B977" s="166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166"/>
      <c r="AJ977" s="184"/>
      <c r="AK977" s="166"/>
      <c r="AL977" s="180"/>
      <c r="AM977" s="166" t="b">
        <v>0</v>
      </c>
      <c r="AN977" s="4"/>
      <c r="AO977" s="4"/>
      <c r="AP977" s="4"/>
      <c r="AQ977" s="4"/>
      <c r="AR977" s="4"/>
      <c r="AS977" s="4"/>
      <c r="AT977" s="4"/>
      <c r="AU977" s="4"/>
    </row>
    <row r="978" spans="1:47">
      <c r="A978" s="166"/>
      <c r="B978" s="166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166"/>
      <c r="AJ978" s="184"/>
      <c r="AK978" s="166"/>
      <c r="AL978" s="180"/>
      <c r="AM978" s="166" t="b">
        <v>0</v>
      </c>
      <c r="AN978" s="4"/>
      <c r="AO978" s="4"/>
      <c r="AP978" s="4"/>
      <c r="AQ978" s="4"/>
      <c r="AR978" s="4"/>
      <c r="AS978" s="4"/>
      <c r="AT978" s="4"/>
      <c r="AU978" s="4"/>
    </row>
    <row r="979" spans="1:47">
      <c r="A979" s="166"/>
      <c r="B979" s="166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166"/>
      <c r="AJ979" s="184"/>
      <c r="AK979" s="166"/>
      <c r="AL979" s="180"/>
      <c r="AM979" s="166" t="b">
        <v>0</v>
      </c>
      <c r="AN979" s="4"/>
      <c r="AO979" s="4"/>
      <c r="AP979" s="4"/>
      <c r="AQ979" s="4"/>
      <c r="AR979" s="4"/>
      <c r="AS979" s="4"/>
      <c r="AT979" s="4"/>
      <c r="AU979" s="4"/>
    </row>
    <row r="980" spans="1:47">
      <c r="A980" s="166"/>
      <c r="B980" s="166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166"/>
      <c r="AJ980" s="184"/>
      <c r="AK980" s="166"/>
      <c r="AL980" s="180"/>
      <c r="AM980" s="166" t="b">
        <v>0</v>
      </c>
      <c r="AN980" s="4"/>
      <c r="AO980" s="4"/>
      <c r="AP980" s="4"/>
      <c r="AQ980" s="4"/>
      <c r="AR980" s="4"/>
      <c r="AS980" s="4"/>
      <c r="AT980" s="4"/>
      <c r="AU980" s="4"/>
    </row>
    <row r="981" spans="1:47">
      <c r="A981" s="166"/>
      <c r="B981" s="166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166"/>
      <c r="AJ981" s="184"/>
      <c r="AK981" s="166"/>
      <c r="AL981" s="180"/>
      <c r="AM981" s="166" t="b">
        <v>0</v>
      </c>
      <c r="AN981" s="4"/>
      <c r="AO981" s="4"/>
      <c r="AP981" s="4"/>
      <c r="AQ981" s="4"/>
      <c r="AR981" s="4"/>
      <c r="AS981" s="4"/>
      <c r="AT981" s="4"/>
      <c r="AU981" s="4"/>
    </row>
    <row r="982" spans="1:47">
      <c r="A982" s="166"/>
      <c r="B982" s="166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166"/>
      <c r="AJ982" s="184"/>
      <c r="AK982" s="166"/>
      <c r="AL982" s="180"/>
      <c r="AM982" s="166" t="b">
        <v>0</v>
      </c>
      <c r="AN982" s="4"/>
      <c r="AO982" s="4"/>
      <c r="AP982" s="4"/>
      <c r="AQ982" s="4"/>
      <c r="AR982" s="4"/>
      <c r="AS982" s="4"/>
      <c r="AT982" s="4"/>
      <c r="AU982" s="4"/>
    </row>
    <row r="983" spans="1:47">
      <c r="A983" s="166"/>
      <c r="B983" s="166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166"/>
      <c r="AJ983" s="184"/>
      <c r="AK983" s="166"/>
      <c r="AL983" s="180"/>
      <c r="AM983" s="166" t="b">
        <v>0</v>
      </c>
      <c r="AN983" s="4"/>
      <c r="AO983" s="4"/>
      <c r="AP983" s="4"/>
      <c r="AQ983" s="4"/>
      <c r="AR983" s="4"/>
      <c r="AS983" s="4"/>
      <c r="AT983" s="4"/>
      <c r="AU983" s="4"/>
    </row>
    <row r="984" spans="1:47">
      <c r="A984" s="166"/>
      <c r="B984" s="166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166"/>
      <c r="AJ984" s="184"/>
      <c r="AK984" s="166"/>
      <c r="AL984" s="180"/>
      <c r="AM984" s="166" t="b">
        <v>0</v>
      </c>
      <c r="AN984" s="4"/>
      <c r="AO984" s="4"/>
      <c r="AP984" s="4"/>
      <c r="AQ984" s="4"/>
      <c r="AR984" s="4"/>
      <c r="AS984" s="4"/>
      <c r="AT984" s="4"/>
      <c r="AU984" s="4"/>
    </row>
    <row r="985" spans="1:47">
      <c r="A985" s="166"/>
      <c r="B985" s="166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166"/>
      <c r="AJ985" s="184"/>
      <c r="AK985" s="166"/>
      <c r="AL985" s="180"/>
      <c r="AM985" s="166" t="b">
        <v>0</v>
      </c>
      <c r="AN985" s="4"/>
      <c r="AO985" s="4"/>
      <c r="AP985" s="4"/>
      <c r="AQ985" s="4"/>
      <c r="AR985" s="4"/>
      <c r="AS985" s="4"/>
      <c r="AT985" s="4"/>
      <c r="AU985" s="4"/>
    </row>
    <row r="986" spans="1:47">
      <c r="A986" s="166"/>
      <c r="B986" s="166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166"/>
      <c r="AJ986" s="184"/>
      <c r="AK986" s="166"/>
      <c r="AL986" s="180"/>
      <c r="AM986" s="166" t="b">
        <v>0</v>
      </c>
      <c r="AN986" s="4"/>
      <c r="AO986" s="4"/>
      <c r="AP986" s="4"/>
      <c r="AQ986" s="4"/>
      <c r="AR986" s="4"/>
      <c r="AS986" s="4"/>
      <c r="AT986" s="4"/>
      <c r="AU986" s="4"/>
    </row>
    <row r="987" spans="1:47">
      <c r="A987" s="166"/>
      <c r="B987" s="166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166"/>
      <c r="AJ987" s="184"/>
      <c r="AK987" s="166"/>
      <c r="AL987" s="180"/>
      <c r="AM987" s="166" t="b">
        <v>0</v>
      </c>
      <c r="AN987" s="4"/>
      <c r="AO987" s="4"/>
      <c r="AP987" s="4"/>
      <c r="AQ987" s="4"/>
      <c r="AR987" s="4"/>
      <c r="AS987" s="4"/>
      <c r="AT987" s="4"/>
      <c r="AU987" s="4"/>
    </row>
    <row r="988" spans="1:47">
      <c r="A988" s="166"/>
      <c r="B988" s="166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166"/>
      <c r="AJ988" s="184"/>
      <c r="AK988" s="166"/>
      <c r="AL988" s="180"/>
      <c r="AM988" s="166" t="b">
        <v>0</v>
      </c>
      <c r="AN988" s="4"/>
      <c r="AO988" s="4"/>
      <c r="AP988" s="4"/>
      <c r="AQ988" s="4"/>
      <c r="AR988" s="4"/>
      <c r="AS988" s="4"/>
      <c r="AT988" s="4"/>
      <c r="AU988" s="4"/>
    </row>
    <row r="989" spans="1:47">
      <c r="A989" s="166"/>
      <c r="B989" s="166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166"/>
      <c r="AJ989" s="184"/>
      <c r="AK989" s="166"/>
      <c r="AL989" s="180"/>
      <c r="AM989" s="166" t="b">
        <v>0</v>
      </c>
      <c r="AN989" s="4"/>
      <c r="AO989" s="4"/>
      <c r="AP989" s="4"/>
      <c r="AQ989" s="4"/>
      <c r="AR989" s="4"/>
      <c r="AS989" s="4"/>
      <c r="AT989" s="4"/>
      <c r="AU989" s="4"/>
    </row>
    <row r="990" spans="1:47">
      <c r="A990" s="166"/>
      <c r="B990" s="166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166"/>
      <c r="AJ990" s="184"/>
      <c r="AK990" s="166"/>
      <c r="AL990" s="180"/>
      <c r="AM990" s="166" t="b">
        <v>0</v>
      </c>
      <c r="AN990" s="4"/>
      <c r="AO990" s="4"/>
      <c r="AP990" s="4"/>
      <c r="AQ990" s="4"/>
      <c r="AR990" s="4"/>
      <c r="AS990" s="4"/>
      <c r="AT990" s="4"/>
      <c r="AU990" s="4"/>
    </row>
    <row r="991" spans="1:47">
      <c r="A991" s="166"/>
      <c r="B991" s="166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166"/>
      <c r="AJ991" s="184"/>
      <c r="AK991" s="166"/>
      <c r="AL991" s="180"/>
      <c r="AM991" s="166" t="b">
        <v>0</v>
      </c>
      <c r="AN991" s="4"/>
      <c r="AO991" s="4"/>
      <c r="AP991" s="4"/>
      <c r="AQ991" s="4"/>
      <c r="AR991" s="4"/>
      <c r="AS991" s="4"/>
      <c r="AT991" s="4"/>
      <c r="AU991" s="4"/>
    </row>
    <row r="992" spans="1:47">
      <c r="A992" s="166"/>
      <c r="B992" s="166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166"/>
      <c r="AJ992" s="184"/>
      <c r="AK992" s="166"/>
      <c r="AL992" s="180"/>
      <c r="AM992" s="166" t="b">
        <v>0</v>
      </c>
      <c r="AN992" s="4"/>
      <c r="AO992" s="4"/>
      <c r="AP992" s="4"/>
      <c r="AQ992" s="4"/>
      <c r="AR992" s="4"/>
      <c r="AS992" s="4"/>
      <c r="AT992" s="4"/>
      <c r="AU992" s="4"/>
    </row>
    <row r="993" spans="1:47">
      <c r="A993" s="166"/>
      <c r="B993" s="166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185"/>
      <c r="AJ993" s="186"/>
      <c r="AK993" s="185"/>
      <c r="AL993" s="187"/>
      <c r="AM993" s="185" t="b">
        <v>0</v>
      </c>
      <c r="AN993" s="4"/>
      <c r="AO993" s="4"/>
      <c r="AP993" s="4"/>
      <c r="AQ993" s="4"/>
      <c r="AR993" s="4"/>
      <c r="AS993" s="4"/>
      <c r="AT993" s="4"/>
      <c r="AU993" s="4"/>
    </row>
  </sheetData>
  <autoFilter ref="A2:AO993" xr:uid="{00000000-0009-0000-0000-000007000000}"/>
  <mergeCells count="23">
    <mergeCell ref="F113:G113"/>
    <mergeCell ref="F114:G114"/>
    <mergeCell ref="F115:G115"/>
    <mergeCell ref="N109:O109"/>
    <mergeCell ref="N110:O110"/>
    <mergeCell ref="N111:O111"/>
    <mergeCell ref="N27:O27"/>
    <mergeCell ref="F33:G33"/>
    <mergeCell ref="H108:I108"/>
    <mergeCell ref="I109:J109"/>
    <mergeCell ref="F112:G112"/>
    <mergeCell ref="F34:G34"/>
    <mergeCell ref="F35:G35"/>
    <mergeCell ref="H106:I106"/>
    <mergeCell ref="N106:O106"/>
    <mergeCell ref="H107:I107"/>
    <mergeCell ref="N107:O107"/>
    <mergeCell ref="N108:O108"/>
    <mergeCell ref="H23:I23"/>
    <mergeCell ref="N23:O23"/>
    <mergeCell ref="N24:O24"/>
    <mergeCell ref="N25:O25"/>
    <mergeCell ref="N26:O26"/>
  </mergeCells>
  <phoneticPr fontId="50"/>
  <conditionalFormatting sqref="A3:AM993">
    <cfRule type="expression" dxfId="1" priority="1">
      <formula>$AM3=TRUE</formula>
    </cfRule>
  </conditionalFormatting>
  <conditionalFormatting sqref="AI3:AI993">
    <cfRule type="expression" dxfId="0" priority="2">
      <formula>$AI3&lt;$T3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V99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2.5703125" defaultRowHeight="15.75" customHeight="1"/>
  <cols>
    <col min="1" max="2" width="6.42578125" customWidth="1"/>
    <col min="3" max="3" width="17.5703125" customWidth="1"/>
    <col min="4" max="4" width="13.85546875" customWidth="1"/>
    <col min="5" max="5" width="20.42578125" customWidth="1"/>
    <col min="6" max="6" width="16.7109375" customWidth="1"/>
    <col min="7" max="7" width="12.7109375" customWidth="1"/>
    <col min="8" max="8" width="18.85546875" customWidth="1"/>
    <col min="9" max="9" width="14.5703125" customWidth="1"/>
    <col min="10" max="10" width="9.5703125" customWidth="1"/>
    <col min="11" max="12" width="12.5703125" hidden="1"/>
    <col min="13" max="13" width="6.28515625" customWidth="1"/>
    <col min="14" max="14" width="19.140625" customWidth="1"/>
    <col min="15" max="17" width="8.85546875" hidden="1" customWidth="1"/>
    <col min="18" max="18" width="6.28515625" customWidth="1"/>
    <col min="19" max="19" width="5.85546875" hidden="1" customWidth="1"/>
    <col min="20" max="21" width="8.85546875" customWidth="1"/>
    <col min="22" max="27" width="8.85546875" hidden="1" customWidth="1"/>
    <col min="28" max="28" width="25" customWidth="1"/>
    <col min="29" max="33" width="8.85546875" hidden="1" customWidth="1"/>
    <col min="34" max="34" width="43" hidden="1" customWidth="1"/>
    <col min="35" max="35" width="14" customWidth="1"/>
    <col min="36" max="36" width="10.28515625" customWidth="1"/>
    <col min="37" max="39" width="10.42578125" customWidth="1"/>
    <col min="40" max="40" width="5.7109375" customWidth="1"/>
  </cols>
  <sheetData>
    <row r="1" spans="1:48">
      <c r="A1" s="2" t="s">
        <v>0</v>
      </c>
      <c r="B1" s="2"/>
      <c r="C1" s="2" t="s">
        <v>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 t="s">
        <v>2</v>
      </c>
      <c r="AJ1" s="3"/>
      <c r="AK1" s="2"/>
      <c r="AL1" s="2"/>
      <c r="AM1" s="2"/>
      <c r="AN1" s="2"/>
      <c r="AO1" s="2"/>
      <c r="AR1" s="4"/>
      <c r="AS1" s="4"/>
      <c r="AT1" s="4"/>
      <c r="AU1" s="4"/>
      <c r="AV1" s="4"/>
    </row>
    <row r="2" spans="1:48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36</v>
      </c>
      <c r="AI2" s="2" t="s">
        <v>37</v>
      </c>
      <c r="AJ2" s="3" t="s">
        <v>38</v>
      </c>
      <c r="AK2" s="2" t="s">
        <v>39</v>
      </c>
      <c r="AL2" s="2" t="s">
        <v>40</v>
      </c>
      <c r="AM2" s="2" t="s">
        <v>41</v>
      </c>
      <c r="AN2" s="2" t="s">
        <v>42</v>
      </c>
      <c r="AO2" s="2" t="s">
        <v>43</v>
      </c>
      <c r="AP2" s="2" t="s">
        <v>44</v>
      </c>
      <c r="AQ2" s="2" t="s">
        <v>39</v>
      </c>
      <c r="AR2" s="4"/>
      <c r="AS2" s="4"/>
      <c r="AT2" s="4"/>
      <c r="AU2" s="4"/>
      <c r="AV2" s="4"/>
    </row>
    <row r="3" spans="1:48">
      <c r="P3" s="5"/>
      <c r="T3" s="6"/>
      <c r="U3" s="6"/>
      <c r="V3" s="6"/>
      <c r="W3" s="6"/>
      <c r="X3" s="6"/>
      <c r="Y3" s="7"/>
      <c r="Z3" s="6"/>
      <c r="AC3" s="2"/>
      <c r="AD3" s="2"/>
      <c r="AE3" s="2"/>
      <c r="AF3" s="2"/>
      <c r="AG3" s="2"/>
      <c r="AH3" s="2"/>
      <c r="AJ3" s="3">
        <f t="shared" ref="AJ3:AJ243" si="0">AI3-T3</f>
        <v>0</v>
      </c>
      <c r="AM3" s="3" t="str">
        <f t="shared" ref="AM3:AM243" si="1">IF(AL3="","",AL3-T3)</f>
        <v/>
      </c>
      <c r="AN3" s="2" t="b">
        <v>0</v>
      </c>
      <c r="AR3" s="4"/>
      <c r="AS3" s="4"/>
      <c r="AT3" s="4"/>
      <c r="AU3" s="4"/>
      <c r="AV3" s="4"/>
    </row>
    <row r="4" spans="1:48">
      <c r="P4" s="5"/>
      <c r="T4" s="6"/>
      <c r="U4" s="6"/>
      <c r="V4" s="6"/>
      <c r="W4" s="6"/>
      <c r="X4" s="6"/>
      <c r="Y4" s="7"/>
      <c r="Z4" s="6"/>
      <c r="AC4" s="2"/>
      <c r="AD4" s="2"/>
      <c r="AE4" s="2"/>
      <c r="AF4" s="2"/>
      <c r="AG4" s="2"/>
      <c r="AH4" s="2"/>
      <c r="AJ4" s="3">
        <f t="shared" si="0"/>
        <v>0</v>
      </c>
      <c r="AM4" s="3" t="str">
        <f t="shared" si="1"/>
        <v/>
      </c>
      <c r="AN4" s="2" t="b">
        <v>0</v>
      </c>
      <c r="AR4" s="4"/>
      <c r="AS4" s="4"/>
      <c r="AT4" s="4"/>
      <c r="AU4" s="4"/>
      <c r="AV4" s="4"/>
    </row>
    <row r="5" spans="1:48">
      <c r="P5" s="5"/>
      <c r="T5" s="6"/>
      <c r="U5" s="6"/>
      <c r="V5" s="6"/>
      <c r="W5" s="6"/>
      <c r="X5" s="6"/>
      <c r="Y5" s="7"/>
      <c r="Z5" s="6"/>
      <c r="AC5" s="2"/>
      <c r="AD5" s="2"/>
      <c r="AE5" s="2"/>
      <c r="AF5" s="2"/>
      <c r="AG5" s="2"/>
      <c r="AH5" s="2"/>
      <c r="AJ5" s="3">
        <f t="shared" si="0"/>
        <v>0</v>
      </c>
      <c r="AM5" s="3" t="str">
        <f t="shared" si="1"/>
        <v/>
      </c>
      <c r="AN5" s="2" t="b">
        <v>0</v>
      </c>
      <c r="AR5" s="4"/>
      <c r="AS5" s="4"/>
      <c r="AT5" s="4"/>
      <c r="AU5" s="4"/>
      <c r="AV5" s="4"/>
    </row>
    <row r="6" spans="1:48">
      <c r="P6" s="5"/>
      <c r="T6" s="6"/>
      <c r="U6" s="6"/>
      <c r="V6" s="6"/>
      <c r="W6" s="6"/>
      <c r="X6" s="6"/>
      <c r="Y6" s="7"/>
      <c r="Z6" s="6"/>
      <c r="AC6" s="2"/>
      <c r="AD6" s="2"/>
      <c r="AE6" s="2"/>
      <c r="AF6" s="2"/>
      <c r="AG6" s="2"/>
      <c r="AH6" s="2"/>
      <c r="AJ6" s="3">
        <f t="shared" si="0"/>
        <v>0</v>
      </c>
      <c r="AM6" s="3" t="str">
        <f t="shared" si="1"/>
        <v/>
      </c>
      <c r="AN6" s="2" t="b">
        <v>0</v>
      </c>
      <c r="AR6" s="4"/>
      <c r="AS6" s="4"/>
      <c r="AT6" s="4"/>
      <c r="AU6" s="4"/>
      <c r="AV6" s="4"/>
    </row>
    <row r="7" spans="1:48">
      <c r="P7" s="5"/>
      <c r="T7" s="6"/>
      <c r="U7" s="6"/>
      <c r="V7" s="6"/>
      <c r="W7" s="8"/>
      <c r="X7" s="2"/>
      <c r="Y7" s="7"/>
      <c r="AC7" s="2"/>
      <c r="AD7" s="2"/>
      <c r="AE7" s="2"/>
      <c r="AF7" s="2"/>
      <c r="AG7" s="2"/>
      <c r="AH7" s="2"/>
      <c r="AJ7" s="3">
        <f t="shared" si="0"/>
        <v>0</v>
      </c>
      <c r="AM7" s="3" t="str">
        <f t="shared" si="1"/>
        <v/>
      </c>
      <c r="AN7" s="2" t="b">
        <v>0</v>
      </c>
      <c r="AR7" s="4"/>
      <c r="AS7" s="4"/>
      <c r="AT7" s="4"/>
      <c r="AU7" s="4"/>
      <c r="AV7" s="4"/>
    </row>
    <row r="8" spans="1:48">
      <c r="P8" s="5"/>
      <c r="T8" s="6"/>
      <c r="U8" s="6"/>
      <c r="V8" s="6"/>
      <c r="Y8" s="7"/>
      <c r="AC8" s="2" t="s">
        <v>31</v>
      </c>
      <c r="AD8" s="2" t="s">
        <v>32</v>
      </c>
      <c r="AE8" s="2" t="s">
        <v>33</v>
      </c>
      <c r="AF8" s="2" t="s">
        <v>34</v>
      </c>
      <c r="AG8" s="2" t="s">
        <v>35</v>
      </c>
      <c r="AH8" s="2" t="s">
        <v>36</v>
      </c>
      <c r="AJ8" s="3">
        <f t="shared" si="0"/>
        <v>0</v>
      </c>
      <c r="AM8" s="3" t="str">
        <f t="shared" si="1"/>
        <v/>
      </c>
      <c r="AN8" s="2" t="b">
        <v>0</v>
      </c>
      <c r="AR8" s="4"/>
      <c r="AS8" s="4"/>
      <c r="AT8" s="4"/>
      <c r="AU8" s="4"/>
      <c r="AV8" s="4"/>
    </row>
    <row r="9" spans="1:48">
      <c r="P9" s="5"/>
      <c r="T9" s="6"/>
      <c r="U9" s="6"/>
      <c r="V9" s="6"/>
      <c r="W9" s="9"/>
      <c r="Y9" s="7"/>
      <c r="AC9" s="2" t="s">
        <v>84</v>
      </c>
      <c r="AD9" s="2" t="s">
        <v>85</v>
      </c>
      <c r="AE9" s="2" t="s">
        <v>86</v>
      </c>
      <c r="AF9" s="2" t="s">
        <v>87</v>
      </c>
      <c r="AG9" s="2" t="s">
        <v>88</v>
      </c>
      <c r="AH9" s="2" t="s">
        <v>89</v>
      </c>
      <c r="AJ9" s="3">
        <f t="shared" si="0"/>
        <v>0</v>
      </c>
      <c r="AM9" s="3" t="str">
        <f t="shared" si="1"/>
        <v/>
      </c>
      <c r="AN9" s="2" t="b">
        <v>0</v>
      </c>
      <c r="AR9" s="4"/>
      <c r="AS9" s="4"/>
      <c r="AT9" s="4"/>
      <c r="AU9" s="4"/>
      <c r="AV9" s="4"/>
    </row>
    <row r="10" spans="1:48">
      <c r="P10" s="5"/>
      <c r="T10" s="6"/>
      <c r="U10" s="6"/>
      <c r="V10" s="6"/>
      <c r="W10" s="2"/>
      <c r="X10" s="2"/>
      <c r="Y10" s="7"/>
      <c r="AC10" s="2" t="s">
        <v>84</v>
      </c>
      <c r="AD10" s="2" t="s">
        <v>85</v>
      </c>
      <c r="AE10" s="2" t="s">
        <v>93</v>
      </c>
      <c r="AF10" s="2" t="s">
        <v>94</v>
      </c>
      <c r="AG10" s="2" t="s">
        <v>95</v>
      </c>
      <c r="AH10" s="2" t="s">
        <v>96</v>
      </c>
      <c r="AJ10" s="3">
        <f t="shared" si="0"/>
        <v>0</v>
      </c>
      <c r="AM10" s="3" t="str">
        <f t="shared" si="1"/>
        <v/>
      </c>
      <c r="AN10" s="2" t="b">
        <v>0</v>
      </c>
      <c r="AR10" s="4"/>
      <c r="AS10" s="4"/>
      <c r="AT10" s="4"/>
      <c r="AU10" s="4"/>
      <c r="AV10" s="4"/>
    </row>
    <row r="11" spans="1:48">
      <c r="P11" s="5"/>
      <c r="T11" s="6"/>
      <c r="U11" s="6"/>
      <c r="V11" s="6"/>
      <c r="W11" s="8"/>
      <c r="X11" s="2"/>
      <c r="Y11" s="7"/>
      <c r="AC11" s="2" t="s">
        <v>84</v>
      </c>
      <c r="AD11" s="2" t="s">
        <v>85</v>
      </c>
      <c r="AE11" s="2" t="s">
        <v>93</v>
      </c>
      <c r="AF11" s="2" t="s">
        <v>94</v>
      </c>
      <c r="AG11" s="2" t="s">
        <v>95</v>
      </c>
      <c r="AH11" s="2" t="s">
        <v>96</v>
      </c>
      <c r="AJ11" s="3">
        <f t="shared" si="0"/>
        <v>0</v>
      </c>
      <c r="AM11" s="3" t="str">
        <f t="shared" si="1"/>
        <v/>
      </c>
      <c r="AN11" s="2" t="b">
        <v>0</v>
      </c>
      <c r="AR11" s="4"/>
      <c r="AS11" s="4"/>
      <c r="AT11" s="4"/>
      <c r="AU11" s="4"/>
      <c r="AV11" s="4"/>
    </row>
    <row r="12" spans="1:48">
      <c r="P12" s="5"/>
      <c r="T12" s="6"/>
      <c r="U12" s="6"/>
      <c r="V12" s="6"/>
      <c r="W12" s="2"/>
      <c r="X12" s="2"/>
      <c r="Y12" s="7"/>
      <c r="AC12" s="2" t="s">
        <v>84</v>
      </c>
      <c r="AD12" s="2" t="s">
        <v>85</v>
      </c>
      <c r="AE12" s="2" t="s">
        <v>93</v>
      </c>
      <c r="AF12" s="2" t="s">
        <v>94</v>
      </c>
      <c r="AG12" s="2" t="s">
        <v>95</v>
      </c>
      <c r="AH12" s="2" t="s">
        <v>96</v>
      </c>
      <c r="AJ12" s="3">
        <f t="shared" si="0"/>
        <v>0</v>
      </c>
      <c r="AM12" s="3" t="str">
        <f t="shared" si="1"/>
        <v/>
      </c>
      <c r="AN12" s="2" t="b">
        <v>0</v>
      </c>
      <c r="AR12" s="4"/>
      <c r="AS12" s="4"/>
      <c r="AT12" s="4"/>
      <c r="AU12" s="4"/>
      <c r="AV12" s="4"/>
    </row>
    <row r="13" spans="1:48">
      <c r="P13" s="5"/>
      <c r="T13" s="6"/>
      <c r="U13" s="6"/>
      <c r="V13" s="6"/>
      <c r="W13" s="2"/>
      <c r="X13" s="2"/>
      <c r="Y13" s="7"/>
      <c r="AC13" s="2" t="s">
        <v>84</v>
      </c>
      <c r="AD13" s="2" t="s">
        <v>85</v>
      </c>
      <c r="AE13" s="2" t="s">
        <v>93</v>
      </c>
      <c r="AF13" s="2" t="s">
        <v>94</v>
      </c>
      <c r="AG13" s="2" t="s">
        <v>95</v>
      </c>
      <c r="AH13" s="2" t="s">
        <v>96</v>
      </c>
      <c r="AJ13" s="3">
        <f t="shared" si="0"/>
        <v>0</v>
      </c>
      <c r="AM13" s="3" t="str">
        <f t="shared" si="1"/>
        <v/>
      </c>
      <c r="AN13" s="2" t="b">
        <v>0</v>
      </c>
      <c r="AR13" s="4"/>
      <c r="AS13" s="4"/>
      <c r="AT13" s="4"/>
      <c r="AU13" s="4"/>
      <c r="AV13" s="4"/>
    </row>
    <row r="14" spans="1:48">
      <c r="P14" s="5"/>
      <c r="T14" s="6"/>
      <c r="U14" s="6"/>
      <c r="V14" s="6"/>
      <c r="W14" s="8"/>
      <c r="Y14" s="7"/>
      <c r="AC14" s="2" t="s">
        <v>84</v>
      </c>
      <c r="AD14" s="2" t="s">
        <v>85</v>
      </c>
      <c r="AE14" s="2" t="s">
        <v>93</v>
      </c>
      <c r="AF14" s="2" t="s">
        <v>94</v>
      </c>
      <c r="AG14" s="2" t="s">
        <v>95</v>
      </c>
      <c r="AH14" s="2" t="s">
        <v>113</v>
      </c>
      <c r="AJ14" s="3">
        <f t="shared" si="0"/>
        <v>0</v>
      </c>
      <c r="AM14" s="3" t="str">
        <f t="shared" si="1"/>
        <v/>
      </c>
      <c r="AN14" s="2" t="b">
        <v>0</v>
      </c>
      <c r="AR14" s="4"/>
      <c r="AS14" s="4"/>
      <c r="AT14" s="4"/>
      <c r="AU14" s="4"/>
      <c r="AV14" s="4"/>
    </row>
    <row r="15" spans="1:48">
      <c r="P15" s="5"/>
      <c r="T15" s="6"/>
      <c r="U15" s="6"/>
      <c r="V15" s="6"/>
      <c r="W15" s="8"/>
      <c r="Y15" s="7"/>
      <c r="AC15" s="2" t="s">
        <v>84</v>
      </c>
      <c r="AD15" s="2" t="s">
        <v>85</v>
      </c>
      <c r="AE15" s="2" t="s">
        <v>93</v>
      </c>
      <c r="AF15" s="2" t="s">
        <v>94</v>
      </c>
      <c r="AG15" s="2" t="s">
        <v>95</v>
      </c>
      <c r="AH15" s="2" t="s">
        <v>113</v>
      </c>
      <c r="AJ15" s="3">
        <f t="shared" si="0"/>
        <v>0</v>
      </c>
      <c r="AM15" s="3" t="str">
        <f t="shared" si="1"/>
        <v/>
      </c>
      <c r="AN15" s="2" t="b">
        <v>0</v>
      </c>
      <c r="AR15" s="4"/>
      <c r="AS15" s="4"/>
      <c r="AT15" s="4"/>
      <c r="AU15" s="4"/>
      <c r="AV15" s="4"/>
    </row>
    <row r="16" spans="1:48">
      <c r="P16" s="5"/>
      <c r="T16" s="6"/>
      <c r="U16" s="6"/>
      <c r="V16" s="6"/>
      <c r="W16" s="2"/>
      <c r="X16" s="2"/>
      <c r="Y16" s="7"/>
      <c r="AC16" s="2" t="s">
        <v>84</v>
      </c>
      <c r="AD16" s="2" t="s">
        <v>85</v>
      </c>
      <c r="AE16" s="2" t="s">
        <v>93</v>
      </c>
      <c r="AF16" s="2" t="s">
        <v>94</v>
      </c>
      <c r="AG16" s="2" t="s">
        <v>95</v>
      </c>
      <c r="AH16" s="2" t="s">
        <v>123</v>
      </c>
      <c r="AJ16" s="3">
        <f t="shared" si="0"/>
        <v>0</v>
      </c>
      <c r="AM16" s="3" t="str">
        <f t="shared" si="1"/>
        <v/>
      </c>
      <c r="AN16" s="2" t="b">
        <v>0</v>
      </c>
      <c r="AR16" s="4"/>
      <c r="AS16" s="4"/>
      <c r="AT16" s="4"/>
      <c r="AU16" s="4"/>
      <c r="AV16" s="4"/>
    </row>
    <row r="17" spans="3:48">
      <c r="P17" s="5"/>
      <c r="T17" s="6"/>
      <c r="U17" s="6"/>
      <c r="V17" s="6"/>
      <c r="W17" s="2"/>
      <c r="X17" s="2"/>
      <c r="Y17" s="7"/>
      <c r="AC17" s="2" t="s">
        <v>84</v>
      </c>
      <c r="AD17" s="2" t="s">
        <v>85</v>
      </c>
      <c r="AE17" s="2" t="s">
        <v>93</v>
      </c>
      <c r="AF17" s="2" t="s">
        <v>94</v>
      </c>
      <c r="AG17" s="2" t="s">
        <v>126</v>
      </c>
      <c r="AH17" s="2" t="s">
        <v>127</v>
      </c>
      <c r="AJ17" s="3">
        <f t="shared" si="0"/>
        <v>0</v>
      </c>
      <c r="AM17" s="3" t="str">
        <f t="shared" si="1"/>
        <v/>
      </c>
      <c r="AN17" s="2" t="b">
        <v>0</v>
      </c>
      <c r="AR17" s="4"/>
      <c r="AS17" s="4"/>
      <c r="AT17" s="4"/>
      <c r="AU17" s="4"/>
      <c r="AV17" s="4"/>
    </row>
    <row r="18" spans="3:48">
      <c r="P18" s="5"/>
      <c r="T18" s="6"/>
      <c r="U18" s="6"/>
      <c r="V18" s="6"/>
      <c r="W18" s="5"/>
      <c r="Y18" s="7"/>
      <c r="AC18" s="2" t="s">
        <v>84</v>
      </c>
      <c r="AD18" s="2" t="s">
        <v>85</v>
      </c>
      <c r="AE18" s="2" t="s">
        <v>93</v>
      </c>
      <c r="AF18" s="2" t="s">
        <v>94</v>
      </c>
      <c r="AG18" s="2" t="s">
        <v>126</v>
      </c>
      <c r="AH18" s="2" t="s">
        <v>127</v>
      </c>
      <c r="AJ18" s="3">
        <f t="shared" si="0"/>
        <v>0</v>
      </c>
      <c r="AM18" s="3" t="str">
        <f t="shared" si="1"/>
        <v/>
      </c>
      <c r="AN18" s="2" t="b">
        <v>0</v>
      </c>
      <c r="AR18" s="4"/>
      <c r="AS18" s="4"/>
      <c r="AT18" s="4"/>
      <c r="AU18" s="4"/>
      <c r="AV18" s="4"/>
    </row>
    <row r="19" spans="3:48">
      <c r="P19" s="5"/>
      <c r="T19" s="6"/>
      <c r="U19" s="6"/>
      <c r="V19" s="6"/>
      <c r="W19" s="8"/>
      <c r="X19" s="2"/>
      <c r="Y19" s="7"/>
      <c r="AC19" s="2"/>
      <c r="AD19" s="2"/>
      <c r="AE19" s="2"/>
      <c r="AF19" s="2"/>
      <c r="AG19" s="2"/>
      <c r="AH19" s="2"/>
      <c r="AJ19" s="3">
        <f t="shared" si="0"/>
        <v>0</v>
      </c>
      <c r="AM19" s="3" t="str">
        <f t="shared" si="1"/>
        <v/>
      </c>
      <c r="AN19" s="2" t="b">
        <v>0</v>
      </c>
      <c r="AR19" s="4"/>
      <c r="AS19" s="4"/>
      <c r="AT19" s="4"/>
      <c r="AU19" s="4"/>
      <c r="AV19" s="4"/>
    </row>
    <row r="20" spans="3:48">
      <c r="P20" s="5"/>
      <c r="T20" s="6"/>
      <c r="U20" s="6"/>
      <c r="V20" s="6"/>
      <c r="W20" s="2"/>
      <c r="X20" s="2"/>
      <c r="Y20" s="7"/>
      <c r="AC20" s="2"/>
      <c r="AD20" s="2"/>
      <c r="AE20" s="2"/>
      <c r="AF20" s="2"/>
      <c r="AG20" s="2"/>
      <c r="AH20" s="2"/>
      <c r="AJ20" s="3">
        <f t="shared" si="0"/>
        <v>0</v>
      </c>
      <c r="AM20" s="3" t="str">
        <f t="shared" si="1"/>
        <v/>
      </c>
      <c r="AN20" s="2" t="b">
        <v>0</v>
      </c>
      <c r="AR20" s="4"/>
      <c r="AS20" s="4"/>
      <c r="AT20" s="4"/>
      <c r="AU20" s="4"/>
      <c r="AV20" s="4"/>
    </row>
    <row r="21" spans="3:48">
      <c r="P21" s="5"/>
      <c r="T21" s="6"/>
      <c r="U21" s="6"/>
      <c r="V21" s="6"/>
      <c r="W21" s="2"/>
      <c r="X21" s="2"/>
      <c r="Y21" s="7"/>
      <c r="AC21" s="2"/>
      <c r="AD21" s="2"/>
      <c r="AE21" s="2"/>
      <c r="AF21" s="2"/>
      <c r="AG21" s="2"/>
      <c r="AH21" s="2"/>
      <c r="AJ21" s="3">
        <f t="shared" si="0"/>
        <v>0</v>
      </c>
      <c r="AM21" s="3" t="str">
        <f t="shared" si="1"/>
        <v/>
      </c>
      <c r="AN21" s="2" t="b">
        <v>0</v>
      </c>
      <c r="AR21" s="4"/>
      <c r="AS21" s="4"/>
      <c r="AT21" s="4"/>
      <c r="AU21" s="4"/>
      <c r="AV21" s="4"/>
    </row>
    <row r="22" spans="3:48">
      <c r="P22" s="5"/>
      <c r="T22" s="6"/>
      <c r="U22" s="6"/>
      <c r="V22" s="6"/>
      <c r="W22" s="5"/>
      <c r="AC22" s="2"/>
      <c r="AD22" s="2"/>
      <c r="AE22" s="2"/>
      <c r="AF22" s="2"/>
      <c r="AG22" s="2"/>
      <c r="AH22" s="2"/>
      <c r="AJ22" s="3">
        <f t="shared" si="0"/>
        <v>0</v>
      </c>
      <c r="AM22" s="3" t="str">
        <f t="shared" si="1"/>
        <v/>
      </c>
      <c r="AN22" s="2" t="b">
        <v>0</v>
      </c>
      <c r="AR22" s="4"/>
      <c r="AS22" s="4"/>
      <c r="AT22" s="4"/>
      <c r="AU22" s="4"/>
      <c r="AV22" s="4"/>
    </row>
    <row r="23" spans="3:48">
      <c r="P23" s="5"/>
      <c r="T23" s="6"/>
      <c r="U23" s="6"/>
      <c r="V23" s="6"/>
      <c r="W23" s="6"/>
      <c r="X23" s="6"/>
      <c r="Y23" s="7"/>
      <c r="Z23" s="6"/>
      <c r="AC23" s="2"/>
      <c r="AD23" s="2"/>
      <c r="AE23" s="2"/>
      <c r="AF23" s="2"/>
      <c r="AG23" s="2"/>
      <c r="AH23" s="2"/>
      <c r="AJ23" s="3">
        <f t="shared" si="0"/>
        <v>0</v>
      </c>
      <c r="AM23" s="3" t="str">
        <f t="shared" si="1"/>
        <v/>
      </c>
      <c r="AN23" s="2" t="b">
        <v>0</v>
      </c>
      <c r="AR23" s="4"/>
      <c r="AS23" s="4"/>
      <c r="AT23" s="4"/>
      <c r="AU23" s="4"/>
      <c r="AV23" s="4"/>
    </row>
    <row r="24" spans="3:48">
      <c r="P24" s="5"/>
      <c r="T24" s="6"/>
      <c r="U24" s="6"/>
      <c r="V24" s="6"/>
      <c r="W24" s="5"/>
      <c r="X24" s="6"/>
      <c r="Y24" s="6"/>
      <c r="Z24" s="6"/>
      <c r="AC24" s="2"/>
      <c r="AD24" s="2"/>
      <c r="AE24" s="2"/>
      <c r="AF24" s="2"/>
      <c r="AG24" s="2"/>
      <c r="AH24" s="2"/>
      <c r="AJ24" s="3">
        <f t="shared" si="0"/>
        <v>0</v>
      </c>
      <c r="AM24" s="3" t="str">
        <f t="shared" si="1"/>
        <v/>
      </c>
      <c r="AN24" s="2" t="b">
        <v>0</v>
      </c>
      <c r="AR24" s="4"/>
      <c r="AS24" s="4"/>
      <c r="AT24" s="4"/>
      <c r="AU24" s="4"/>
      <c r="AV24" s="4"/>
    </row>
    <row r="25" spans="3:48">
      <c r="P25" s="5"/>
      <c r="T25" s="6"/>
      <c r="U25" s="6"/>
      <c r="V25" s="6"/>
      <c r="W25" s="6"/>
      <c r="X25" s="6"/>
      <c r="Y25" s="7"/>
      <c r="Z25" s="6"/>
      <c r="AC25" s="2"/>
      <c r="AD25" s="2"/>
      <c r="AE25" s="2"/>
      <c r="AF25" s="2"/>
      <c r="AG25" s="2"/>
      <c r="AH25" s="2"/>
      <c r="AJ25" s="3">
        <f t="shared" si="0"/>
        <v>0</v>
      </c>
      <c r="AM25" s="3" t="str">
        <f t="shared" si="1"/>
        <v/>
      </c>
      <c r="AN25" s="2" t="b">
        <v>0</v>
      </c>
      <c r="AR25" s="4"/>
      <c r="AS25" s="4"/>
      <c r="AT25" s="4"/>
      <c r="AU25" s="4"/>
      <c r="AV25" s="4"/>
    </row>
    <row r="26" spans="3:48">
      <c r="P26" s="5"/>
      <c r="T26" s="6"/>
      <c r="U26" s="6"/>
      <c r="V26" s="6"/>
      <c r="W26" s="8"/>
      <c r="X26" s="6"/>
      <c r="Y26" s="7"/>
      <c r="Z26" s="6"/>
      <c r="AC26" s="2"/>
      <c r="AD26" s="2"/>
      <c r="AE26" s="2"/>
      <c r="AF26" s="2"/>
      <c r="AG26" s="2"/>
      <c r="AH26" s="2"/>
      <c r="AJ26" s="3">
        <f t="shared" si="0"/>
        <v>0</v>
      </c>
      <c r="AM26" s="3" t="str">
        <f t="shared" si="1"/>
        <v/>
      </c>
      <c r="AN26" s="2" t="b">
        <v>0</v>
      </c>
      <c r="AR26" s="4"/>
      <c r="AS26" s="4"/>
      <c r="AT26" s="4"/>
      <c r="AU26" s="4"/>
      <c r="AV26" s="4"/>
    </row>
    <row r="27" spans="3:48">
      <c r="P27" s="5"/>
      <c r="T27" s="6"/>
      <c r="U27" s="6"/>
      <c r="V27" s="6"/>
      <c r="W27" s="2"/>
      <c r="X27" s="2"/>
      <c r="Y27" s="7"/>
      <c r="AC27" s="2"/>
      <c r="AD27" s="2"/>
      <c r="AE27" s="2"/>
      <c r="AF27" s="2"/>
      <c r="AG27" s="2"/>
      <c r="AH27" s="2"/>
      <c r="AJ27" s="3">
        <f t="shared" si="0"/>
        <v>0</v>
      </c>
      <c r="AM27" s="3" t="str">
        <f t="shared" si="1"/>
        <v/>
      </c>
      <c r="AN27" s="2" t="b">
        <v>0</v>
      </c>
      <c r="AR27" s="4"/>
      <c r="AS27" s="4"/>
      <c r="AT27" s="4"/>
      <c r="AU27" s="4"/>
      <c r="AV27" s="4"/>
    </row>
    <row r="28" spans="3:48">
      <c r="P28" s="5"/>
      <c r="T28" s="6"/>
      <c r="U28" s="6"/>
      <c r="V28" s="6"/>
      <c r="W28" s="8"/>
      <c r="X28" s="2"/>
      <c r="Y28" s="7"/>
      <c r="AC28" s="2"/>
      <c r="AD28" s="2"/>
      <c r="AE28" s="2"/>
      <c r="AF28" s="2"/>
      <c r="AG28" s="2"/>
      <c r="AH28" s="2"/>
      <c r="AJ28" s="3">
        <f t="shared" si="0"/>
        <v>0</v>
      </c>
      <c r="AM28" s="3" t="str">
        <f t="shared" si="1"/>
        <v/>
      </c>
      <c r="AN28" s="2" t="b">
        <v>0</v>
      </c>
      <c r="AR28" s="4"/>
      <c r="AS28" s="4"/>
      <c r="AT28" s="4"/>
      <c r="AU28" s="4"/>
      <c r="AV28" s="4"/>
    </row>
    <row r="29" spans="3:48">
      <c r="J29" s="2"/>
      <c r="P29" s="5"/>
      <c r="T29" s="6"/>
      <c r="U29" s="6"/>
      <c r="V29" s="6"/>
      <c r="W29" s="2"/>
      <c r="X29" s="2"/>
      <c r="Y29" s="7"/>
      <c r="AC29" s="2"/>
      <c r="AD29" s="2"/>
      <c r="AE29" s="2"/>
      <c r="AF29" s="2"/>
      <c r="AG29" s="2"/>
      <c r="AH29" s="2"/>
      <c r="AJ29" s="3">
        <f t="shared" si="0"/>
        <v>0</v>
      </c>
      <c r="AM29" s="3" t="str">
        <f t="shared" si="1"/>
        <v/>
      </c>
      <c r="AN29" s="2" t="b">
        <v>0</v>
      </c>
      <c r="AR29" s="4"/>
      <c r="AS29" s="4"/>
      <c r="AT29" s="4"/>
      <c r="AU29" s="4"/>
      <c r="AV29" s="4"/>
    </row>
    <row r="30" spans="3:48">
      <c r="P30" s="5"/>
      <c r="T30" s="6"/>
      <c r="U30" s="6"/>
      <c r="V30" s="6"/>
      <c r="W30" s="2"/>
      <c r="X30" s="2"/>
      <c r="Y30" s="7"/>
      <c r="AC30" s="2"/>
      <c r="AD30" s="2"/>
      <c r="AE30" s="2"/>
      <c r="AF30" s="2"/>
      <c r="AG30" s="2"/>
      <c r="AH30" s="2"/>
      <c r="AJ30" s="3">
        <f t="shared" si="0"/>
        <v>0</v>
      </c>
      <c r="AM30" s="3" t="str">
        <f t="shared" si="1"/>
        <v/>
      </c>
      <c r="AN30" s="2" t="b">
        <v>0</v>
      </c>
      <c r="AR30" s="4"/>
      <c r="AS30" s="4"/>
      <c r="AT30" s="4"/>
      <c r="AU30" s="4"/>
      <c r="AV30" s="4"/>
    </row>
    <row r="31" spans="3:48"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5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2"/>
      <c r="AC31" s="2" t="s">
        <v>174</v>
      </c>
      <c r="AD31" s="2" t="s">
        <v>175</v>
      </c>
      <c r="AE31" s="2" t="s">
        <v>176</v>
      </c>
      <c r="AF31" s="2" t="s">
        <v>177</v>
      </c>
      <c r="AG31" s="2" t="s">
        <v>178</v>
      </c>
      <c r="AH31" s="2" t="s">
        <v>179</v>
      </c>
      <c r="AJ31" s="3">
        <f t="shared" si="0"/>
        <v>0</v>
      </c>
      <c r="AM31" s="3" t="str">
        <f t="shared" si="1"/>
        <v/>
      </c>
      <c r="AN31" s="2" t="b">
        <v>0</v>
      </c>
      <c r="AR31" s="4"/>
      <c r="AS31" s="4"/>
      <c r="AT31" s="4"/>
      <c r="AU31" s="4"/>
      <c r="AV31" s="4"/>
    </row>
    <row r="32" spans="3:48"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5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2"/>
      <c r="AC32" s="2" t="s">
        <v>174</v>
      </c>
      <c r="AD32" s="2" t="s">
        <v>175</v>
      </c>
      <c r="AE32" s="2" t="s">
        <v>176</v>
      </c>
      <c r="AF32" s="2" t="s">
        <v>177</v>
      </c>
      <c r="AG32" s="2" t="s">
        <v>184</v>
      </c>
      <c r="AH32" s="2" t="s">
        <v>185</v>
      </c>
      <c r="AJ32" s="3">
        <f t="shared" si="0"/>
        <v>0</v>
      </c>
      <c r="AM32" s="3" t="str">
        <f t="shared" si="1"/>
        <v/>
      </c>
      <c r="AN32" s="2" t="b">
        <v>0</v>
      </c>
      <c r="AR32" s="4"/>
      <c r="AS32" s="4"/>
      <c r="AT32" s="4"/>
      <c r="AU32" s="4"/>
      <c r="AV32" s="4"/>
    </row>
    <row r="33" spans="3:48"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5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2"/>
      <c r="AC33" s="2" t="s">
        <v>174</v>
      </c>
      <c r="AD33" s="2" t="s">
        <v>175</v>
      </c>
      <c r="AE33" s="2" t="s">
        <v>176</v>
      </c>
      <c r="AF33" s="2" t="s">
        <v>177</v>
      </c>
      <c r="AG33" s="2" t="s">
        <v>178</v>
      </c>
      <c r="AH33" s="2" t="s">
        <v>189</v>
      </c>
      <c r="AJ33" s="3">
        <f t="shared" si="0"/>
        <v>0</v>
      </c>
      <c r="AM33" s="3" t="str">
        <f t="shared" si="1"/>
        <v/>
      </c>
      <c r="AN33" s="2" t="b">
        <v>0</v>
      </c>
      <c r="AR33" s="4"/>
      <c r="AS33" s="4"/>
      <c r="AT33" s="4"/>
      <c r="AU33" s="4"/>
      <c r="AV33" s="4"/>
    </row>
    <row r="34" spans="3:48"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5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2"/>
      <c r="AC34" s="2" t="s">
        <v>174</v>
      </c>
      <c r="AD34" s="2" t="s">
        <v>175</v>
      </c>
      <c r="AE34" s="2" t="s">
        <v>176</v>
      </c>
      <c r="AF34" s="2" t="s">
        <v>177</v>
      </c>
      <c r="AG34" s="2" t="s">
        <v>184</v>
      </c>
      <c r="AH34" s="2" t="s">
        <v>192</v>
      </c>
      <c r="AJ34" s="3">
        <f t="shared" si="0"/>
        <v>0</v>
      </c>
      <c r="AM34" s="3" t="str">
        <f t="shared" si="1"/>
        <v/>
      </c>
      <c r="AN34" s="2" t="b">
        <v>0</v>
      </c>
      <c r="AR34" s="4"/>
      <c r="AS34" s="4"/>
      <c r="AT34" s="4"/>
      <c r="AU34" s="4"/>
      <c r="AV34" s="4"/>
    </row>
    <row r="35" spans="3:48"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5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2"/>
      <c r="AC35" s="2" t="s">
        <v>174</v>
      </c>
      <c r="AD35" s="2" t="s">
        <v>175</v>
      </c>
      <c r="AE35" s="2" t="s">
        <v>176</v>
      </c>
      <c r="AF35" s="2" t="s">
        <v>177</v>
      </c>
      <c r="AG35" s="2" t="s">
        <v>197</v>
      </c>
      <c r="AH35" s="2" t="s">
        <v>198</v>
      </c>
      <c r="AJ35" s="3">
        <f t="shared" si="0"/>
        <v>0</v>
      </c>
      <c r="AM35" s="3" t="str">
        <f t="shared" si="1"/>
        <v/>
      </c>
      <c r="AN35" s="2" t="b">
        <v>0</v>
      </c>
      <c r="AR35" s="4"/>
      <c r="AS35" s="4"/>
      <c r="AT35" s="4"/>
      <c r="AU35" s="4"/>
      <c r="AV35" s="4"/>
    </row>
    <row r="36" spans="3:48"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5"/>
      <c r="Q36" s="5"/>
      <c r="R36" s="6"/>
      <c r="S36" s="2"/>
      <c r="T36" s="6"/>
      <c r="U36" s="6"/>
      <c r="V36" s="6"/>
      <c r="W36" s="5"/>
      <c r="X36" s="6"/>
      <c r="Y36" s="6"/>
      <c r="Z36" s="6"/>
      <c r="AA36" s="6"/>
      <c r="AB36" s="2"/>
      <c r="AC36" s="2" t="s">
        <v>174</v>
      </c>
      <c r="AD36" s="2" t="s">
        <v>175</v>
      </c>
      <c r="AE36" s="2" t="s">
        <v>176</v>
      </c>
      <c r="AF36" s="2" t="s">
        <v>177</v>
      </c>
      <c r="AG36" s="2" t="s">
        <v>204</v>
      </c>
      <c r="AH36" s="2" t="s">
        <v>205</v>
      </c>
      <c r="AJ36" s="3">
        <f t="shared" si="0"/>
        <v>0</v>
      </c>
      <c r="AM36" s="3" t="str">
        <f t="shared" si="1"/>
        <v/>
      </c>
      <c r="AN36" s="2" t="b">
        <v>0</v>
      </c>
      <c r="AR36" s="4"/>
      <c r="AS36" s="4"/>
      <c r="AT36" s="4"/>
      <c r="AU36" s="4"/>
      <c r="AV36" s="4"/>
    </row>
    <row r="37" spans="3:48"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5"/>
      <c r="Q37" s="5"/>
      <c r="R37" s="6"/>
      <c r="S37" s="2"/>
      <c r="T37" s="6"/>
      <c r="U37" s="6"/>
      <c r="V37" s="6"/>
      <c r="W37" s="5"/>
      <c r="X37" s="6"/>
      <c r="Y37" s="6"/>
      <c r="Z37" s="6"/>
      <c r="AA37" s="6"/>
      <c r="AB37" s="2"/>
      <c r="AC37" s="2" t="s">
        <v>174</v>
      </c>
      <c r="AD37" s="2" t="s">
        <v>175</v>
      </c>
      <c r="AE37" s="2" t="s">
        <v>176</v>
      </c>
      <c r="AF37" s="2" t="s">
        <v>177</v>
      </c>
      <c r="AG37" s="2" t="s">
        <v>210</v>
      </c>
      <c r="AH37" s="2" t="s">
        <v>211</v>
      </c>
      <c r="AJ37" s="3">
        <f t="shared" si="0"/>
        <v>0</v>
      </c>
      <c r="AM37" s="3" t="str">
        <f t="shared" si="1"/>
        <v/>
      </c>
      <c r="AN37" s="2" t="b">
        <v>0</v>
      </c>
      <c r="AR37" s="4"/>
      <c r="AS37" s="4"/>
      <c r="AT37" s="4"/>
      <c r="AU37" s="4"/>
      <c r="AV37" s="4"/>
    </row>
    <row r="38" spans="3:48"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5"/>
      <c r="Q38" s="5"/>
      <c r="R38" s="6"/>
      <c r="S38" s="2"/>
      <c r="T38" s="6"/>
      <c r="U38" s="6"/>
      <c r="V38" s="6"/>
      <c r="W38" s="5"/>
      <c r="X38" s="6"/>
      <c r="Y38" s="6"/>
      <c r="Z38" s="6"/>
      <c r="AA38" s="6"/>
      <c r="AB38" s="2"/>
      <c r="AC38" s="2" t="s">
        <v>174</v>
      </c>
      <c r="AD38" s="2" t="s">
        <v>175</v>
      </c>
      <c r="AE38" s="2" t="s">
        <v>176</v>
      </c>
      <c r="AF38" s="2" t="s">
        <v>177</v>
      </c>
      <c r="AG38" s="2" t="s">
        <v>178</v>
      </c>
      <c r="AH38" s="2" t="s">
        <v>179</v>
      </c>
      <c r="AJ38" s="3">
        <f t="shared" si="0"/>
        <v>0</v>
      </c>
      <c r="AM38" s="3" t="str">
        <f t="shared" si="1"/>
        <v/>
      </c>
      <c r="AN38" s="2" t="b">
        <v>0</v>
      </c>
      <c r="AR38" s="4"/>
      <c r="AS38" s="4"/>
      <c r="AT38" s="4"/>
      <c r="AU38" s="4"/>
      <c r="AV38" s="4"/>
    </row>
    <row r="39" spans="3:48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5"/>
      <c r="Q39" s="5"/>
      <c r="R39" s="6"/>
      <c r="S39" s="2"/>
      <c r="T39" s="6"/>
      <c r="U39" s="6"/>
      <c r="V39" s="6"/>
      <c r="W39" s="5"/>
      <c r="X39" s="2"/>
      <c r="Y39" s="2"/>
      <c r="Z39" s="2"/>
      <c r="AA39" s="6"/>
      <c r="AB39" s="2"/>
      <c r="AC39" s="2" t="s">
        <v>174</v>
      </c>
      <c r="AD39" s="2" t="s">
        <v>175</v>
      </c>
      <c r="AE39" s="2" t="s">
        <v>176</v>
      </c>
      <c r="AF39" s="2" t="s">
        <v>177</v>
      </c>
      <c r="AG39" s="2" t="s">
        <v>178</v>
      </c>
      <c r="AH39" s="2" t="s">
        <v>179</v>
      </c>
      <c r="AJ39" s="3">
        <f t="shared" si="0"/>
        <v>0</v>
      </c>
      <c r="AM39" s="3" t="str">
        <f t="shared" si="1"/>
        <v/>
      </c>
      <c r="AN39" s="2" t="b">
        <v>0</v>
      </c>
      <c r="AR39" s="4"/>
      <c r="AS39" s="4"/>
      <c r="AT39" s="4"/>
      <c r="AU39" s="4"/>
      <c r="AV39" s="4"/>
    </row>
    <row r="40" spans="3:48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5"/>
      <c r="Q40" s="5"/>
      <c r="R40" s="6"/>
      <c r="S40" s="2"/>
      <c r="T40" s="6"/>
      <c r="U40" s="6"/>
      <c r="V40" s="6"/>
      <c r="W40" s="5"/>
      <c r="X40" s="2"/>
      <c r="Y40" s="2"/>
      <c r="Z40" s="2"/>
      <c r="AA40" s="6"/>
      <c r="AB40" s="2"/>
      <c r="AC40" s="2" t="s">
        <v>174</v>
      </c>
      <c r="AD40" s="2" t="s">
        <v>175</v>
      </c>
      <c r="AE40" s="2" t="s">
        <v>176</v>
      </c>
      <c r="AF40" s="2" t="s">
        <v>177</v>
      </c>
      <c r="AG40" s="2" t="s">
        <v>178</v>
      </c>
      <c r="AH40" s="2" t="s">
        <v>218</v>
      </c>
      <c r="AJ40" s="3">
        <f t="shared" si="0"/>
        <v>0</v>
      </c>
      <c r="AM40" s="3" t="str">
        <f t="shared" si="1"/>
        <v/>
      </c>
      <c r="AN40" s="2" t="b">
        <v>0</v>
      </c>
      <c r="AR40" s="4"/>
      <c r="AS40" s="4"/>
      <c r="AT40" s="4"/>
      <c r="AU40" s="4"/>
      <c r="AV40" s="4"/>
    </row>
    <row r="41" spans="3:48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5"/>
      <c r="Q41" s="5"/>
      <c r="R41" s="6"/>
      <c r="S41" s="2"/>
      <c r="T41" s="6"/>
      <c r="U41" s="6"/>
      <c r="V41" s="6"/>
      <c r="W41" s="5"/>
      <c r="X41" s="2"/>
      <c r="Y41" s="2"/>
      <c r="Z41" s="2"/>
      <c r="AA41" s="6"/>
      <c r="AB41" s="2"/>
      <c r="AC41" s="2" t="s">
        <v>174</v>
      </c>
      <c r="AD41" s="2" t="s">
        <v>175</v>
      </c>
      <c r="AE41" s="2" t="s">
        <v>176</v>
      </c>
      <c r="AF41" s="2" t="s">
        <v>177</v>
      </c>
      <c r="AG41" s="2" t="s">
        <v>178</v>
      </c>
      <c r="AH41" s="2" t="s">
        <v>211</v>
      </c>
      <c r="AJ41" s="3">
        <f t="shared" si="0"/>
        <v>0</v>
      </c>
      <c r="AM41" s="3" t="str">
        <f t="shared" si="1"/>
        <v/>
      </c>
      <c r="AN41" s="2" t="b">
        <v>0</v>
      </c>
      <c r="AR41" s="4"/>
      <c r="AS41" s="4"/>
      <c r="AT41" s="4"/>
      <c r="AU41" s="4"/>
      <c r="AV41" s="4"/>
    </row>
    <row r="42" spans="3:48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5"/>
      <c r="Q42" s="5"/>
      <c r="R42" s="6"/>
      <c r="S42" s="2"/>
      <c r="T42" s="6"/>
      <c r="U42" s="6"/>
      <c r="V42" s="6"/>
      <c r="W42" s="5"/>
      <c r="X42" s="2"/>
      <c r="Y42" s="2"/>
      <c r="Z42" s="2"/>
      <c r="AA42" s="6"/>
      <c r="AB42" s="2"/>
      <c r="AC42" s="2" t="s">
        <v>174</v>
      </c>
      <c r="AD42" s="2" t="s">
        <v>175</v>
      </c>
      <c r="AE42" s="2" t="s">
        <v>176</v>
      </c>
      <c r="AF42" s="2" t="s">
        <v>177</v>
      </c>
      <c r="AG42" s="2" t="s">
        <v>178</v>
      </c>
      <c r="AH42" s="2" t="s">
        <v>179</v>
      </c>
      <c r="AJ42" s="3">
        <f t="shared" si="0"/>
        <v>0</v>
      </c>
      <c r="AM42" s="3" t="str">
        <f t="shared" si="1"/>
        <v/>
      </c>
      <c r="AN42" s="2" t="b">
        <v>0</v>
      </c>
      <c r="AR42" s="4"/>
      <c r="AS42" s="4"/>
      <c r="AT42" s="4"/>
      <c r="AU42" s="4"/>
      <c r="AV42" s="4"/>
    </row>
    <row r="43" spans="3:48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5"/>
      <c r="Q43" s="5"/>
      <c r="R43" s="6"/>
      <c r="S43" s="2"/>
      <c r="T43" s="6"/>
      <c r="U43" s="6"/>
      <c r="V43" s="6"/>
      <c r="W43" s="5"/>
      <c r="X43" s="2"/>
      <c r="Y43" s="2"/>
      <c r="Z43" s="2"/>
      <c r="AA43" s="6"/>
      <c r="AB43" s="2"/>
      <c r="AC43" s="2" t="s">
        <v>174</v>
      </c>
      <c r="AD43" s="2" t="s">
        <v>175</v>
      </c>
      <c r="AE43" s="2" t="s">
        <v>176</v>
      </c>
      <c r="AF43" s="2" t="s">
        <v>177</v>
      </c>
      <c r="AG43" s="2" t="s">
        <v>178</v>
      </c>
      <c r="AH43" s="2" t="s">
        <v>218</v>
      </c>
      <c r="AJ43" s="3">
        <f t="shared" si="0"/>
        <v>0</v>
      </c>
      <c r="AM43" s="3" t="str">
        <f t="shared" si="1"/>
        <v/>
      </c>
      <c r="AN43" s="2" t="b">
        <v>0</v>
      </c>
      <c r="AR43" s="4"/>
      <c r="AS43" s="4"/>
      <c r="AT43" s="4"/>
      <c r="AU43" s="4"/>
      <c r="AV43" s="4"/>
    </row>
    <row r="44" spans="3:48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5"/>
      <c r="Q44" s="5"/>
      <c r="R44" s="6"/>
      <c r="S44" s="2"/>
      <c r="T44" s="6"/>
      <c r="U44" s="6"/>
      <c r="V44" s="6"/>
      <c r="W44" s="5"/>
      <c r="X44" s="2"/>
      <c r="Y44" s="2"/>
      <c r="Z44" s="2"/>
      <c r="AA44" s="6"/>
      <c r="AB44" s="2"/>
      <c r="AC44" s="2" t="s">
        <v>174</v>
      </c>
      <c r="AD44" s="2" t="s">
        <v>175</v>
      </c>
      <c r="AE44" s="2" t="s">
        <v>176</v>
      </c>
      <c r="AF44" s="2" t="s">
        <v>177</v>
      </c>
      <c r="AG44" s="2" t="s">
        <v>178</v>
      </c>
      <c r="AH44" s="2" t="s">
        <v>218</v>
      </c>
      <c r="AJ44" s="3">
        <f t="shared" si="0"/>
        <v>0</v>
      </c>
      <c r="AM44" s="3" t="str">
        <f t="shared" si="1"/>
        <v/>
      </c>
      <c r="AN44" s="2" t="b">
        <v>0</v>
      </c>
      <c r="AR44" s="4"/>
      <c r="AS44" s="4"/>
      <c r="AT44" s="4"/>
      <c r="AU44" s="4"/>
      <c r="AV44" s="4"/>
    </row>
    <row r="45" spans="3:48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5"/>
      <c r="Q45" s="5"/>
      <c r="R45" s="6"/>
      <c r="S45" s="2"/>
      <c r="T45" s="6"/>
      <c r="U45" s="6"/>
      <c r="V45" s="6"/>
      <c r="W45" s="5"/>
      <c r="X45" s="2"/>
      <c r="Y45" s="2"/>
      <c r="Z45" s="2"/>
      <c r="AA45" s="6"/>
      <c r="AB45" s="2"/>
      <c r="AC45" s="2" t="s">
        <v>174</v>
      </c>
      <c r="AD45" s="2" t="s">
        <v>175</v>
      </c>
      <c r="AE45" s="2" t="s">
        <v>176</v>
      </c>
      <c r="AF45" s="2" t="s">
        <v>177</v>
      </c>
      <c r="AG45" s="2" t="s">
        <v>178</v>
      </c>
      <c r="AH45" s="2" t="s">
        <v>218</v>
      </c>
      <c r="AJ45" s="3">
        <f t="shared" si="0"/>
        <v>0</v>
      </c>
      <c r="AM45" s="3" t="str">
        <f t="shared" si="1"/>
        <v/>
      </c>
      <c r="AN45" s="2" t="b">
        <v>0</v>
      </c>
      <c r="AR45" s="4"/>
      <c r="AS45" s="4"/>
      <c r="AT45" s="4"/>
      <c r="AU45" s="4"/>
      <c r="AV45" s="4"/>
    </row>
    <row r="46" spans="3:48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5"/>
      <c r="Q46" s="5"/>
      <c r="R46" s="6"/>
      <c r="S46" s="2"/>
      <c r="T46" s="6"/>
      <c r="U46" s="6"/>
      <c r="V46" s="6"/>
      <c r="W46" s="5"/>
      <c r="X46" s="6"/>
      <c r="Y46" s="6"/>
      <c r="Z46" s="6"/>
      <c r="AA46" s="6"/>
      <c r="AB46" s="2"/>
      <c r="AC46" s="2" t="s">
        <v>174</v>
      </c>
      <c r="AD46" s="2" t="s">
        <v>175</v>
      </c>
      <c r="AE46" s="2" t="s">
        <v>176</v>
      </c>
      <c r="AF46" s="2" t="s">
        <v>177</v>
      </c>
      <c r="AG46" s="2" t="s">
        <v>178</v>
      </c>
      <c r="AH46" s="2" t="s">
        <v>218</v>
      </c>
      <c r="AJ46" s="3">
        <f t="shared" si="0"/>
        <v>0</v>
      </c>
      <c r="AM46" s="3" t="str">
        <f t="shared" si="1"/>
        <v/>
      </c>
      <c r="AN46" s="2" t="b">
        <v>0</v>
      </c>
      <c r="AR46" s="4"/>
      <c r="AS46" s="4"/>
      <c r="AT46" s="4"/>
      <c r="AU46" s="4"/>
      <c r="AV46" s="4"/>
    </row>
    <row r="47" spans="3:48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5"/>
      <c r="Q47" s="5"/>
      <c r="R47" s="6"/>
      <c r="S47" s="6"/>
      <c r="T47" s="6"/>
      <c r="U47" s="6"/>
      <c r="V47" s="6"/>
      <c r="W47" s="5"/>
      <c r="X47" s="6"/>
      <c r="Y47" s="6"/>
      <c r="Z47" s="6"/>
      <c r="AA47" s="6"/>
      <c r="AB47" s="2"/>
      <c r="AC47" s="2" t="s">
        <v>84</v>
      </c>
      <c r="AD47" s="2" t="s">
        <v>85</v>
      </c>
      <c r="AE47" s="2" t="s">
        <v>93</v>
      </c>
      <c r="AF47" s="2" t="s">
        <v>94</v>
      </c>
      <c r="AG47" s="2" t="s">
        <v>126</v>
      </c>
      <c r="AH47" s="2" t="s">
        <v>910</v>
      </c>
      <c r="AJ47" s="3">
        <f t="shared" si="0"/>
        <v>0</v>
      </c>
      <c r="AM47" s="3" t="str">
        <f t="shared" si="1"/>
        <v/>
      </c>
      <c r="AN47" s="2" t="b">
        <v>0</v>
      </c>
      <c r="AR47" s="4"/>
      <c r="AS47" s="4"/>
      <c r="AT47" s="4"/>
      <c r="AU47" s="4"/>
      <c r="AV47" s="4"/>
    </row>
    <row r="48" spans="3:48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5"/>
      <c r="Q48" s="5"/>
      <c r="R48" s="6"/>
      <c r="S48" s="6"/>
      <c r="T48" s="6"/>
      <c r="U48" s="6"/>
      <c r="V48" s="6"/>
      <c r="W48" s="6"/>
      <c r="X48" s="6"/>
      <c r="Y48" s="6"/>
      <c r="Z48" s="6"/>
      <c r="AA48" s="6"/>
      <c r="AB48" s="2"/>
      <c r="AC48" s="2" t="s">
        <v>84</v>
      </c>
      <c r="AD48" s="2" t="s">
        <v>85</v>
      </c>
      <c r="AE48" s="2" t="s">
        <v>93</v>
      </c>
      <c r="AF48" s="2" t="s">
        <v>94</v>
      </c>
      <c r="AG48" s="2" t="s">
        <v>126</v>
      </c>
      <c r="AH48" s="2" t="s">
        <v>127</v>
      </c>
      <c r="AJ48" s="3">
        <f t="shared" si="0"/>
        <v>0</v>
      </c>
      <c r="AM48" s="3" t="str">
        <f t="shared" si="1"/>
        <v/>
      </c>
      <c r="AN48" s="2" t="b">
        <v>0</v>
      </c>
      <c r="AR48" s="4"/>
      <c r="AS48" s="4"/>
      <c r="AT48" s="4"/>
      <c r="AU48" s="4"/>
      <c r="AV48" s="4"/>
    </row>
    <row r="49" spans="3:48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5"/>
      <c r="Q49" s="5"/>
      <c r="R49" s="6"/>
      <c r="S49" s="6"/>
      <c r="T49" s="6"/>
      <c r="U49" s="6"/>
      <c r="V49" s="6"/>
      <c r="W49" s="6"/>
      <c r="X49" s="6"/>
      <c r="Y49" s="6"/>
      <c r="Z49" s="6"/>
      <c r="AA49" s="6"/>
      <c r="AB49" s="2"/>
      <c r="AC49" s="2" t="s">
        <v>84</v>
      </c>
      <c r="AD49" s="2" t="s">
        <v>85</v>
      </c>
      <c r="AE49" s="2" t="s">
        <v>93</v>
      </c>
      <c r="AF49" s="2" t="s">
        <v>94</v>
      </c>
      <c r="AG49" s="2" t="s">
        <v>556</v>
      </c>
      <c r="AH49" s="2" t="s">
        <v>907</v>
      </c>
      <c r="AJ49" s="3">
        <f t="shared" si="0"/>
        <v>0</v>
      </c>
      <c r="AM49" s="3" t="str">
        <f t="shared" si="1"/>
        <v/>
      </c>
      <c r="AN49" s="2" t="b">
        <v>0</v>
      </c>
      <c r="AR49" s="4"/>
      <c r="AS49" s="4"/>
      <c r="AT49" s="4"/>
      <c r="AU49" s="4"/>
      <c r="AV49" s="4"/>
    </row>
    <row r="50" spans="3:48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5"/>
      <c r="Q50" s="5"/>
      <c r="R50" s="6"/>
      <c r="S50" s="6"/>
      <c r="T50" s="6"/>
      <c r="U50" s="6"/>
      <c r="V50" s="6"/>
      <c r="W50" s="6"/>
      <c r="X50" s="6"/>
      <c r="Y50" s="6"/>
      <c r="Z50" s="2"/>
      <c r="AA50" s="6"/>
      <c r="AB50" s="2"/>
      <c r="AC50" s="2" t="s">
        <v>84</v>
      </c>
      <c r="AD50" s="2" t="s">
        <v>85</v>
      </c>
      <c r="AE50" s="2" t="s">
        <v>93</v>
      </c>
      <c r="AF50" s="2" t="s">
        <v>94</v>
      </c>
      <c r="AG50" s="2" t="s">
        <v>126</v>
      </c>
      <c r="AH50" s="2" t="s">
        <v>821</v>
      </c>
      <c r="AJ50" s="3">
        <f t="shared" si="0"/>
        <v>0</v>
      </c>
      <c r="AM50" s="3" t="str">
        <f t="shared" si="1"/>
        <v/>
      </c>
      <c r="AN50" s="2" t="b">
        <v>0</v>
      </c>
      <c r="AR50" s="4"/>
      <c r="AS50" s="4"/>
      <c r="AT50" s="4"/>
      <c r="AU50" s="4"/>
      <c r="AV50" s="4"/>
    </row>
    <row r="51" spans="3:48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5"/>
      <c r="Q51" s="5"/>
      <c r="R51" s="6"/>
      <c r="S51" s="6"/>
      <c r="T51" s="6"/>
      <c r="U51" s="6"/>
      <c r="V51" s="6"/>
      <c r="W51" s="10"/>
      <c r="X51" s="6"/>
      <c r="Y51" s="7"/>
      <c r="Z51" s="6"/>
      <c r="AA51" s="6"/>
      <c r="AB51" s="2"/>
      <c r="AC51" s="2" t="s">
        <v>84</v>
      </c>
      <c r="AD51" s="2" t="s">
        <v>85</v>
      </c>
      <c r="AE51" s="2" t="s">
        <v>86</v>
      </c>
      <c r="AF51" s="2" t="s">
        <v>87</v>
      </c>
      <c r="AG51" s="2" t="s">
        <v>88</v>
      </c>
      <c r="AH51" s="2" t="s">
        <v>89</v>
      </c>
      <c r="AJ51" s="3">
        <f t="shared" si="0"/>
        <v>0</v>
      </c>
      <c r="AM51" s="3" t="str">
        <f t="shared" si="1"/>
        <v/>
      </c>
      <c r="AN51" s="2" t="b">
        <v>0</v>
      </c>
      <c r="AR51" s="4"/>
      <c r="AS51" s="4"/>
      <c r="AT51" s="4"/>
      <c r="AU51" s="4"/>
      <c r="AV51" s="4"/>
    </row>
    <row r="52" spans="3:48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5"/>
      <c r="Q52" s="5"/>
      <c r="R52" s="6"/>
      <c r="S52" s="6"/>
      <c r="T52" s="6"/>
      <c r="U52" s="6"/>
      <c r="V52" s="6"/>
      <c r="W52" s="10"/>
      <c r="X52" s="6"/>
      <c r="Y52" s="7"/>
      <c r="Z52" s="6"/>
      <c r="AA52" s="6"/>
      <c r="AB52" s="2"/>
      <c r="AC52" s="2" t="s">
        <v>84</v>
      </c>
      <c r="AD52" s="2" t="s">
        <v>85</v>
      </c>
      <c r="AE52" s="2" t="s">
        <v>86</v>
      </c>
      <c r="AF52" s="2" t="s">
        <v>87</v>
      </c>
      <c r="AG52" s="2" t="s">
        <v>88</v>
      </c>
      <c r="AH52" s="2" t="s">
        <v>89</v>
      </c>
      <c r="AJ52" s="3">
        <f t="shared" si="0"/>
        <v>0</v>
      </c>
      <c r="AM52" s="3" t="str">
        <f t="shared" si="1"/>
        <v/>
      </c>
      <c r="AN52" s="2" t="b">
        <v>0</v>
      </c>
      <c r="AR52" s="4"/>
      <c r="AS52" s="4"/>
      <c r="AT52" s="4"/>
      <c r="AU52" s="4"/>
      <c r="AV52" s="4"/>
    </row>
    <row r="53" spans="3:48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5"/>
      <c r="Q53" s="5"/>
      <c r="R53" s="6"/>
      <c r="S53" s="6"/>
      <c r="T53" s="6"/>
      <c r="U53" s="6"/>
      <c r="V53" s="6"/>
      <c r="W53" s="10"/>
      <c r="X53" s="6"/>
      <c r="Y53" s="6"/>
      <c r="Z53" s="6"/>
      <c r="AA53" s="6"/>
      <c r="AB53" s="2"/>
      <c r="AC53" s="2" t="s">
        <v>84</v>
      </c>
      <c r="AD53" s="2" t="s">
        <v>85</v>
      </c>
      <c r="AE53" s="2" t="s">
        <v>93</v>
      </c>
      <c r="AF53" s="2" t="s">
        <v>94</v>
      </c>
      <c r="AG53" s="2" t="s">
        <v>295</v>
      </c>
      <c r="AH53" s="2" t="s">
        <v>96</v>
      </c>
      <c r="AJ53" s="3">
        <f t="shared" si="0"/>
        <v>0</v>
      </c>
      <c r="AM53" s="3" t="str">
        <f t="shared" si="1"/>
        <v/>
      </c>
      <c r="AN53" s="2" t="b">
        <v>0</v>
      </c>
      <c r="AR53" s="4"/>
      <c r="AS53" s="4"/>
      <c r="AT53" s="4"/>
      <c r="AU53" s="4"/>
      <c r="AV53" s="4"/>
    </row>
    <row r="54" spans="3:48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5"/>
      <c r="Q54" s="5"/>
      <c r="R54" s="6"/>
      <c r="S54" s="6"/>
      <c r="T54" s="6"/>
      <c r="U54" s="6"/>
      <c r="V54" s="6"/>
      <c r="W54" s="5"/>
      <c r="X54" s="6"/>
      <c r="Y54" s="6"/>
      <c r="Z54" s="6"/>
      <c r="AA54" s="6"/>
      <c r="AB54" s="2"/>
      <c r="AC54" s="2" t="s">
        <v>174</v>
      </c>
      <c r="AD54" s="2" t="s">
        <v>175</v>
      </c>
      <c r="AE54" s="2" t="s">
        <v>176</v>
      </c>
      <c r="AF54" s="2" t="s">
        <v>177</v>
      </c>
      <c r="AG54" s="2" t="s">
        <v>184</v>
      </c>
      <c r="AH54" s="2" t="s">
        <v>1097</v>
      </c>
      <c r="AJ54" s="3">
        <f t="shared" si="0"/>
        <v>0</v>
      </c>
      <c r="AM54" s="3" t="str">
        <f t="shared" si="1"/>
        <v/>
      </c>
      <c r="AN54" s="2" t="b">
        <v>0</v>
      </c>
      <c r="AR54" s="4"/>
      <c r="AS54" s="4"/>
      <c r="AT54" s="4"/>
      <c r="AU54" s="4"/>
      <c r="AV54" s="4"/>
    </row>
    <row r="55" spans="3:48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5"/>
      <c r="Q55" s="5"/>
      <c r="R55" s="6"/>
      <c r="S55" s="6"/>
      <c r="T55" s="6"/>
      <c r="U55" s="6"/>
      <c r="V55" s="6"/>
      <c r="W55" s="5"/>
      <c r="X55" s="6"/>
      <c r="Y55" s="6"/>
      <c r="Z55" s="2"/>
      <c r="AA55" s="6"/>
      <c r="AB55" s="2"/>
      <c r="AC55" s="2" t="s">
        <v>174</v>
      </c>
      <c r="AD55" s="2" t="s">
        <v>175</v>
      </c>
      <c r="AE55" s="2" t="s">
        <v>176</v>
      </c>
      <c r="AF55" s="2" t="s">
        <v>177</v>
      </c>
      <c r="AG55" s="2" t="s">
        <v>184</v>
      </c>
      <c r="AH55" s="2" t="s">
        <v>185</v>
      </c>
      <c r="AJ55" s="3">
        <f t="shared" si="0"/>
        <v>0</v>
      </c>
      <c r="AM55" s="3" t="str">
        <f t="shared" si="1"/>
        <v/>
      </c>
      <c r="AN55" s="2" t="b">
        <v>0</v>
      </c>
      <c r="AR55" s="4"/>
      <c r="AS55" s="4"/>
      <c r="AT55" s="4"/>
      <c r="AU55" s="4"/>
      <c r="AV55" s="4"/>
    </row>
    <row r="56" spans="3:48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5"/>
      <c r="Q56" s="5"/>
      <c r="R56" s="6"/>
      <c r="S56" s="6"/>
      <c r="T56" s="6"/>
      <c r="U56" s="6"/>
      <c r="V56" s="6"/>
      <c r="W56" s="5"/>
      <c r="X56" s="6"/>
      <c r="Y56" s="6"/>
      <c r="Z56" s="6"/>
      <c r="AA56" s="6"/>
      <c r="AB56" s="2"/>
      <c r="AC56" s="2" t="s">
        <v>174</v>
      </c>
      <c r="AD56" s="2" t="s">
        <v>175</v>
      </c>
      <c r="AE56" s="2" t="s">
        <v>176</v>
      </c>
      <c r="AF56" s="2" t="s">
        <v>177</v>
      </c>
      <c r="AG56" s="2" t="s">
        <v>184</v>
      </c>
      <c r="AH56" s="2" t="s">
        <v>449</v>
      </c>
      <c r="AJ56" s="3">
        <f t="shared" si="0"/>
        <v>0</v>
      </c>
      <c r="AM56" s="3" t="str">
        <f t="shared" si="1"/>
        <v/>
      </c>
      <c r="AN56" s="2" t="b">
        <v>0</v>
      </c>
      <c r="AR56" s="4"/>
      <c r="AS56" s="4"/>
      <c r="AT56" s="4"/>
      <c r="AU56" s="4"/>
      <c r="AV56" s="4"/>
    </row>
    <row r="57" spans="3:48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5"/>
      <c r="Q57" s="5"/>
      <c r="R57" s="6"/>
      <c r="S57" s="6"/>
      <c r="T57" s="6"/>
      <c r="U57" s="6"/>
      <c r="V57" s="6"/>
      <c r="W57" s="5"/>
      <c r="X57" s="6"/>
      <c r="Y57" s="6"/>
      <c r="Z57" s="6"/>
      <c r="AA57" s="6"/>
      <c r="AB57" s="2"/>
      <c r="AC57" s="2" t="s">
        <v>174</v>
      </c>
      <c r="AD57" s="2" t="s">
        <v>175</v>
      </c>
      <c r="AE57" s="2" t="s">
        <v>176</v>
      </c>
      <c r="AF57" s="2" t="s">
        <v>177</v>
      </c>
      <c r="AG57" s="2" t="s">
        <v>184</v>
      </c>
      <c r="AH57" s="2" t="s">
        <v>192</v>
      </c>
      <c r="AJ57" s="3">
        <f t="shared" si="0"/>
        <v>0</v>
      </c>
      <c r="AM57" s="3" t="str">
        <f t="shared" si="1"/>
        <v/>
      </c>
      <c r="AN57" s="2" t="b">
        <v>0</v>
      </c>
      <c r="AR57" s="4"/>
      <c r="AS57" s="4"/>
      <c r="AT57" s="4"/>
      <c r="AU57" s="4"/>
      <c r="AV57" s="4"/>
    </row>
    <row r="58" spans="3:48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5"/>
      <c r="Q58" s="5"/>
      <c r="R58" s="6"/>
      <c r="S58" s="6"/>
      <c r="T58" s="6"/>
      <c r="U58" s="6"/>
      <c r="V58" s="6"/>
      <c r="W58" s="5"/>
      <c r="X58" s="6"/>
      <c r="Y58" s="6"/>
      <c r="Z58" s="6"/>
      <c r="AA58" s="6"/>
      <c r="AB58" s="2"/>
      <c r="AC58" s="2" t="s">
        <v>174</v>
      </c>
      <c r="AD58" s="2" t="s">
        <v>175</v>
      </c>
      <c r="AE58" s="2" t="s">
        <v>176</v>
      </c>
      <c r="AF58" s="2" t="s">
        <v>177</v>
      </c>
      <c r="AG58" s="2" t="s">
        <v>1121</v>
      </c>
      <c r="AH58" s="2" t="s">
        <v>1122</v>
      </c>
      <c r="AJ58" s="3">
        <f t="shared" si="0"/>
        <v>0</v>
      </c>
      <c r="AM58" s="3" t="str">
        <f t="shared" si="1"/>
        <v/>
      </c>
      <c r="AN58" s="2" t="b">
        <v>0</v>
      </c>
      <c r="AR58" s="4"/>
      <c r="AS58" s="4"/>
      <c r="AT58" s="4"/>
      <c r="AU58" s="4"/>
      <c r="AV58" s="4"/>
    </row>
    <row r="59" spans="3:48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5"/>
      <c r="Q59" s="5"/>
      <c r="R59" s="6"/>
      <c r="S59" s="6"/>
      <c r="T59" s="6"/>
      <c r="U59" s="6"/>
      <c r="V59" s="6"/>
      <c r="W59" s="5"/>
      <c r="X59" s="6"/>
      <c r="Y59" s="6"/>
      <c r="Z59" s="6"/>
      <c r="AA59" s="6"/>
      <c r="AB59" s="2"/>
      <c r="AC59" s="2" t="s">
        <v>174</v>
      </c>
      <c r="AD59" s="2" t="s">
        <v>175</v>
      </c>
      <c r="AE59" s="2" t="s">
        <v>176</v>
      </c>
      <c r="AF59" s="2" t="s">
        <v>177</v>
      </c>
      <c r="AG59" s="2" t="s">
        <v>204</v>
      </c>
      <c r="AH59" s="2" t="s">
        <v>205</v>
      </c>
      <c r="AJ59" s="3">
        <f t="shared" si="0"/>
        <v>0</v>
      </c>
      <c r="AM59" s="3" t="str">
        <f t="shared" si="1"/>
        <v/>
      </c>
      <c r="AN59" s="2" t="b">
        <v>0</v>
      </c>
      <c r="AR59" s="4"/>
      <c r="AS59" s="4"/>
      <c r="AT59" s="4"/>
      <c r="AU59" s="4"/>
      <c r="AV59" s="4"/>
    </row>
    <row r="60" spans="3:48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5"/>
      <c r="Q60" s="2"/>
      <c r="R60" s="6"/>
      <c r="S60" s="6"/>
      <c r="T60" s="6"/>
      <c r="U60" s="6"/>
      <c r="V60" s="6"/>
      <c r="W60" s="2"/>
      <c r="X60" s="2"/>
      <c r="Y60" s="2"/>
      <c r="Z60" s="2"/>
      <c r="AA60" s="6"/>
      <c r="AB60" s="2"/>
      <c r="AC60" s="2" t="s">
        <v>174</v>
      </c>
      <c r="AD60" s="2" t="s">
        <v>1176</v>
      </c>
      <c r="AE60" s="2" t="s">
        <v>1177</v>
      </c>
      <c r="AF60" s="2" t="s">
        <v>1178</v>
      </c>
      <c r="AG60" s="2" t="s">
        <v>1179</v>
      </c>
      <c r="AH60" s="2" t="s">
        <v>1180</v>
      </c>
      <c r="AJ60" s="3">
        <f t="shared" si="0"/>
        <v>0</v>
      </c>
      <c r="AM60" s="3" t="str">
        <f t="shared" si="1"/>
        <v/>
      </c>
      <c r="AN60" s="2" t="b">
        <v>0</v>
      </c>
      <c r="AR60" s="4"/>
      <c r="AS60" s="4"/>
      <c r="AT60" s="4"/>
      <c r="AU60" s="4"/>
      <c r="AV60" s="4"/>
    </row>
    <row r="61" spans="3:48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5"/>
      <c r="Q61" s="2"/>
      <c r="R61" s="6"/>
      <c r="S61" s="6"/>
      <c r="T61" s="6"/>
      <c r="U61" s="6"/>
      <c r="V61" s="6"/>
      <c r="W61" s="5"/>
      <c r="X61" s="2"/>
      <c r="Y61" s="2"/>
      <c r="Z61" s="2"/>
      <c r="AA61" s="6"/>
      <c r="AB61" s="2"/>
      <c r="AC61" s="2" t="s">
        <v>174</v>
      </c>
      <c r="AD61" s="2" t="s">
        <v>175</v>
      </c>
      <c r="AE61" s="2" t="s">
        <v>176</v>
      </c>
      <c r="AF61" s="2" t="s">
        <v>177</v>
      </c>
      <c r="AG61" s="2" t="s">
        <v>178</v>
      </c>
      <c r="AH61" s="2" t="s">
        <v>179</v>
      </c>
      <c r="AJ61" s="3">
        <f t="shared" si="0"/>
        <v>0</v>
      </c>
      <c r="AM61" s="3" t="str">
        <f t="shared" si="1"/>
        <v/>
      </c>
      <c r="AN61" s="2" t="b">
        <v>0</v>
      </c>
      <c r="AR61" s="4"/>
      <c r="AS61" s="4"/>
      <c r="AT61" s="4"/>
      <c r="AU61" s="4"/>
      <c r="AV61" s="4"/>
    </row>
    <row r="62" spans="3:48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5"/>
      <c r="Q62" s="2"/>
      <c r="R62" s="6"/>
      <c r="S62" s="6"/>
      <c r="T62" s="6"/>
      <c r="U62" s="6"/>
      <c r="V62" s="6"/>
      <c r="W62" s="5"/>
      <c r="X62" s="2"/>
      <c r="Y62" s="2"/>
      <c r="Z62" s="2"/>
      <c r="AA62" s="6"/>
      <c r="AB62" s="2"/>
      <c r="AC62" s="2" t="s">
        <v>174</v>
      </c>
      <c r="AD62" s="2" t="s">
        <v>175</v>
      </c>
      <c r="AE62" s="2" t="s">
        <v>176</v>
      </c>
      <c r="AF62" s="2" t="s">
        <v>177</v>
      </c>
      <c r="AG62" s="2" t="s">
        <v>178</v>
      </c>
      <c r="AH62" s="2" t="s">
        <v>218</v>
      </c>
      <c r="AJ62" s="3">
        <f t="shared" si="0"/>
        <v>0</v>
      </c>
      <c r="AM62" s="3" t="str">
        <f t="shared" si="1"/>
        <v/>
      </c>
      <c r="AN62" s="2" t="b">
        <v>0</v>
      </c>
      <c r="AR62" s="4"/>
      <c r="AS62" s="4"/>
      <c r="AT62" s="4"/>
      <c r="AU62" s="4"/>
      <c r="AV62" s="4"/>
    </row>
    <row r="63" spans="3:48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5"/>
      <c r="Q63" s="2"/>
      <c r="R63" s="6"/>
      <c r="S63" s="6"/>
      <c r="T63" s="6"/>
      <c r="U63" s="6"/>
      <c r="V63" s="6"/>
      <c r="W63" s="5"/>
      <c r="X63" s="2"/>
      <c r="Y63" s="2"/>
      <c r="Z63" s="2"/>
      <c r="AA63" s="6"/>
      <c r="AB63" s="2"/>
      <c r="AC63" s="2" t="s">
        <v>174</v>
      </c>
      <c r="AD63" s="2" t="s">
        <v>175</v>
      </c>
      <c r="AE63" s="2" t="s">
        <v>176</v>
      </c>
      <c r="AF63" s="2" t="s">
        <v>177</v>
      </c>
      <c r="AG63" s="2" t="s">
        <v>178</v>
      </c>
      <c r="AH63" s="2" t="s">
        <v>211</v>
      </c>
      <c r="AJ63" s="3">
        <f t="shared" si="0"/>
        <v>0</v>
      </c>
      <c r="AM63" s="3" t="str">
        <f t="shared" si="1"/>
        <v/>
      </c>
      <c r="AN63" s="2" t="b">
        <v>0</v>
      </c>
      <c r="AR63" s="4"/>
      <c r="AS63" s="4"/>
      <c r="AT63" s="4"/>
      <c r="AU63" s="4"/>
      <c r="AV63" s="4"/>
    </row>
    <row r="64" spans="3:48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5"/>
      <c r="Q64" s="2"/>
      <c r="R64" s="6"/>
      <c r="S64" s="6"/>
      <c r="T64" s="6"/>
      <c r="U64" s="6"/>
      <c r="V64" s="6"/>
      <c r="W64" s="5"/>
      <c r="X64" s="2"/>
      <c r="Y64" s="2"/>
      <c r="Z64" s="2"/>
      <c r="AA64" s="6"/>
      <c r="AB64" s="2"/>
      <c r="AC64" s="2" t="s">
        <v>174</v>
      </c>
      <c r="AD64" s="2" t="s">
        <v>175</v>
      </c>
      <c r="AE64" s="2" t="s">
        <v>176</v>
      </c>
      <c r="AF64" s="2" t="s">
        <v>177</v>
      </c>
      <c r="AG64" s="2" t="s">
        <v>184</v>
      </c>
      <c r="AH64" s="2" t="s">
        <v>1097</v>
      </c>
      <c r="AJ64" s="3">
        <f t="shared" si="0"/>
        <v>0</v>
      </c>
      <c r="AM64" s="3" t="str">
        <f t="shared" si="1"/>
        <v/>
      </c>
      <c r="AN64" s="2" t="b">
        <v>0</v>
      </c>
      <c r="AR64" s="4"/>
      <c r="AS64" s="4"/>
      <c r="AT64" s="4"/>
      <c r="AU64" s="4"/>
      <c r="AV64" s="4"/>
    </row>
    <row r="65" spans="3:48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5"/>
      <c r="Q65" s="2"/>
      <c r="R65" s="6"/>
      <c r="S65" s="6"/>
      <c r="T65" s="6"/>
      <c r="U65" s="6"/>
      <c r="V65" s="6"/>
      <c r="W65" s="5"/>
      <c r="X65" s="2"/>
      <c r="Y65" s="2"/>
      <c r="Z65" s="2"/>
      <c r="AA65" s="6"/>
      <c r="AB65" s="2"/>
      <c r="AC65" s="2" t="s">
        <v>174</v>
      </c>
      <c r="AD65" s="2" t="s">
        <v>175</v>
      </c>
      <c r="AE65" s="2" t="s">
        <v>176</v>
      </c>
      <c r="AF65" s="2" t="s">
        <v>177</v>
      </c>
      <c r="AG65" s="2" t="s">
        <v>184</v>
      </c>
      <c r="AH65" s="2" t="s">
        <v>192</v>
      </c>
      <c r="AJ65" s="3">
        <f t="shared" si="0"/>
        <v>0</v>
      </c>
      <c r="AM65" s="3" t="str">
        <f t="shared" si="1"/>
        <v/>
      </c>
      <c r="AN65" s="2" t="b">
        <v>0</v>
      </c>
      <c r="AR65" s="4"/>
      <c r="AS65" s="4"/>
      <c r="AT65" s="4"/>
      <c r="AU65" s="4"/>
      <c r="AV65" s="4"/>
    </row>
    <row r="66" spans="3:48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5"/>
      <c r="Q66" s="5"/>
      <c r="R66" s="6"/>
      <c r="S66" s="6"/>
      <c r="T66" s="6"/>
      <c r="U66" s="6"/>
      <c r="V66" s="6"/>
      <c r="W66" s="5"/>
      <c r="X66" s="6"/>
      <c r="Y66" s="6"/>
      <c r="Z66" s="6"/>
      <c r="AA66" s="6"/>
      <c r="AB66" s="2"/>
      <c r="AC66" s="2" t="s">
        <v>174</v>
      </c>
      <c r="AD66" s="2" t="s">
        <v>175</v>
      </c>
      <c r="AE66" s="2" t="s">
        <v>176</v>
      </c>
      <c r="AF66" s="2" t="s">
        <v>177</v>
      </c>
      <c r="AG66" s="2" t="s">
        <v>197</v>
      </c>
      <c r="AH66" s="2" t="s">
        <v>909</v>
      </c>
      <c r="AJ66" s="3">
        <f t="shared" si="0"/>
        <v>0</v>
      </c>
      <c r="AM66" s="3" t="str">
        <f t="shared" si="1"/>
        <v/>
      </c>
      <c r="AN66" s="2" t="b">
        <v>0</v>
      </c>
      <c r="AR66" s="4"/>
      <c r="AS66" s="4"/>
      <c r="AT66" s="4"/>
      <c r="AU66" s="4"/>
      <c r="AV66" s="4"/>
    </row>
    <row r="67" spans="3:48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5"/>
      <c r="Q67" s="5"/>
      <c r="R67" s="6"/>
      <c r="S67" s="6"/>
      <c r="T67" s="6"/>
      <c r="U67" s="6"/>
      <c r="V67" s="6"/>
      <c r="W67" s="5"/>
      <c r="X67" s="6"/>
      <c r="Y67" s="6"/>
      <c r="Z67" s="6"/>
      <c r="AA67" s="6"/>
      <c r="AB67" s="2"/>
      <c r="AC67" s="2" t="s">
        <v>174</v>
      </c>
      <c r="AD67" s="2" t="s">
        <v>175</v>
      </c>
      <c r="AE67" s="2" t="s">
        <v>176</v>
      </c>
      <c r="AF67" s="2" t="s">
        <v>177</v>
      </c>
      <c r="AG67" s="2" t="s">
        <v>197</v>
      </c>
      <c r="AH67" s="2" t="s">
        <v>909</v>
      </c>
      <c r="AJ67" s="3">
        <f t="shared" si="0"/>
        <v>0</v>
      </c>
      <c r="AM67" s="3" t="str">
        <f t="shared" si="1"/>
        <v/>
      </c>
      <c r="AN67" s="2" t="b">
        <v>0</v>
      </c>
      <c r="AR67" s="4"/>
      <c r="AS67" s="4"/>
      <c r="AT67" s="4"/>
      <c r="AU67" s="4"/>
      <c r="AV67" s="4"/>
    </row>
    <row r="68" spans="3:48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5"/>
      <c r="Q68" s="5"/>
      <c r="R68" s="6"/>
      <c r="S68" s="6"/>
      <c r="T68" s="6"/>
      <c r="U68" s="6"/>
      <c r="V68" s="6"/>
      <c r="W68" s="5"/>
      <c r="X68" s="6"/>
      <c r="Y68" s="6"/>
      <c r="Z68" s="6"/>
      <c r="AA68" s="6"/>
      <c r="AB68" s="2"/>
      <c r="AC68" s="2" t="s">
        <v>174</v>
      </c>
      <c r="AD68" s="2" t="s">
        <v>175</v>
      </c>
      <c r="AE68" s="2" t="s">
        <v>176</v>
      </c>
      <c r="AF68" s="2" t="s">
        <v>177</v>
      </c>
      <c r="AG68" s="2" t="s">
        <v>204</v>
      </c>
      <c r="AH68" s="2" t="s">
        <v>205</v>
      </c>
      <c r="AJ68" s="3">
        <f t="shared" si="0"/>
        <v>0</v>
      </c>
      <c r="AM68" s="3" t="str">
        <f t="shared" si="1"/>
        <v/>
      </c>
      <c r="AN68" s="2" t="b">
        <v>0</v>
      </c>
      <c r="AR68" s="4"/>
      <c r="AS68" s="4"/>
      <c r="AT68" s="4"/>
      <c r="AU68" s="4"/>
      <c r="AV68" s="4"/>
    </row>
    <row r="69" spans="3:48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5"/>
      <c r="Q69" s="5"/>
      <c r="R69" s="6"/>
      <c r="S69" s="6"/>
      <c r="T69" s="6"/>
      <c r="U69" s="6"/>
      <c r="V69" s="6"/>
      <c r="W69" s="5"/>
      <c r="X69" s="6"/>
      <c r="Y69" s="6"/>
      <c r="Z69" s="6"/>
      <c r="AA69" s="6"/>
      <c r="AB69" s="2"/>
      <c r="AC69" s="2" t="s">
        <v>174</v>
      </c>
      <c r="AD69" s="2" t="s">
        <v>175</v>
      </c>
      <c r="AE69" s="2" t="s">
        <v>176</v>
      </c>
      <c r="AF69" s="2" t="s">
        <v>177</v>
      </c>
      <c r="AG69" s="2" t="s">
        <v>184</v>
      </c>
      <c r="AH69" s="2" t="s">
        <v>449</v>
      </c>
      <c r="AJ69" s="3">
        <f t="shared" si="0"/>
        <v>0</v>
      </c>
      <c r="AM69" s="3" t="str">
        <f t="shared" si="1"/>
        <v/>
      </c>
      <c r="AN69" s="2" t="b">
        <v>0</v>
      </c>
      <c r="AR69" s="4"/>
      <c r="AS69" s="4"/>
      <c r="AT69" s="4"/>
      <c r="AU69" s="4"/>
      <c r="AV69" s="4"/>
    </row>
    <row r="70" spans="3:48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5"/>
      <c r="Q70" s="5"/>
      <c r="R70" s="6"/>
      <c r="S70" s="6"/>
      <c r="T70" s="6"/>
      <c r="U70" s="6"/>
      <c r="V70" s="6"/>
      <c r="W70" s="5"/>
      <c r="X70" s="6"/>
      <c r="Y70" s="6"/>
      <c r="Z70" s="2"/>
      <c r="AA70" s="6"/>
      <c r="AB70" s="2"/>
      <c r="AC70" s="2" t="s">
        <v>174</v>
      </c>
      <c r="AD70" s="2" t="s">
        <v>175</v>
      </c>
      <c r="AE70" s="2" t="s">
        <v>176</v>
      </c>
      <c r="AF70" s="2" t="s">
        <v>177</v>
      </c>
      <c r="AG70" s="2" t="s">
        <v>178</v>
      </c>
      <c r="AH70" s="2" t="s">
        <v>354</v>
      </c>
      <c r="AJ70" s="3">
        <f t="shared" si="0"/>
        <v>0</v>
      </c>
      <c r="AM70" s="3" t="str">
        <f t="shared" si="1"/>
        <v/>
      </c>
      <c r="AN70" s="2" t="b">
        <v>0</v>
      </c>
      <c r="AR70" s="4"/>
      <c r="AS70" s="4"/>
      <c r="AT70" s="4"/>
      <c r="AU70" s="4"/>
      <c r="AV70" s="4"/>
    </row>
    <row r="71" spans="3:48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5"/>
      <c r="Q71" s="5"/>
      <c r="R71" s="6"/>
      <c r="S71" s="2"/>
      <c r="T71" s="6"/>
      <c r="U71" s="6"/>
      <c r="V71" s="6"/>
      <c r="W71" s="10"/>
      <c r="X71" s="2"/>
      <c r="Y71" s="2"/>
      <c r="Z71" s="2"/>
      <c r="AA71" s="6"/>
      <c r="AB71" s="2"/>
      <c r="AC71" s="2" t="s">
        <v>84</v>
      </c>
      <c r="AD71" s="2" t="s">
        <v>85</v>
      </c>
      <c r="AE71" s="2" t="s">
        <v>93</v>
      </c>
      <c r="AF71" s="2" t="s">
        <v>94</v>
      </c>
      <c r="AG71" s="2" t="s">
        <v>95</v>
      </c>
      <c r="AH71" s="2" t="s">
        <v>296</v>
      </c>
      <c r="AJ71" s="3">
        <f t="shared" si="0"/>
        <v>0</v>
      </c>
      <c r="AM71" s="3" t="str">
        <f t="shared" si="1"/>
        <v/>
      </c>
      <c r="AN71" s="2" t="b">
        <v>0</v>
      </c>
      <c r="AR71" s="4"/>
      <c r="AS71" s="4"/>
      <c r="AT71" s="4"/>
      <c r="AU71" s="4"/>
      <c r="AV71" s="4"/>
    </row>
    <row r="72" spans="3:48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5"/>
      <c r="Q72" s="5"/>
      <c r="R72" s="6"/>
      <c r="S72" s="2"/>
      <c r="T72" s="6"/>
      <c r="U72" s="6"/>
      <c r="V72" s="6"/>
      <c r="W72" s="10"/>
      <c r="X72" s="2"/>
      <c r="Y72" s="2"/>
      <c r="Z72" s="2"/>
      <c r="AA72" s="6"/>
      <c r="AB72" s="2"/>
      <c r="AC72" s="2" t="s">
        <v>84</v>
      </c>
      <c r="AD72" s="2" t="s">
        <v>85</v>
      </c>
      <c r="AE72" s="2" t="s">
        <v>93</v>
      </c>
      <c r="AF72" s="2" t="s">
        <v>94</v>
      </c>
      <c r="AG72" s="2" t="s">
        <v>295</v>
      </c>
      <c r="AH72" s="2" t="s">
        <v>296</v>
      </c>
      <c r="AJ72" s="3">
        <f t="shared" si="0"/>
        <v>0</v>
      </c>
      <c r="AM72" s="3" t="str">
        <f t="shared" si="1"/>
        <v/>
      </c>
      <c r="AN72" s="2" t="b">
        <v>0</v>
      </c>
      <c r="AR72" s="4"/>
      <c r="AS72" s="4"/>
      <c r="AT72" s="4"/>
      <c r="AU72" s="4"/>
      <c r="AV72" s="4"/>
    </row>
    <row r="73" spans="3:48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5"/>
      <c r="Q73" s="5"/>
      <c r="R73" s="6"/>
      <c r="S73" s="2"/>
      <c r="T73" s="6"/>
      <c r="U73" s="6"/>
      <c r="V73" s="6"/>
      <c r="W73" s="10"/>
      <c r="X73" s="2"/>
      <c r="Y73" s="2"/>
      <c r="Z73" s="2"/>
      <c r="AA73" s="6"/>
      <c r="AB73" s="2"/>
      <c r="AC73" s="2" t="s">
        <v>84</v>
      </c>
      <c r="AD73" s="2" t="s">
        <v>85</v>
      </c>
      <c r="AE73" s="2" t="s">
        <v>93</v>
      </c>
      <c r="AF73" s="2" t="s">
        <v>94</v>
      </c>
      <c r="AG73" s="2" t="s">
        <v>95</v>
      </c>
      <c r="AH73" s="2" t="s">
        <v>717</v>
      </c>
      <c r="AJ73" s="3">
        <f t="shared" si="0"/>
        <v>0</v>
      </c>
      <c r="AM73" s="3" t="str">
        <f t="shared" si="1"/>
        <v/>
      </c>
      <c r="AN73" s="2" t="b">
        <v>0</v>
      </c>
      <c r="AR73" s="4"/>
      <c r="AS73" s="4"/>
      <c r="AT73" s="4"/>
      <c r="AU73" s="4"/>
      <c r="AV73" s="4"/>
    </row>
    <row r="74" spans="3:48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5"/>
      <c r="Q74" s="5"/>
      <c r="R74" s="6"/>
      <c r="S74" s="2"/>
      <c r="T74" s="6"/>
      <c r="U74" s="6"/>
      <c r="V74" s="6"/>
      <c r="W74" s="10"/>
      <c r="X74" s="2"/>
      <c r="Y74" s="2"/>
      <c r="Z74" s="2"/>
      <c r="AA74" s="6"/>
      <c r="AB74" s="2"/>
      <c r="AC74" s="2" t="s">
        <v>84</v>
      </c>
      <c r="AD74" s="2" t="s">
        <v>85</v>
      </c>
      <c r="AE74" s="2" t="s">
        <v>93</v>
      </c>
      <c r="AF74" s="2" t="s">
        <v>94</v>
      </c>
      <c r="AG74" s="2" t="s">
        <v>95</v>
      </c>
      <c r="AH74" s="2" t="s">
        <v>717</v>
      </c>
      <c r="AJ74" s="3">
        <f t="shared" si="0"/>
        <v>0</v>
      </c>
      <c r="AM74" s="3" t="str">
        <f t="shared" si="1"/>
        <v/>
      </c>
      <c r="AN74" s="2" t="b">
        <v>0</v>
      </c>
      <c r="AR74" s="4"/>
      <c r="AS74" s="4"/>
      <c r="AT74" s="4"/>
      <c r="AU74" s="4"/>
      <c r="AV74" s="4"/>
    </row>
    <row r="75" spans="3:48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5"/>
      <c r="Q75" s="5"/>
      <c r="R75" s="6"/>
      <c r="S75" s="2"/>
      <c r="T75" s="6"/>
      <c r="U75" s="6"/>
      <c r="V75" s="6"/>
      <c r="W75" s="5"/>
      <c r="X75" s="2"/>
      <c r="Y75" s="2"/>
      <c r="Z75" s="2"/>
      <c r="AA75" s="6"/>
      <c r="AB75" s="2"/>
      <c r="AC75" s="2" t="s">
        <v>84</v>
      </c>
      <c r="AD75" s="2" t="s">
        <v>85</v>
      </c>
      <c r="AE75" s="2" t="s">
        <v>93</v>
      </c>
      <c r="AF75" s="2" t="s">
        <v>94</v>
      </c>
      <c r="AG75" s="2" t="s">
        <v>126</v>
      </c>
      <c r="AH75" s="2" t="s">
        <v>910</v>
      </c>
      <c r="AJ75" s="3">
        <f t="shared" si="0"/>
        <v>0</v>
      </c>
      <c r="AM75" s="3" t="str">
        <f t="shared" si="1"/>
        <v/>
      </c>
      <c r="AN75" s="2" t="b">
        <v>0</v>
      </c>
      <c r="AR75" s="4"/>
      <c r="AS75" s="4"/>
      <c r="AT75" s="4"/>
      <c r="AU75" s="4"/>
      <c r="AV75" s="4"/>
    </row>
    <row r="76" spans="3:48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5"/>
      <c r="Q76" s="5"/>
      <c r="R76" s="6"/>
      <c r="S76" s="2"/>
      <c r="T76" s="6"/>
      <c r="U76" s="6"/>
      <c r="V76" s="6"/>
      <c r="W76" s="5"/>
      <c r="X76" s="2"/>
      <c r="Y76" s="2"/>
      <c r="Z76" s="2"/>
      <c r="AA76" s="6"/>
      <c r="AB76" s="2"/>
      <c r="AC76" s="2" t="s">
        <v>84</v>
      </c>
      <c r="AD76" s="2" t="s">
        <v>85</v>
      </c>
      <c r="AE76" s="2" t="s">
        <v>93</v>
      </c>
      <c r="AF76" s="2" t="s">
        <v>94</v>
      </c>
      <c r="AG76" s="2" t="s">
        <v>556</v>
      </c>
      <c r="AH76" s="2" t="s">
        <v>907</v>
      </c>
      <c r="AJ76" s="3">
        <f t="shared" si="0"/>
        <v>0</v>
      </c>
      <c r="AM76" s="3" t="str">
        <f t="shared" si="1"/>
        <v/>
      </c>
      <c r="AN76" s="2" t="b">
        <v>0</v>
      </c>
      <c r="AR76" s="4"/>
      <c r="AS76" s="4"/>
      <c r="AT76" s="4"/>
      <c r="AU76" s="4"/>
      <c r="AV76" s="4"/>
    </row>
    <row r="77" spans="3:48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60"/>
      <c r="Q77" s="60"/>
      <c r="R77" s="2"/>
      <c r="S77" s="2"/>
      <c r="T77" s="6"/>
      <c r="U77" s="6"/>
      <c r="V77" s="6"/>
      <c r="W77" s="60"/>
      <c r="X77" s="6"/>
      <c r="Y77" s="6"/>
      <c r="Z77" s="6"/>
      <c r="AA77" s="2"/>
      <c r="AB77" s="2"/>
      <c r="AC77" s="2" t="s">
        <v>84</v>
      </c>
      <c r="AD77" s="2" t="s">
        <v>85</v>
      </c>
      <c r="AE77" s="2" t="s">
        <v>93</v>
      </c>
      <c r="AF77" s="2" t="s">
        <v>94</v>
      </c>
      <c r="AG77" s="2" t="s">
        <v>126</v>
      </c>
      <c r="AH77" s="2" t="s">
        <v>821</v>
      </c>
      <c r="AJ77" s="3">
        <f t="shared" si="0"/>
        <v>0</v>
      </c>
      <c r="AM77" s="3" t="str">
        <f t="shared" si="1"/>
        <v/>
      </c>
      <c r="AN77" s="2" t="b">
        <v>0</v>
      </c>
      <c r="AR77" s="4"/>
      <c r="AS77" s="4"/>
      <c r="AT77" s="4"/>
      <c r="AU77" s="4"/>
      <c r="AV77" s="4"/>
    </row>
    <row r="78" spans="3:48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60"/>
      <c r="Q78" s="60"/>
      <c r="R78" s="2"/>
      <c r="S78" s="2"/>
      <c r="T78" s="6"/>
      <c r="U78" s="6"/>
      <c r="V78" s="6"/>
      <c r="W78" s="60"/>
      <c r="X78" s="6"/>
      <c r="Y78" s="6"/>
      <c r="Z78" s="6"/>
      <c r="AA78" s="2"/>
      <c r="AB78" s="2"/>
      <c r="AC78" s="2" t="s">
        <v>84</v>
      </c>
      <c r="AD78" s="2" t="s">
        <v>85</v>
      </c>
      <c r="AE78" s="2" t="s">
        <v>93</v>
      </c>
      <c r="AF78" s="2" t="s">
        <v>94</v>
      </c>
      <c r="AG78" s="2" t="s">
        <v>126</v>
      </c>
      <c r="AH78" s="2" t="s">
        <v>127</v>
      </c>
      <c r="AJ78" s="3">
        <f t="shared" si="0"/>
        <v>0</v>
      </c>
      <c r="AM78" s="3" t="str">
        <f t="shared" si="1"/>
        <v/>
      </c>
      <c r="AN78" s="2" t="b">
        <v>0</v>
      </c>
      <c r="AR78" s="4"/>
      <c r="AS78" s="4"/>
      <c r="AT78" s="4"/>
      <c r="AU78" s="4"/>
      <c r="AV78" s="4"/>
    </row>
    <row r="79" spans="3:48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5"/>
      <c r="Q79" s="60"/>
      <c r="R79" s="2"/>
      <c r="S79" s="2"/>
      <c r="T79" s="6"/>
      <c r="U79" s="6"/>
      <c r="V79" s="6"/>
      <c r="W79" s="60"/>
      <c r="X79" s="6"/>
      <c r="Y79" s="6"/>
      <c r="Z79" s="6"/>
      <c r="AA79" s="2"/>
      <c r="AB79" s="2"/>
      <c r="AC79" s="2" t="s">
        <v>84</v>
      </c>
      <c r="AD79" s="2" t="s">
        <v>85</v>
      </c>
      <c r="AE79" s="2" t="s">
        <v>93</v>
      </c>
      <c r="AF79" s="2" t="s">
        <v>94</v>
      </c>
      <c r="AG79" s="2" t="s">
        <v>95</v>
      </c>
      <c r="AH79" s="2" t="s">
        <v>96</v>
      </c>
      <c r="AJ79" s="3">
        <f t="shared" si="0"/>
        <v>0</v>
      </c>
      <c r="AM79" s="3" t="str">
        <f t="shared" si="1"/>
        <v/>
      </c>
      <c r="AN79" s="2" t="b">
        <v>0</v>
      </c>
      <c r="AR79" s="4"/>
      <c r="AS79" s="4"/>
      <c r="AT79" s="4"/>
      <c r="AU79" s="4"/>
      <c r="AV79" s="4"/>
    </row>
    <row r="80" spans="3:48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5"/>
      <c r="Q80" s="60"/>
      <c r="R80" s="2"/>
      <c r="S80" s="2"/>
      <c r="T80" s="6"/>
      <c r="U80" s="6"/>
      <c r="V80" s="6"/>
      <c r="W80" s="2"/>
      <c r="X80" s="2"/>
      <c r="Y80" s="2"/>
      <c r="Z80" s="2"/>
      <c r="AA80" s="2"/>
      <c r="AB80" s="2"/>
      <c r="AC80" s="2" t="s">
        <v>84</v>
      </c>
      <c r="AD80" s="2" t="s">
        <v>85</v>
      </c>
      <c r="AE80" s="2" t="s">
        <v>93</v>
      </c>
      <c r="AF80" s="2" t="s">
        <v>94</v>
      </c>
      <c r="AG80" s="2" t="s">
        <v>95</v>
      </c>
      <c r="AH80" s="2" t="s">
        <v>113</v>
      </c>
      <c r="AJ80" s="3">
        <f t="shared" si="0"/>
        <v>0</v>
      </c>
      <c r="AM80" s="3" t="str">
        <f t="shared" si="1"/>
        <v/>
      </c>
      <c r="AN80" s="2" t="b">
        <v>0</v>
      </c>
      <c r="AR80" s="4"/>
      <c r="AS80" s="4"/>
      <c r="AT80" s="4"/>
      <c r="AU80" s="4"/>
      <c r="AV80" s="4"/>
    </row>
    <row r="81" spans="16:48">
      <c r="P81" s="5"/>
      <c r="Q81" s="60"/>
      <c r="T81" s="6"/>
      <c r="U81" s="6"/>
      <c r="V81" s="6"/>
      <c r="W81" s="60"/>
      <c r="AC81" s="2" t="s">
        <v>84</v>
      </c>
      <c r="AD81" s="2" t="s">
        <v>85</v>
      </c>
      <c r="AE81" s="2" t="s">
        <v>93</v>
      </c>
      <c r="AF81" s="2" t="s">
        <v>94</v>
      </c>
      <c r="AG81" s="2" t="s">
        <v>126</v>
      </c>
      <c r="AH81" s="2" t="s">
        <v>127</v>
      </c>
      <c r="AJ81" s="3">
        <f t="shared" si="0"/>
        <v>0</v>
      </c>
      <c r="AM81" s="3" t="str">
        <f t="shared" si="1"/>
        <v/>
      </c>
      <c r="AN81" s="2" t="b">
        <v>0</v>
      </c>
      <c r="AR81" s="4"/>
      <c r="AS81" s="4"/>
      <c r="AT81" s="4"/>
      <c r="AU81" s="4"/>
      <c r="AV81" s="4"/>
    </row>
    <row r="82" spans="16:48">
      <c r="P82" s="5"/>
      <c r="Q82" s="60"/>
      <c r="T82" s="6"/>
      <c r="U82" s="6"/>
      <c r="V82" s="6"/>
      <c r="W82" s="60"/>
      <c r="AC82" s="2" t="s">
        <v>84</v>
      </c>
      <c r="AD82" s="2" t="s">
        <v>85</v>
      </c>
      <c r="AE82" s="2" t="s">
        <v>93</v>
      </c>
      <c r="AF82" s="2" t="s">
        <v>94</v>
      </c>
      <c r="AG82" s="2" t="s">
        <v>126</v>
      </c>
      <c r="AH82" s="2" t="s">
        <v>821</v>
      </c>
      <c r="AJ82" s="3">
        <f t="shared" si="0"/>
        <v>0</v>
      </c>
      <c r="AM82" s="3" t="str">
        <f t="shared" si="1"/>
        <v/>
      </c>
      <c r="AN82" s="2" t="b">
        <v>0</v>
      </c>
      <c r="AR82" s="4"/>
      <c r="AS82" s="4"/>
      <c r="AT82" s="4"/>
      <c r="AU82" s="4"/>
      <c r="AV82" s="4"/>
    </row>
    <row r="83" spans="16:48">
      <c r="P83" s="60"/>
      <c r="Q83" s="60"/>
      <c r="S83" s="6"/>
      <c r="T83" s="6"/>
      <c r="U83" s="6"/>
      <c r="V83" s="6"/>
      <c r="W83" s="5"/>
      <c r="X83" s="6"/>
      <c r="Y83" s="6"/>
      <c r="AC83" s="2" t="s">
        <v>84</v>
      </c>
      <c r="AD83" s="2" t="s">
        <v>85</v>
      </c>
      <c r="AE83" s="2" t="s">
        <v>93</v>
      </c>
      <c r="AF83" s="2" t="s">
        <v>94</v>
      </c>
      <c r="AG83" s="2" t="s">
        <v>126</v>
      </c>
      <c r="AH83" s="2" t="s">
        <v>127</v>
      </c>
      <c r="AJ83" s="3">
        <f t="shared" si="0"/>
        <v>0</v>
      </c>
      <c r="AM83" s="3" t="str">
        <f t="shared" si="1"/>
        <v/>
      </c>
      <c r="AN83" s="2" t="b">
        <v>0</v>
      </c>
      <c r="AR83" s="19"/>
      <c r="AS83" s="19"/>
      <c r="AT83" s="19"/>
      <c r="AU83" s="19"/>
      <c r="AV83" s="19"/>
    </row>
    <row r="84" spans="16:48">
      <c r="P84" s="60"/>
      <c r="Q84" s="60"/>
      <c r="S84" s="6"/>
      <c r="T84" s="6"/>
      <c r="U84" s="6"/>
      <c r="V84" s="6"/>
      <c r="W84" s="6"/>
      <c r="X84" s="6"/>
      <c r="Y84" s="6"/>
      <c r="AC84" s="2" t="s">
        <v>84</v>
      </c>
      <c r="AD84" s="2" t="s">
        <v>85</v>
      </c>
      <c r="AE84" s="2" t="s">
        <v>93</v>
      </c>
      <c r="AF84" s="2" t="s">
        <v>94</v>
      </c>
      <c r="AG84" s="2" t="s">
        <v>126</v>
      </c>
      <c r="AH84" s="2" t="s">
        <v>910</v>
      </c>
      <c r="AJ84" s="3">
        <f t="shared" si="0"/>
        <v>0</v>
      </c>
      <c r="AM84" s="3" t="str">
        <f t="shared" si="1"/>
        <v/>
      </c>
      <c r="AN84" s="2" t="b">
        <v>0</v>
      </c>
      <c r="AR84" s="19"/>
      <c r="AS84" s="19"/>
      <c r="AT84" s="19"/>
      <c r="AU84" s="19"/>
      <c r="AV84" s="19"/>
    </row>
    <row r="85" spans="16:48">
      <c r="P85" s="60"/>
      <c r="Q85" s="60"/>
      <c r="S85" s="6"/>
      <c r="T85" s="6"/>
      <c r="U85" s="6"/>
      <c r="V85" s="6"/>
      <c r="W85" s="6"/>
      <c r="X85" s="6"/>
      <c r="Y85" s="6"/>
      <c r="AC85" s="2" t="s">
        <v>84</v>
      </c>
      <c r="AD85" s="2" t="s">
        <v>85</v>
      </c>
      <c r="AE85" s="2" t="s">
        <v>93</v>
      </c>
      <c r="AF85" s="2" t="s">
        <v>94</v>
      </c>
      <c r="AG85" s="2" t="s">
        <v>126</v>
      </c>
      <c r="AH85" s="2" t="s">
        <v>910</v>
      </c>
      <c r="AJ85" s="3">
        <f t="shared" si="0"/>
        <v>0</v>
      </c>
      <c r="AM85" s="3" t="str">
        <f t="shared" si="1"/>
        <v/>
      </c>
      <c r="AN85" s="2" t="b">
        <v>0</v>
      </c>
      <c r="AR85" s="19"/>
      <c r="AS85" s="19"/>
      <c r="AT85" s="19"/>
      <c r="AU85" s="19"/>
      <c r="AV85" s="19"/>
    </row>
    <row r="86" spans="16:48">
      <c r="P86" s="60"/>
      <c r="Q86" s="60"/>
      <c r="S86" s="6"/>
      <c r="T86" s="6"/>
      <c r="U86" s="6"/>
      <c r="V86" s="6"/>
      <c r="W86" s="6"/>
      <c r="X86" s="6"/>
      <c r="Y86" s="6"/>
      <c r="AC86" s="2" t="s">
        <v>84</v>
      </c>
      <c r="AD86" s="2" t="s">
        <v>85</v>
      </c>
      <c r="AE86" s="2" t="s">
        <v>913</v>
      </c>
      <c r="AF86" s="2" t="s">
        <v>94</v>
      </c>
      <c r="AG86" s="2" t="s">
        <v>914</v>
      </c>
      <c r="AH86" s="2" t="s">
        <v>1557</v>
      </c>
      <c r="AJ86" s="3">
        <f t="shared" si="0"/>
        <v>0</v>
      </c>
      <c r="AM86" s="3" t="str">
        <f t="shared" si="1"/>
        <v/>
      </c>
      <c r="AN86" s="2" t="b">
        <v>0</v>
      </c>
      <c r="AR86" s="19"/>
      <c r="AS86" s="19"/>
      <c r="AT86" s="19"/>
      <c r="AU86" s="19"/>
      <c r="AV86" s="19"/>
    </row>
    <row r="87" spans="16:48">
      <c r="P87" s="60"/>
      <c r="Q87" s="60"/>
      <c r="U87" s="6"/>
      <c r="V87" s="6"/>
      <c r="W87" s="60"/>
      <c r="AC87" s="2" t="s">
        <v>84</v>
      </c>
      <c r="AD87" s="2" t="s">
        <v>85</v>
      </c>
      <c r="AE87" s="2" t="s">
        <v>913</v>
      </c>
      <c r="AF87" s="2" t="s">
        <v>94</v>
      </c>
      <c r="AG87" s="2" t="s">
        <v>914</v>
      </c>
      <c r="AH87" s="2" t="s">
        <v>1557</v>
      </c>
      <c r="AJ87" s="3">
        <f t="shared" si="0"/>
        <v>0</v>
      </c>
      <c r="AM87" s="3" t="str">
        <f t="shared" si="1"/>
        <v/>
      </c>
      <c r="AN87" s="2" t="b">
        <v>0</v>
      </c>
      <c r="AR87" s="19"/>
      <c r="AS87" s="19"/>
      <c r="AT87" s="19"/>
      <c r="AU87" s="19"/>
      <c r="AV87" s="19"/>
    </row>
    <row r="88" spans="16:48">
      <c r="P88" s="60"/>
      <c r="Q88" s="60"/>
      <c r="T88" s="6"/>
      <c r="U88" s="6"/>
      <c r="V88" s="6"/>
      <c r="W88" s="60"/>
      <c r="AC88" s="2" t="s">
        <v>84</v>
      </c>
      <c r="AD88" s="2" t="s">
        <v>85</v>
      </c>
      <c r="AE88" s="2" t="s">
        <v>93</v>
      </c>
      <c r="AF88" s="2" t="s">
        <v>94</v>
      </c>
      <c r="AG88" s="2" t="s">
        <v>95</v>
      </c>
      <c r="AH88" s="2" t="s">
        <v>916</v>
      </c>
      <c r="AJ88" s="3">
        <f t="shared" si="0"/>
        <v>0</v>
      </c>
      <c r="AM88" s="3" t="str">
        <f t="shared" si="1"/>
        <v/>
      </c>
      <c r="AN88" s="2" t="b">
        <v>0</v>
      </c>
      <c r="AR88" s="19"/>
      <c r="AS88" s="19"/>
      <c r="AT88" s="19"/>
      <c r="AU88" s="19"/>
      <c r="AV88" s="19"/>
    </row>
    <row r="89" spans="16:48">
      <c r="P89" s="60"/>
      <c r="Q89" s="60"/>
      <c r="T89" s="6"/>
      <c r="U89" s="6"/>
      <c r="V89" s="6"/>
      <c r="W89" s="60"/>
      <c r="AC89" s="2" t="s">
        <v>84</v>
      </c>
      <c r="AD89" s="2" t="s">
        <v>85</v>
      </c>
      <c r="AE89" s="2" t="s">
        <v>93</v>
      </c>
      <c r="AF89" s="2" t="s">
        <v>94</v>
      </c>
      <c r="AG89" s="2" t="s">
        <v>95</v>
      </c>
      <c r="AH89" s="2" t="s">
        <v>399</v>
      </c>
      <c r="AJ89" s="3">
        <f t="shared" si="0"/>
        <v>0</v>
      </c>
      <c r="AM89" s="3" t="str">
        <f t="shared" si="1"/>
        <v/>
      </c>
      <c r="AN89" s="2" t="b">
        <v>0</v>
      </c>
      <c r="AR89" s="19"/>
      <c r="AS89" s="19"/>
      <c r="AT89" s="19"/>
      <c r="AU89" s="19"/>
      <c r="AV89" s="19"/>
    </row>
    <row r="90" spans="16:48">
      <c r="P90" s="60"/>
      <c r="Q90" s="60"/>
      <c r="T90" s="6"/>
      <c r="U90" s="6"/>
      <c r="V90" s="6"/>
      <c r="W90" s="60"/>
      <c r="AC90" s="2" t="s">
        <v>84</v>
      </c>
      <c r="AD90" s="2" t="s">
        <v>85</v>
      </c>
      <c r="AE90" s="2" t="s">
        <v>93</v>
      </c>
      <c r="AF90" s="2" t="s">
        <v>94</v>
      </c>
      <c r="AG90" s="2" t="s">
        <v>95</v>
      </c>
      <c r="AH90" s="2" t="s">
        <v>123</v>
      </c>
      <c r="AJ90" s="3">
        <f t="shared" si="0"/>
        <v>0</v>
      </c>
      <c r="AM90" s="3" t="str">
        <f t="shared" si="1"/>
        <v/>
      </c>
      <c r="AN90" s="2" t="b">
        <v>0</v>
      </c>
      <c r="AR90" s="19"/>
      <c r="AS90" s="19"/>
      <c r="AT90" s="19"/>
      <c r="AU90" s="19"/>
      <c r="AV90" s="19"/>
    </row>
    <row r="91" spans="16:48">
      <c r="P91" s="60"/>
      <c r="Q91" s="60"/>
      <c r="T91" s="6"/>
      <c r="U91" s="6"/>
      <c r="V91" s="6"/>
      <c r="W91" s="60"/>
      <c r="AC91" s="2" t="s">
        <v>84</v>
      </c>
      <c r="AD91" s="2" t="s">
        <v>85</v>
      </c>
      <c r="AE91" s="2" t="s">
        <v>93</v>
      </c>
      <c r="AF91" s="2" t="s">
        <v>94</v>
      </c>
      <c r="AG91" s="2" t="s">
        <v>95</v>
      </c>
      <c r="AH91" s="2" t="s">
        <v>123</v>
      </c>
      <c r="AJ91" s="3">
        <f t="shared" si="0"/>
        <v>0</v>
      </c>
      <c r="AM91" s="3" t="str">
        <f t="shared" si="1"/>
        <v/>
      </c>
      <c r="AN91" s="2" t="b">
        <v>0</v>
      </c>
      <c r="AR91" s="19"/>
      <c r="AS91" s="19"/>
      <c r="AT91" s="19"/>
      <c r="AU91" s="19"/>
      <c r="AV91" s="19"/>
    </row>
    <row r="92" spans="16:48">
      <c r="P92" s="60"/>
      <c r="Q92" s="60"/>
      <c r="T92" s="6"/>
      <c r="U92" s="6"/>
      <c r="V92" s="6"/>
      <c r="W92" s="60"/>
      <c r="AC92" s="2" t="s">
        <v>84</v>
      </c>
      <c r="AD92" s="2" t="s">
        <v>85</v>
      </c>
      <c r="AE92" s="2" t="s">
        <v>93</v>
      </c>
      <c r="AF92" s="2" t="s">
        <v>94</v>
      </c>
      <c r="AG92" s="2" t="s">
        <v>126</v>
      </c>
      <c r="AH92" s="2" t="s">
        <v>127</v>
      </c>
      <c r="AJ92" s="3">
        <f t="shared" si="0"/>
        <v>0</v>
      </c>
      <c r="AM92" s="3" t="str">
        <f t="shared" si="1"/>
        <v/>
      </c>
      <c r="AN92" s="2" t="b">
        <v>0</v>
      </c>
      <c r="AR92" s="19"/>
      <c r="AS92" s="19"/>
      <c r="AT92" s="19"/>
      <c r="AU92" s="19"/>
      <c r="AV92" s="19"/>
    </row>
    <row r="93" spans="16:48">
      <c r="P93" s="60"/>
      <c r="Q93" s="60"/>
      <c r="T93" s="6"/>
      <c r="U93" s="6"/>
      <c r="V93" s="6"/>
      <c r="W93" s="60"/>
      <c r="AC93" s="2" t="s">
        <v>84</v>
      </c>
      <c r="AD93" s="2" t="s">
        <v>85</v>
      </c>
      <c r="AE93" s="2" t="s">
        <v>93</v>
      </c>
      <c r="AF93" s="2" t="s">
        <v>94</v>
      </c>
      <c r="AG93" s="2" t="s">
        <v>126</v>
      </c>
      <c r="AH93" s="2" t="s">
        <v>374</v>
      </c>
      <c r="AJ93" s="3">
        <f t="shared" si="0"/>
        <v>0</v>
      </c>
      <c r="AM93" s="3" t="str">
        <f t="shared" si="1"/>
        <v/>
      </c>
      <c r="AN93" s="2" t="b">
        <v>0</v>
      </c>
      <c r="AR93" s="19"/>
      <c r="AS93" s="19"/>
      <c r="AT93" s="19"/>
      <c r="AU93" s="19"/>
      <c r="AV93" s="19"/>
    </row>
    <row r="94" spans="16:48">
      <c r="P94" s="60"/>
      <c r="Q94" s="60"/>
      <c r="U94" s="6"/>
      <c r="V94" s="6"/>
      <c r="W94" s="60"/>
      <c r="AC94" s="2" t="s">
        <v>84</v>
      </c>
      <c r="AD94" s="2" t="s">
        <v>85</v>
      </c>
      <c r="AE94" s="2" t="s">
        <v>93</v>
      </c>
      <c r="AF94" s="2" t="s">
        <v>94</v>
      </c>
      <c r="AG94" s="2" t="s">
        <v>95</v>
      </c>
      <c r="AH94" s="2" t="s">
        <v>96</v>
      </c>
      <c r="AJ94" s="3">
        <f t="shared" si="0"/>
        <v>0</v>
      </c>
      <c r="AM94" s="3" t="str">
        <f t="shared" si="1"/>
        <v/>
      </c>
      <c r="AN94" s="2" t="b">
        <v>0</v>
      </c>
      <c r="AR94" s="19"/>
      <c r="AS94" s="19"/>
      <c r="AT94" s="19"/>
      <c r="AU94" s="19"/>
      <c r="AV94" s="19"/>
    </row>
    <row r="95" spans="16:48">
      <c r="P95" s="5"/>
      <c r="Q95" s="60"/>
      <c r="S95" s="6"/>
      <c r="T95" s="6"/>
      <c r="U95" s="6"/>
      <c r="V95" s="6"/>
      <c r="W95" s="6"/>
      <c r="X95" s="6"/>
      <c r="Y95" s="6"/>
      <c r="AC95" s="2" t="s">
        <v>84</v>
      </c>
      <c r="AD95" s="2" t="s">
        <v>85</v>
      </c>
      <c r="AE95" s="2" t="s">
        <v>93</v>
      </c>
      <c r="AF95" s="2" t="s">
        <v>94</v>
      </c>
      <c r="AG95" s="2" t="s">
        <v>126</v>
      </c>
      <c r="AH95" s="2" t="s">
        <v>127</v>
      </c>
      <c r="AJ95" s="3">
        <f t="shared" si="0"/>
        <v>0</v>
      </c>
      <c r="AM95" s="3" t="str">
        <f t="shared" si="1"/>
        <v/>
      </c>
      <c r="AN95" s="2" t="b">
        <v>0</v>
      </c>
      <c r="AR95" s="4"/>
      <c r="AS95" s="4"/>
      <c r="AT95" s="4"/>
      <c r="AU95" s="4"/>
      <c r="AV95" s="4"/>
    </row>
    <row r="96" spans="16:48">
      <c r="P96" s="5"/>
      <c r="Q96" s="60"/>
      <c r="S96" s="6"/>
      <c r="T96" s="6"/>
      <c r="U96" s="6"/>
      <c r="V96" s="6"/>
      <c r="W96" s="6"/>
      <c r="X96" s="6"/>
      <c r="Y96" s="6"/>
      <c r="AC96" s="2" t="s">
        <v>84</v>
      </c>
      <c r="AD96" s="2" t="s">
        <v>85</v>
      </c>
      <c r="AE96" s="2" t="s">
        <v>93</v>
      </c>
      <c r="AF96" s="2" t="s">
        <v>94</v>
      </c>
      <c r="AG96" s="2" t="s">
        <v>295</v>
      </c>
      <c r="AH96" s="2" t="s">
        <v>754</v>
      </c>
      <c r="AJ96" s="3">
        <f t="shared" si="0"/>
        <v>0</v>
      </c>
      <c r="AM96" s="3" t="str">
        <f t="shared" si="1"/>
        <v/>
      </c>
      <c r="AN96" s="2" t="b">
        <v>0</v>
      </c>
      <c r="AR96" s="4"/>
      <c r="AS96" s="4"/>
      <c r="AT96" s="4"/>
      <c r="AU96" s="4"/>
      <c r="AV96" s="4"/>
    </row>
    <row r="97" spans="16:48">
      <c r="P97" s="5"/>
      <c r="Q97" s="5"/>
      <c r="R97" s="6"/>
      <c r="S97" s="6"/>
      <c r="T97" s="6"/>
      <c r="U97" s="6"/>
      <c r="V97" s="6"/>
      <c r="W97" s="6"/>
      <c r="X97" s="6"/>
      <c r="Y97" s="6"/>
      <c r="Z97" s="6"/>
      <c r="AA97" s="6"/>
      <c r="AC97" s="2" t="s">
        <v>84</v>
      </c>
      <c r="AD97" s="2" t="s">
        <v>85</v>
      </c>
      <c r="AE97" s="2" t="s">
        <v>93</v>
      </c>
      <c r="AF97" s="2" t="s">
        <v>94</v>
      </c>
      <c r="AG97" s="2" t="s">
        <v>295</v>
      </c>
      <c r="AH97" s="2" t="s">
        <v>123</v>
      </c>
      <c r="AJ97" s="3">
        <f t="shared" si="0"/>
        <v>0</v>
      </c>
      <c r="AM97" s="3" t="str">
        <f t="shared" si="1"/>
        <v/>
      </c>
      <c r="AN97" s="2" t="b">
        <v>0</v>
      </c>
      <c r="AR97" s="4"/>
      <c r="AS97" s="4"/>
      <c r="AT97" s="4"/>
      <c r="AU97" s="4"/>
      <c r="AV97" s="4"/>
    </row>
    <row r="98" spans="16:48">
      <c r="P98" s="5"/>
      <c r="Q98" s="5"/>
      <c r="R98" s="6"/>
      <c r="S98" s="6"/>
      <c r="T98" s="6"/>
      <c r="U98" s="6"/>
      <c r="V98" s="6"/>
      <c r="W98" s="5"/>
      <c r="X98" s="6"/>
      <c r="Y98" s="6"/>
      <c r="Z98" s="6"/>
      <c r="AA98" s="6"/>
      <c r="AC98" s="2" t="s">
        <v>84</v>
      </c>
      <c r="AD98" s="2" t="s">
        <v>85</v>
      </c>
      <c r="AE98" s="2" t="s">
        <v>93</v>
      </c>
      <c r="AF98" s="2" t="s">
        <v>94</v>
      </c>
      <c r="AG98" s="2" t="s">
        <v>95</v>
      </c>
      <c r="AH98" s="2" t="s">
        <v>96</v>
      </c>
      <c r="AJ98" s="3">
        <f t="shared" si="0"/>
        <v>0</v>
      </c>
      <c r="AM98" s="3" t="str">
        <f t="shared" si="1"/>
        <v/>
      </c>
      <c r="AN98" s="2" t="b">
        <v>0</v>
      </c>
      <c r="AR98" s="4"/>
      <c r="AS98" s="4"/>
      <c r="AT98" s="4"/>
      <c r="AU98" s="4"/>
      <c r="AV98" s="4"/>
    </row>
    <row r="99" spans="16:48">
      <c r="P99" s="5"/>
      <c r="R99" s="6"/>
      <c r="S99" s="6"/>
      <c r="T99" s="6"/>
      <c r="U99" s="6"/>
      <c r="V99" s="6"/>
      <c r="X99" s="6"/>
      <c r="Y99" s="6"/>
      <c r="Z99" s="6"/>
      <c r="AA99" s="6"/>
      <c r="AC99" s="2" t="s">
        <v>84</v>
      </c>
      <c r="AD99" s="2" t="s">
        <v>85</v>
      </c>
      <c r="AE99" s="2" t="s">
        <v>93</v>
      </c>
      <c r="AF99" s="2" t="s">
        <v>94</v>
      </c>
      <c r="AG99" s="2" t="s">
        <v>95</v>
      </c>
      <c r="AH99" s="2" t="s">
        <v>96</v>
      </c>
      <c r="AJ99" s="3">
        <f t="shared" si="0"/>
        <v>0</v>
      </c>
      <c r="AM99" s="3" t="str">
        <f t="shared" si="1"/>
        <v/>
      </c>
      <c r="AN99" s="2" t="b">
        <v>0</v>
      </c>
      <c r="AR99" s="4"/>
      <c r="AS99" s="4"/>
      <c r="AT99" s="4"/>
      <c r="AU99" s="4"/>
      <c r="AV99" s="4"/>
    </row>
    <row r="100" spans="16:48">
      <c r="P100" s="5"/>
      <c r="Q100" s="5"/>
      <c r="R100" s="6"/>
      <c r="S100" s="6"/>
      <c r="T100" s="6"/>
      <c r="U100" s="6"/>
      <c r="V100" s="6"/>
      <c r="W100" s="10"/>
      <c r="X100" s="6"/>
      <c r="Y100" s="6"/>
      <c r="Z100" s="6"/>
      <c r="AA100" s="6"/>
      <c r="AC100" s="2" t="s">
        <v>84</v>
      </c>
      <c r="AD100" s="2" t="s">
        <v>85</v>
      </c>
      <c r="AE100" s="2" t="s">
        <v>93</v>
      </c>
      <c r="AF100" s="2" t="s">
        <v>94</v>
      </c>
      <c r="AG100" s="2" t="s">
        <v>95</v>
      </c>
      <c r="AH100" s="2" t="s">
        <v>96</v>
      </c>
      <c r="AJ100" s="3">
        <f t="shared" si="0"/>
        <v>0</v>
      </c>
      <c r="AM100" s="3" t="str">
        <f t="shared" si="1"/>
        <v/>
      </c>
      <c r="AN100" s="2" t="b">
        <v>0</v>
      </c>
      <c r="AR100" s="4"/>
      <c r="AS100" s="4"/>
      <c r="AT100" s="4"/>
      <c r="AU100" s="4"/>
      <c r="AV100" s="4"/>
    </row>
    <row r="101" spans="16:48">
      <c r="P101" s="5"/>
      <c r="Q101" s="5"/>
      <c r="R101" s="6"/>
      <c r="S101" s="6"/>
      <c r="T101" s="6"/>
      <c r="U101" s="6"/>
      <c r="V101" s="6"/>
      <c r="W101" s="10"/>
      <c r="AA101" s="6"/>
      <c r="AC101" s="2" t="s">
        <v>84</v>
      </c>
      <c r="AD101" s="2" t="s">
        <v>85</v>
      </c>
      <c r="AE101" s="2" t="s">
        <v>93</v>
      </c>
      <c r="AF101" s="2" t="s">
        <v>94</v>
      </c>
      <c r="AG101" s="2" t="s">
        <v>95</v>
      </c>
      <c r="AH101" s="2" t="s">
        <v>96</v>
      </c>
      <c r="AJ101" s="3">
        <f t="shared" si="0"/>
        <v>0</v>
      </c>
      <c r="AM101" s="3" t="str">
        <f t="shared" si="1"/>
        <v/>
      </c>
      <c r="AN101" s="2" t="b">
        <v>0</v>
      </c>
      <c r="AR101" s="4"/>
      <c r="AS101" s="4"/>
      <c r="AT101" s="4"/>
      <c r="AU101" s="4"/>
      <c r="AV101" s="4"/>
    </row>
    <row r="102" spans="16:48">
      <c r="P102" s="5"/>
      <c r="R102" s="6"/>
      <c r="S102" s="6"/>
      <c r="T102" s="6"/>
      <c r="U102" s="6"/>
      <c r="V102" s="6"/>
      <c r="AA102" s="6"/>
      <c r="AC102" s="2" t="s">
        <v>84</v>
      </c>
      <c r="AD102" s="2" t="s">
        <v>85</v>
      </c>
      <c r="AE102" s="2" t="s">
        <v>93</v>
      </c>
      <c r="AF102" s="2" t="s">
        <v>94</v>
      </c>
      <c r="AG102" s="2" t="s">
        <v>95</v>
      </c>
      <c r="AH102" s="2" t="s">
        <v>399</v>
      </c>
      <c r="AJ102" s="3">
        <f t="shared" si="0"/>
        <v>0</v>
      </c>
      <c r="AM102" s="3" t="str">
        <f t="shared" si="1"/>
        <v/>
      </c>
      <c r="AN102" s="2" t="b">
        <v>0</v>
      </c>
      <c r="AR102" s="4"/>
      <c r="AS102" s="4"/>
      <c r="AT102" s="4"/>
      <c r="AU102" s="4"/>
      <c r="AV102" s="4"/>
    </row>
    <row r="103" spans="16:48">
      <c r="P103" s="5"/>
      <c r="Q103" s="5"/>
      <c r="R103" s="6"/>
      <c r="T103" s="6"/>
      <c r="U103" s="6"/>
      <c r="V103" s="6"/>
      <c r="W103" s="10"/>
      <c r="AA103" s="6"/>
      <c r="AC103" s="2" t="s">
        <v>84</v>
      </c>
      <c r="AD103" s="2" t="s">
        <v>85</v>
      </c>
      <c r="AE103" s="2" t="s">
        <v>93</v>
      </c>
      <c r="AF103" s="2" t="s">
        <v>94</v>
      </c>
      <c r="AG103" s="2" t="s">
        <v>95</v>
      </c>
      <c r="AH103" s="2" t="s">
        <v>399</v>
      </c>
      <c r="AJ103" s="3">
        <f t="shared" si="0"/>
        <v>0</v>
      </c>
      <c r="AM103" s="3" t="str">
        <f t="shared" si="1"/>
        <v/>
      </c>
      <c r="AN103" s="2" t="b">
        <v>0</v>
      </c>
      <c r="AR103" s="4"/>
      <c r="AS103" s="4"/>
      <c r="AT103" s="4"/>
      <c r="AU103" s="4"/>
      <c r="AV103" s="4"/>
    </row>
    <row r="104" spans="16:48">
      <c r="P104" s="5"/>
      <c r="Q104" s="5"/>
      <c r="R104" s="6"/>
      <c r="T104" s="6"/>
      <c r="U104" s="6"/>
      <c r="V104" s="6"/>
      <c r="W104" s="10"/>
      <c r="AA104" s="6"/>
      <c r="AC104" s="2" t="s">
        <v>84</v>
      </c>
      <c r="AD104" s="2" t="s">
        <v>85</v>
      </c>
      <c r="AE104" s="2" t="s">
        <v>93</v>
      </c>
      <c r="AF104" s="2" t="s">
        <v>94</v>
      </c>
      <c r="AG104" s="2" t="s">
        <v>95</v>
      </c>
      <c r="AH104" s="2" t="s">
        <v>399</v>
      </c>
      <c r="AJ104" s="3">
        <f t="shared" si="0"/>
        <v>0</v>
      </c>
      <c r="AM104" s="3" t="str">
        <f t="shared" si="1"/>
        <v/>
      </c>
      <c r="AN104" s="2" t="b">
        <v>0</v>
      </c>
      <c r="AR104" s="4"/>
      <c r="AS104" s="4"/>
      <c r="AT104" s="4"/>
      <c r="AU104" s="4"/>
      <c r="AV104" s="4"/>
    </row>
    <row r="105" spans="16:48">
      <c r="P105" s="5"/>
      <c r="Q105" s="5"/>
      <c r="R105" s="6"/>
      <c r="T105" s="6"/>
      <c r="U105" s="6"/>
      <c r="V105" s="6"/>
      <c r="W105" s="10"/>
      <c r="AA105" s="6"/>
      <c r="AC105" s="2" t="s">
        <v>84</v>
      </c>
      <c r="AD105" s="2" t="s">
        <v>85</v>
      </c>
      <c r="AE105" s="2" t="s">
        <v>93</v>
      </c>
      <c r="AF105" s="2" t="s">
        <v>94</v>
      </c>
      <c r="AG105" s="2" t="s">
        <v>95</v>
      </c>
      <c r="AH105" s="2" t="s">
        <v>1151</v>
      </c>
      <c r="AJ105" s="3">
        <f t="shared" si="0"/>
        <v>0</v>
      </c>
      <c r="AM105" s="3" t="str">
        <f t="shared" si="1"/>
        <v/>
      </c>
      <c r="AN105" s="2" t="b">
        <v>0</v>
      </c>
      <c r="AR105" s="4"/>
      <c r="AS105" s="4"/>
      <c r="AT105" s="4"/>
      <c r="AU105" s="4"/>
      <c r="AV105" s="4"/>
    </row>
    <row r="106" spans="16:48">
      <c r="P106" s="5"/>
      <c r="R106" s="6"/>
      <c r="T106" s="6"/>
      <c r="U106" s="6"/>
      <c r="V106" s="6"/>
      <c r="X106" s="6"/>
      <c r="Y106" s="6"/>
      <c r="Z106" s="6"/>
      <c r="AA106" s="6"/>
      <c r="AC106" s="2" t="s">
        <v>84</v>
      </c>
      <c r="AD106" s="2" t="s">
        <v>85</v>
      </c>
      <c r="AE106" s="2" t="s">
        <v>93</v>
      </c>
      <c r="AF106" s="2" t="s">
        <v>94</v>
      </c>
      <c r="AG106" s="2" t="s">
        <v>126</v>
      </c>
      <c r="AH106" s="2" t="s">
        <v>127</v>
      </c>
      <c r="AJ106" s="3">
        <f t="shared" si="0"/>
        <v>0</v>
      </c>
      <c r="AM106" s="3" t="str">
        <f t="shared" si="1"/>
        <v/>
      </c>
      <c r="AN106" s="2" t="b">
        <v>0</v>
      </c>
      <c r="AR106" s="4"/>
      <c r="AS106" s="4"/>
      <c r="AT106" s="4"/>
      <c r="AU106" s="4"/>
      <c r="AV106" s="4"/>
    </row>
    <row r="107" spans="16:48">
      <c r="P107" s="5"/>
      <c r="R107" s="6"/>
      <c r="T107" s="6"/>
      <c r="U107" s="6"/>
      <c r="V107" s="6"/>
      <c r="X107" s="6"/>
      <c r="Y107" s="6"/>
      <c r="Z107" s="6"/>
      <c r="AA107" s="6"/>
      <c r="AC107" s="2" t="s">
        <v>84</v>
      </c>
      <c r="AD107" s="2" t="s">
        <v>85</v>
      </c>
      <c r="AE107" s="2" t="s">
        <v>93</v>
      </c>
      <c r="AF107" s="2" t="s">
        <v>94</v>
      </c>
      <c r="AG107" s="2" t="s">
        <v>126</v>
      </c>
      <c r="AH107" s="2" t="s">
        <v>374</v>
      </c>
      <c r="AJ107" s="3">
        <f t="shared" si="0"/>
        <v>0</v>
      </c>
      <c r="AM107" s="3" t="str">
        <f t="shared" si="1"/>
        <v/>
      </c>
      <c r="AN107" s="2" t="b">
        <v>0</v>
      </c>
      <c r="AR107" s="4"/>
      <c r="AS107" s="4"/>
      <c r="AT107" s="4"/>
      <c r="AU107" s="4"/>
      <c r="AV107" s="4"/>
    </row>
    <row r="108" spans="16:48">
      <c r="P108" s="5"/>
      <c r="R108" s="6"/>
      <c r="T108" s="6"/>
      <c r="U108" s="6"/>
      <c r="V108" s="6"/>
      <c r="X108" s="6"/>
      <c r="Y108" s="6"/>
      <c r="Z108" s="6"/>
      <c r="AA108" s="6"/>
      <c r="AC108" s="2" t="s">
        <v>84</v>
      </c>
      <c r="AD108" s="2" t="s">
        <v>85</v>
      </c>
      <c r="AE108" s="2" t="s">
        <v>93</v>
      </c>
      <c r="AF108" s="2" t="s">
        <v>94</v>
      </c>
      <c r="AG108" s="2" t="s">
        <v>126</v>
      </c>
      <c r="AH108" s="2" t="s">
        <v>374</v>
      </c>
      <c r="AJ108" s="3">
        <f t="shared" si="0"/>
        <v>0</v>
      </c>
      <c r="AM108" s="3" t="str">
        <f t="shared" si="1"/>
        <v/>
      </c>
      <c r="AN108" s="2" t="b">
        <v>0</v>
      </c>
      <c r="AR108" s="4"/>
      <c r="AS108" s="4"/>
      <c r="AT108" s="4"/>
      <c r="AU108" s="4"/>
      <c r="AV108" s="4"/>
    </row>
    <row r="109" spans="16:48">
      <c r="P109" s="5"/>
      <c r="R109" s="6"/>
      <c r="T109" s="6"/>
      <c r="U109" s="6"/>
      <c r="V109" s="6"/>
      <c r="AA109" s="6"/>
      <c r="AC109" s="2" t="s">
        <v>84</v>
      </c>
      <c r="AD109" s="2" t="s">
        <v>85</v>
      </c>
      <c r="AE109" s="2" t="s">
        <v>93</v>
      </c>
      <c r="AF109" s="2" t="s">
        <v>94</v>
      </c>
      <c r="AG109" s="2" t="s">
        <v>126</v>
      </c>
      <c r="AH109" s="2" t="s">
        <v>374</v>
      </c>
      <c r="AJ109" s="3">
        <f t="shared" si="0"/>
        <v>0</v>
      </c>
      <c r="AM109" s="3" t="str">
        <f t="shared" si="1"/>
        <v/>
      </c>
      <c r="AN109" s="2" t="b">
        <v>0</v>
      </c>
      <c r="AR109" s="4"/>
      <c r="AS109" s="4"/>
      <c r="AT109" s="4"/>
      <c r="AU109" s="4"/>
      <c r="AV109" s="4"/>
    </row>
    <row r="110" spans="16:48">
      <c r="P110" s="5"/>
      <c r="R110" s="6"/>
      <c r="T110" s="6"/>
      <c r="U110" s="6"/>
      <c r="V110" s="6"/>
      <c r="AA110" s="6"/>
      <c r="AC110" s="2" t="s">
        <v>84</v>
      </c>
      <c r="AD110" s="2" t="s">
        <v>85</v>
      </c>
      <c r="AE110" s="2" t="s">
        <v>93</v>
      </c>
      <c r="AF110" s="2" t="s">
        <v>94</v>
      </c>
      <c r="AG110" s="2" t="s">
        <v>556</v>
      </c>
      <c r="AH110" s="2" t="s">
        <v>907</v>
      </c>
      <c r="AJ110" s="3">
        <f t="shared" si="0"/>
        <v>0</v>
      </c>
      <c r="AM110" s="3" t="str">
        <f t="shared" si="1"/>
        <v/>
      </c>
      <c r="AN110" s="2" t="b">
        <v>0</v>
      </c>
      <c r="AR110" s="4"/>
      <c r="AS110" s="4"/>
      <c r="AT110" s="4"/>
      <c r="AU110" s="4"/>
      <c r="AV110" s="4"/>
    </row>
    <row r="111" spans="16:48">
      <c r="P111" s="5"/>
      <c r="R111" s="6"/>
      <c r="T111" s="6"/>
      <c r="U111" s="6"/>
      <c r="V111" s="6"/>
      <c r="W111" s="5"/>
      <c r="AA111" s="6"/>
      <c r="AC111" s="2" t="s">
        <v>84</v>
      </c>
      <c r="AD111" s="2" t="s">
        <v>85</v>
      </c>
      <c r="AE111" s="2" t="s">
        <v>93</v>
      </c>
      <c r="AF111" s="2" t="s">
        <v>94</v>
      </c>
      <c r="AG111" s="2" t="s">
        <v>556</v>
      </c>
      <c r="AH111" s="2" t="s">
        <v>907</v>
      </c>
      <c r="AJ111" s="3">
        <f t="shared" si="0"/>
        <v>0</v>
      </c>
      <c r="AM111" s="3" t="str">
        <f t="shared" si="1"/>
        <v/>
      </c>
      <c r="AN111" s="2" t="b">
        <v>0</v>
      </c>
      <c r="AR111" s="4"/>
      <c r="AS111" s="4"/>
      <c r="AT111" s="4"/>
      <c r="AU111" s="4"/>
      <c r="AV111" s="4"/>
    </row>
    <row r="112" spans="16:48">
      <c r="P112" s="5"/>
      <c r="R112" s="6"/>
      <c r="T112" s="6"/>
      <c r="U112" s="6"/>
      <c r="V112" s="6"/>
      <c r="AA112" s="6"/>
      <c r="AC112" s="2" t="s">
        <v>84</v>
      </c>
      <c r="AD112" s="2" t="s">
        <v>85</v>
      </c>
      <c r="AE112" s="2" t="s">
        <v>93</v>
      </c>
      <c r="AF112" s="2" t="s">
        <v>94</v>
      </c>
      <c r="AG112" s="2" t="s">
        <v>556</v>
      </c>
      <c r="AH112" s="2" t="s">
        <v>907</v>
      </c>
      <c r="AJ112" s="3">
        <f t="shared" si="0"/>
        <v>0</v>
      </c>
      <c r="AM112" s="3" t="str">
        <f t="shared" si="1"/>
        <v/>
      </c>
      <c r="AN112" s="2" t="b">
        <v>0</v>
      </c>
      <c r="AR112" s="4"/>
      <c r="AS112" s="4"/>
      <c r="AT112" s="4"/>
      <c r="AU112" s="4"/>
      <c r="AV112" s="4"/>
    </row>
    <row r="113" spans="16:48">
      <c r="P113" s="5"/>
      <c r="Q113" s="5"/>
      <c r="R113" s="6"/>
      <c r="T113" s="6"/>
      <c r="U113" s="6"/>
      <c r="V113" s="6"/>
      <c r="AA113" s="6"/>
      <c r="AC113" s="2" t="s">
        <v>84</v>
      </c>
      <c r="AD113" s="2" t="s">
        <v>85</v>
      </c>
      <c r="AE113" s="2" t="s">
        <v>93</v>
      </c>
      <c r="AF113" s="2" t="s">
        <v>94</v>
      </c>
      <c r="AG113" s="2" t="s">
        <v>556</v>
      </c>
      <c r="AH113" s="2" t="s">
        <v>907</v>
      </c>
      <c r="AJ113" s="3">
        <f t="shared" si="0"/>
        <v>0</v>
      </c>
      <c r="AM113" s="3" t="str">
        <f t="shared" si="1"/>
        <v/>
      </c>
      <c r="AN113" s="2" t="b">
        <v>0</v>
      </c>
      <c r="AR113" s="4"/>
      <c r="AS113" s="4"/>
      <c r="AT113" s="4"/>
      <c r="AU113" s="4"/>
      <c r="AV113" s="4"/>
    </row>
    <row r="114" spans="16:48">
      <c r="P114" s="5"/>
      <c r="R114" s="6"/>
      <c r="T114" s="6"/>
      <c r="U114" s="6"/>
      <c r="V114" s="6"/>
      <c r="W114" s="10"/>
      <c r="Y114" s="7"/>
      <c r="AA114" s="6"/>
      <c r="AC114" s="2" t="s">
        <v>84</v>
      </c>
      <c r="AD114" s="2" t="s">
        <v>85</v>
      </c>
      <c r="AE114" s="2" t="s">
        <v>93</v>
      </c>
      <c r="AF114" s="2" t="s">
        <v>94</v>
      </c>
      <c r="AG114" s="2" t="s">
        <v>827</v>
      </c>
      <c r="AH114" s="2" t="s">
        <v>828</v>
      </c>
      <c r="AJ114" s="3">
        <f t="shared" si="0"/>
        <v>0</v>
      </c>
      <c r="AM114" s="3" t="str">
        <f t="shared" si="1"/>
        <v/>
      </c>
      <c r="AN114" s="2" t="b">
        <v>0</v>
      </c>
      <c r="AR114" s="4"/>
      <c r="AS114" s="4"/>
      <c r="AT114" s="4"/>
      <c r="AU114" s="4"/>
      <c r="AV114" s="4"/>
    </row>
    <row r="115" spans="16:48">
      <c r="P115" s="5"/>
      <c r="R115" s="6"/>
      <c r="T115" s="6"/>
      <c r="U115" s="6"/>
      <c r="V115" s="6"/>
      <c r="W115" s="10"/>
      <c r="Y115" s="7"/>
      <c r="AA115" s="6"/>
      <c r="AC115" s="2" t="s">
        <v>84</v>
      </c>
      <c r="AD115" s="2" t="s">
        <v>85</v>
      </c>
      <c r="AE115" s="2" t="s">
        <v>93</v>
      </c>
      <c r="AF115" s="2" t="s">
        <v>94</v>
      </c>
      <c r="AG115" s="2" t="s">
        <v>827</v>
      </c>
      <c r="AH115" s="2" t="s">
        <v>2109</v>
      </c>
      <c r="AJ115" s="3">
        <f t="shared" si="0"/>
        <v>0</v>
      </c>
      <c r="AM115" s="3" t="str">
        <f t="shared" si="1"/>
        <v/>
      </c>
      <c r="AN115" s="2" t="b">
        <v>0</v>
      </c>
      <c r="AR115" s="4"/>
      <c r="AS115" s="4"/>
      <c r="AT115" s="4"/>
      <c r="AU115" s="4"/>
      <c r="AV115" s="4"/>
    </row>
    <row r="116" spans="16:48">
      <c r="P116" s="5"/>
      <c r="T116" s="6"/>
      <c r="U116" s="6"/>
      <c r="V116" s="6"/>
      <c r="AC116" s="2" t="s">
        <v>84</v>
      </c>
      <c r="AD116" s="2" t="s">
        <v>85</v>
      </c>
      <c r="AE116" s="2" t="s">
        <v>93</v>
      </c>
      <c r="AF116" s="2" t="s">
        <v>94</v>
      </c>
      <c r="AG116" s="2" t="s">
        <v>1336</v>
      </c>
      <c r="AH116" s="2" t="s">
        <v>1337</v>
      </c>
      <c r="AJ116" s="3">
        <f t="shared" si="0"/>
        <v>0</v>
      </c>
      <c r="AM116" s="3" t="str">
        <f t="shared" si="1"/>
        <v/>
      </c>
      <c r="AN116" s="2" t="b">
        <v>0</v>
      </c>
      <c r="AR116" s="4"/>
      <c r="AS116" s="4"/>
      <c r="AT116" s="4"/>
      <c r="AU116" s="4"/>
      <c r="AV116" s="4"/>
    </row>
    <row r="117" spans="16:48">
      <c r="P117" s="5"/>
      <c r="T117" s="6"/>
      <c r="U117" s="6"/>
      <c r="V117" s="6"/>
      <c r="AC117" s="2" t="s">
        <v>84</v>
      </c>
      <c r="AD117" s="2" t="s">
        <v>85</v>
      </c>
      <c r="AE117" s="2" t="s">
        <v>93</v>
      </c>
      <c r="AF117" s="2" t="s">
        <v>94</v>
      </c>
      <c r="AG117" s="2" t="s">
        <v>382</v>
      </c>
      <c r="AH117" s="2" t="s">
        <v>1341</v>
      </c>
      <c r="AJ117" s="3">
        <f t="shared" si="0"/>
        <v>0</v>
      </c>
      <c r="AM117" s="3" t="str">
        <f t="shared" si="1"/>
        <v/>
      </c>
      <c r="AN117" s="2" t="b">
        <v>0</v>
      </c>
      <c r="AR117" s="4"/>
      <c r="AS117" s="4"/>
      <c r="AT117" s="4"/>
      <c r="AU117" s="4"/>
      <c r="AV117" s="4"/>
    </row>
    <row r="118" spans="16:48">
      <c r="P118" s="5"/>
      <c r="T118" s="6"/>
      <c r="U118" s="6"/>
      <c r="V118" s="6"/>
      <c r="AC118" s="2" t="s">
        <v>84</v>
      </c>
      <c r="AD118" s="2" t="s">
        <v>85</v>
      </c>
      <c r="AE118" s="2" t="s">
        <v>93</v>
      </c>
      <c r="AF118" s="2" t="s">
        <v>94</v>
      </c>
      <c r="AG118" s="2" t="s">
        <v>382</v>
      </c>
      <c r="AH118" s="2" t="s">
        <v>1350</v>
      </c>
      <c r="AJ118" s="3">
        <f t="shared" si="0"/>
        <v>0</v>
      </c>
      <c r="AM118" s="3" t="str">
        <f t="shared" si="1"/>
        <v/>
      </c>
      <c r="AN118" s="2" t="b">
        <v>0</v>
      </c>
      <c r="AR118" s="4"/>
      <c r="AS118" s="4"/>
      <c r="AT118" s="4"/>
      <c r="AU118" s="4"/>
      <c r="AV118" s="4"/>
    </row>
    <row r="119" spans="16:48">
      <c r="P119" s="86"/>
      <c r="Q119" s="6"/>
      <c r="S119" s="6"/>
      <c r="T119" s="6"/>
      <c r="U119" s="6"/>
      <c r="V119" s="6"/>
      <c r="W119" s="86"/>
      <c r="X119" s="6"/>
      <c r="Y119" s="6"/>
      <c r="Z119" s="6"/>
      <c r="AC119" s="2" t="s">
        <v>84</v>
      </c>
      <c r="AD119" s="2" t="s">
        <v>85</v>
      </c>
      <c r="AE119" s="2" t="s">
        <v>93</v>
      </c>
      <c r="AF119" s="2" t="s">
        <v>94</v>
      </c>
      <c r="AG119" s="2" t="s">
        <v>556</v>
      </c>
      <c r="AH119" s="2" t="s">
        <v>907</v>
      </c>
      <c r="AJ119" s="3">
        <f t="shared" si="0"/>
        <v>0</v>
      </c>
      <c r="AM119" s="3" t="str">
        <f t="shared" si="1"/>
        <v/>
      </c>
      <c r="AN119" s="2" t="b">
        <v>0</v>
      </c>
      <c r="AR119" s="4"/>
      <c r="AS119" s="4"/>
      <c r="AT119" s="4"/>
      <c r="AU119" s="4"/>
      <c r="AV119" s="4"/>
    </row>
    <row r="120" spans="16:48">
      <c r="P120" s="5"/>
      <c r="Q120" s="6"/>
      <c r="S120" s="6"/>
      <c r="T120" s="6"/>
      <c r="U120" s="6"/>
      <c r="V120" s="6"/>
      <c r="W120" s="86"/>
      <c r="X120" s="6"/>
      <c r="Z120" s="6"/>
      <c r="AC120" s="2" t="s">
        <v>84</v>
      </c>
      <c r="AD120" s="2" t="s">
        <v>85</v>
      </c>
      <c r="AE120" s="2" t="s">
        <v>93</v>
      </c>
      <c r="AF120" s="2" t="s">
        <v>94</v>
      </c>
      <c r="AG120" s="2" t="s">
        <v>126</v>
      </c>
      <c r="AH120" s="2" t="s">
        <v>127</v>
      </c>
      <c r="AJ120" s="3">
        <f t="shared" si="0"/>
        <v>0</v>
      </c>
      <c r="AM120" s="3" t="str">
        <f t="shared" si="1"/>
        <v/>
      </c>
      <c r="AN120" s="2" t="b">
        <v>0</v>
      </c>
      <c r="AR120" s="4"/>
      <c r="AS120" s="4"/>
      <c r="AT120" s="4"/>
      <c r="AU120" s="4"/>
      <c r="AV120" s="4"/>
    </row>
    <row r="121" spans="16:48">
      <c r="P121" s="86"/>
      <c r="Q121" s="6"/>
      <c r="S121" s="6"/>
      <c r="T121" s="6"/>
      <c r="U121" s="6"/>
      <c r="V121" s="6"/>
      <c r="W121" s="6"/>
      <c r="X121" s="6"/>
      <c r="Y121" s="6"/>
      <c r="Z121" s="6"/>
      <c r="AC121" s="2" t="s">
        <v>84</v>
      </c>
      <c r="AD121" s="2" t="s">
        <v>85</v>
      </c>
      <c r="AE121" s="2" t="s">
        <v>93</v>
      </c>
      <c r="AF121" s="2" t="s">
        <v>94</v>
      </c>
      <c r="AG121" s="2" t="s">
        <v>95</v>
      </c>
      <c r="AH121" s="2" t="s">
        <v>399</v>
      </c>
      <c r="AJ121" s="3">
        <f t="shared" si="0"/>
        <v>0</v>
      </c>
      <c r="AM121" s="3" t="str">
        <f t="shared" si="1"/>
        <v/>
      </c>
      <c r="AN121" s="2" t="b">
        <v>0</v>
      </c>
      <c r="AR121" s="4"/>
      <c r="AS121" s="4"/>
      <c r="AT121" s="4"/>
      <c r="AU121" s="4"/>
      <c r="AV121" s="4"/>
    </row>
    <row r="122" spans="16:48">
      <c r="P122" s="5"/>
      <c r="Q122" s="6"/>
      <c r="S122" s="6"/>
      <c r="T122" s="6"/>
      <c r="U122" s="6"/>
      <c r="V122" s="6"/>
      <c r="W122" s="104"/>
      <c r="X122" s="6"/>
      <c r="Y122" s="6"/>
      <c r="Z122" s="6"/>
      <c r="AC122" s="2" t="s">
        <v>84</v>
      </c>
      <c r="AD122" s="2" t="s">
        <v>85</v>
      </c>
      <c r="AE122" s="2" t="s">
        <v>93</v>
      </c>
      <c r="AF122" s="2" t="s">
        <v>94</v>
      </c>
      <c r="AG122" s="2" t="s">
        <v>95</v>
      </c>
      <c r="AH122" s="2" t="s">
        <v>96</v>
      </c>
      <c r="AJ122" s="3">
        <f t="shared" si="0"/>
        <v>0</v>
      </c>
      <c r="AM122" s="3" t="str">
        <f t="shared" si="1"/>
        <v/>
      </c>
      <c r="AN122" s="2" t="b">
        <v>0</v>
      </c>
      <c r="AR122" s="4"/>
      <c r="AS122" s="4"/>
      <c r="AT122" s="4"/>
      <c r="AU122" s="4"/>
      <c r="AV122" s="4"/>
    </row>
    <row r="123" spans="16:48">
      <c r="P123" s="86"/>
      <c r="Q123" s="6"/>
      <c r="S123" s="6"/>
      <c r="T123" s="6"/>
      <c r="U123" s="6"/>
      <c r="V123" s="6"/>
      <c r="W123" s="5"/>
      <c r="Z123" s="6"/>
      <c r="AC123" s="2" t="s">
        <v>84</v>
      </c>
      <c r="AD123" s="2" t="s">
        <v>85</v>
      </c>
      <c r="AE123" s="2" t="s">
        <v>93</v>
      </c>
      <c r="AF123" s="2" t="s">
        <v>94</v>
      </c>
      <c r="AG123" s="2" t="s">
        <v>95</v>
      </c>
      <c r="AH123" s="2" t="s">
        <v>296</v>
      </c>
      <c r="AJ123" s="3">
        <f t="shared" si="0"/>
        <v>0</v>
      </c>
      <c r="AM123" s="3" t="str">
        <f t="shared" si="1"/>
        <v/>
      </c>
      <c r="AN123" s="2" t="b">
        <v>0</v>
      </c>
      <c r="AR123" s="4"/>
      <c r="AS123" s="4"/>
      <c r="AT123" s="4"/>
      <c r="AU123" s="4"/>
      <c r="AV123" s="4"/>
    </row>
    <row r="124" spans="16:48">
      <c r="P124" s="5"/>
      <c r="Q124" s="6"/>
      <c r="S124" s="6"/>
      <c r="T124" s="6"/>
      <c r="U124" s="6"/>
      <c r="V124" s="6"/>
      <c r="W124" s="104"/>
      <c r="Y124" s="7"/>
      <c r="Z124" s="6"/>
      <c r="AC124" s="2" t="s">
        <v>84</v>
      </c>
      <c r="AD124" s="2" t="s">
        <v>85</v>
      </c>
      <c r="AE124" s="2" t="s">
        <v>86</v>
      </c>
      <c r="AF124" s="2" t="s">
        <v>87</v>
      </c>
      <c r="AG124" s="2" t="s">
        <v>263</v>
      </c>
      <c r="AH124" s="2" t="s">
        <v>264</v>
      </c>
      <c r="AJ124" s="3">
        <f t="shared" si="0"/>
        <v>0</v>
      </c>
      <c r="AM124" s="3" t="str">
        <f t="shared" si="1"/>
        <v/>
      </c>
      <c r="AN124" s="2" t="b">
        <v>0</v>
      </c>
      <c r="AR124" s="4"/>
      <c r="AS124" s="4"/>
      <c r="AT124" s="4"/>
      <c r="AU124" s="4"/>
      <c r="AV124" s="4"/>
    </row>
    <row r="125" spans="16:48">
      <c r="P125" s="86"/>
      <c r="Q125" s="6"/>
      <c r="S125" s="6"/>
      <c r="T125" s="6"/>
      <c r="U125" s="6"/>
      <c r="V125" s="6"/>
      <c r="W125" s="86"/>
      <c r="Z125" s="6"/>
      <c r="AC125" s="2" t="s">
        <v>84</v>
      </c>
      <c r="AD125" s="2" t="s">
        <v>85</v>
      </c>
      <c r="AE125" s="2" t="s">
        <v>93</v>
      </c>
      <c r="AF125" s="2" t="s">
        <v>94</v>
      </c>
      <c r="AG125" s="2" t="s">
        <v>556</v>
      </c>
      <c r="AH125" s="2" t="s">
        <v>823</v>
      </c>
      <c r="AJ125" s="3">
        <f t="shared" si="0"/>
        <v>0</v>
      </c>
      <c r="AM125" s="3" t="str">
        <f t="shared" si="1"/>
        <v/>
      </c>
      <c r="AN125" s="2" t="b">
        <v>0</v>
      </c>
      <c r="AR125" s="4"/>
      <c r="AS125" s="4"/>
      <c r="AT125" s="4"/>
      <c r="AU125" s="4"/>
      <c r="AV125" s="4"/>
    </row>
    <row r="126" spans="16:48">
      <c r="P126" s="5"/>
      <c r="Q126" s="6"/>
      <c r="S126" s="6"/>
      <c r="T126" s="6"/>
      <c r="U126" s="6"/>
      <c r="V126" s="6"/>
      <c r="W126" s="86"/>
      <c r="Z126" s="6"/>
      <c r="AC126" s="2" t="s">
        <v>84</v>
      </c>
      <c r="AD126" s="2" t="s">
        <v>85</v>
      </c>
      <c r="AE126" s="2" t="s">
        <v>93</v>
      </c>
      <c r="AF126" s="2" t="s">
        <v>94</v>
      </c>
      <c r="AG126" s="2" t="s">
        <v>95</v>
      </c>
      <c r="AH126" s="2" t="s">
        <v>123</v>
      </c>
      <c r="AJ126" s="3">
        <f t="shared" si="0"/>
        <v>0</v>
      </c>
      <c r="AM126" s="3" t="str">
        <f t="shared" si="1"/>
        <v/>
      </c>
      <c r="AN126" s="2" t="b">
        <v>0</v>
      </c>
      <c r="AR126" s="4"/>
      <c r="AS126" s="4"/>
      <c r="AT126" s="4"/>
      <c r="AU126" s="4"/>
      <c r="AV126" s="4"/>
    </row>
    <row r="127" spans="16:48">
      <c r="P127" s="86"/>
      <c r="Q127" s="6"/>
      <c r="S127" s="6"/>
      <c r="T127" s="6"/>
      <c r="U127" s="6"/>
      <c r="V127" s="6"/>
      <c r="W127" s="86"/>
      <c r="Z127" s="6"/>
      <c r="AC127" s="2" t="s">
        <v>84</v>
      </c>
      <c r="AD127" s="2" t="s">
        <v>85</v>
      </c>
      <c r="AE127" s="2" t="s">
        <v>93</v>
      </c>
      <c r="AF127" s="2" t="s">
        <v>94</v>
      </c>
      <c r="AG127" s="2" t="s">
        <v>126</v>
      </c>
      <c r="AH127" s="2" t="s">
        <v>127</v>
      </c>
      <c r="AJ127" s="3">
        <f t="shared" si="0"/>
        <v>0</v>
      </c>
      <c r="AM127" s="3" t="str">
        <f t="shared" si="1"/>
        <v/>
      </c>
      <c r="AN127" s="2" t="b">
        <v>0</v>
      </c>
      <c r="AR127" s="4"/>
      <c r="AS127" s="4"/>
      <c r="AT127" s="4"/>
      <c r="AU127" s="4"/>
      <c r="AV127" s="4"/>
    </row>
    <row r="128" spans="16:48">
      <c r="P128" s="86"/>
      <c r="S128" s="6"/>
      <c r="T128" s="6"/>
      <c r="U128" s="6"/>
      <c r="V128" s="6"/>
      <c r="W128" s="86"/>
      <c r="AC128" s="2" t="s">
        <v>84</v>
      </c>
      <c r="AD128" s="2" t="s">
        <v>85</v>
      </c>
      <c r="AE128" s="2" t="s">
        <v>93</v>
      </c>
      <c r="AF128" s="2" t="s">
        <v>94</v>
      </c>
      <c r="AG128" s="2" t="s">
        <v>95</v>
      </c>
      <c r="AH128" s="2" t="s">
        <v>399</v>
      </c>
      <c r="AJ128" s="3">
        <f t="shared" si="0"/>
        <v>0</v>
      </c>
      <c r="AM128" s="3" t="str">
        <f t="shared" si="1"/>
        <v/>
      </c>
      <c r="AN128" s="2" t="b">
        <v>0</v>
      </c>
      <c r="AR128" s="4"/>
      <c r="AS128" s="4"/>
      <c r="AT128" s="4"/>
      <c r="AU128" s="4"/>
      <c r="AV128" s="4"/>
    </row>
    <row r="129" spans="16:48">
      <c r="P129" s="104"/>
      <c r="S129" s="6"/>
      <c r="T129" s="6"/>
      <c r="U129" s="6"/>
      <c r="V129" s="6"/>
      <c r="W129" s="86"/>
      <c r="AC129" s="2" t="s">
        <v>84</v>
      </c>
      <c r="AD129" s="2" t="s">
        <v>85</v>
      </c>
      <c r="AE129" s="2" t="s">
        <v>86</v>
      </c>
      <c r="AF129" s="2" t="s">
        <v>87</v>
      </c>
      <c r="AG129" s="2" t="s">
        <v>88</v>
      </c>
      <c r="AH129" s="2" t="s">
        <v>89</v>
      </c>
      <c r="AJ129" s="3">
        <f t="shared" si="0"/>
        <v>0</v>
      </c>
      <c r="AM129" s="3" t="str">
        <f t="shared" si="1"/>
        <v/>
      </c>
      <c r="AN129" s="2" t="b">
        <v>0</v>
      </c>
      <c r="AR129" s="4"/>
      <c r="AS129" s="4"/>
      <c r="AT129" s="4"/>
      <c r="AU129" s="4"/>
      <c r="AV129" s="4"/>
    </row>
    <row r="130" spans="16:48">
      <c r="P130" s="86"/>
      <c r="T130" s="6"/>
      <c r="U130" s="6"/>
      <c r="V130" s="6"/>
      <c r="W130" s="86"/>
      <c r="AC130" s="2" t="s">
        <v>84</v>
      </c>
      <c r="AD130" s="2" t="s">
        <v>85</v>
      </c>
      <c r="AE130" s="2" t="s">
        <v>93</v>
      </c>
      <c r="AF130" s="2" t="s">
        <v>94</v>
      </c>
      <c r="AG130" s="2" t="s">
        <v>95</v>
      </c>
      <c r="AH130" s="2" t="s">
        <v>113</v>
      </c>
      <c r="AJ130" s="3">
        <f t="shared" si="0"/>
        <v>0</v>
      </c>
      <c r="AM130" s="3" t="str">
        <f t="shared" si="1"/>
        <v/>
      </c>
      <c r="AN130" s="2" t="b">
        <v>0</v>
      </c>
      <c r="AR130" s="4"/>
      <c r="AS130" s="4"/>
      <c r="AT130" s="4"/>
      <c r="AU130" s="4"/>
      <c r="AV130" s="4"/>
    </row>
    <row r="131" spans="16:48">
      <c r="P131" s="5"/>
      <c r="Q131" s="6"/>
      <c r="R131" s="6"/>
      <c r="S131" s="6"/>
      <c r="T131" s="6"/>
      <c r="U131" s="6"/>
      <c r="V131" s="6"/>
      <c r="W131" s="5"/>
      <c r="X131" s="6"/>
      <c r="Y131" s="6"/>
      <c r="AA131" s="6"/>
      <c r="AC131" s="2" t="s">
        <v>174</v>
      </c>
      <c r="AD131" s="2" t="s">
        <v>175</v>
      </c>
      <c r="AE131" s="2" t="s">
        <v>176</v>
      </c>
      <c r="AF131" s="2" t="s">
        <v>177</v>
      </c>
      <c r="AG131" s="2" t="s">
        <v>178</v>
      </c>
      <c r="AH131" s="2" t="s">
        <v>179</v>
      </c>
      <c r="AJ131" s="3">
        <f t="shared" si="0"/>
        <v>0</v>
      </c>
      <c r="AM131" s="3" t="str">
        <f t="shared" si="1"/>
        <v/>
      </c>
      <c r="AN131" s="2" t="b">
        <v>0</v>
      </c>
      <c r="AR131" s="4"/>
      <c r="AS131" s="4"/>
      <c r="AT131" s="4"/>
      <c r="AU131" s="4"/>
      <c r="AV131" s="4"/>
    </row>
    <row r="132" spans="16:48">
      <c r="P132" s="5"/>
      <c r="Q132" s="6"/>
      <c r="R132" s="6"/>
      <c r="S132" s="6"/>
      <c r="T132" s="6"/>
      <c r="U132" s="6"/>
      <c r="V132" s="6"/>
      <c r="W132" s="6"/>
      <c r="X132" s="6"/>
      <c r="Y132" s="6"/>
      <c r="AA132" s="6"/>
      <c r="AC132" s="2" t="s">
        <v>174</v>
      </c>
      <c r="AD132" s="2" t="s">
        <v>175</v>
      </c>
      <c r="AE132" s="2" t="s">
        <v>176</v>
      </c>
      <c r="AF132" s="2" t="s">
        <v>177</v>
      </c>
      <c r="AG132" s="2" t="s">
        <v>210</v>
      </c>
      <c r="AH132" s="2" t="s">
        <v>211</v>
      </c>
      <c r="AJ132" s="3">
        <f t="shared" si="0"/>
        <v>0</v>
      </c>
      <c r="AM132" s="3" t="str">
        <f t="shared" si="1"/>
        <v/>
      </c>
      <c r="AN132" s="2" t="b">
        <v>0</v>
      </c>
      <c r="AR132" s="4"/>
      <c r="AS132" s="4"/>
      <c r="AT132" s="4"/>
      <c r="AU132" s="4"/>
      <c r="AV132" s="4"/>
    </row>
    <row r="133" spans="16:48">
      <c r="P133" s="5"/>
      <c r="Q133" s="6"/>
      <c r="R133" s="6"/>
      <c r="S133" s="6"/>
      <c r="T133" s="6"/>
      <c r="U133" s="6"/>
      <c r="V133" s="6"/>
      <c r="W133" s="5"/>
      <c r="X133" s="6"/>
      <c r="Y133" s="6"/>
      <c r="AA133" s="6"/>
      <c r="AC133" s="2" t="s">
        <v>174</v>
      </c>
      <c r="AD133" s="2" t="s">
        <v>175</v>
      </c>
      <c r="AE133" s="2" t="s">
        <v>176</v>
      </c>
      <c r="AF133" s="2" t="s">
        <v>177</v>
      </c>
      <c r="AG133" s="2" t="s">
        <v>178</v>
      </c>
      <c r="AH133" s="2" t="s">
        <v>179</v>
      </c>
      <c r="AJ133" s="3">
        <f t="shared" si="0"/>
        <v>0</v>
      </c>
      <c r="AM133" s="3" t="str">
        <f t="shared" si="1"/>
        <v/>
      </c>
      <c r="AN133" s="2" t="b">
        <v>0</v>
      </c>
      <c r="AR133" s="4"/>
      <c r="AS133" s="4"/>
      <c r="AT133" s="4"/>
      <c r="AU133" s="4"/>
      <c r="AV133" s="4"/>
    </row>
    <row r="134" spans="16:48">
      <c r="P134" s="5"/>
      <c r="Q134" s="6"/>
      <c r="R134" s="6"/>
      <c r="S134" s="6"/>
      <c r="T134" s="6"/>
      <c r="U134" s="6"/>
      <c r="V134" s="6"/>
      <c r="W134" s="6"/>
      <c r="X134" s="6"/>
      <c r="Y134" s="6"/>
      <c r="AA134" s="6"/>
      <c r="AC134" s="2" t="s">
        <v>174</v>
      </c>
      <c r="AD134" s="2" t="s">
        <v>175</v>
      </c>
      <c r="AE134" s="2" t="s">
        <v>176</v>
      </c>
      <c r="AF134" s="2" t="s">
        <v>177</v>
      </c>
      <c r="AG134" s="2" t="s">
        <v>178</v>
      </c>
      <c r="AH134" s="2" t="s">
        <v>189</v>
      </c>
      <c r="AJ134" s="3">
        <f t="shared" si="0"/>
        <v>0</v>
      </c>
      <c r="AM134" s="3" t="str">
        <f t="shared" si="1"/>
        <v/>
      </c>
      <c r="AN134" s="2" t="b">
        <v>0</v>
      </c>
      <c r="AR134" s="4"/>
      <c r="AS134" s="4"/>
      <c r="AT134" s="4"/>
      <c r="AU134" s="4"/>
      <c r="AV134" s="4"/>
    </row>
    <row r="135" spans="16:48">
      <c r="P135" s="5"/>
      <c r="Q135" s="6"/>
      <c r="R135" s="6"/>
      <c r="S135" s="6"/>
      <c r="T135" s="6"/>
      <c r="U135" s="6"/>
      <c r="V135" s="6"/>
      <c r="AA135" s="6"/>
      <c r="AC135" s="2" t="s">
        <v>174</v>
      </c>
      <c r="AD135" s="2" t="s">
        <v>175</v>
      </c>
      <c r="AE135" s="2" t="s">
        <v>176</v>
      </c>
      <c r="AF135" s="2" t="s">
        <v>177</v>
      </c>
      <c r="AG135" s="2" t="s">
        <v>178</v>
      </c>
      <c r="AH135" s="2" t="s">
        <v>211</v>
      </c>
      <c r="AJ135" s="3">
        <f t="shared" si="0"/>
        <v>0</v>
      </c>
      <c r="AM135" s="3" t="str">
        <f t="shared" si="1"/>
        <v/>
      </c>
      <c r="AN135" s="2" t="b">
        <v>0</v>
      </c>
      <c r="AR135" s="4"/>
      <c r="AS135" s="4"/>
      <c r="AT135" s="4"/>
      <c r="AU135" s="4"/>
      <c r="AV135" s="4"/>
    </row>
    <row r="136" spans="16:48">
      <c r="P136" s="5"/>
      <c r="Q136" s="6"/>
      <c r="R136" s="6"/>
      <c r="S136" s="6"/>
      <c r="T136" s="6"/>
      <c r="U136" s="6"/>
      <c r="V136" s="6"/>
      <c r="AA136" s="6"/>
      <c r="AC136" s="2" t="s">
        <v>174</v>
      </c>
      <c r="AD136" s="2" t="s">
        <v>175</v>
      </c>
      <c r="AE136" s="2" t="s">
        <v>176</v>
      </c>
      <c r="AF136" s="2" t="s">
        <v>177</v>
      </c>
      <c r="AG136" s="2" t="s">
        <v>184</v>
      </c>
      <c r="AH136" s="2" t="s">
        <v>1097</v>
      </c>
      <c r="AJ136" s="3">
        <f t="shared" si="0"/>
        <v>0</v>
      </c>
      <c r="AM136" s="3" t="str">
        <f t="shared" si="1"/>
        <v/>
      </c>
      <c r="AN136" s="2" t="b">
        <v>0</v>
      </c>
      <c r="AR136" s="4"/>
      <c r="AS136" s="4"/>
      <c r="AT136" s="4"/>
      <c r="AU136" s="4"/>
      <c r="AV136" s="4"/>
    </row>
    <row r="137" spans="16:48">
      <c r="P137" s="5"/>
      <c r="Q137" s="6"/>
      <c r="R137" s="6"/>
      <c r="S137" s="6"/>
      <c r="T137" s="6"/>
      <c r="U137" s="6"/>
      <c r="V137" s="6"/>
      <c r="AA137" s="6"/>
      <c r="AC137" s="2" t="s">
        <v>174</v>
      </c>
      <c r="AD137" s="2" t="s">
        <v>175</v>
      </c>
      <c r="AE137" s="2" t="s">
        <v>176</v>
      </c>
      <c r="AF137" s="2" t="s">
        <v>177</v>
      </c>
      <c r="AG137" s="2" t="s">
        <v>184</v>
      </c>
      <c r="AH137" s="2" t="s">
        <v>2220</v>
      </c>
      <c r="AJ137" s="3">
        <f t="shared" si="0"/>
        <v>0</v>
      </c>
      <c r="AM137" s="3" t="str">
        <f t="shared" si="1"/>
        <v/>
      </c>
      <c r="AN137" s="2" t="b">
        <v>0</v>
      </c>
      <c r="AR137" s="4"/>
      <c r="AS137" s="4"/>
      <c r="AT137" s="4"/>
      <c r="AU137" s="4"/>
      <c r="AV137" s="4"/>
    </row>
    <row r="138" spans="16:48">
      <c r="P138" s="5"/>
      <c r="Q138" s="6"/>
      <c r="R138" s="6"/>
      <c r="S138" s="6"/>
      <c r="T138" s="6"/>
      <c r="U138" s="6"/>
      <c r="V138" s="6"/>
      <c r="AA138" s="6"/>
      <c r="AC138" s="2" t="s">
        <v>174</v>
      </c>
      <c r="AD138" s="2" t="s">
        <v>175</v>
      </c>
      <c r="AE138" s="2" t="s">
        <v>176</v>
      </c>
      <c r="AF138" s="2" t="s">
        <v>177</v>
      </c>
      <c r="AG138" s="2" t="s">
        <v>184</v>
      </c>
      <c r="AH138" s="2" t="s">
        <v>2220</v>
      </c>
      <c r="AJ138" s="3">
        <f t="shared" si="0"/>
        <v>0</v>
      </c>
      <c r="AM138" s="3" t="str">
        <f t="shared" si="1"/>
        <v/>
      </c>
      <c r="AN138" s="2" t="b">
        <v>0</v>
      </c>
      <c r="AR138" s="4"/>
      <c r="AS138" s="4"/>
      <c r="AT138" s="4"/>
      <c r="AU138" s="4"/>
      <c r="AV138" s="4"/>
    </row>
    <row r="139" spans="16:48">
      <c r="P139" s="5"/>
      <c r="Q139" s="6"/>
      <c r="R139" s="6"/>
      <c r="S139" s="6"/>
      <c r="T139" s="6"/>
      <c r="U139" s="6"/>
      <c r="V139" s="6"/>
      <c r="AA139" s="6"/>
      <c r="AC139" s="2" t="s">
        <v>174</v>
      </c>
      <c r="AD139" s="2" t="s">
        <v>175</v>
      </c>
      <c r="AE139" s="2" t="s">
        <v>176</v>
      </c>
      <c r="AF139" s="2" t="s">
        <v>177</v>
      </c>
      <c r="AG139" s="2" t="s">
        <v>184</v>
      </c>
      <c r="AH139" s="2" t="s">
        <v>449</v>
      </c>
      <c r="AJ139" s="3">
        <f t="shared" si="0"/>
        <v>0</v>
      </c>
      <c r="AM139" s="3" t="str">
        <f t="shared" si="1"/>
        <v/>
      </c>
      <c r="AN139" s="2" t="b">
        <v>0</v>
      </c>
      <c r="AR139" s="4"/>
      <c r="AS139" s="4"/>
      <c r="AT139" s="4"/>
      <c r="AU139" s="4"/>
      <c r="AV139" s="4"/>
    </row>
    <row r="140" spans="16:48">
      <c r="P140" s="5"/>
      <c r="Q140" s="6"/>
      <c r="R140" s="6"/>
      <c r="S140" s="6"/>
      <c r="T140" s="6"/>
      <c r="U140" s="6"/>
      <c r="V140" s="6"/>
      <c r="AA140" s="6"/>
      <c r="AC140" s="2" t="s">
        <v>174</v>
      </c>
      <c r="AD140" s="2" t="s">
        <v>175</v>
      </c>
      <c r="AE140" s="2" t="s">
        <v>1371</v>
      </c>
      <c r="AF140" s="2" t="s">
        <v>177</v>
      </c>
      <c r="AG140" s="2" t="s">
        <v>1372</v>
      </c>
      <c r="AH140" s="2" t="s">
        <v>1373</v>
      </c>
      <c r="AJ140" s="3">
        <f t="shared" si="0"/>
        <v>0</v>
      </c>
      <c r="AM140" s="3" t="str">
        <f t="shared" si="1"/>
        <v/>
      </c>
      <c r="AN140" s="2" t="b">
        <v>0</v>
      </c>
      <c r="AR140" s="4"/>
      <c r="AS140" s="4"/>
      <c r="AT140" s="4"/>
      <c r="AU140" s="4"/>
      <c r="AV140" s="4"/>
    </row>
    <row r="141" spans="16:48">
      <c r="P141" s="5"/>
      <c r="Q141" s="6"/>
      <c r="R141" s="6"/>
      <c r="S141" s="6"/>
      <c r="T141" s="6"/>
      <c r="U141" s="6"/>
      <c r="V141" s="6"/>
      <c r="W141" s="5"/>
      <c r="X141" s="6"/>
      <c r="Y141" s="6"/>
      <c r="Z141" s="6"/>
      <c r="AA141" s="6"/>
      <c r="AC141" s="2" t="s">
        <v>174</v>
      </c>
      <c r="AD141" s="2" t="s">
        <v>175</v>
      </c>
      <c r="AE141" s="2" t="s">
        <v>176</v>
      </c>
      <c r="AF141" s="2" t="s">
        <v>177</v>
      </c>
      <c r="AG141" s="2" t="s">
        <v>178</v>
      </c>
      <c r="AH141" s="2" t="s">
        <v>179</v>
      </c>
      <c r="AJ141" s="3">
        <f t="shared" si="0"/>
        <v>0</v>
      </c>
      <c r="AM141" s="3" t="str">
        <f t="shared" si="1"/>
        <v/>
      </c>
      <c r="AN141" s="2" t="b">
        <v>0</v>
      </c>
      <c r="AR141" s="4"/>
      <c r="AS141" s="4"/>
      <c r="AT141" s="4"/>
      <c r="AU141" s="4"/>
      <c r="AV141" s="4"/>
    </row>
    <row r="142" spans="16:48">
      <c r="P142" s="5"/>
      <c r="R142" s="6"/>
      <c r="S142" s="6"/>
      <c r="T142" s="6"/>
      <c r="U142" s="6"/>
      <c r="V142" s="6"/>
      <c r="W142" s="5"/>
      <c r="X142" s="6"/>
      <c r="Y142" s="6"/>
      <c r="AA142" s="6"/>
      <c r="AC142" s="2" t="s">
        <v>174</v>
      </c>
      <c r="AD142" s="2" t="s">
        <v>175</v>
      </c>
      <c r="AE142" s="2" t="s">
        <v>86</v>
      </c>
      <c r="AF142" s="2" t="s">
        <v>1314</v>
      </c>
      <c r="AG142" s="2" t="s">
        <v>1315</v>
      </c>
      <c r="AH142" s="2" t="s">
        <v>1316</v>
      </c>
      <c r="AJ142" s="3">
        <f t="shared" si="0"/>
        <v>0</v>
      </c>
      <c r="AM142" s="3" t="str">
        <f t="shared" si="1"/>
        <v/>
      </c>
      <c r="AN142" s="2" t="b">
        <v>0</v>
      </c>
      <c r="AR142" s="4"/>
      <c r="AS142" s="4"/>
      <c r="AT142" s="4"/>
      <c r="AU142" s="4"/>
      <c r="AV142" s="4"/>
    </row>
    <row r="143" spans="16:48">
      <c r="P143" s="5"/>
      <c r="R143" s="6"/>
      <c r="S143" s="6"/>
      <c r="T143" s="6"/>
      <c r="U143" s="6"/>
      <c r="V143" s="6"/>
      <c r="W143" s="5"/>
      <c r="X143" s="6"/>
      <c r="Y143" s="6"/>
      <c r="AA143" s="6"/>
      <c r="AC143" s="2" t="s">
        <v>174</v>
      </c>
      <c r="AD143" s="2" t="s">
        <v>175</v>
      </c>
      <c r="AE143" s="2" t="s">
        <v>86</v>
      </c>
      <c r="AF143" s="2" t="s">
        <v>1314</v>
      </c>
      <c r="AG143" s="2" t="s">
        <v>1315</v>
      </c>
      <c r="AH143" s="2" t="s">
        <v>1316</v>
      </c>
      <c r="AJ143" s="3">
        <f t="shared" si="0"/>
        <v>0</v>
      </c>
      <c r="AM143" s="3" t="str">
        <f t="shared" si="1"/>
        <v/>
      </c>
      <c r="AN143" s="2" t="b">
        <v>0</v>
      </c>
      <c r="AR143" s="4"/>
      <c r="AS143" s="4"/>
      <c r="AT143" s="4"/>
      <c r="AU143" s="4"/>
      <c r="AV143" s="4"/>
    </row>
    <row r="144" spans="16:48">
      <c r="P144" s="5"/>
      <c r="R144" s="6"/>
      <c r="S144" s="6"/>
      <c r="T144" s="6"/>
      <c r="U144" s="6"/>
      <c r="V144" s="6"/>
      <c r="W144" s="5"/>
      <c r="X144" s="6"/>
      <c r="Y144" s="6"/>
      <c r="AA144" s="6"/>
      <c r="AC144" s="2" t="s">
        <v>174</v>
      </c>
      <c r="AD144" s="2" t="s">
        <v>175</v>
      </c>
      <c r="AE144" s="2" t="s">
        <v>86</v>
      </c>
      <c r="AF144" s="2" t="s">
        <v>1314</v>
      </c>
      <c r="AG144" s="2" t="s">
        <v>1315</v>
      </c>
      <c r="AH144" s="2" t="s">
        <v>1316</v>
      </c>
      <c r="AJ144" s="3">
        <f t="shared" si="0"/>
        <v>0</v>
      </c>
      <c r="AM144" s="3" t="str">
        <f t="shared" si="1"/>
        <v/>
      </c>
      <c r="AN144" s="2" t="b">
        <v>0</v>
      </c>
      <c r="AR144" s="4"/>
      <c r="AS144" s="4"/>
      <c r="AT144" s="4"/>
      <c r="AU144" s="4"/>
      <c r="AV144" s="4"/>
    </row>
    <row r="145" spans="16:48">
      <c r="P145" s="5"/>
      <c r="R145" s="6"/>
      <c r="T145" s="6"/>
      <c r="U145" s="6"/>
      <c r="V145" s="6"/>
      <c r="W145" s="5"/>
      <c r="AA145" s="6"/>
      <c r="AC145" s="2" t="s">
        <v>174</v>
      </c>
      <c r="AD145" s="2" t="s">
        <v>175</v>
      </c>
      <c r="AE145" s="2" t="s">
        <v>176</v>
      </c>
      <c r="AF145" s="2" t="s">
        <v>177</v>
      </c>
      <c r="AG145" s="2" t="s">
        <v>1121</v>
      </c>
      <c r="AH145" s="2" t="s">
        <v>1122</v>
      </c>
      <c r="AJ145" s="3">
        <f t="shared" si="0"/>
        <v>0</v>
      </c>
      <c r="AM145" s="3" t="str">
        <f t="shared" si="1"/>
        <v/>
      </c>
      <c r="AN145" s="2" t="b">
        <v>0</v>
      </c>
      <c r="AR145" s="4"/>
      <c r="AS145" s="4"/>
      <c r="AT145" s="4"/>
      <c r="AU145" s="4"/>
      <c r="AV145" s="4"/>
    </row>
    <row r="146" spans="16:48">
      <c r="P146" s="5"/>
      <c r="R146" s="6"/>
      <c r="T146" s="6"/>
      <c r="U146" s="6"/>
      <c r="V146" s="6"/>
      <c r="W146" s="5"/>
      <c r="AA146" s="6"/>
      <c r="AC146" s="2" t="s">
        <v>174</v>
      </c>
      <c r="AD146" s="2" t="s">
        <v>175</v>
      </c>
      <c r="AE146" s="2" t="s">
        <v>176</v>
      </c>
      <c r="AF146" s="2" t="s">
        <v>177</v>
      </c>
      <c r="AG146" s="2" t="s">
        <v>197</v>
      </c>
      <c r="AH146" s="2" t="s">
        <v>909</v>
      </c>
      <c r="AJ146" s="3">
        <f t="shared" si="0"/>
        <v>0</v>
      </c>
      <c r="AM146" s="3" t="str">
        <f t="shared" si="1"/>
        <v/>
      </c>
      <c r="AN146" s="2" t="b">
        <v>0</v>
      </c>
      <c r="AR146" s="4"/>
      <c r="AS146" s="4"/>
      <c r="AT146" s="4"/>
      <c r="AU146" s="4"/>
      <c r="AV146" s="4"/>
    </row>
    <row r="147" spans="16:48">
      <c r="P147" s="5"/>
      <c r="R147" s="6"/>
      <c r="T147" s="6"/>
      <c r="U147" s="6"/>
      <c r="V147" s="6"/>
      <c r="W147" s="5"/>
      <c r="AA147" s="6"/>
      <c r="AC147" s="2" t="s">
        <v>174</v>
      </c>
      <c r="AD147" s="2" t="s">
        <v>175</v>
      </c>
      <c r="AE147" s="2" t="s">
        <v>176</v>
      </c>
      <c r="AF147" s="2" t="s">
        <v>177</v>
      </c>
      <c r="AG147" s="2" t="s">
        <v>178</v>
      </c>
      <c r="AH147" s="2" t="s">
        <v>218</v>
      </c>
      <c r="AJ147" s="3">
        <f t="shared" si="0"/>
        <v>0</v>
      </c>
      <c r="AM147" s="3" t="str">
        <f t="shared" si="1"/>
        <v/>
      </c>
      <c r="AN147" s="2" t="b">
        <v>0</v>
      </c>
      <c r="AR147" s="4"/>
      <c r="AS147" s="4"/>
      <c r="AT147" s="4"/>
      <c r="AU147" s="4"/>
      <c r="AV147" s="4"/>
    </row>
    <row r="148" spans="16:48">
      <c r="P148" s="5"/>
      <c r="R148" s="6"/>
      <c r="T148" s="6"/>
      <c r="U148" s="6"/>
      <c r="V148" s="6"/>
      <c r="W148" s="5"/>
      <c r="AA148" s="6"/>
      <c r="AC148" s="2" t="s">
        <v>174</v>
      </c>
      <c r="AD148" s="2" t="s">
        <v>175</v>
      </c>
      <c r="AE148" s="2" t="s">
        <v>176</v>
      </c>
      <c r="AF148" s="2" t="s">
        <v>177</v>
      </c>
      <c r="AG148" s="2" t="s">
        <v>178</v>
      </c>
      <c r="AH148" s="2" t="s">
        <v>189</v>
      </c>
      <c r="AJ148" s="3">
        <f t="shared" si="0"/>
        <v>0</v>
      </c>
      <c r="AM148" s="3" t="str">
        <f t="shared" si="1"/>
        <v/>
      </c>
      <c r="AN148" s="2" t="b">
        <v>0</v>
      </c>
      <c r="AR148" s="4"/>
      <c r="AS148" s="4"/>
      <c r="AT148" s="4"/>
      <c r="AU148" s="4"/>
      <c r="AV148" s="4"/>
    </row>
    <row r="149" spans="16:48">
      <c r="P149" s="5"/>
      <c r="R149" s="6"/>
      <c r="T149" s="6"/>
      <c r="U149" s="6"/>
      <c r="V149" s="6"/>
      <c r="AA149" s="6"/>
      <c r="AC149" s="2" t="s">
        <v>174</v>
      </c>
      <c r="AD149" s="2" t="s">
        <v>175</v>
      </c>
      <c r="AE149" s="2" t="s">
        <v>176</v>
      </c>
      <c r="AF149" s="2" t="s">
        <v>177</v>
      </c>
      <c r="AG149" s="2" t="s">
        <v>178</v>
      </c>
      <c r="AH149" s="2" t="s">
        <v>189</v>
      </c>
      <c r="AJ149" s="3">
        <f t="shared" si="0"/>
        <v>0</v>
      </c>
      <c r="AM149" s="3" t="str">
        <f t="shared" si="1"/>
        <v/>
      </c>
      <c r="AN149" s="2" t="b">
        <v>0</v>
      </c>
      <c r="AR149" s="4"/>
      <c r="AS149" s="4"/>
      <c r="AT149" s="4"/>
      <c r="AU149" s="4"/>
      <c r="AV149" s="4"/>
    </row>
    <row r="150" spans="16:48">
      <c r="P150" s="5"/>
      <c r="R150" s="6"/>
      <c r="S150" s="6"/>
      <c r="T150" s="6"/>
      <c r="U150" s="6"/>
      <c r="V150" s="6"/>
      <c r="W150" s="5"/>
      <c r="X150" s="6"/>
      <c r="Y150" s="6"/>
      <c r="AA150" s="6"/>
      <c r="AC150" s="2" t="s">
        <v>174</v>
      </c>
      <c r="AD150" s="2" t="s">
        <v>175</v>
      </c>
      <c r="AE150" s="2" t="s">
        <v>176</v>
      </c>
      <c r="AF150" s="2" t="s">
        <v>177</v>
      </c>
      <c r="AG150" s="2" t="s">
        <v>210</v>
      </c>
      <c r="AH150" s="2" t="s">
        <v>179</v>
      </c>
      <c r="AJ150" s="3">
        <f t="shared" si="0"/>
        <v>0</v>
      </c>
      <c r="AM150" s="3" t="str">
        <f t="shared" si="1"/>
        <v/>
      </c>
      <c r="AN150" s="2" t="b">
        <v>0</v>
      </c>
      <c r="AR150" s="4"/>
      <c r="AS150" s="4"/>
      <c r="AT150" s="4"/>
      <c r="AU150" s="4"/>
      <c r="AV150" s="4"/>
    </row>
    <row r="151" spans="16:48">
      <c r="P151" s="5"/>
      <c r="Q151" s="6"/>
      <c r="S151" s="6"/>
      <c r="T151" s="6"/>
      <c r="U151" s="6"/>
      <c r="V151" s="6"/>
      <c r="W151" s="86"/>
      <c r="X151" s="6"/>
      <c r="Y151" s="6"/>
      <c r="AC151" s="2" t="s">
        <v>84</v>
      </c>
      <c r="AD151" s="2" t="s">
        <v>85</v>
      </c>
      <c r="AE151" s="2" t="s">
        <v>93</v>
      </c>
      <c r="AF151" s="2" t="s">
        <v>94</v>
      </c>
      <c r="AG151" s="2" t="s">
        <v>95</v>
      </c>
      <c r="AH151" s="2" t="s">
        <v>96</v>
      </c>
      <c r="AJ151" s="3">
        <f t="shared" si="0"/>
        <v>0</v>
      </c>
      <c r="AM151" s="3" t="str">
        <f t="shared" si="1"/>
        <v/>
      </c>
      <c r="AN151" s="2" t="b">
        <v>0</v>
      </c>
      <c r="AR151" s="4"/>
      <c r="AS151" s="4"/>
      <c r="AT151" s="4"/>
      <c r="AU151" s="4"/>
      <c r="AV151" s="4"/>
    </row>
    <row r="152" spans="16:48">
      <c r="P152" s="5"/>
      <c r="Q152" s="6"/>
      <c r="S152" s="6"/>
      <c r="T152" s="6"/>
      <c r="U152" s="6"/>
      <c r="V152" s="6"/>
      <c r="W152" s="86"/>
      <c r="X152" s="6"/>
      <c r="Y152" s="6"/>
      <c r="AC152" s="2" t="s">
        <v>84</v>
      </c>
      <c r="AD152" s="2" t="s">
        <v>85</v>
      </c>
      <c r="AE152" s="2" t="s">
        <v>93</v>
      </c>
      <c r="AF152" s="2" t="s">
        <v>94</v>
      </c>
      <c r="AG152" s="2" t="s">
        <v>95</v>
      </c>
      <c r="AH152" s="2" t="s">
        <v>113</v>
      </c>
      <c r="AJ152" s="3">
        <f t="shared" si="0"/>
        <v>0</v>
      </c>
      <c r="AM152" s="3" t="str">
        <f t="shared" si="1"/>
        <v/>
      </c>
      <c r="AN152" s="2" t="b">
        <v>0</v>
      </c>
      <c r="AR152" s="4"/>
      <c r="AS152" s="4"/>
      <c r="AT152" s="4"/>
      <c r="AU152" s="4"/>
      <c r="AV152" s="4"/>
    </row>
    <row r="153" spans="16:48">
      <c r="P153" s="5"/>
      <c r="Q153" s="6"/>
      <c r="R153" s="6"/>
      <c r="S153" s="6"/>
      <c r="T153" s="6"/>
      <c r="U153" s="6"/>
      <c r="V153" s="6"/>
      <c r="W153" s="86"/>
      <c r="X153" s="6"/>
      <c r="Y153" s="6"/>
      <c r="Z153" s="6"/>
      <c r="AC153" s="2" t="s">
        <v>84</v>
      </c>
      <c r="AD153" s="2" t="s">
        <v>85</v>
      </c>
      <c r="AE153" s="2" t="s">
        <v>93</v>
      </c>
      <c r="AF153" s="2" t="s">
        <v>94</v>
      </c>
      <c r="AG153" s="2" t="s">
        <v>95</v>
      </c>
      <c r="AH153" s="2" t="s">
        <v>96</v>
      </c>
      <c r="AJ153" s="3">
        <f t="shared" si="0"/>
        <v>0</v>
      </c>
      <c r="AM153" s="3" t="str">
        <f t="shared" si="1"/>
        <v/>
      </c>
      <c r="AN153" s="2" t="b">
        <v>0</v>
      </c>
      <c r="AR153" s="4"/>
      <c r="AS153" s="4"/>
      <c r="AT153" s="4"/>
      <c r="AU153" s="4"/>
      <c r="AV153" s="4"/>
    </row>
    <row r="154" spans="16:48">
      <c r="P154" s="5"/>
      <c r="Q154" s="6"/>
      <c r="S154" s="6"/>
      <c r="T154" s="6"/>
      <c r="U154" s="6"/>
      <c r="V154" s="6"/>
      <c r="W154" s="86"/>
      <c r="X154" s="6"/>
      <c r="Y154" s="6"/>
      <c r="AC154" s="2" t="s">
        <v>84</v>
      </c>
      <c r="AD154" s="2" t="s">
        <v>85</v>
      </c>
      <c r="AE154" s="2" t="s">
        <v>93</v>
      </c>
      <c r="AF154" s="2" t="s">
        <v>94</v>
      </c>
      <c r="AG154" s="2" t="s">
        <v>126</v>
      </c>
      <c r="AH154" s="2" t="s">
        <v>906</v>
      </c>
      <c r="AJ154" s="3">
        <f t="shared" si="0"/>
        <v>0</v>
      </c>
      <c r="AM154" s="3" t="str">
        <f t="shared" si="1"/>
        <v/>
      </c>
      <c r="AN154" s="2" t="b">
        <v>0</v>
      </c>
      <c r="AR154" s="4"/>
      <c r="AS154" s="4"/>
      <c r="AT154" s="4"/>
      <c r="AU154" s="4"/>
      <c r="AV154" s="4"/>
    </row>
    <row r="155" spans="16:48">
      <c r="P155" s="86"/>
      <c r="Q155" s="6"/>
      <c r="S155" s="6"/>
      <c r="T155" s="6"/>
      <c r="U155" s="6"/>
      <c r="V155" s="6"/>
      <c r="W155" s="86"/>
      <c r="AC155" s="2" t="s">
        <v>84</v>
      </c>
      <c r="AD155" s="2" t="s">
        <v>85</v>
      </c>
      <c r="AE155" s="2" t="s">
        <v>93</v>
      </c>
      <c r="AF155" s="2" t="s">
        <v>94</v>
      </c>
      <c r="AG155" s="2" t="s">
        <v>95</v>
      </c>
      <c r="AH155" s="2" t="s">
        <v>96</v>
      </c>
      <c r="AJ155" s="3">
        <f t="shared" si="0"/>
        <v>0</v>
      </c>
      <c r="AM155" s="3" t="str">
        <f t="shared" si="1"/>
        <v/>
      </c>
      <c r="AN155" s="2" t="b">
        <v>0</v>
      </c>
      <c r="AR155" s="4"/>
      <c r="AS155" s="4"/>
      <c r="AT155" s="4"/>
      <c r="AU155" s="4"/>
      <c r="AV155" s="4"/>
    </row>
    <row r="156" spans="16:48">
      <c r="P156" s="86"/>
      <c r="Q156" s="6"/>
      <c r="S156" s="6"/>
      <c r="T156" s="6"/>
      <c r="U156" s="6"/>
      <c r="V156" s="6"/>
      <c r="W156" s="5"/>
      <c r="AC156" s="2" t="s">
        <v>84</v>
      </c>
      <c r="AD156" s="2" t="s">
        <v>85</v>
      </c>
      <c r="AE156" s="2" t="s">
        <v>93</v>
      </c>
      <c r="AF156" s="2" t="s">
        <v>94</v>
      </c>
      <c r="AG156" s="2" t="s">
        <v>95</v>
      </c>
      <c r="AH156" s="2" t="s">
        <v>399</v>
      </c>
      <c r="AJ156" s="3">
        <f t="shared" si="0"/>
        <v>0</v>
      </c>
      <c r="AM156" s="3" t="str">
        <f t="shared" si="1"/>
        <v/>
      </c>
      <c r="AN156" s="2" t="b">
        <v>0</v>
      </c>
      <c r="AR156" s="4"/>
      <c r="AS156" s="4"/>
      <c r="AT156" s="4"/>
      <c r="AU156" s="4"/>
      <c r="AV156" s="4"/>
    </row>
    <row r="157" spans="16:48">
      <c r="P157" s="86"/>
      <c r="Q157" s="6"/>
      <c r="S157" s="6"/>
      <c r="T157" s="6"/>
      <c r="U157" s="6"/>
      <c r="V157" s="6"/>
      <c r="W157" s="86"/>
      <c r="AC157" s="2" t="s">
        <v>84</v>
      </c>
      <c r="AD157" s="2" t="s">
        <v>85</v>
      </c>
      <c r="AE157" s="2" t="s">
        <v>93</v>
      </c>
      <c r="AF157" s="2" t="s">
        <v>94</v>
      </c>
      <c r="AG157" s="2" t="s">
        <v>556</v>
      </c>
      <c r="AH157" s="2" t="s">
        <v>907</v>
      </c>
      <c r="AJ157" s="3">
        <f t="shared" si="0"/>
        <v>0</v>
      </c>
      <c r="AM157" s="3" t="str">
        <f t="shared" si="1"/>
        <v/>
      </c>
      <c r="AN157" s="2" t="b">
        <v>0</v>
      </c>
      <c r="AR157" s="4"/>
      <c r="AS157" s="4"/>
      <c r="AT157" s="4"/>
      <c r="AU157" s="4"/>
      <c r="AV157" s="4"/>
    </row>
    <row r="158" spans="16:48">
      <c r="P158" s="86"/>
      <c r="Q158" s="6"/>
      <c r="S158" s="6"/>
      <c r="T158" s="6"/>
      <c r="U158" s="6"/>
      <c r="V158" s="6"/>
      <c r="W158" s="86"/>
      <c r="AC158" s="2" t="s">
        <v>84</v>
      </c>
      <c r="AD158" s="2" t="s">
        <v>85</v>
      </c>
      <c r="AE158" s="2" t="s">
        <v>93</v>
      </c>
      <c r="AF158" s="2" t="s">
        <v>94</v>
      </c>
      <c r="AG158" s="2" t="s">
        <v>295</v>
      </c>
      <c r="AH158" s="2" t="s">
        <v>908</v>
      </c>
      <c r="AJ158" s="3">
        <f t="shared" si="0"/>
        <v>0</v>
      </c>
      <c r="AM158" s="3" t="str">
        <f t="shared" si="1"/>
        <v/>
      </c>
      <c r="AN158" s="2" t="b">
        <v>0</v>
      </c>
      <c r="AR158" s="4"/>
      <c r="AS158" s="4"/>
      <c r="AT158" s="4"/>
      <c r="AU158" s="4"/>
      <c r="AV158" s="4"/>
    </row>
    <row r="159" spans="16:48">
      <c r="P159" s="5"/>
      <c r="R159" s="6"/>
      <c r="S159" s="6"/>
      <c r="T159" s="6"/>
      <c r="U159" s="6"/>
      <c r="V159" s="6"/>
      <c r="W159" s="5"/>
      <c r="X159" s="6"/>
      <c r="Y159" s="6"/>
      <c r="AA159" s="6"/>
      <c r="AC159" s="2" t="s">
        <v>174</v>
      </c>
      <c r="AD159" s="2" t="s">
        <v>175</v>
      </c>
      <c r="AE159" s="2" t="s">
        <v>176</v>
      </c>
      <c r="AF159" s="2" t="s">
        <v>177</v>
      </c>
      <c r="AG159" s="2" t="s">
        <v>178</v>
      </c>
      <c r="AH159" s="2" t="s">
        <v>218</v>
      </c>
      <c r="AJ159" s="3">
        <f t="shared" si="0"/>
        <v>0</v>
      </c>
      <c r="AM159" s="3" t="str">
        <f t="shared" si="1"/>
        <v/>
      </c>
      <c r="AN159" s="2" t="b">
        <v>0</v>
      </c>
      <c r="AR159" s="4"/>
      <c r="AS159" s="4"/>
      <c r="AT159" s="4"/>
      <c r="AU159" s="4"/>
      <c r="AV159" s="4"/>
    </row>
    <row r="160" spans="16:48">
      <c r="P160" s="5"/>
      <c r="R160" s="6"/>
      <c r="S160" s="6"/>
      <c r="T160" s="6"/>
      <c r="U160" s="6"/>
      <c r="V160" s="6"/>
      <c r="W160" s="5"/>
      <c r="X160" s="6"/>
      <c r="Y160" s="6"/>
      <c r="AA160" s="6"/>
      <c r="AC160" s="2" t="s">
        <v>174</v>
      </c>
      <c r="AD160" s="2" t="s">
        <v>175</v>
      </c>
      <c r="AE160" s="2" t="s">
        <v>176</v>
      </c>
      <c r="AF160" s="2" t="s">
        <v>177</v>
      </c>
      <c r="AG160" s="2" t="s">
        <v>197</v>
      </c>
      <c r="AH160" s="2" t="s">
        <v>909</v>
      </c>
      <c r="AJ160" s="3">
        <f t="shared" si="0"/>
        <v>0</v>
      </c>
      <c r="AM160" s="3" t="str">
        <f t="shared" si="1"/>
        <v/>
      </c>
      <c r="AN160" s="2" t="b">
        <v>0</v>
      </c>
      <c r="AR160" s="4"/>
      <c r="AS160" s="4"/>
      <c r="AT160" s="4"/>
      <c r="AU160" s="4"/>
      <c r="AV160" s="4"/>
    </row>
    <row r="161" spans="16:48">
      <c r="S161" s="6"/>
      <c r="T161" s="6"/>
      <c r="U161" s="6"/>
      <c r="V161" s="6"/>
      <c r="W161" s="6"/>
      <c r="X161" s="6"/>
      <c r="Y161" s="6"/>
      <c r="AC161" s="2" t="s">
        <v>84</v>
      </c>
      <c r="AD161" s="2" t="s">
        <v>85</v>
      </c>
      <c r="AE161" s="2" t="s">
        <v>93</v>
      </c>
      <c r="AF161" s="2" t="s">
        <v>94</v>
      </c>
      <c r="AG161" s="2" t="s">
        <v>126</v>
      </c>
      <c r="AH161" s="2" t="s">
        <v>127</v>
      </c>
      <c r="AJ161" s="3">
        <f t="shared" si="0"/>
        <v>0</v>
      </c>
      <c r="AM161" s="3" t="str">
        <f t="shared" si="1"/>
        <v/>
      </c>
      <c r="AN161" s="2" t="b">
        <v>0</v>
      </c>
      <c r="AR161" s="4"/>
      <c r="AS161" s="4"/>
      <c r="AT161" s="4"/>
      <c r="AU161" s="4"/>
      <c r="AV161" s="4"/>
    </row>
    <row r="162" spans="16:48">
      <c r="P162" s="5"/>
      <c r="S162" s="6"/>
      <c r="T162" s="6"/>
      <c r="U162" s="6"/>
      <c r="V162" s="6"/>
      <c r="W162" s="5"/>
      <c r="X162" s="6"/>
      <c r="Y162" s="6"/>
      <c r="AC162" s="2" t="s">
        <v>84</v>
      </c>
      <c r="AD162" s="2" t="s">
        <v>85</v>
      </c>
      <c r="AE162" s="2" t="s">
        <v>93</v>
      </c>
      <c r="AF162" s="2" t="s">
        <v>94</v>
      </c>
      <c r="AG162" s="2" t="s">
        <v>295</v>
      </c>
      <c r="AH162" s="2" t="s">
        <v>538</v>
      </c>
      <c r="AJ162" s="3">
        <f t="shared" si="0"/>
        <v>0</v>
      </c>
      <c r="AM162" s="3" t="str">
        <f t="shared" si="1"/>
        <v/>
      </c>
      <c r="AN162" s="2" t="b">
        <v>0</v>
      </c>
      <c r="AR162" s="4"/>
      <c r="AS162" s="4"/>
      <c r="AT162" s="4"/>
      <c r="AU162" s="4"/>
      <c r="AV162" s="4"/>
    </row>
    <row r="163" spans="16:48">
      <c r="S163" s="6"/>
      <c r="T163" s="6"/>
      <c r="U163" s="6"/>
      <c r="V163" s="6"/>
      <c r="AC163" s="2" t="s">
        <v>84</v>
      </c>
      <c r="AD163" s="2" t="s">
        <v>85</v>
      </c>
      <c r="AE163" s="2" t="s">
        <v>93</v>
      </c>
      <c r="AF163" s="2" t="s">
        <v>94</v>
      </c>
      <c r="AG163" s="2" t="s">
        <v>295</v>
      </c>
      <c r="AH163" s="2" t="s">
        <v>123</v>
      </c>
      <c r="AJ163" s="3">
        <f t="shared" si="0"/>
        <v>0</v>
      </c>
      <c r="AM163" s="3" t="str">
        <f t="shared" si="1"/>
        <v/>
      </c>
      <c r="AN163" s="2" t="b">
        <v>0</v>
      </c>
      <c r="AR163" s="4"/>
      <c r="AS163" s="4"/>
      <c r="AT163" s="4"/>
      <c r="AU163" s="4"/>
      <c r="AV163" s="4"/>
    </row>
    <row r="164" spans="16:48">
      <c r="S164" s="6"/>
      <c r="T164" s="6"/>
      <c r="U164" s="6"/>
      <c r="V164" s="6"/>
      <c r="AC164" s="2" t="s">
        <v>84</v>
      </c>
      <c r="AD164" s="2" t="s">
        <v>85</v>
      </c>
      <c r="AE164" s="2" t="s">
        <v>93</v>
      </c>
      <c r="AF164" s="2" t="s">
        <v>94</v>
      </c>
      <c r="AG164" s="2" t="s">
        <v>95</v>
      </c>
      <c r="AH164" s="2" t="s">
        <v>96</v>
      </c>
      <c r="AJ164" s="3">
        <f t="shared" si="0"/>
        <v>0</v>
      </c>
      <c r="AM164" s="3" t="str">
        <f t="shared" si="1"/>
        <v/>
      </c>
      <c r="AN164" s="2" t="b">
        <v>0</v>
      </c>
      <c r="AR164" s="4"/>
      <c r="AS164" s="4"/>
      <c r="AT164" s="4"/>
      <c r="AU164" s="4"/>
      <c r="AV164" s="4"/>
    </row>
    <row r="165" spans="16:48">
      <c r="S165" s="6"/>
      <c r="T165" s="6"/>
      <c r="U165" s="6"/>
      <c r="V165" s="6"/>
      <c r="AC165" s="2" t="s">
        <v>84</v>
      </c>
      <c r="AD165" s="2" t="s">
        <v>85</v>
      </c>
      <c r="AE165" s="2" t="s">
        <v>93</v>
      </c>
      <c r="AF165" s="2" t="s">
        <v>94</v>
      </c>
      <c r="AG165" s="2" t="s">
        <v>95</v>
      </c>
      <c r="AH165" s="2" t="s">
        <v>399</v>
      </c>
      <c r="AJ165" s="3">
        <f t="shared" si="0"/>
        <v>0</v>
      </c>
      <c r="AM165" s="3" t="str">
        <f t="shared" si="1"/>
        <v/>
      </c>
      <c r="AN165" s="2" t="b">
        <v>0</v>
      </c>
      <c r="AR165" s="4"/>
      <c r="AS165" s="4"/>
      <c r="AT165" s="4"/>
      <c r="AU165" s="4"/>
      <c r="AV165" s="4"/>
    </row>
    <row r="166" spans="16:48">
      <c r="S166" s="6"/>
      <c r="T166" s="6"/>
      <c r="U166" s="6"/>
      <c r="V166" s="6"/>
      <c r="AC166" s="2" t="s">
        <v>84</v>
      </c>
      <c r="AD166" s="2" t="s">
        <v>85</v>
      </c>
      <c r="AE166" s="2" t="s">
        <v>93</v>
      </c>
      <c r="AF166" s="2" t="s">
        <v>94</v>
      </c>
      <c r="AG166" s="2" t="s">
        <v>95</v>
      </c>
      <c r="AH166" s="2" t="s">
        <v>399</v>
      </c>
      <c r="AJ166" s="3">
        <f t="shared" si="0"/>
        <v>0</v>
      </c>
      <c r="AM166" s="3" t="str">
        <f t="shared" si="1"/>
        <v/>
      </c>
      <c r="AN166" s="2" t="b">
        <v>0</v>
      </c>
      <c r="AR166" s="4"/>
      <c r="AS166" s="4"/>
      <c r="AT166" s="4"/>
      <c r="AU166" s="4"/>
      <c r="AV166" s="4"/>
    </row>
    <row r="167" spans="16:48">
      <c r="S167" s="6"/>
      <c r="T167" s="6"/>
      <c r="U167" s="6"/>
      <c r="V167" s="6"/>
      <c r="AC167" s="2" t="s">
        <v>84</v>
      </c>
      <c r="AD167" s="2" t="s">
        <v>85</v>
      </c>
      <c r="AE167" s="2" t="s">
        <v>93</v>
      </c>
      <c r="AF167" s="2" t="s">
        <v>94</v>
      </c>
      <c r="AG167" s="2" t="s">
        <v>95</v>
      </c>
      <c r="AH167" s="2" t="s">
        <v>399</v>
      </c>
      <c r="AJ167" s="3">
        <f t="shared" si="0"/>
        <v>0</v>
      </c>
      <c r="AM167" s="3" t="str">
        <f t="shared" si="1"/>
        <v/>
      </c>
      <c r="AN167" s="2" t="b">
        <v>0</v>
      </c>
      <c r="AR167" s="4"/>
      <c r="AS167" s="4"/>
      <c r="AT167" s="4"/>
      <c r="AU167" s="4"/>
      <c r="AV167" s="4"/>
    </row>
    <row r="168" spans="16:48">
      <c r="P168" s="5"/>
      <c r="S168" s="6"/>
      <c r="T168" s="6"/>
      <c r="U168" s="6"/>
      <c r="V168" s="6"/>
      <c r="AC168" s="2" t="s">
        <v>84</v>
      </c>
      <c r="AD168" s="2" t="s">
        <v>85</v>
      </c>
      <c r="AE168" s="2" t="s">
        <v>93</v>
      </c>
      <c r="AF168" s="2" t="s">
        <v>94</v>
      </c>
      <c r="AG168" s="2" t="s">
        <v>126</v>
      </c>
      <c r="AH168" s="2" t="s">
        <v>910</v>
      </c>
      <c r="AJ168" s="3">
        <f t="shared" si="0"/>
        <v>0</v>
      </c>
      <c r="AM168" s="3" t="str">
        <f t="shared" si="1"/>
        <v/>
      </c>
      <c r="AN168" s="2" t="b">
        <v>0</v>
      </c>
      <c r="AR168" s="4"/>
      <c r="AS168" s="4"/>
      <c r="AT168" s="4"/>
      <c r="AU168" s="4"/>
      <c r="AV168" s="4"/>
    </row>
    <row r="169" spans="16:48">
      <c r="S169" s="6"/>
      <c r="T169" s="6"/>
      <c r="U169" s="6"/>
      <c r="V169" s="6"/>
      <c r="AC169" s="2" t="s">
        <v>84</v>
      </c>
      <c r="AD169" s="2" t="s">
        <v>85</v>
      </c>
      <c r="AE169" s="2" t="s">
        <v>93</v>
      </c>
      <c r="AF169" s="2" t="s">
        <v>94</v>
      </c>
      <c r="AG169" s="2" t="s">
        <v>126</v>
      </c>
      <c r="AH169" s="2" t="s">
        <v>127</v>
      </c>
      <c r="AJ169" s="3">
        <f t="shared" si="0"/>
        <v>0</v>
      </c>
      <c r="AM169" s="3" t="str">
        <f t="shared" si="1"/>
        <v/>
      </c>
      <c r="AN169" s="2" t="b">
        <v>0</v>
      </c>
      <c r="AR169" s="4"/>
      <c r="AS169" s="4"/>
      <c r="AT169" s="4"/>
      <c r="AU169" s="4"/>
      <c r="AV169" s="4"/>
    </row>
    <row r="170" spans="16:48">
      <c r="S170" s="6"/>
      <c r="T170" s="6"/>
      <c r="U170" s="6"/>
      <c r="V170" s="6"/>
      <c r="AC170" s="2" t="s">
        <v>84</v>
      </c>
      <c r="AD170" s="2" t="s">
        <v>85</v>
      </c>
      <c r="AE170" s="2" t="s">
        <v>93</v>
      </c>
      <c r="AF170" s="2" t="s">
        <v>94</v>
      </c>
      <c r="AG170" s="2" t="s">
        <v>126</v>
      </c>
      <c r="AH170" s="2" t="s">
        <v>127</v>
      </c>
      <c r="AJ170" s="3">
        <f t="shared" si="0"/>
        <v>0</v>
      </c>
      <c r="AM170" s="3" t="str">
        <f t="shared" si="1"/>
        <v/>
      </c>
      <c r="AN170" s="2" t="b">
        <v>0</v>
      </c>
      <c r="AR170" s="4"/>
      <c r="AS170" s="4"/>
      <c r="AT170" s="4"/>
      <c r="AU170" s="4"/>
      <c r="AV170" s="4"/>
    </row>
    <row r="171" spans="16:48">
      <c r="S171" s="6"/>
      <c r="T171" s="6"/>
      <c r="U171" s="6"/>
      <c r="V171" s="6"/>
      <c r="AC171" s="2" t="s">
        <v>84</v>
      </c>
      <c r="AD171" s="2" t="s">
        <v>85</v>
      </c>
      <c r="AE171" s="2" t="s">
        <v>93</v>
      </c>
      <c r="AF171" s="2" t="s">
        <v>94</v>
      </c>
      <c r="AG171" s="2" t="s">
        <v>556</v>
      </c>
      <c r="AH171" s="2" t="s">
        <v>823</v>
      </c>
      <c r="AJ171" s="3">
        <f t="shared" si="0"/>
        <v>0</v>
      </c>
      <c r="AM171" s="3" t="str">
        <f t="shared" si="1"/>
        <v/>
      </c>
      <c r="AN171" s="2" t="b">
        <v>0</v>
      </c>
      <c r="AR171" s="4"/>
      <c r="AS171" s="4"/>
      <c r="AT171" s="4"/>
      <c r="AU171" s="4"/>
      <c r="AV171" s="4"/>
    </row>
    <row r="172" spans="16:48">
      <c r="P172" s="86"/>
      <c r="S172" s="6"/>
      <c r="T172" s="6"/>
      <c r="U172" s="6"/>
      <c r="V172" s="6"/>
      <c r="W172" s="86"/>
      <c r="AC172" s="2" t="s">
        <v>84</v>
      </c>
      <c r="AD172" s="2" t="s">
        <v>85</v>
      </c>
      <c r="AE172" s="2" t="s">
        <v>86</v>
      </c>
      <c r="AF172" s="2" t="s">
        <v>87</v>
      </c>
      <c r="AG172" s="2" t="s">
        <v>88</v>
      </c>
      <c r="AH172" s="2" t="s">
        <v>89</v>
      </c>
      <c r="AJ172" s="3">
        <f t="shared" si="0"/>
        <v>0</v>
      </c>
      <c r="AM172" s="3" t="str">
        <f t="shared" si="1"/>
        <v/>
      </c>
      <c r="AN172" s="2" t="b">
        <v>0</v>
      </c>
      <c r="AR172" s="4"/>
      <c r="AS172" s="4"/>
      <c r="AT172" s="4"/>
      <c r="AU172" s="4"/>
      <c r="AV172" s="4"/>
    </row>
    <row r="173" spans="16:48">
      <c r="P173" s="86"/>
      <c r="S173" s="6"/>
      <c r="T173" s="6"/>
      <c r="U173" s="6"/>
      <c r="V173" s="6"/>
      <c r="W173" s="86"/>
      <c r="AC173" s="2" t="s">
        <v>84</v>
      </c>
      <c r="AD173" s="2" t="s">
        <v>85</v>
      </c>
      <c r="AE173" s="2" t="s">
        <v>86</v>
      </c>
      <c r="AF173" s="2" t="s">
        <v>87</v>
      </c>
      <c r="AG173" s="2" t="s">
        <v>88</v>
      </c>
      <c r="AH173" s="2" t="s">
        <v>89</v>
      </c>
      <c r="AJ173" s="3">
        <f t="shared" si="0"/>
        <v>0</v>
      </c>
      <c r="AM173" s="3" t="str">
        <f t="shared" si="1"/>
        <v/>
      </c>
      <c r="AN173" s="2" t="b">
        <v>0</v>
      </c>
      <c r="AR173" s="4"/>
      <c r="AS173" s="4"/>
      <c r="AT173" s="4"/>
      <c r="AU173" s="4"/>
      <c r="AV173" s="4"/>
    </row>
    <row r="174" spans="16:48">
      <c r="P174" s="86"/>
      <c r="S174" s="6"/>
      <c r="T174" s="6"/>
      <c r="U174" s="6"/>
      <c r="V174" s="6"/>
      <c r="W174" s="86"/>
      <c r="AC174" s="2" t="s">
        <v>84</v>
      </c>
      <c r="AD174" s="2" t="s">
        <v>85</v>
      </c>
      <c r="AE174" s="2" t="s">
        <v>86</v>
      </c>
      <c r="AF174" s="2" t="s">
        <v>87</v>
      </c>
      <c r="AG174" s="2" t="s">
        <v>88</v>
      </c>
      <c r="AH174" s="2" t="s">
        <v>89</v>
      </c>
      <c r="AJ174" s="3">
        <f t="shared" si="0"/>
        <v>0</v>
      </c>
      <c r="AM174" s="3" t="str">
        <f t="shared" si="1"/>
        <v/>
      </c>
      <c r="AN174" s="2" t="b">
        <v>0</v>
      </c>
      <c r="AR174" s="4"/>
      <c r="AS174" s="4"/>
      <c r="AT174" s="4"/>
      <c r="AU174" s="4"/>
      <c r="AV174" s="4"/>
    </row>
    <row r="175" spans="16:48">
      <c r="P175" s="86"/>
      <c r="S175" s="6"/>
      <c r="T175" s="6"/>
      <c r="U175" s="6"/>
      <c r="V175" s="6"/>
      <c r="W175" s="86"/>
      <c r="AC175" s="2" t="s">
        <v>84</v>
      </c>
      <c r="AD175" s="2" t="s">
        <v>85</v>
      </c>
      <c r="AE175" s="2" t="s">
        <v>86</v>
      </c>
      <c r="AF175" s="2" t="s">
        <v>87</v>
      </c>
      <c r="AG175" s="2" t="s">
        <v>88</v>
      </c>
      <c r="AH175" s="2" t="s">
        <v>89</v>
      </c>
      <c r="AJ175" s="3">
        <f t="shared" si="0"/>
        <v>0</v>
      </c>
      <c r="AM175" s="3" t="str">
        <f t="shared" si="1"/>
        <v/>
      </c>
      <c r="AN175" s="2" t="b">
        <v>0</v>
      </c>
      <c r="AR175" s="4"/>
      <c r="AS175" s="4"/>
      <c r="AT175" s="4"/>
      <c r="AU175" s="4"/>
      <c r="AV175" s="4"/>
    </row>
    <row r="176" spans="16:48">
      <c r="R176" s="6"/>
      <c r="S176" s="6"/>
      <c r="T176" s="6"/>
      <c r="U176" s="6"/>
      <c r="V176" s="6"/>
      <c r="AC176" s="2" t="s">
        <v>84</v>
      </c>
      <c r="AD176" s="2" t="s">
        <v>85</v>
      </c>
      <c r="AE176" s="2" t="s">
        <v>93</v>
      </c>
      <c r="AF176" s="2" t="s">
        <v>94</v>
      </c>
      <c r="AG176" s="2" t="s">
        <v>295</v>
      </c>
      <c r="AH176" s="2" t="s">
        <v>911</v>
      </c>
      <c r="AJ176" s="3">
        <f t="shared" si="0"/>
        <v>0</v>
      </c>
      <c r="AM176" s="3" t="str">
        <f t="shared" si="1"/>
        <v/>
      </c>
      <c r="AN176" s="2" t="b">
        <v>0</v>
      </c>
      <c r="AR176" s="4"/>
      <c r="AS176" s="4"/>
      <c r="AT176" s="4"/>
      <c r="AU176" s="4"/>
      <c r="AV176" s="4"/>
    </row>
    <row r="177" spans="16:48">
      <c r="S177" s="6"/>
      <c r="T177" s="6"/>
      <c r="U177" s="6"/>
      <c r="V177" s="6"/>
      <c r="W177" s="5"/>
      <c r="AC177" s="2" t="s">
        <v>84</v>
      </c>
      <c r="AD177" s="2" t="s">
        <v>85</v>
      </c>
      <c r="AE177" s="2" t="s">
        <v>93</v>
      </c>
      <c r="AF177" s="2" t="s">
        <v>94</v>
      </c>
      <c r="AG177" s="2" t="s">
        <v>95</v>
      </c>
      <c r="AH177" s="2" t="s">
        <v>912</v>
      </c>
      <c r="AJ177" s="3">
        <f t="shared" si="0"/>
        <v>0</v>
      </c>
      <c r="AM177" s="3" t="str">
        <f t="shared" si="1"/>
        <v/>
      </c>
      <c r="AN177" s="2" t="b">
        <v>0</v>
      </c>
      <c r="AR177" s="4"/>
      <c r="AS177" s="4"/>
      <c r="AT177" s="4"/>
      <c r="AU177" s="4"/>
      <c r="AV177" s="4"/>
    </row>
    <row r="178" spans="16:48">
      <c r="S178" s="6"/>
      <c r="T178" s="6"/>
      <c r="AJ178" s="3">
        <f t="shared" si="0"/>
        <v>0</v>
      </c>
      <c r="AM178" s="3" t="str">
        <f t="shared" si="1"/>
        <v/>
      </c>
      <c r="AN178" s="2" t="b">
        <v>0</v>
      </c>
      <c r="AR178" s="4"/>
      <c r="AS178" s="4"/>
      <c r="AT178" s="4"/>
      <c r="AU178" s="4"/>
      <c r="AV178" s="4"/>
    </row>
    <row r="179" spans="16:48">
      <c r="P179" s="60"/>
      <c r="S179" s="6"/>
      <c r="T179" s="6"/>
      <c r="U179" s="6"/>
      <c r="W179" s="60"/>
      <c r="X179" s="6"/>
      <c r="Y179" s="6"/>
      <c r="AC179" s="2" t="s">
        <v>84</v>
      </c>
      <c r="AD179" s="2" t="s">
        <v>85</v>
      </c>
      <c r="AE179" s="2" t="s">
        <v>93</v>
      </c>
      <c r="AF179" s="2" t="s">
        <v>94</v>
      </c>
      <c r="AG179" s="2" t="s">
        <v>295</v>
      </c>
      <c r="AH179" s="2" t="s">
        <v>96</v>
      </c>
      <c r="AJ179" s="3">
        <f t="shared" si="0"/>
        <v>0</v>
      </c>
      <c r="AM179" s="3" t="str">
        <f t="shared" si="1"/>
        <v/>
      </c>
      <c r="AN179" s="2" t="b">
        <v>0</v>
      </c>
      <c r="AR179" s="4"/>
      <c r="AS179" s="4"/>
      <c r="AT179" s="4"/>
      <c r="AU179" s="4"/>
      <c r="AV179" s="4"/>
    </row>
    <row r="180" spans="16:48">
      <c r="P180" s="60"/>
      <c r="S180" s="6"/>
      <c r="T180" s="6"/>
      <c r="U180" s="6"/>
      <c r="V180" s="6"/>
      <c r="W180" s="60"/>
      <c r="X180" s="6"/>
      <c r="Y180" s="6"/>
      <c r="AC180" s="2" t="s">
        <v>84</v>
      </c>
      <c r="AD180" s="2" t="s">
        <v>85</v>
      </c>
      <c r="AE180" s="2" t="s">
        <v>93</v>
      </c>
      <c r="AF180" s="2" t="s">
        <v>94</v>
      </c>
      <c r="AG180" s="2" t="s">
        <v>295</v>
      </c>
      <c r="AH180" s="2" t="s">
        <v>908</v>
      </c>
      <c r="AJ180" s="3">
        <f t="shared" si="0"/>
        <v>0</v>
      </c>
      <c r="AM180" s="3" t="str">
        <f t="shared" si="1"/>
        <v/>
      </c>
      <c r="AN180" s="2" t="b">
        <v>0</v>
      </c>
      <c r="AR180" s="4"/>
      <c r="AS180" s="4"/>
      <c r="AT180" s="4"/>
      <c r="AU180" s="4"/>
      <c r="AV180" s="4"/>
    </row>
    <row r="181" spans="16:48">
      <c r="P181" s="60"/>
      <c r="S181" s="6"/>
      <c r="T181" s="6"/>
      <c r="U181" s="6"/>
      <c r="W181" s="60"/>
      <c r="X181" s="6"/>
      <c r="Y181" s="6"/>
      <c r="AC181" s="2" t="s">
        <v>84</v>
      </c>
      <c r="AD181" s="2" t="s">
        <v>85</v>
      </c>
      <c r="AE181" s="2" t="s">
        <v>93</v>
      </c>
      <c r="AF181" s="2" t="s">
        <v>94</v>
      </c>
      <c r="AG181" s="2" t="s">
        <v>295</v>
      </c>
      <c r="AH181" s="2" t="s">
        <v>96</v>
      </c>
      <c r="AJ181" s="3">
        <f t="shared" si="0"/>
        <v>0</v>
      </c>
      <c r="AM181" s="3" t="str">
        <f t="shared" si="1"/>
        <v/>
      </c>
      <c r="AN181" s="2" t="b">
        <v>0</v>
      </c>
      <c r="AR181" s="4"/>
      <c r="AS181" s="4"/>
      <c r="AT181" s="4"/>
      <c r="AU181" s="4"/>
      <c r="AV181" s="4"/>
    </row>
    <row r="182" spans="16:48">
      <c r="P182" s="60"/>
      <c r="S182" s="6"/>
      <c r="T182" s="6"/>
      <c r="U182" s="6"/>
      <c r="W182" s="60"/>
      <c r="X182" s="6"/>
      <c r="Y182" s="6"/>
      <c r="AC182" s="2" t="s">
        <v>84</v>
      </c>
      <c r="AD182" s="2" t="s">
        <v>85</v>
      </c>
      <c r="AE182" s="2" t="s">
        <v>93</v>
      </c>
      <c r="AF182" s="2" t="s">
        <v>94</v>
      </c>
      <c r="AG182" s="2" t="s">
        <v>295</v>
      </c>
      <c r="AH182" s="2" t="s">
        <v>96</v>
      </c>
      <c r="AJ182" s="3">
        <f t="shared" si="0"/>
        <v>0</v>
      </c>
      <c r="AM182" s="3" t="str">
        <f t="shared" si="1"/>
        <v/>
      </c>
      <c r="AN182" s="2" t="b">
        <v>0</v>
      </c>
      <c r="AR182" s="4"/>
      <c r="AS182" s="4"/>
      <c r="AT182" s="4"/>
      <c r="AU182" s="4"/>
      <c r="AV182" s="4"/>
    </row>
    <row r="183" spans="16:48">
      <c r="P183" s="60"/>
      <c r="W183" s="60"/>
      <c r="AC183" s="2" t="s">
        <v>84</v>
      </c>
      <c r="AD183" s="2" t="s">
        <v>85</v>
      </c>
      <c r="AE183" s="2" t="s">
        <v>93</v>
      </c>
      <c r="AF183" s="2" t="s">
        <v>94</v>
      </c>
      <c r="AG183" s="2" t="s">
        <v>295</v>
      </c>
      <c r="AH183" s="2" t="s">
        <v>96</v>
      </c>
      <c r="AJ183" s="3">
        <f t="shared" si="0"/>
        <v>0</v>
      </c>
      <c r="AM183" s="3" t="str">
        <f t="shared" si="1"/>
        <v/>
      </c>
      <c r="AN183" s="2" t="b">
        <v>0</v>
      </c>
      <c r="AR183" s="4"/>
      <c r="AS183" s="4"/>
      <c r="AT183" s="4"/>
      <c r="AU183" s="4"/>
      <c r="AV183" s="4"/>
    </row>
    <row r="184" spans="16:48">
      <c r="P184" s="60"/>
      <c r="W184" s="60"/>
      <c r="AC184" s="2" t="s">
        <v>84</v>
      </c>
      <c r="AD184" s="2" t="s">
        <v>85</v>
      </c>
      <c r="AE184" s="2" t="s">
        <v>93</v>
      </c>
      <c r="AF184" s="2" t="s">
        <v>94</v>
      </c>
      <c r="AG184" s="2" t="s">
        <v>95</v>
      </c>
      <c r="AH184" s="2" t="s">
        <v>296</v>
      </c>
      <c r="AJ184" s="3">
        <f t="shared" si="0"/>
        <v>0</v>
      </c>
      <c r="AM184" s="3" t="str">
        <f t="shared" si="1"/>
        <v/>
      </c>
      <c r="AN184" s="2" t="b">
        <v>0</v>
      </c>
      <c r="AR184" s="4"/>
      <c r="AS184" s="4"/>
      <c r="AT184" s="4"/>
      <c r="AU184" s="4"/>
      <c r="AV184" s="4"/>
    </row>
    <row r="185" spans="16:48">
      <c r="P185" s="60"/>
      <c r="W185" s="60"/>
      <c r="AC185" s="2" t="s">
        <v>84</v>
      </c>
      <c r="AD185" s="2" t="s">
        <v>85</v>
      </c>
      <c r="AE185" s="2" t="s">
        <v>93</v>
      </c>
      <c r="AF185" s="2" t="s">
        <v>94</v>
      </c>
      <c r="AG185" s="2" t="s">
        <v>95</v>
      </c>
      <c r="AH185" s="2" t="s">
        <v>96</v>
      </c>
      <c r="AJ185" s="3">
        <f t="shared" si="0"/>
        <v>0</v>
      </c>
      <c r="AM185" s="3" t="str">
        <f t="shared" si="1"/>
        <v/>
      </c>
      <c r="AN185" s="2" t="b">
        <v>0</v>
      </c>
      <c r="AR185" s="4"/>
      <c r="AS185" s="4"/>
      <c r="AT185" s="4"/>
      <c r="AU185" s="4"/>
      <c r="AV185" s="4"/>
    </row>
    <row r="186" spans="16:48">
      <c r="P186" s="60"/>
      <c r="W186" s="60"/>
      <c r="AC186" s="2" t="s">
        <v>84</v>
      </c>
      <c r="AD186" s="2" t="s">
        <v>85</v>
      </c>
      <c r="AE186" s="2" t="s">
        <v>93</v>
      </c>
      <c r="AF186" s="2" t="s">
        <v>94</v>
      </c>
      <c r="AG186" s="2" t="s">
        <v>95</v>
      </c>
      <c r="AH186" s="2" t="s">
        <v>96</v>
      </c>
      <c r="AJ186" s="3">
        <f t="shared" si="0"/>
        <v>0</v>
      </c>
      <c r="AM186" s="3" t="str">
        <f t="shared" si="1"/>
        <v/>
      </c>
      <c r="AN186" s="2" t="b">
        <v>0</v>
      </c>
      <c r="AR186" s="4"/>
      <c r="AS186" s="4"/>
      <c r="AT186" s="4"/>
      <c r="AU186" s="4"/>
      <c r="AV186" s="4"/>
    </row>
    <row r="187" spans="16:48">
      <c r="P187" s="60"/>
      <c r="W187" s="60"/>
      <c r="AC187" s="2" t="s">
        <v>84</v>
      </c>
      <c r="AD187" s="2" t="s">
        <v>85</v>
      </c>
      <c r="AE187" s="2" t="s">
        <v>93</v>
      </c>
      <c r="AF187" s="2" t="s">
        <v>94</v>
      </c>
      <c r="AG187" s="2" t="s">
        <v>95</v>
      </c>
      <c r="AH187" s="2" t="s">
        <v>399</v>
      </c>
      <c r="AJ187" s="3">
        <f t="shared" si="0"/>
        <v>0</v>
      </c>
      <c r="AM187" s="3" t="str">
        <f t="shared" si="1"/>
        <v/>
      </c>
      <c r="AN187" s="2" t="b">
        <v>0</v>
      </c>
      <c r="AR187" s="4"/>
      <c r="AS187" s="4"/>
      <c r="AT187" s="4"/>
      <c r="AU187" s="4"/>
      <c r="AV187" s="4"/>
    </row>
    <row r="188" spans="16:48">
      <c r="P188" s="60"/>
      <c r="W188" s="60"/>
      <c r="AC188" s="2" t="s">
        <v>84</v>
      </c>
      <c r="AD188" s="2" t="s">
        <v>85</v>
      </c>
      <c r="AE188" s="2" t="s">
        <v>93</v>
      </c>
      <c r="AF188" s="2" t="s">
        <v>94</v>
      </c>
      <c r="AG188" s="2" t="s">
        <v>95</v>
      </c>
      <c r="AH188" s="2" t="s">
        <v>96</v>
      </c>
      <c r="AJ188" s="3">
        <f t="shared" si="0"/>
        <v>0</v>
      </c>
      <c r="AM188" s="3" t="str">
        <f t="shared" si="1"/>
        <v/>
      </c>
      <c r="AN188" s="2" t="b">
        <v>0</v>
      </c>
      <c r="AR188" s="4"/>
      <c r="AS188" s="4"/>
      <c r="AT188" s="4"/>
      <c r="AU188" s="4"/>
      <c r="AV188" s="4"/>
    </row>
    <row r="189" spans="16:48">
      <c r="P189" s="60"/>
      <c r="W189" s="60"/>
      <c r="AC189" s="2" t="s">
        <v>84</v>
      </c>
      <c r="AD189" s="2" t="s">
        <v>85</v>
      </c>
      <c r="AE189" s="2" t="s">
        <v>93</v>
      </c>
      <c r="AF189" s="2" t="s">
        <v>94</v>
      </c>
      <c r="AG189" s="2" t="s">
        <v>95</v>
      </c>
      <c r="AH189" s="2" t="s">
        <v>399</v>
      </c>
      <c r="AJ189" s="3">
        <f t="shared" si="0"/>
        <v>0</v>
      </c>
      <c r="AM189" s="3" t="str">
        <f t="shared" si="1"/>
        <v/>
      </c>
      <c r="AN189" s="2" t="b">
        <v>0</v>
      </c>
      <c r="AR189" s="4"/>
      <c r="AS189" s="4"/>
      <c r="AT189" s="4"/>
      <c r="AU189" s="4"/>
      <c r="AV189" s="4"/>
    </row>
    <row r="190" spans="16:48">
      <c r="P190" s="60"/>
      <c r="V190" s="60"/>
      <c r="W190" s="60"/>
      <c r="AC190" s="2" t="s">
        <v>84</v>
      </c>
      <c r="AD190" s="2" t="s">
        <v>85</v>
      </c>
      <c r="AE190" s="2" t="s">
        <v>93</v>
      </c>
      <c r="AF190" s="2" t="s">
        <v>94</v>
      </c>
      <c r="AG190" s="2" t="s">
        <v>95</v>
      </c>
      <c r="AH190" s="2" t="s">
        <v>96</v>
      </c>
      <c r="AJ190" s="3">
        <f t="shared" si="0"/>
        <v>0</v>
      </c>
      <c r="AM190" s="3" t="str">
        <f t="shared" si="1"/>
        <v/>
      </c>
      <c r="AN190" s="2" t="b">
        <v>0</v>
      </c>
      <c r="AR190" s="4"/>
      <c r="AS190" s="4"/>
      <c r="AT190" s="4"/>
      <c r="AU190" s="4"/>
      <c r="AV190" s="4"/>
    </row>
    <row r="191" spans="16:48">
      <c r="P191" s="60"/>
      <c r="W191" s="60"/>
      <c r="AC191" s="2" t="s">
        <v>84</v>
      </c>
      <c r="AD191" s="2" t="s">
        <v>85</v>
      </c>
      <c r="AE191" s="2" t="s">
        <v>93</v>
      </c>
      <c r="AF191" s="2" t="s">
        <v>94</v>
      </c>
      <c r="AG191" s="2" t="s">
        <v>95</v>
      </c>
      <c r="AH191" s="2" t="s">
        <v>96</v>
      </c>
      <c r="AJ191" s="3">
        <f t="shared" si="0"/>
        <v>0</v>
      </c>
      <c r="AM191" s="3" t="str">
        <f t="shared" si="1"/>
        <v/>
      </c>
      <c r="AN191" s="2" t="b">
        <v>0</v>
      </c>
      <c r="AR191" s="4"/>
      <c r="AS191" s="4"/>
      <c r="AT191" s="4"/>
      <c r="AU191" s="4"/>
      <c r="AV191" s="4"/>
    </row>
    <row r="192" spans="16:48">
      <c r="P192" s="60"/>
      <c r="W192" s="60"/>
      <c r="AC192" s="2" t="s">
        <v>84</v>
      </c>
      <c r="AD192" s="2" t="s">
        <v>85</v>
      </c>
      <c r="AE192" s="2" t="s">
        <v>93</v>
      </c>
      <c r="AF192" s="2" t="s">
        <v>94</v>
      </c>
      <c r="AG192" s="2" t="s">
        <v>95</v>
      </c>
      <c r="AH192" s="2" t="s">
        <v>96</v>
      </c>
      <c r="AJ192" s="3">
        <f t="shared" si="0"/>
        <v>0</v>
      </c>
      <c r="AM192" s="3" t="str">
        <f t="shared" si="1"/>
        <v/>
      </c>
      <c r="AN192" s="2" t="b">
        <v>0</v>
      </c>
      <c r="AR192" s="4"/>
      <c r="AS192" s="4"/>
      <c r="AT192" s="4"/>
      <c r="AU192" s="4"/>
      <c r="AV192" s="4"/>
    </row>
    <row r="193" spans="16:48">
      <c r="P193" s="60"/>
      <c r="V193" s="60"/>
      <c r="W193" s="60"/>
      <c r="AC193" s="2" t="s">
        <v>84</v>
      </c>
      <c r="AD193" s="2" t="s">
        <v>85</v>
      </c>
      <c r="AE193" s="2" t="s">
        <v>93</v>
      </c>
      <c r="AF193" s="2" t="s">
        <v>94</v>
      </c>
      <c r="AG193" s="2" t="s">
        <v>95</v>
      </c>
      <c r="AH193" s="2" t="s">
        <v>113</v>
      </c>
      <c r="AJ193" s="3">
        <f t="shared" si="0"/>
        <v>0</v>
      </c>
      <c r="AM193" s="3" t="str">
        <f t="shared" si="1"/>
        <v/>
      </c>
      <c r="AN193" s="2" t="b">
        <v>0</v>
      </c>
      <c r="AR193" s="4"/>
      <c r="AS193" s="4"/>
      <c r="AT193" s="4"/>
      <c r="AU193" s="4"/>
      <c r="AV193" s="4"/>
    </row>
    <row r="194" spans="16:48">
      <c r="P194" s="60"/>
      <c r="W194" s="60"/>
      <c r="AC194" s="2" t="s">
        <v>84</v>
      </c>
      <c r="AD194" s="2" t="s">
        <v>85</v>
      </c>
      <c r="AE194" s="2" t="s">
        <v>93</v>
      </c>
      <c r="AF194" s="2" t="s">
        <v>94</v>
      </c>
      <c r="AG194" s="2" t="s">
        <v>95</v>
      </c>
      <c r="AH194" s="2" t="s">
        <v>399</v>
      </c>
      <c r="AJ194" s="3">
        <f t="shared" si="0"/>
        <v>0</v>
      </c>
      <c r="AM194" s="3" t="str">
        <f t="shared" si="1"/>
        <v/>
      </c>
      <c r="AN194" s="2" t="b">
        <v>0</v>
      </c>
      <c r="AR194" s="4"/>
      <c r="AS194" s="4"/>
      <c r="AT194" s="4"/>
      <c r="AU194" s="4"/>
      <c r="AV194" s="4"/>
    </row>
    <row r="195" spans="16:48">
      <c r="P195" s="60"/>
      <c r="V195" s="60"/>
      <c r="W195" s="60"/>
      <c r="AC195" s="2" t="s">
        <v>84</v>
      </c>
      <c r="AD195" s="2" t="s">
        <v>85</v>
      </c>
      <c r="AE195" s="2" t="s">
        <v>93</v>
      </c>
      <c r="AF195" s="2" t="s">
        <v>94</v>
      </c>
      <c r="AG195" s="2" t="s">
        <v>95</v>
      </c>
      <c r="AH195" s="2" t="s">
        <v>96</v>
      </c>
      <c r="AJ195" s="3">
        <f t="shared" si="0"/>
        <v>0</v>
      </c>
      <c r="AM195" s="3" t="str">
        <f t="shared" si="1"/>
        <v/>
      </c>
      <c r="AN195" s="2" t="b">
        <v>0</v>
      </c>
      <c r="AR195" s="4"/>
      <c r="AS195" s="4"/>
      <c r="AT195" s="4"/>
      <c r="AU195" s="4"/>
      <c r="AV195" s="4"/>
    </row>
    <row r="196" spans="16:48">
      <c r="P196" s="60"/>
      <c r="W196" s="60"/>
      <c r="AC196" s="2" t="s">
        <v>84</v>
      </c>
      <c r="AD196" s="2" t="s">
        <v>85</v>
      </c>
      <c r="AE196" s="2" t="s">
        <v>93</v>
      </c>
      <c r="AF196" s="2" t="s">
        <v>94</v>
      </c>
      <c r="AG196" s="2" t="s">
        <v>95</v>
      </c>
      <c r="AH196" s="2" t="s">
        <v>96</v>
      </c>
      <c r="AJ196" s="3">
        <f t="shared" si="0"/>
        <v>0</v>
      </c>
      <c r="AM196" s="3" t="str">
        <f t="shared" si="1"/>
        <v/>
      </c>
      <c r="AN196" s="2" t="b">
        <v>0</v>
      </c>
      <c r="AR196" s="4"/>
      <c r="AS196" s="4"/>
      <c r="AT196" s="4"/>
      <c r="AU196" s="4"/>
      <c r="AV196" s="4"/>
    </row>
    <row r="197" spans="16:48">
      <c r="P197" s="60"/>
      <c r="W197" s="60"/>
      <c r="AC197" s="2" t="s">
        <v>84</v>
      </c>
      <c r="AD197" s="2" t="s">
        <v>85</v>
      </c>
      <c r="AE197" s="2" t="s">
        <v>93</v>
      </c>
      <c r="AF197" s="2" t="s">
        <v>94</v>
      </c>
      <c r="AG197" s="2" t="s">
        <v>95</v>
      </c>
      <c r="AH197" s="2" t="s">
        <v>399</v>
      </c>
      <c r="AJ197" s="3">
        <f t="shared" si="0"/>
        <v>0</v>
      </c>
      <c r="AM197" s="3" t="str">
        <f t="shared" si="1"/>
        <v/>
      </c>
      <c r="AN197" s="2" t="b">
        <v>0</v>
      </c>
      <c r="AR197" s="4"/>
      <c r="AS197" s="4"/>
      <c r="AT197" s="4"/>
      <c r="AU197" s="4"/>
      <c r="AV197" s="4"/>
    </row>
    <row r="198" spans="16:48">
      <c r="P198" s="60"/>
      <c r="W198" s="60"/>
      <c r="AC198" s="2" t="s">
        <v>84</v>
      </c>
      <c r="AD198" s="2" t="s">
        <v>85</v>
      </c>
      <c r="AE198" s="2" t="s">
        <v>93</v>
      </c>
      <c r="AF198" s="2" t="s">
        <v>94</v>
      </c>
      <c r="AG198" s="2" t="s">
        <v>95</v>
      </c>
      <c r="AH198" s="2" t="s">
        <v>399</v>
      </c>
      <c r="AJ198" s="3">
        <f t="shared" si="0"/>
        <v>0</v>
      </c>
      <c r="AM198" s="3" t="str">
        <f t="shared" si="1"/>
        <v/>
      </c>
      <c r="AN198" s="2" t="b">
        <v>0</v>
      </c>
      <c r="AR198" s="4"/>
      <c r="AS198" s="4"/>
      <c r="AT198" s="4"/>
      <c r="AU198" s="4"/>
      <c r="AV198" s="4"/>
    </row>
    <row r="199" spans="16:48">
      <c r="P199" s="60"/>
      <c r="W199" s="60"/>
      <c r="AC199" s="2" t="s">
        <v>84</v>
      </c>
      <c r="AD199" s="2" t="s">
        <v>85</v>
      </c>
      <c r="AE199" s="2" t="s">
        <v>93</v>
      </c>
      <c r="AF199" s="2" t="s">
        <v>94</v>
      </c>
      <c r="AG199" s="2" t="s">
        <v>95</v>
      </c>
      <c r="AH199" s="2" t="s">
        <v>399</v>
      </c>
      <c r="AJ199" s="3">
        <f t="shared" si="0"/>
        <v>0</v>
      </c>
      <c r="AM199" s="3" t="str">
        <f t="shared" si="1"/>
        <v/>
      </c>
      <c r="AN199" s="2" t="b">
        <v>0</v>
      </c>
      <c r="AR199" s="4"/>
      <c r="AS199" s="4"/>
      <c r="AT199" s="4"/>
      <c r="AU199" s="4"/>
      <c r="AV199" s="4"/>
    </row>
    <row r="200" spans="16:48">
      <c r="P200" s="60"/>
      <c r="W200" s="60"/>
      <c r="AC200" s="2" t="s">
        <v>84</v>
      </c>
      <c r="AD200" s="2" t="s">
        <v>85</v>
      </c>
      <c r="AE200" s="2" t="s">
        <v>93</v>
      </c>
      <c r="AF200" s="2" t="s">
        <v>94</v>
      </c>
      <c r="AG200" s="2" t="s">
        <v>95</v>
      </c>
      <c r="AH200" s="2" t="s">
        <v>96</v>
      </c>
      <c r="AJ200" s="3">
        <f t="shared" si="0"/>
        <v>0</v>
      </c>
      <c r="AM200" s="3" t="str">
        <f t="shared" si="1"/>
        <v/>
      </c>
      <c r="AN200" s="2" t="b">
        <v>0</v>
      </c>
      <c r="AR200" s="4"/>
      <c r="AS200" s="4"/>
      <c r="AT200" s="4"/>
      <c r="AU200" s="4"/>
      <c r="AV200" s="4"/>
    </row>
    <row r="201" spans="16:48">
      <c r="P201" s="60"/>
      <c r="W201" s="60"/>
      <c r="AC201" s="2" t="s">
        <v>84</v>
      </c>
      <c r="AD201" s="2" t="s">
        <v>85</v>
      </c>
      <c r="AE201" s="2" t="s">
        <v>93</v>
      </c>
      <c r="AF201" s="2" t="s">
        <v>94</v>
      </c>
      <c r="AG201" s="2" t="s">
        <v>95</v>
      </c>
      <c r="AH201" s="2" t="s">
        <v>96</v>
      </c>
      <c r="AJ201" s="3">
        <f t="shared" si="0"/>
        <v>0</v>
      </c>
      <c r="AM201" s="3" t="str">
        <f t="shared" si="1"/>
        <v/>
      </c>
      <c r="AN201" s="2" t="b">
        <v>0</v>
      </c>
      <c r="AR201" s="4"/>
      <c r="AS201" s="4"/>
      <c r="AT201" s="4"/>
      <c r="AU201" s="4"/>
      <c r="AV201" s="4"/>
    </row>
    <row r="202" spans="16:48">
      <c r="P202" s="60"/>
      <c r="AC202" s="2" t="s">
        <v>84</v>
      </c>
      <c r="AD202" s="2" t="s">
        <v>85</v>
      </c>
      <c r="AE202" s="2" t="s">
        <v>93</v>
      </c>
      <c r="AF202" s="2" t="s">
        <v>94</v>
      </c>
      <c r="AG202" s="2" t="s">
        <v>95</v>
      </c>
      <c r="AH202" s="2" t="s">
        <v>399</v>
      </c>
      <c r="AJ202" s="3">
        <f t="shared" si="0"/>
        <v>0</v>
      </c>
      <c r="AM202" s="3" t="str">
        <f t="shared" si="1"/>
        <v/>
      </c>
      <c r="AN202" s="2" t="b">
        <v>0</v>
      </c>
      <c r="AR202" s="4"/>
      <c r="AS202" s="4"/>
      <c r="AT202" s="4"/>
      <c r="AU202" s="4"/>
      <c r="AV202" s="4"/>
    </row>
    <row r="203" spans="16:48">
      <c r="P203" s="60"/>
      <c r="W203" s="60"/>
      <c r="AC203" s="2" t="s">
        <v>84</v>
      </c>
      <c r="AD203" s="2" t="s">
        <v>85</v>
      </c>
      <c r="AE203" s="2" t="s">
        <v>93</v>
      </c>
      <c r="AF203" s="2" t="s">
        <v>94</v>
      </c>
      <c r="AG203" s="2" t="s">
        <v>95</v>
      </c>
      <c r="AH203" s="2" t="s">
        <v>96</v>
      </c>
      <c r="AJ203" s="3">
        <f t="shared" si="0"/>
        <v>0</v>
      </c>
      <c r="AM203" s="3" t="str">
        <f t="shared" si="1"/>
        <v/>
      </c>
      <c r="AN203" s="2" t="b">
        <v>0</v>
      </c>
      <c r="AR203" s="4"/>
      <c r="AS203" s="4"/>
      <c r="AT203" s="4"/>
      <c r="AU203" s="4"/>
      <c r="AV203" s="4"/>
    </row>
    <row r="204" spans="16:48">
      <c r="P204" s="60"/>
      <c r="W204" s="60"/>
      <c r="AC204" s="2" t="s">
        <v>84</v>
      </c>
      <c r="AD204" s="2" t="s">
        <v>85</v>
      </c>
      <c r="AE204" s="2" t="s">
        <v>93</v>
      </c>
      <c r="AF204" s="2" t="s">
        <v>94</v>
      </c>
      <c r="AG204" s="2" t="s">
        <v>95</v>
      </c>
      <c r="AH204" s="2" t="s">
        <v>399</v>
      </c>
      <c r="AJ204" s="3">
        <f t="shared" si="0"/>
        <v>0</v>
      </c>
      <c r="AM204" s="3" t="str">
        <f t="shared" si="1"/>
        <v/>
      </c>
      <c r="AN204" s="2" t="b">
        <v>0</v>
      </c>
      <c r="AR204" s="4"/>
      <c r="AS204" s="4"/>
      <c r="AT204" s="4"/>
      <c r="AU204" s="4"/>
      <c r="AV204" s="4"/>
    </row>
    <row r="205" spans="16:48">
      <c r="P205" s="60"/>
      <c r="W205" s="60"/>
      <c r="AC205" s="2" t="s">
        <v>84</v>
      </c>
      <c r="AD205" s="2" t="s">
        <v>85</v>
      </c>
      <c r="AE205" s="2" t="s">
        <v>93</v>
      </c>
      <c r="AF205" s="2" t="s">
        <v>94</v>
      </c>
      <c r="AG205" s="2" t="s">
        <v>95</v>
      </c>
      <c r="AH205" s="2" t="s">
        <v>96</v>
      </c>
      <c r="AJ205" s="3">
        <f t="shared" si="0"/>
        <v>0</v>
      </c>
      <c r="AM205" s="3" t="str">
        <f t="shared" si="1"/>
        <v/>
      </c>
      <c r="AN205" s="2" t="b">
        <v>0</v>
      </c>
      <c r="AR205" s="4"/>
      <c r="AS205" s="4"/>
      <c r="AT205" s="4"/>
      <c r="AU205" s="4"/>
      <c r="AV205" s="4"/>
    </row>
    <row r="206" spans="16:48">
      <c r="P206" s="60"/>
      <c r="W206" s="60"/>
      <c r="AC206" s="2" t="s">
        <v>84</v>
      </c>
      <c r="AD206" s="2" t="s">
        <v>85</v>
      </c>
      <c r="AE206" s="2" t="s">
        <v>93</v>
      </c>
      <c r="AF206" s="2" t="s">
        <v>94</v>
      </c>
      <c r="AG206" s="2" t="s">
        <v>95</v>
      </c>
      <c r="AH206" s="2" t="s">
        <v>96</v>
      </c>
      <c r="AJ206" s="3">
        <f t="shared" si="0"/>
        <v>0</v>
      </c>
      <c r="AM206" s="3" t="str">
        <f t="shared" si="1"/>
        <v/>
      </c>
      <c r="AN206" s="2" t="b">
        <v>0</v>
      </c>
      <c r="AR206" s="4"/>
      <c r="AS206" s="4"/>
      <c r="AT206" s="4"/>
      <c r="AU206" s="4"/>
      <c r="AV206" s="4"/>
    </row>
    <row r="207" spans="16:48">
      <c r="P207" s="60"/>
      <c r="W207" s="60"/>
      <c r="AC207" s="2" t="s">
        <v>84</v>
      </c>
      <c r="AD207" s="2" t="s">
        <v>85</v>
      </c>
      <c r="AE207" s="2" t="s">
        <v>93</v>
      </c>
      <c r="AF207" s="2" t="s">
        <v>94</v>
      </c>
      <c r="AG207" s="2" t="s">
        <v>95</v>
      </c>
      <c r="AH207" s="2" t="s">
        <v>399</v>
      </c>
      <c r="AJ207" s="3">
        <f t="shared" si="0"/>
        <v>0</v>
      </c>
      <c r="AM207" s="3" t="str">
        <f t="shared" si="1"/>
        <v/>
      </c>
      <c r="AN207" s="2" t="b">
        <v>0</v>
      </c>
      <c r="AR207" s="4"/>
      <c r="AS207" s="4"/>
      <c r="AT207" s="4"/>
      <c r="AU207" s="4"/>
      <c r="AV207" s="4"/>
    </row>
    <row r="208" spans="16:48">
      <c r="P208" s="60"/>
      <c r="W208" s="60"/>
      <c r="AC208" s="2" t="s">
        <v>84</v>
      </c>
      <c r="AD208" s="2" t="s">
        <v>85</v>
      </c>
      <c r="AE208" s="2" t="s">
        <v>93</v>
      </c>
      <c r="AF208" s="2" t="s">
        <v>94</v>
      </c>
      <c r="AG208" s="2" t="s">
        <v>95</v>
      </c>
      <c r="AH208" s="2" t="s">
        <v>96</v>
      </c>
      <c r="AJ208" s="3">
        <f t="shared" si="0"/>
        <v>0</v>
      </c>
      <c r="AM208" s="3" t="str">
        <f t="shared" si="1"/>
        <v/>
      </c>
      <c r="AN208" s="2" t="b">
        <v>0</v>
      </c>
      <c r="AR208" s="4"/>
      <c r="AS208" s="4"/>
      <c r="AT208" s="4"/>
      <c r="AU208" s="4"/>
      <c r="AV208" s="4"/>
    </row>
    <row r="209" spans="16:48">
      <c r="P209" s="60"/>
      <c r="W209" s="60"/>
      <c r="AC209" s="2" t="s">
        <v>84</v>
      </c>
      <c r="AD209" s="2" t="s">
        <v>85</v>
      </c>
      <c r="AE209" s="2" t="s">
        <v>93</v>
      </c>
      <c r="AF209" s="2" t="s">
        <v>94</v>
      </c>
      <c r="AG209" s="2" t="s">
        <v>95</v>
      </c>
      <c r="AH209" s="2" t="s">
        <v>399</v>
      </c>
      <c r="AJ209" s="3">
        <f t="shared" si="0"/>
        <v>0</v>
      </c>
      <c r="AM209" s="3" t="str">
        <f t="shared" si="1"/>
        <v/>
      </c>
      <c r="AN209" s="2" t="b">
        <v>0</v>
      </c>
      <c r="AR209" s="4"/>
      <c r="AS209" s="4"/>
      <c r="AT209" s="4"/>
      <c r="AU209" s="4"/>
      <c r="AV209" s="4"/>
    </row>
    <row r="210" spans="16:48">
      <c r="P210" s="60"/>
      <c r="W210" s="60"/>
      <c r="AC210" s="2" t="s">
        <v>84</v>
      </c>
      <c r="AD210" s="2" t="s">
        <v>85</v>
      </c>
      <c r="AE210" s="2" t="s">
        <v>93</v>
      </c>
      <c r="AF210" s="2" t="s">
        <v>94</v>
      </c>
      <c r="AG210" s="2" t="s">
        <v>95</v>
      </c>
      <c r="AH210" s="2" t="s">
        <v>96</v>
      </c>
      <c r="AJ210" s="3">
        <f t="shared" si="0"/>
        <v>0</v>
      </c>
      <c r="AM210" s="3" t="str">
        <f t="shared" si="1"/>
        <v/>
      </c>
      <c r="AN210" s="2" t="b">
        <v>0</v>
      </c>
      <c r="AR210" s="4"/>
      <c r="AS210" s="4"/>
      <c r="AT210" s="4"/>
      <c r="AU210" s="4"/>
      <c r="AV210" s="4"/>
    </row>
    <row r="211" spans="16:48">
      <c r="P211" s="60"/>
      <c r="W211" s="60"/>
      <c r="AC211" s="2" t="s">
        <v>84</v>
      </c>
      <c r="AD211" s="2" t="s">
        <v>85</v>
      </c>
      <c r="AE211" s="2" t="s">
        <v>93</v>
      </c>
      <c r="AF211" s="2" t="s">
        <v>94</v>
      </c>
      <c r="AG211" s="2" t="s">
        <v>95</v>
      </c>
      <c r="AH211" s="2" t="s">
        <v>912</v>
      </c>
      <c r="AJ211" s="3">
        <f t="shared" si="0"/>
        <v>0</v>
      </c>
      <c r="AM211" s="3" t="str">
        <f t="shared" si="1"/>
        <v/>
      </c>
      <c r="AN211" s="2" t="b">
        <v>0</v>
      </c>
      <c r="AR211" s="4"/>
      <c r="AS211" s="4"/>
      <c r="AT211" s="4"/>
      <c r="AU211" s="4"/>
      <c r="AV211" s="4"/>
    </row>
    <row r="212" spans="16:48">
      <c r="P212" s="60"/>
      <c r="W212" s="60"/>
      <c r="AC212" s="2" t="s">
        <v>84</v>
      </c>
      <c r="AD212" s="2" t="s">
        <v>85</v>
      </c>
      <c r="AE212" s="2" t="s">
        <v>93</v>
      </c>
      <c r="AF212" s="2" t="s">
        <v>94</v>
      </c>
      <c r="AG212" s="2" t="s">
        <v>95</v>
      </c>
      <c r="AH212" s="2" t="s">
        <v>96</v>
      </c>
      <c r="AJ212" s="3">
        <f t="shared" si="0"/>
        <v>0</v>
      </c>
      <c r="AM212" s="3" t="str">
        <f t="shared" si="1"/>
        <v/>
      </c>
      <c r="AN212" s="2" t="b">
        <v>0</v>
      </c>
      <c r="AR212" s="4"/>
      <c r="AS212" s="4"/>
      <c r="AT212" s="4"/>
      <c r="AU212" s="4"/>
      <c r="AV212" s="4"/>
    </row>
    <row r="213" spans="16:48">
      <c r="P213" s="60"/>
      <c r="AC213" s="2" t="s">
        <v>84</v>
      </c>
      <c r="AD213" s="2" t="s">
        <v>85</v>
      </c>
      <c r="AE213" s="2" t="s">
        <v>93</v>
      </c>
      <c r="AF213" s="2" t="s">
        <v>94</v>
      </c>
      <c r="AG213" s="2" t="s">
        <v>126</v>
      </c>
      <c r="AH213" s="2" t="s">
        <v>127</v>
      </c>
      <c r="AJ213" s="3">
        <f t="shared" si="0"/>
        <v>0</v>
      </c>
      <c r="AM213" s="3" t="str">
        <f t="shared" si="1"/>
        <v/>
      </c>
      <c r="AN213" s="2" t="b">
        <v>0</v>
      </c>
      <c r="AR213" s="4"/>
      <c r="AS213" s="4"/>
      <c r="AT213" s="4"/>
      <c r="AU213" s="4"/>
      <c r="AV213" s="4"/>
    </row>
    <row r="214" spans="16:48">
      <c r="P214" s="5"/>
      <c r="Q214" s="6"/>
      <c r="R214" s="6"/>
      <c r="S214" s="6"/>
      <c r="T214" s="6"/>
      <c r="U214" s="6"/>
      <c r="V214" s="6"/>
      <c r="W214" s="5"/>
      <c r="X214" s="6"/>
      <c r="Y214" s="6"/>
      <c r="Z214" s="6"/>
      <c r="AA214" s="6"/>
      <c r="AC214" s="2" t="s">
        <v>84</v>
      </c>
      <c r="AD214" s="2" t="s">
        <v>85</v>
      </c>
      <c r="AE214" s="2" t="s">
        <v>93</v>
      </c>
      <c r="AF214" s="2" t="s">
        <v>94</v>
      </c>
      <c r="AG214" s="2" t="s">
        <v>126</v>
      </c>
      <c r="AH214" s="2" t="s">
        <v>127</v>
      </c>
      <c r="AJ214" s="3">
        <f t="shared" si="0"/>
        <v>0</v>
      </c>
      <c r="AM214" s="3" t="str">
        <f t="shared" si="1"/>
        <v/>
      </c>
      <c r="AN214" s="2" t="b">
        <v>0</v>
      </c>
      <c r="AR214" s="4"/>
      <c r="AS214" s="4"/>
      <c r="AT214" s="4"/>
      <c r="AU214" s="4"/>
      <c r="AV214" s="4"/>
    </row>
    <row r="215" spans="16:48">
      <c r="P215" s="5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C215" s="2" t="s">
        <v>84</v>
      </c>
      <c r="AD215" s="2" t="s">
        <v>85</v>
      </c>
      <c r="AE215" s="2" t="s">
        <v>93</v>
      </c>
      <c r="AF215" s="2" t="s">
        <v>94</v>
      </c>
      <c r="AG215" s="2" t="s">
        <v>95</v>
      </c>
      <c r="AH215" s="2" t="s">
        <v>96</v>
      </c>
      <c r="AJ215" s="3">
        <f t="shared" si="0"/>
        <v>0</v>
      </c>
      <c r="AM215" s="3" t="str">
        <f t="shared" si="1"/>
        <v/>
      </c>
      <c r="AN215" s="2" t="b">
        <v>0</v>
      </c>
      <c r="AR215" s="4"/>
      <c r="AS215" s="4"/>
      <c r="AT215" s="4"/>
      <c r="AU215" s="4"/>
      <c r="AV215" s="4"/>
    </row>
    <row r="216" spans="16:48">
      <c r="P216" s="5"/>
      <c r="Q216" s="6"/>
      <c r="R216" s="6"/>
      <c r="S216" s="6"/>
      <c r="T216" s="6"/>
      <c r="U216" s="6"/>
      <c r="V216" s="6"/>
      <c r="W216" s="86"/>
      <c r="X216" s="6"/>
      <c r="Y216" s="6"/>
      <c r="Z216" s="6"/>
      <c r="AA216" s="6"/>
      <c r="AC216" s="2" t="s">
        <v>84</v>
      </c>
      <c r="AD216" s="2" t="s">
        <v>85</v>
      </c>
      <c r="AE216" s="2" t="s">
        <v>913</v>
      </c>
      <c r="AF216" s="2" t="s">
        <v>94</v>
      </c>
      <c r="AG216" s="2" t="s">
        <v>914</v>
      </c>
      <c r="AH216" s="2" t="s">
        <v>915</v>
      </c>
      <c r="AJ216" s="3">
        <f t="shared" si="0"/>
        <v>0</v>
      </c>
      <c r="AM216" s="3" t="str">
        <f t="shared" si="1"/>
        <v/>
      </c>
      <c r="AN216" s="2" t="b">
        <v>0</v>
      </c>
      <c r="AR216" s="4"/>
      <c r="AS216" s="4"/>
      <c r="AT216" s="4"/>
      <c r="AU216" s="4"/>
      <c r="AV216" s="4"/>
    </row>
    <row r="217" spans="16:48">
      <c r="P217" s="5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C217" s="2" t="s">
        <v>84</v>
      </c>
      <c r="AD217" s="2" t="s">
        <v>85</v>
      </c>
      <c r="AE217" s="2" t="s">
        <v>903</v>
      </c>
      <c r="AF217" s="2" t="s">
        <v>94</v>
      </c>
      <c r="AG217" s="2" t="s">
        <v>904</v>
      </c>
      <c r="AH217" s="2" t="s">
        <v>905</v>
      </c>
      <c r="AJ217" s="3">
        <f t="shared" si="0"/>
        <v>0</v>
      </c>
      <c r="AM217" s="3" t="str">
        <f t="shared" si="1"/>
        <v/>
      </c>
      <c r="AN217" s="2" t="b">
        <v>0</v>
      </c>
      <c r="AR217" s="4"/>
      <c r="AS217" s="4"/>
      <c r="AT217" s="4"/>
      <c r="AU217" s="4"/>
      <c r="AV217" s="4"/>
    </row>
    <row r="218" spans="16:48">
      <c r="P218" s="5"/>
      <c r="Q218" s="6"/>
      <c r="R218" s="6"/>
      <c r="S218" s="6"/>
      <c r="T218" s="6"/>
      <c r="U218" s="6"/>
      <c r="V218" s="6"/>
      <c r="W218" s="5"/>
      <c r="Z218" s="6"/>
      <c r="AA218" s="6"/>
      <c r="AC218" s="2" t="s">
        <v>84</v>
      </c>
      <c r="AD218" s="2" t="s">
        <v>85</v>
      </c>
      <c r="AE218" s="2" t="s">
        <v>93</v>
      </c>
      <c r="AF218" s="2" t="s">
        <v>94</v>
      </c>
      <c r="AG218" s="2" t="s">
        <v>126</v>
      </c>
      <c r="AH218" s="2" t="s">
        <v>127</v>
      </c>
      <c r="AJ218" s="3">
        <f t="shared" si="0"/>
        <v>0</v>
      </c>
      <c r="AM218" s="3" t="str">
        <f t="shared" si="1"/>
        <v/>
      </c>
      <c r="AN218" s="2" t="b">
        <v>0</v>
      </c>
      <c r="AR218" s="4"/>
      <c r="AS218" s="4"/>
      <c r="AT218" s="4"/>
      <c r="AU218" s="4"/>
      <c r="AV218" s="4"/>
    </row>
    <row r="219" spans="16:48">
      <c r="P219" s="5"/>
      <c r="Q219" s="6"/>
      <c r="R219" s="6"/>
      <c r="S219" s="6"/>
      <c r="T219" s="6"/>
      <c r="U219" s="6"/>
      <c r="V219" s="6"/>
      <c r="W219" s="86"/>
      <c r="AA219" s="6"/>
      <c r="AC219" s="2" t="s">
        <v>84</v>
      </c>
      <c r="AD219" s="2" t="s">
        <v>85</v>
      </c>
      <c r="AE219" s="2" t="s">
        <v>93</v>
      </c>
      <c r="AF219" s="2" t="s">
        <v>94</v>
      </c>
      <c r="AG219" s="2" t="s">
        <v>95</v>
      </c>
      <c r="AH219" s="2" t="s">
        <v>113</v>
      </c>
      <c r="AJ219" s="3">
        <f t="shared" si="0"/>
        <v>0</v>
      </c>
      <c r="AM219" s="3" t="str">
        <f t="shared" si="1"/>
        <v/>
      </c>
      <c r="AN219" s="2" t="b">
        <v>0</v>
      </c>
      <c r="AR219" s="4"/>
      <c r="AS219" s="4"/>
      <c r="AT219" s="4"/>
      <c r="AU219" s="4"/>
      <c r="AV219" s="4"/>
    </row>
    <row r="220" spans="16:48">
      <c r="P220" s="5"/>
      <c r="Q220" s="6"/>
      <c r="R220" s="6"/>
      <c r="S220" s="6"/>
      <c r="T220" s="6"/>
      <c r="U220" s="6"/>
      <c r="V220" s="6"/>
      <c r="W220" s="5"/>
      <c r="AA220" s="6"/>
      <c r="AC220" s="2" t="s">
        <v>84</v>
      </c>
      <c r="AD220" s="2" t="s">
        <v>85</v>
      </c>
      <c r="AE220" s="2" t="s">
        <v>93</v>
      </c>
      <c r="AF220" s="2" t="s">
        <v>94</v>
      </c>
      <c r="AG220" s="2" t="s">
        <v>295</v>
      </c>
      <c r="AH220" s="2" t="s">
        <v>123</v>
      </c>
      <c r="AJ220" s="3">
        <f t="shared" si="0"/>
        <v>0</v>
      </c>
      <c r="AM220" s="3" t="str">
        <f t="shared" si="1"/>
        <v/>
      </c>
      <c r="AN220" s="2" t="b">
        <v>0</v>
      </c>
      <c r="AR220" s="4"/>
      <c r="AS220" s="4"/>
      <c r="AT220" s="4"/>
      <c r="AU220" s="4"/>
      <c r="AV220" s="4"/>
    </row>
    <row r="221" spans="16:48">
      <c r="P221" s="5"/>
      <c r="Q221" s="6"/>
      <c r="R221" s="6"/>
      <c r="S221" s="6"/>
      <c r="T221" s="6"/>
      <c r="U221" s="6"/>
      <c r="V221" s="6"/>
      <c r="W221" s="5"/>
      <c r="AA221" s="6"/>
      <c r="AC221" s="2" t="s">
        <v>84</v>
      </c>
      <c r="AD221" s="2" t="s">
        <v>85</v>
      </c>
      <c r="AE221" s="2" t="s">
        <v>93</v>
      </c>
      <c r="AF221" s="2" t="s">
        <v>94</v>
      </c>
      <c r="AG221" s="2" t="s">
        <v>295</v>
      </c>
      <c r="AH221" s="2" t="s">
        <v>96</v>
      </c>
      <c r="AJ221" s="3">
        <f t="shared" si="0"/>
        <v>0</v>
      </c>
      <c r="AM221" s="3" t="str">
        <f t="shared" si="1"/>
        <v/>
      </c>
      <c r="AN221" s="2" t="b">
        <v>0</v>
      </c>
      <c r="AR221" s="4"/>
      <c r="AS221" s="4"/>
      <c r="AT221" s="4"/>
      <c r="AU221" s="4"/>
      <c r="AV221" s="4"/>
    </row>
    <row r="222" spans="16:48">
      <c r="P222" s="5"/>
      <c r="Q222" s="6"/>
      <c r="R222" s="6"/>
      <c r="S222" s="6"/>
      <c r="T222" s="6"/>
      <c r="U222" s="6"/>
      <c r="V222" s="6"/>
      <c r="AA222" s="6"/>
      <c r="AC222" s="2" t="s">
        <v>84</v>
      </c>
      <c r="AD222" s="2" t="s">
        <v>85</v>
      </c>
      <c r="AE222" s="2" t="s">
        <v>93</v>
      </c>
      <c r="AF222" s="2" t="s">
        <v>94</v>
      </c>
      <c r="AG222" s="2" t="s">
        <v>295</v>
      </c>
      <c r="AH222" s="2" t="s">
        <v>123</v>
      </c>
      <c r="AJ222" s="3">
        <f t="shared" si="0"/>
        <v>0</v>
      </c>
      <c r="AM222" s="3" t="str">
        <f t="shared" si="1"/>
        <v/>
      </c>
      <c r="AN222" s="2" t="b">
        <v>0</v>
      </c>
      <c r="AR222" s="4"/>
      <c r="AS222" s="4"/>
      <c r="AT222" s="4"/>
      <c r="AU222" s="4"/>
      <c r="AV222" s="4"/>
    </row>
    <row r="223" spans="16:48">
      <c r="P223" s="5"/>
      <c r="Q223" s="6"/>
      <c r="R223" s="6"/>
      <c r="S223" s="6"/>
      <c r="T223" s="6"/>
      <c r="U223" s="6"/>
      <c r="V223" s="6"/>
      <c r="W223" s="5"/>
      <c r="AA223" s="6"/>
      <c r="AC223" s="2" t="s">
        <v>84</v>
      </c>
      <c r="AD223" s="2" t="s">
        <v>85</v>
      </c>
      <c r="AE223" s="2" t="s">
        <v>93</v>
      </c>
      <c r="AF223" s="2" t="s">
        <v>94</v>
      </c>
      <c r="AG223" s="2" t="s">
        <v>126</v>
      </c>
      <c r="AH223" s="2" t="s">
        <v>127</v>
      </c>
      <c r="AJ223" s="3">
        <f t="shared" si="0"/>
        <v>0</v>
      </c>
      <c r="AM223" s="3" t="str">
        <f t="shared" si="1"/>
        <v/>
      </c>
      <c r="AN223" s="2" t="b">
        <v>0</v>
      </c>
      <c r="AR223" s="4"/>
      <c r="AS223" s="4"/>
      <c r="AT223" s="4"/>
      <c r="AU223" s="4"/>
      <c r="AV223" s="4"/>
    </row>
    <row r="224" spans="16:48">
      <c r="P224" s="5"/>
      <c r="Q224" s="6"/>
      <c r="R224" s="6"/>
      <c r="S224" s="6"/>
      <c r="T224" s="6"/>
      <c r="U224" s="6"/>
      <c r="V224" s="6"/>
      <c r="W224" s="5"/>
      <c r="AA224" s="6"/>
      <c r="AC224" s="2" t="s">
        <v>84</v>
      </c>
      <c r="AD224" s="2" t="s">
        <v>85</v>
      </c>
      <c r="AE224" s="2" t="s">
        <v>93</v>
      </c>
      <c r="AF224" s="2" t="s">
        <v>94</v>
      </c>
      <c r="AG224" s="2" t="s">
        <v>126</v>
      </c>
      <c r="AH224" s="2" t="s">
        <v>127</v>
      </c>
      <c r="AJ224" s="3">
        <f t="shared" si="0"/>
        <v>0</v>
      </c>
      <c r="AM224" s="3" t="str">
        <f t="shared" si="1"/>
        <v/>
      </c>
      <c r="AN224" s="2" t="b">
        <v>0</v>
      </c>
      <c r="AR224" s="4"/>
      <c r="AS224" s="4"/>
      <c r="AT224" s="4"/>
      <c r="AU224" s="4"/>
      <c r="AV224" s="4"/>
    </row>
    <row r="225" spans="16:48">
      <c r="P225" s="5"/>
      <c r="Q225" s="6"/>
      <c r="R225" s="6"/>
      <c r="S225" s="6"/>
      <c r="T225" s="6"/>
      <c r="U225" s="6"/>
      <c r="V225" s="6"/>
      <c r="W225" s="5"/>
      <c r="AA225" s="6"/>
      <c r="AC225" s="2" t="s">
        <v>84</v>
      </c>
      <c r="AD225" s="2" t="s">
        <v>85</v>
      </c>
      <c r="AE225" s="2" t="s">
        <v>93</v>
      </c>
      <c r="AF225" s="2" t="s">
        <v>94</v>
      </c>
      <c r="AG225" s="2" t="s">
        <v>295</v>
      </c>
      <c r="AH225" s="2" t="s">
        <v>908</v>
      </c>
      <c r="AJ225" s="3">
        <f t="shared" si="0"/>
        <v>0</v>
      </c>
      <c r="AM225" s="3" t="str">
        <f t="shared" si="1"/>
        <v/>
      </c>
      <c r="AN225" s="2" t="b">
        <v>0</v>
      </c>
      <c r="AR225" s="4"/>
      <c r="AS225" s="4"/>
      <c r="AT225" s="4"/>
      <c r="AU225" s="4"/>
      <c r="AV225" s="4"/>
    </row>
    <row r="226" spans="16:48">
      <c r="P226" s="5"/>
      <c r="Q226" s="6"/>
      <c r="R226" s="6"/>
      <c r="S226" s="6"/>
      <c r="T226" s="6"/>
      <c r="U226" s="6"/>
      <c r="V226" s="6"/>
      <c r="W226" s="86"/>
      <c r="AA226" s="6"/>
      <c r="AC226" s="2" t="s">
        <v>84</v>
      </c>
      <c r="AD226" s="2" t="s">
        <v>85</v>
      </c>
      <c r="AE226" s="2" t="s">
        <v>93</v>
      </c>
      <c r="AF226" s="2" t="s">
        <v>94</v>
      </c>
      <c r="AG226" s="2" t="s">
        <v>95</v>
      </c>
      <c r="AH226" s="2" t="s">
        <v>916</v>
      </c>
      <c r="AJ226" s="3">
        <f t="shared" si="0"/>
        <v>0</v>
      </c>
      <c r="AM226" s="3" t="str">
        <f t="shared" si="1"/>
        <v/>
      </c>
      <c r="AN226" s="2" t="b">
        <v>0</v>
      </c>
      <c r="AR226" s="4"/>
      <c r="AS226" s="4"/>
      <c r="AT226" s="4"/>
      <c r="AU226" s="4"/>
      <c r="AV226" s="4"/>
    </row>
    <row r="227" spans="16:48">
      <c r="P227" s="5"/>
      <c r="Q227" s="6"/>
      <c r="R227" s="6"/>
      <c r="S227" s="6"/>
      <c r="T227" s="6"/>
      <c r="U227" s="6"/>
      <c r="V227" s="6"/>
      <c r="W227" s="5"/>
      <c r="AA227" s="6"/>
      <c r="AC227" s="2" t="s">
        <v>84</v>
      </c>
      <c r="AD227" s="2" t="s">
        <v>85</v>
      </c>
      <c r="AE227" s="2" t="s">
        <v>93</v>
      </c>
      <c r="AF227" s="2" t="s">
        <v>94</v>
      </c>
      <c r="AG227" s="2" t="s">
        <v>126</v>
      </c>
      <c r="AH227" s="2" t="s">
        <v>127</v>
      </c>
      <c r="AJ227" s="3">
        <f t="shared" si="0"/>
        <v>0</v>
      </c>
      <c r="AM227" s="3" t="str">
        <f t="shared" si="1"/>
        <v/>
      </c>
      <c r="AN227" s="2" t="b">
        <v>0</v>
      </c>
      <c r="AR227" s="4"/>
      <c r="AS227" s="4"/>
      <c r="AT227" s="4"/>
      <c r="AU227" s="4"/>
      <c r="AV227" s="4"/>
    </row>
    <row r="228" spans="16:48">
      <c r="P228" s="5"/>
      <c r="Q228" s="6"/>
      <c r="R228" s="6"/>
      <c r="S228" s="6"/>
      <c r="T228" s="6"/>
      <c r="U228" s="6"/>
      <c r="V228" s="6"/>
      <c r="W228" s="5"/>
      <c r="AA228" s="6"/>
      <c r="AC228" s="2" t="s">
        <v>84</v>
      </c>
      <c r="AD228" s="2" t="s">
        <v>85</v>
      </c>
      <c r="AE228" s="2" t="s">
        <v>93</v>
      </c>
      <c r="AF228" s="2" t="s">
        <v>94</v>
      </c>
      <c r="AG228" s="2" t="s">
        <v>95</v>
      </c>
      <c r="AH228" s="2" t="s">
        <v>113</v>
      </c>
      <c r="AJ228" s="3">
        <f t="shared" si="0"/>
        <v>0</v>
      </c>
      <c r="AM228" s="3" t="str">
        <f t="shared" si="1"/>
        <v/>
      </c>
      <c r="AN228" s="2" t="b">
        <v>0</v>
      </c>
      <c r="AR228" s="4"/>
      <c r="AS228" s="4"/>
      <c r="AT228" s="4"/>
      <c r="AU228" s="4"/>
      <c r="AV228" s="4"/>
    </row>
    <row r="229" spans="16:48">
      <c r="P229" s="5"/>
      <c r="Q229" s="6"/>
      <c r="R229" s="6"/>
      <c r="S229" s="6"/>
      <c r="T229" s="6"/>
      <c r="U229" s="6"/>
      <c r="V229" s="6"/>
      <c r="AA229" s="6"/>
      <c r="AC229" s="2" t="s">
        <v>84</v>
      </c>
      <c r="AD229" s="2" t="s">
        <v>85</v>
      </c>
      <c r="AE229" s="2" t="s">
        <v>93</v>
      </c>
      <c r="AF229" s="2" t="s">
        <v>94</v>
      </c>
      <c r="AG229" s="2" t="s">
        <v>95</v>
      </c>
      <c r="AH229" s="2" t="s">
        <v>399</v>
      </c>
      <c r="AJ229" s="3">
        <f t="shared" si="0"/>
        <v>0</v>
      </c>
      <c r="AM229" s="3" t="str">
        <f t="shared" si="1"/>
        <v/>
      </c>
      <c r="AN229" s="2" t="b">
        <v>0</v>
      </c>
      <c r="AR229" s="4"/>
      <c r="AS229" s="4"/>
      <c r="AT229" s="4"/>
      <c r="AU229" s="4"/>
      <c r="AV229" s="4"/>
    </row>
    <row r="230" spans="16:48">
      <c r="P230" s="5"/>
      <c r="Q230" s="6"/>
      <c r="S230" s="6"/>
      <c r="T230" s="6"/>
      <c r="U230" s="6"/>
      <c r="V230" s="6"/>
      <c r="W230" s="6"/>
      <c r="X230" s="6"/>
      <c r="Y230" s="7"/>
      <c r="Z230" s="6"/>
      <c r="AC230" s="2" t="s">
        <v>84</v>
      </c>
      <c r="AD230" s="2" t="s">
        <v>85</v>
      </c>
      <c r="AE230" s="2" t="s">
        <v>93</v>
      </c>
      <c r="AF230" s="2" t="s">
        <v>94</v>
      </c>
      <c r="AG230" s="2" t="s">
        <v>95</v>
      </c>
      <c r="AH230" s="2" t="s">
        <v>113</v>
      </c>
      <c r="AJ230" s="3">
        <f t="shared" si="0"/>
        <v>0</v>
      </c>
      <c r="AM230" s="3" t="str">
        <f t="shared" si="1"/>
        <v/>
      </c>
      <c r="AN230" s="2" t="b">
        <v>0</v>
      </c>
      <c r="AR230" s="4"/>
      <c r="AS230" s="4"/>
      <c r="AT230" s="4"/>
      <c r="AU230" s="4"/>
      <c r="AV230" s="4"/>
    </row>
    <row r="231" spans="16:48">
      <c r="P231" s="5"/>
      <c r="Q231" s="6"/>
      <c r="S231" s="6"/>
      <c r="T231" s="6"/>
      <c r="U231" s="6"/>
      <c r="V231" s="6"/>
      <c r="W231" s="5"/>
      <c r="X231" s="6"/>
      <c r="Y231" s="7"/>
      <c r="Z231" s="6"/>
      <c r="AC231" s="2" t="s">
        <v>84</v>
      </c>
      <c r="AD231" s="2" t="s">
        <v>85</v>
      </c>
      <c r="AE231" s="2" t="s">
        <v>93</v>
      </c>
      <c r="AF231" s="2" t="s">
        <v>94</v>
      </c>
      <c r="AG231" s="2" t="s">
        <v>556</v>
      </c>
      <c r="AH231" s="2" t="s">
        <v>917</v>
      </c>
      <c r="AJ231" s="3">
        <f t="shared" si="0"/>
        <v>0</v>
      </c>
      <c r="AM231" s="3" t="str">
        <f t="shared" si="1"/>
        <v/>
      </c>
      <c r="AN231" s="2" t="b">
        <v>0</v>
      </c>
      <c r="AR231" s="4"/>
      <c r="AS231" s="4"/>
      <c r="AT231" s="4"/>
      <c r="AU231" s="4"/>
      <c r="AV231" s="4"/>
    </row>
    <row r="232" spans="16:48">
      <c r="P232" s="5"/>
      <c r="Q232" s="6"/>
      <c r="S232" s="6"/>
      <c r="T232" s="6"/>
      <c r="U232" s="6"/>
      <c r="V232" s="6"/>
      <c r="W232" s="86"/>
      <c r="X232" s="6"/>
      <c r="Y232" s="6"/>
      <c r="Z232" s="6"/>
      <c r="AC232" s="2" t="s">
        <v>84</v>
      </c>
      <c r="AD232" s="2" t="s">
        <v>85</v>
      </c>
      <c r="AE232" s="2" t="s">
        <v>93</v>
      </c>
      <c r="AF232" s="2" t="s">
        <v>94</v>
      </c>
      <c r="AG232" s="2" t="s">
        <v>95</v>
      </c>
      <c r="AH232" s="2" t="s">
        <v>399</v>
      </c>
      <c r="AJ232" s="3">
        <f t="shared" si="0"/>
        <v>0</v>
      </c>
      <c r="AM232" s="3" t="str">
        <f t="shared" si="1"/>
        <v/>
      </c>
      <c r="AN232" s="2" t="b">
        <v>0</v>
      </c>
      <c r="AR232" s="4"/>
      <c r="AS232" s="4"/>
      <c r="AT232" s="4"/>
      <c r="AU232" s="4"/>
      <c r="AV232" s="4"/>
    </row>
    <row r="233" spans="16:48">
      <c r="P233" s="5"/>
      <c r="Q233" s="6"/>
      <c r="S233" s="6"/>
      <c r="T233" s="6"/>
      <c r="U233" s="6"/>
      <c r="V233" s="6"/>
      <c r="W233" s="6"/>
      <c r="X233" s="6"/>
      <c r="Y233" s="7"/>
      <c r="Z233" s="6"/>
      <c r="AC233" s="2" t="s">
        <v>84</v>
      </c>
      <c r="AD233" s="2" t="s">
        <v>85</v>
      </c>
      <c r="AE233" s="2" t="s">
        <v>86</v>
      </c>
      <c r="AF233" s="2" t="s">
        <v>87</v>
      </c>
      <c r="AG233" s="2" t="s">
        <v>918</v>
      </c>
      <c r="AH233" s="2" t="s">
        <v>89</v>
      </c>
      <c r="AJ233" s="3">
        <f t="shared" si="0"/>
        <v>0</v>
      </c>
      <c r="AM233" s="3" t="str">
        <f t="shared" si="1"/>
        <v/>
      </c>
      <c r="AN233" s="2" t="b">
        <v>0</v>
      </c>
      <c r="AR233" s="4"/>
      <c r="AS233" s="4"/>
      <c r="AT233" s="4"/>
      <c r="AU233" s="4"/>
      <c r="AV233" s="4"/>
    </row>
    <row r="234" spans="16:48">
      <c r="P234" s="5"/>
      <c r="Q234" s="6"/>
      <c r="S234" s="6"/>
      <c r="T234" s="6"/>
      <c r="U234" s="6"/>
      <c r="V234" s="6"/>
      <c r="W234" s="86"/>
      <c r="Z234" s="6"/>
      <c r="AC234" s="2" t="s">
        <v>84</v>
      </c>
      <c r="AD234" s="2" t="s">
        <v>85</v>
      </c>
      <c r="AE234" s="2" t="s">
        <v>86</v>
      </c>
      <c r="AF234" s="2" t="s">
        <v>87</v>
      </c>
      <c r="AG234" s="2" t="s">
        <v>919</v>
      </c>
      <c r="AH234" s="2" t="s">
        <v>920</v>
      </c>
      <c r="AJ234" s="3">
        <f t="shared" si="0"/>
        <v>0</v>
      </c>
      <c r="AM234" s="3" t="str">
        <f t="shared" si="1"/>
        <v/>
      </c>
      <c r="AN234" s="2" t="b">
        <v>0</v>
      </c>
      <c r="AR234" s="4"/>
      <c r="AS234" s="4"/>
      <c r="AT234" s="4"/>
      <c r="AU234" s="4"/>
      <c r="AV234" s="4"/>
    </row>
    <row r="235" spans="16:48">
      <c r="P235" s="5"/>
      <c r="Q235" s="6"/>
      <c r="S235" s="6"/>
      <c r="T235" s="6"/>
      <c r="U235" s="6"/>
      <c r="V235" s="6"/>
      <c r="Z235" s="6"/>
      <c r="AC235" s="2" t="s">
        <v>84</v>
      </c>
      <c r="AD235" s="2" t="s">
        <v>85</v>
      </c>
      <c r="AE235" s="2" t="s">
        <v>93</v>
      </c>
      <c r="AF235" s="2" t="s">
        <v>94</v>
      </c>
      <c r="AG235" s="2" t="s">
        <v>95</v>
      </c>
      <c r="AH235" s="2" t="s">
        <v>399</v>
      </c>
      <c r="AJ235" s="3">
        <f t="shared" si="0"/>
        <v>0</v>
      </c>
      <c r="AM235" s="3" t="str">
        <f t="shared" si="1"/>
        <v/>
      </c>
      <c r="AN235" s="2" t="b">
        <v>0</v>
      </c>
      <c r="AR235" s="4"/>
      <c r="AS235" s="4"/>
      <c r="AT235" s="4"/>
      <c r="AU235" s="4"/>
      <c r="AV235" s="4"/>
    </row>
    <row r="236" spans="16:48">
      <c r="P236" s="5"/>
      <c r="Q236" s="6"/>
      <c r="S236" s="6"/>
      <c r="T236" s="6"/>
      <c r="U236" s="6"/>
      <c r="V236" s="6"/>
      <c r="W236" s="5"/>
      <c r="Z236" s="6"/>
      <c r="AC236" s="2" t="s">
        <v>84</v>
      </c>
      <c r="AD236" s="2" t="s">
        <v>85</v>
      </c>
      <c r="AE236" s="2" t="s">
        <v>86</v>
      </c>
      <c r="AF236" s="2" t="s">
        <v>87</v>
      </c>
      <c r="AG236" s="2" t="s">
        <v>263</v>
      </c>
      <c r="AH236" s="2" t="s">
        <v>264</v>
      </c>
      <c r="AJ236" s="3">
        <f t="shared" si="0"/>
        <v>0</v>
      </c>
      <c r="AM236" s="3" t="str">
        <f t="shared" si="1"/>
        <v/>
      </c>
      <c r="AN236" s="2" t="b">
        <v>0</v>
      </c>
      <c r="AR236" s="4"/>
      <c r="AS236" s="4"/>
      <c r="AT236" s="4"/>
      <c r="AU236" s="4"/>
      <c r="AV236" s="4"/>
    </row>
    <row r="237" spans="16:48">
      <c r="P237" s="5"/>
      <c r="Q237" s="6"/>
      <c r="S237" s="6"/>
      <c r="T237" s="6"/>
      <c r="U237" s="6"/>
      <c r="V237" s="6"/>
      <c r="W237" s="5"/>
      <c r="Z237" s="6"/>
      <c r="AC237" s="2" t="s">
        <v>84</v>
      </c>
      <c r="AD237" s="2" t="s">
        <v>85</v>
      </c>
      <c r="AE237" s="2" t="s">
        <v>93</v>
      </c>
      <c r="AF237" s="2" t="s">
        <v>94</v>
      </c>
      <c r="AG237" s="2" t="s">
        <v>126</v>
      </c>
      <c r="AH237" s="2" t="s">
        <v>910</v>
      </c>
      <c r="AJ237" s="3">
        <f t="shared" si="0"/>
        <v>0</v>
      </c>
      <c r="AM237" s="3" t="str">
        <f t="shared" si="1"/>
        <v/>
      </c>
      <c r="AN237" s="2" t="b">
        <v>0</v>
      </c>
      <c r="AR237" s="4"/>
      <c r="AS237" s="4"/>
      <c r="AT237" s="4"/>
      <c r="AU237" s="4"/>
      <c r="AV237" s="4"/>
    </row>
    <row r="238" spans="16:48">
      <c r="P238" s="5"/>
      <c r="Q238" s="6"/>
      <c r="S238" s="6"/>
      <c r="T238" s="6"/>
      <c r="U238" s="6"/>
      <c r="V238" s="6"/>
      <c r="W238" s="86"/>
      <c r="Z238" s="6"/>
      <c r="AC238" s="2" t="s">
        <v>84</v>
      </c>
      <c r="AD238" s="2" t="s">
        <v>85</v>
      </c>
      <c r="AE238" s="2" t="s">
        <v>93</v>
      </c>
      <c r="AF238" s="2" t="s">
        <v>94</v>
      </c>
      <c r="AG238" s="2" t="s">
        <v>126</v>
      </c>
      <c r="AH238" s="2" t="s">
        <v>906</v>
      </c>
      <c r="AJ238" s="3">
        <f t="shared" si="0"/>
        <v>0</v>
      </c>
      <c r="AM238" s="3" t="str">
        <f t="shared" si="1"/>
        <v/>
      </c>
      <c r="AN238" s="2" t="b">
        <v>0</v>
      </c>
      <c r="AR238" s="4"/>
      <c r="AS238" s="4"/>
      <c r="AT238" s="4"/>
      <c r="AU238" s="4"/>
      <c r="AV238" s="4"/>
    </row>
    <row r="239" spans="16:48">
      <c r="P239" s="5"/>
      <c r="Q239" s="6"/>
      <c r="S239" s="6"/>
      <c r="T239" s="6"/>
      <c r="U239" s="6"/>
      <c r="V239" s="6"/>
      <c r="W239" s="86"/>
      <c r="Z239" s="6"/>
      <c r="AC239" s="2" t="s">
        <v>84</v>
      </c>
      <c r="AD239" s="2" t="s">
        <v>85</v>
      </c>
      <c r="AE239" s="2" t="s">
        <v>93</v>
      </c>
      <c r="AF239" s="2" t="s">
        <v>94</v>
      </c>
      <c r="AG239" s="2" t="s">
        <v>126</v>
      </c>
      <c r="AH239" s="2" t="s">
        <v>127</v>
      </c>
      <c r="AJ239" s="3">
        <f t="shared" si="0"/>
        <v>0</v>
      </c>
      <c r="AM239" s="3" t="str">
        <f t="shared" si="1"/>
        <v/>
      </c>
      <c r="AN239" s="2" t="b">
        <v>0</v>
      </c>
      <c r="AR239" s="4"/>
      <c r="AS239" s="4"/>
      <c r="AT239" s="4"/>
      <c r="AU239" s="4"/>
      <c r="AV239" s="4"/>
    </row>
    <row r="240" spans="16:48">
      <c r="P240" s="5"/>
      <c r="Q240" s="6"/>
      <c r="S240" s="6"/>
      <c r="T240" s="6"/>
      <c r="U240" s="6"/>
      <c r="V240" s="6"/>
      <c r="Z240" s="6"/>
      <c r="AC240" s="2" t="s">
        <v>84</v>
      </c>
      <c r="AD240" s="2" t="s">
        <v>85</v>
      </c>
      <c r="AE240" s="2" t="s">
        <v>93</v>
      </c>
      <c r="AF240" s="2" t="s">
        <v>94</v>
      </c>
      <c r="AG240" s="2" t="s">
        <v>126</v>
      </c>
      <c r="AH240" s="2" t="s">
        <v>127</v>
      </c>
      <c r="AJ240" s="3">
        <f t="shared" si="0"/>
        <v>0</v>
      </c>
      <c r="AM240" s="3" t="str">
        <f t="shared" si="1"/>
        <v/>
      </c>
      <c r="AN240" s="2" t="b">
        <v>0</v>
      </c>
      <c r="AR240" s="4"/>
      <c r="AS240" s="4"/>
      <c r="AT240" s="4"/>
      <c r="AU240" s="4"/>
      <c r="AV240" s="4"/>
    </row>
    <row r="241" spans="16:48">
      <c r="P241" s="5"/>
      <c r="S241" s="6"/>
      <c r="T241" s="6"/>
      <c r="U241" s="6"/>
      <c r="V241" s="6"/>
      <c r="W241" s="5"/>
      <c r="AC241" s="2" t="s">
        <v>84</v>
      </c>
      <c r="AD241" s="2" t="s">
        <v>85</v>
      </c>
      <c r="AE241" s="2" t="s">
        <v>93</v>
      </c>
      <c r="AF241" s="2" t="s">
        <v>94</v>
      </c>
      <c r="AG241" s="2" t="s">
        <v>126</v>
      </c>
      <c r="AH241" s="2" t="s">
        <v>127</v>
      </c>
      <c r="AJ241" s="3">
        <f t="shared" si="0"/>
        <v>0</v>
      </c>
      <c r="AM241" s="3" t="str">
        <f t="shared" si="1"/>
        <v/>
      </c>
      <c r="AN241" s="2" t="b">
        <v>0</v>
      </c>
      <c r="AR241" s="4"/>
      <c r="AS241" s="4"/>
      <c r="AT241" s="4"/>
      <c r="AU241" s="4"/>
      <c r="AV241" s="4"/>
    </row>
    <row r="242" spans="16:48">
      <c r="P242" s="5"/>
      <c r="S242" s="6"/>
      <c r="T242" s="6"/>
      <c r="U242" s="6"/>
      <c r="V242" s="6"/>
      <c r="W242" s="5"/>
      <c r="AC242" s="2" t="s">
        <v>84</v>
      </c>
      <c r="AD242" s="2" t="s">
        <v>85</v>
      </c>
      <c r="AE242" s="2" t="s">
        <v>93</v>
      </c>
      <c r="AF242" s="2" t="s">
        <v>94</v>
      </c>
      <c r="AG242" s="2" t="s">
        <v>827</v>
      </c>
      <c r="AH242" s="2" t="s">
        <v>921</v>
      </c>
      <c r="AJ242" s="3">
        <f t="shared" si="0"/>
        <v>0</v>
      </c>
      <c r="AM242" s="3" t="str">
        <f t="shared" si="1"/>
        <v/>
      </c>
      <c r="AN242" s="2" t="b">
        <v>0</v>
      </c>
      <c r="AR242" s="4"/>
      <c r="AS242" s="4"/>
      <c r="AT242" s="4"/>
      <c r="AU242" s="4"/>
      <c r="AV242" s="4"/>
    </row>
    <row r="243" spans="16:48">
      <c r="P243" s="5"/>
      <c r="S243" s="6"/>
      <c r="T243" s="6"/>
      <c r="U243" s="6"/>
      <c r="V243" s="6"/>
      <c r="W243" s="5"/>
      <c r="AC243" s="2" t="s">
        <v>84</v>
      </c>
      <c r="AD243" s="2" t="s">
        <v>85</v>
      </c>
      <c r="AE243" s="2" t="s">
        <v>93</v>
      </c>
      <c r="AF243" s="2" t="s">
        <v>94</v>
      </c>
      <c r="AG243" s="2" t="s">
        <v>126</v>
      </c>
      <c r="AH243" s="2" t="s">
        <v>910</v>
      </c>
      <c r="AJ243" s="3">
        <f t="shared" si="0"/>
        <v>0</v>
      </c>
      <c r="AM243" s="3" t="str">
        <f t="shared" si="1"/>
        <v/>
      </c>
      <c r="AN243" s="2" t="b">
        <v>0</v>
      </c>
      <c r="AR243" s="4"/>
      <c r="AS243" s="4"/>
      <c r="AT243" s="4"/>
      <c r="AU243" s="4"/>
      <c r="AV243" s="4"/>
    </row>
    <row r="244" spans="16:48">
      <c r="AJ244" s="3"/>
      <c r="AM244" s="3"/>
      <c r="AN244" s="2" t="b">
        <v>0</v>
      </c>
      <c r="AR244" s="4"/>
      <c r="AS244" s="4"/>
      <c r="AT244" s="4"/>
      <c r="AU244" s="4"/>
      <c r="AV244" s="4"/>
    </row>
    <row r="245" spans="16:48">
      <c r="AJ245" s="3"/>
      <c r="AK245" s="2">
        <f>SUM(AK3:AK244)</f>
        <v>0</v>
      </c>
      <c r="AM245" s="3"/>
      <c r="AN245" s="2" t="b">
        <v>0</v>
      </c>
      <c r="AQ245" s="2">
        <f>SUM(AQ3:AQ244)</f>
        <v>0</v>
      </c>
      <c r="AR245" s="4"/>
      <c r="AS245" s="4"/>
      <c r="AT245" s="4"/>
      <c r="AU245" s="4"/>
      <c r="AV245" s="4"/>
    </row>
    <row r="246" spans="16:48">
      <c r="AJ246" s="3"/>
      <c r="AM246" s="3"/>
      <c r="AN246" s="2" t="b">
        <v>0</v>
      </c>
      <c r="AR246" s="4"/>
      <c r="AS246" s="4"/>
      <c r="AT246" s="4"/>
      <c r="AU246" s="4"/>
      <c r="AV246" s="4"/>
    </row>
    <row r="247" spans="16:48">
      <c r="AJ247" s="3"/>
      <c r="AM247" s="3"/>
      <c r="AN247" s="2" t="b">
        <v>0</v>
      </c>
      <c r="AR247" s="4"/>
      <c r="AS247" s="4"/>
      <c r="AT247" s="4"/>
      <c r="AU247" s="4"/>
      <c r="AV247" s="4"/>
    </row>
    <row r="248" spans="16:48">
      <c r="AJ248" s="3"/>
      <c r="AM248" s="3"/>
      <c r="AN248" s="2" t="b">
        <v>0</v>
      </c>
      <c r="AR248" s="4"/>
      <c r="AS248" s="4"/>
      <c r="AT248" s="4"/>
      <c r="AU248" s="4"/>
      <c r="AV248" s="4"/>
    </row>
    <row r="249" spans="16:48">
      <c r="AJ249" s="3"/>
      <c r="AM249" s="3"/>
      <c r="AN249" s="2" t="b">
        <v>0</v>
      </c>
      <c r="AR249" s="4"/>
      <c r="AS249" s="4"/>
      <c r="AT249" s="4"/>
      <c r="AU249" s="4"/>
      <c r="AV249" s="4"/>
    </row>
    <row r="250" spans="16:48">
      <c r="AJ250" s="3"/>
      <c r="AM250" s="3"/>
      <c r="AN250" s="2" t="b">
        <v>0</v>
      </c>
      <c r="AR250" s="4"/>
      <c r="AS250" s="4"/>
      <c r="AT250" s="4"/>
      <c r="AU250" s="4"/>
      <c r="AV250" s="4"/>
    </row>
    <row r="251" spans="16:48">
      <c r="AJ251" s="3"/>
      <c r="AM251" s="3"/>
      <c r="AN251" s="2" t="b">
        <v>0</v>
      </c>
      <c r="AR251" s="4"/>
      <c r="AS251" s="4"/>
      <c r="AT251" s="4"/>
      <c r="AU251" s="4"/>
      <c r="AV251" s="4"/>
    </row>
    <row r="252" spans="16:48">
      <c r="AJ252" s="3"/>
      <c r="AM252" s="3"/>
      <c r="AN252" s="2" t="b">
        <v>0</v>
      </c>
      <c r="AR252" s="4"/>
      <c r="AS252" s="4"/>
      <c r="AT252" s="4"/>
      <c r="AU252" s="4"/>
      <c r="AV252" s="4"/>
    </row>
    <row r="253" spans="16:48">
      <c r="AJ253" s="3"/>
      <c r="AM253" s="3"/>
      <c r="AN253" s="2" t="b">
        <v>0</v>
      </c>
      <c r="AR253" s="4"/>
      <c r="AS253" s="4"/>
      <c r="AT253" s="4"/>
      <c r="AU253" s="4"/>
      <c r="AV253" s="4"/>
    </row>
    <row r="254" spans="16:48">
      <c r="AJ254" s="3"/>
      <c r="AM254" s="3"/>
      <c r="AN254" s="2" t="b">
        <v>0</v>
      </c>
      <c r="AR254" s="4"/>
      <c r="AS254" s="4"/>
      <c r="AT254" s="4"/>
      <c r="AU254" s="4"/>
      <c r="AV254" s="4"/>
    </row>
    <row r="255" spans="16:48">
      <c r="AJ255" s="3"/>
      <c r="AM255" s="3"/>
      <c r="AN255" s="2" t="b">
        <v>0</v>
      </c>
      <c r="AR255" s="4"/>
      <c r="AS255" s="4"/>
      <c r="AT255" s="4"/>
      <c r="AU255" s="4"/>
      <c r="AV255" s="4"/>
    </row>
    <row r="256" spans="16:48">
      <c r="AJ256" s="3"/>
      <c r="AM256" s="3"/>
      <c r="AN256" s="2" t="b">
        <v>0</v>
      </c>
      <c r="AR256" s="4"/>
      <c r="AS256" s="4"/>
      <c r="AT256" s="4"/>
      <c r="AU256" s="4"/>
      <c r="AV256" s="4"/>
    </row>
    <row r="257" spans="36:48">
      <c r="AJ257" s="3"/>
      <c r="AM257" s="3"/>
      <c r="AN257" s="2" t="b">
        <v>0</v>
      </c>
      <c r="AR257" s="4"/>
      <c r="AS257" s="4"/>
      <c r="AT257" s="4"/>
      <c r="AU257" s="4"/>
      <c r="AV257" s="4"/>
    </row>
    <row r="258" spans="36:48">
      <c r="AJ258" s="3"/>
      <c r="AM258" s="3"/>
      <c r="AN258" s="2" t="b">
        <v>0</v>
      </c>
      <c r="AR258" s="4"/>
      <c r="AS258" s="4"/>
      <c r="AT258" s="4"/>
      <c r="AU258" s="4"/>
      <c r="AV258" s="4"/>
    </row>
    <row r="259" spans="36:48">
      <c r="AJ259" s="3"/>
      <c r="AM259" s="3"/>
      <c r="AN259" s="2" t="b">
        <v>0</v>
      </c>
      <c r="AR259" s="4"/>
      <c r="AS259" s="4"/>
      <c r="AT259" s="4"/>
      <c r="AU259" s="4"/>
      <c r="AV259" s="4"/>
    </row>
    <row r="260" spans="36:48">
      <c r="AJ260" s="3"/>
      <c r="AM260" s="3"/>
      <c r="AN260" s="2" t="b">
        <v>0</v>
      </c>
      <c r="AR260" s="4"/>
      <c r="AS260" s="4"/>
      <c r="AT260" s="4"/>
      <c r="AU260" s="4"/>
      <c r="AV260" s="4"/>
    </row>
    <row r="261" spans="36:48">
      <c r="AJ261" s="3"/>
      <c r="AM261" s="3"/>
      <c r="AN261" s="2" t="b">
        <v>0</v>
      </c>
      <c r="AR261" s="4"/>
      <c r="AS261" s="4"/>
      <c r="AT261" s="4"/>
      <c r="AU261" s="4"/>
      <c r="AV261" s="4"/>
    </row>
    <row r="262" spans="36:48">
      <c r="AJ262" s="3"/>
      <c r="AM262" s="3"/>
      <c r="AN262" s="2" t="b">
        <v>0</v>
      </c>
      <c r="AR262" s="4"/>
      <c r="AS262" s="4"/>
      <c r="AT262" s="4"/>
      <c r="AU262" s="4"/>
      <c r="AV262" s="4"/>
    </row>
    <row r="263" spans="36:48">
      <c r="AJ263" s="3"/>
      <c r="AM263" s="3"/>
      <c r="AN263" s="2" t="b">
        <v>0</v>
      </c>
      <c r="AR263" s="4"/>
      <c r="AS263" s="4"/>
      <c r="AT263" s="4"/>
      <c r="AU263" s="4"/>
      <c r="AV263" s="4"/>
    </row>
    <row r="264" spans="36:48">
      <c r="AJ264" s="3"/>
      <c r="AM264" s="3"/>
      <c r="AN264" s="2" t="b">
        <v>0</v>
      </c>
      <c r="AR264" s="4"/>
      <c r="AS264" s="4"/>
      <c r="AT264" s="4"/>
      <c r="AU264" s="4"/>
      <c r="AV264" s="4"/>
    </row>
    <row r="265" spans="36:48">
      <c r="AJ265" s="3"/>
      <c r="AM265" s="3"/>
      <c r="AN265" s="2" t="b">
        <v>0</v>
      </c>
      <c r="AR265" s="4"/>
      <c r="AS265" s="4"/>
      <c r="AT265" s="4"/>
      <c r="AU265" s="4"/>
      <c r="AV265" s="4"/>
    </row>
    <row r="266" spans="36:48">
      <c r="AJ266" s="3"/>
      <c r="AM266" s="3"/>
      <c r="AN266" s="2" t="b">
        <v>0</v>
      </c>
      <c r="AR266" s="4"/>
      <c r="AS266" s="4"/>
      <c r="AT266" s="4"/>
      <c r="AU266" s="4"/>
      <c r="AV266" s="4"/>
    </row>
    <row r="267" spans="36:48">
      <c r="AJ267" s="3"/>
      <c r="AM267" s="3"/>
      <c r="AN267" s="2" t="b">
        <v>0</v>
      </c>
      <c r="AR267" s="4"/>
      <c r="AS267" s="4"/>
      <c r="AT267" s="4"/>
      <c r="AU267" s="4"/>
      <c r="AV267" s="4"/>
    </row>
    <row r="268" spans="36:48">
      <c r="AJ268" s="3"/>
      <c r="AM268" s="3"/>
      <c r="AN268" s="2" t="b">
        <v>0</v>
      </c>
      <c r="AR268" s="4"/>
      <c r="AS268" s="4"/>
      <c r="AT268" s="4"/>
      <c r="AU268" s="4"/>
      <c r="AV268" s="4"/>
    </row>
    <row r="269" spans="36:48">
      <c r="AJ269" s="3"/>
      <c r="AM269" s="3"/>
      <c r="AN269" s="2" t="b">
        <v>0</v>
      </c>
      <c r="AR269" s="4"/>
      <c r="AS269" s="4"/>
      <c r="AT269" s="4"/>
      <c r="AU269" s="4"/>
      <c r="AV269" s="4"/>
    </row>
    <row r="270" spans="36:48">
      <c r="AJ270" s="3"/>
      <c r="AM270" s="3"/>
      <c r="AN270" s="2" t="b">
        <v>0</v>
      </c>
      <c r="AR270" s="4"/>
      <c r="AS270" s="4"/>
      <c r="AT270" s="4"/>
      <c r="AU270" s="4"/>
      <c r="AV270" s="4"/>
    </row>
    <row r="271" spans="36:48">
      <c r="AJ271" s="3"/>
      <c r="AM271" s="3"/>
      <c r="AN271" s="2" t="b">
        <v>0</v>
      </c>
      <c r="AR271" s="4"/>
      <c r="AS271" s="4"/>
      <c r="AT271" s="4"/>
      <c r="AU271" s="4"/>
      <c r="AV271" s="4"/>
    </row>
    <row r="272" spans="36:48">
      <c r="AJ272" s="3"/>
      <c r="AM272" s="3"/>
      <c r="AN272" s="2" t="b">
        <v>0</v>
      </c>
      <c r="AR272" s="4"/>
      <c r="AS272" s="4"/>
      <c r="AT272" s="4"/>
      <c r="AU272" s="4"/>
      <c r="AV272" s="4"/>
    </row>
    <row r="273" spans="36:48">
      <c r="AJ273" s="3"/>
      <c r="AM273" s="3"/>
      <c r="AN273" s="2" t="b">
        <v>0</v>
      </c>
      <c r="AR273" s="4"/>
      <c r="AS273" s="4"/>
      <c r="AT273" s="4"/>
      <c r="AU273" s="4"/>
      <c r="AV273" s="4"/>
    </row>
    <row r="274" spans="36:48">
      <c r="AJ274" s="3"/>
      <c r="AM274" s="3"/>
      <c r="AN274" s="2" t="b">
        <v>0</v>
      </c>
      <c r="AR274" s="4"/>
      <c r="AS274" s="4"/>
      <c r="AT274" s="4"/>
      <c r="AU274" s="4"/>
      <c r="AV274" s="4"/>
    </row>
    <row r="275" spans="36:48">
      <c r="AJ275" s="3"/>
      <c r="AM275" s="3"/>
      <c r="AN275" s="2" t="b">
        <v>0</v>
      </c>
      <c r="AR275" s="4"/>
      <c r="AS275" s="4"/>
      <c r="AT275" s="4"/>
      <c r="AU275" s="4"/>
      <c r="AV275" s="4"/>
    </row>
    <row r="276" spans="36:48">
      <c r="AJ276" s="3"/>
      <c r="AM276" s="3"/>
      <c r="AN276" s="2" t="b">
        <v>0</v>
      </c>
      <c r="AR276" s="4"/>
      <c r="AS276" s="4"/>
      <c r="AT276" s="4"/>
      <c r="AU276" s="4"/>
      <c r="AV276" s="4"/>
    </row>
    <row r="277" spans="36:48">
      <c r="AJ277" s="3"/>
      <c r="AM277" s="3"/>
      <c r="AN277" s="2" t="b">
        <v>0</v>
      </c>
      <c r="AR277" s="4"/>
      <c r="AS277" s="4"/>
      <c r="AT277" s="4"/>
      <c r="AU277" s="4"/>
      <c r="AV277" s="4"/>
    </row>
    <row r="278" spans="36:48">
      <c r="AJ278" s="3"/>
      <c r="AM278" s="3"/>
      <c r="AN278" s="2" t="b">
        <v>0</v>
      </c>
      <c r="AR278" s="4"/>
      <c r="AS278" s="4"/>
      <c r="AT278" s="4"/>
      <c r="AU278" s="4"/>
      <c r="AV278" s="4"/>
    </row>
    <row r="279" spans="36:48">
      <c r="AJ279" s="3"/>
      <c r="AM279" s="3"/>
      <c r="AN279" s="2" t="b">
        <v>0</v>
      </c>
      <c r="AR279" s="4"/>
      <c r="AS279" s="4"/>
      <c r="AT279" s="4"/>
      <c r="AU279" s="4"/>
      <c r="AV279" s="4"/>
    </row>
    <row r="280" spans="36:48">
      <c r="AJ280" s="3"/>
      <c r="AM280" s="3"/>
      <c r="AN280" s="2" t="b">
        <v>0</v>
      </c>
      <c r="AR280" s="4"/>
      <c r="AS280" s="4"/>
      <c r="AT280" s="4"/>
      <c r="AU280" s="4"/>
      <c r="AV280" s="4"/>
    </row>
    <row r="281" spans="36:48">
      <c r="AJ281" s="3"/>
      <c r="AM281" s="3"/>
      <c r="AN281" s="2" t="b">
        <v>0</v>
      </c>
      <c r="AR281" s="4"/>
      <c r="AS281" s="4"/>
      <c r="AT281" s="4"/>
      <c r="AU281" s="4"/>
      <c r="AV281" s="4"/>
    </row>
    <row r="282" spans="36:48">
      <c r="AJ282" s="3"/>
      <c r="AM282" s="3"/>
      <c r="AN282" s="2" t="b">
        <v>0</v>
      </c>
      <c r="AR282" s="4"/>
      <c r="AS282" s="4"/>
      <c r="AT282" s="4"/>
      <c r="AU282" s="4"/>
      <c r="AV282" s="4"/>
    </row>
    <row r="283" spans="36:48">
      <c r="AJ283" s="3"/>
      <c r="AM283" s="3"/>
      <c r="AN283" s="2" t="b">
        <v>0</v>
      </c>
      <c r="AR283" s="4"/>
      <c r="AS283" s="4"/>
      <c r="AT283" s="4"/>
      <c r="AU283" s="4"/>
      <c r="AV283" s="4"/>
    </row>
    <row r="284" spans="36:48">
      <c r="AJ284" s="3"/>
      <c r="AM284" s="3"/>
      <c r="AN284" s="2" t="b">
        <v>0</v>
      </c>
      <c r="AR284" s="4"/>
      <c r="AS284" s="4"/>
      <c r="AT284" s="4"/>
      <c r="AU284" s="4"/>
      <c r="AV284" s="4"/>
    </row>
    <row r="285" spans="36:48">
      <c r="AJ285" s="3"/>
      <c r="AM285" s="3"/>
      <c r="AN285" s="2" t="b">
        <v>0</v>
      </c>
      <c r="AR285" s="4"/>
      <c r="AS285" s="4"/>
      <c r="AT285" s="4"/>
      <c r="AU285" s="4"/>
      <c r="AV285" s="4"/>
    </row>
    <row r="286" spans="36:48">
      <c r="AJ286" s="3"/>
      <c r="AM286" s="3"/>
      <c r="AN286" s="2" t="b">
        <v>0</v>
      </c>
      <c r="AR286" s="4"/>
      <c r="AS286" s="4"/>
      <c r="AT286" s="4"/>
      <c r="AU286" s="4"/>
      <c r="AV286" s="4"/>
    </row>
    <row r="287" spans="36:48">
      <c r="AJ287" s="3"/>
      <c r="AM287" s="3"/>
      <c r="AN287" s="2" t="b">
        <v>0</v>
      </c>
      <c r="AR287" s="4"/>
      <c r="AS287" s="4"/>
      <c r="AT287" s="4"/>
      <c r="AU287" s="4"/>
      <c r="AV287" s="4"/>
    </row>
    <row r="288" spans="36:48">
      <c r="AJ288" s="3"/>
      <c r="AM288" s="3"/>
      <c r="AN288" s="2" t="b">
        <v>0</v>
      </c>
      <c r="AR288" s="4"/>
      <c r="AS288" s="4"/>
      <c r="AT288" s="4"/>
      <c r="AU288" s="4"/>
      <c r="AV288" s="4"/>
    </row>
    <row r="289" spans="36:48">
      <c r="AJ289" s="3"/>
      <c r="AM289" s="3"/>
      <c r="AN289" s="2" t="b">
        <v>0</v>
      </c>
      <c r="AR289" s="4"/>
      <c r="AS289" s="4"/>
      <c r="AT289" s="4"/>
      <c r="AU289" s="4"/>
      <c r="AV289" s="4"/>
    </row>
    <row r="290" spans="36:48">
      <c r="AJ290" s="3"/>
      <c r="AM290" s="3"/>
      <c r="AN290" s="2" t="b">
        <v>0</v>
      </c>
      <c r="AR290" s="4"/>
      <c r="AS290" s="4"/>
      <c r="AT290" s="4"/>
      <c r="AU290" s="4"/>
      <c r="AV290" s="4"/>
    </row>
    <row r="291" spans="36:48">
      <c r="AJ291" s="3"/>
      <c r="AM291" s="3"/>
      <c r="AN291" s="2" t="b">
        <v>0</v>
      </c>
      <c r="AR291" s="4"/>
      <c r="AS291" s="4"/>
      <c r="AT291" s="4"/>
      <c r="AU291" s="4"/>
      <c r="AV291" s="4"/>
    </row>
    <row r="292" spans="36:48">
      <c r="AJ292" s="3"/>
      <c r="AM292" s="3"/>
      <c r="AN292" s="2" t="b">
        <v>0</v>
      </c>
      <c r="AR292" s="4"/>
      <c r="AS292" s="4"/>
      <c r="AT292" s="4"/>
      <c r="AU292" s="4"/>
      <c r="AV292" s="4"/>
    </row>
    <row r="293" spans="36:48">
      <c r="AJ293" s="3"/>
      <c r="AM293" s="3"/>
      <c r="AN293" s="2" t="b">
        <v>0</v>
      </c>
      <c r="AR293" s="4"/>
      <c r="AS293" s="4"/>
      <c r="AT293" s="4"/>
      <c r="AU293" s="4"/>
      <c r="AV293" s="4"/>
    </row>
    <row r="294" spans="36:48">
      <c r="AJ294" s="3"/>
      <c r="AM294" s="3"/>
      <c r="AN294" s="2" t="b">
        <v>0</v>
      </c>
      <c r="AR294" s="4"/>
      <c r="AS294" s="4"/>
      <c r="AT294" s="4"/>
      <c r="AU294" s="4"/>
      <c r="AV294" s="4"/>
    </row>
    <row r="295" spans="36:48">
      <c r="AJ295" s="3"/>
      <c r="AM295" s="3"/>
      <c r="AN295" s="2" t="b">
        <v>0</v>
      </c>
      <c r="AR295" s="4"/>
      <c r="AS295" s="4"/>
      <c r="AT295" s="4"/>
      <c r="AU295" s="4"/>
      <c r="AV295" s="4"/>
    </row>
    <row r="296" spans="36:48">
      <c r="AJ296" s="3"/>
      <c r="AM296" s="3"/>
      <c r="AN296" s="2" t="b">
        <v>0</v>
      </c>
      <c r="AR296" s="4"/>
      <c r="AS296" s="4"/>
      <c r="AT296" s="4"/>
      <c r="AU296" s="4"/>
      <c r="AV296" s="4"/>
    </row>
    <row r="297" spans="36:48">
      <c r="AJ297" s="3"/>
      <c r="AM297" s="3"/>
      <c r="AN297" s="2" t="b">
        <v>0</v>
      </c>
      <c r="AR297" s="4"/>
      <c r="AS297" s="4"/>
      <c r="AT297" s="4"/>
      <c r="AU297" s="4"/>
      <c r="AV297" s="4"/>
    </row>
    <row r="298" spans="36:48">
      <c r="AJ298" s="3"/>
      <c r="AM298" s="3"/>
      <c r="AN298" s="2" t="b">
        <v>0</v>
      </c>
      <c r="AR298" s="4"/>
      <c r="AS298" s="4"/>
      <c r="AT298" s="4"/>
      <c r="AU298" s="4"/>
      <c r="AV298" s="4"/>
    </row>
    <row r="299" spans="36:48">
      <c r="AJ299" s="3"/>
      <c r="AM299" s="3"/>
      <c r="AN299" s="2" t="b">
        <v>0</v>
      </c>
      <c r="AR299" s="4"/>
      <c r="AS299" s="4"/>
      <c r="AT299" s="4"/>
      <c r="AU299" s="4"/>
      <c r="AV299" s="4"/>
    </row>
    <row r="300" spans="36:48">
      <c r="AJ300" s="3"/>
      <c r="AM300" s="3"/>
      <c r="AN300" s="2" t="b">
        <v>0</v>
      </c>
      <c r="AR300" s="4"/>
      <c r="AS300" s="4"/>
      <c r="AT300" s="4"/>
      <c r="AU300" s="4"/>
      <c r="AV300" s="4"/>
    </row>
    <row r="301" spans="36:48">
      <c r="AJ301" s="3"/>
      <c r="AM301" s="3"/>
      <c r="AN301" s="2" t="b">
        <v>0</v>
      </c>
      <c r="AR301" s="4"/>
      <c r="AS301" s="4"/>
      <c r="AT301" s="4"/>
      <c r="AU301" s="4"/>
      <c r="AV301" s="4"/>
    </row>
    <row r="302" spans="36:48">
      <c r="AJ302" s="3"/>
      <c r="AM302" s="3"/>
      <c r="AN302" s="2" t="b">
        <v>0</v>
      </c>
      <c r="AR302" s="4"/>
      <c r="AS302" s="4"/>
      <c r="AT302" s="4"/>
      <c r="AU302" s="4"/>
      <c r="AV302" s="4"/>
    </row>
    <row r="303" spans="36:48">
      <c r="AJ303" s="3"/>
      <c r="AM303" s="3"/>
      <c r="AN303" s="2" t="b">
        <v>0</v>
      </c>
      <c r="AR303" s="4"/>
      <c r="AS303" s="4"/>
      <c r="AT303" s="4"/>
      <c r="AU303" s="4"/>
      <c r="AV303" s="4"/>
    </row>
    <row r="304" spans="36:48">
      <c r="AJ304" s="3"/>
      <c r="AM304" s="3"/>
      <c r="AN304" s="2" t="b">
        <v>0</v>
      </c>
      <c r="AR304" s="4"/>
      <c r="AS304" s="4"/>
      <c r="AT304" s="4"/>
      <c r="AU304" s="4"/>
      <c r="AV304" s="4"/>
    </row>
    <row r="305" spans="36:48">
      <c r="AJ305" s="3"/>
      <c r="AM305" s="3"/>
      <c r="AN305" s="2" t="b">
        <v>0</v>
      </c>
      <c r="AR305" s="4"/>
      <c r="AS305" s="4"/>
      <c r="AT305" s="4"/>
      <c r="AU305" s="4"/>
      <c r="AV305" s="4"/>
    </row>
    <row r="306" spans="36:48">
      <c r="AJ306" s="3"/>
      <c r="AM306" s="3"/>
      <c r="AN306" s="2" t="b">
        <v>0</v>
      </c>
      <c r="AR306" s="4"/>
      <c r="AS306" s="4"/>
      <c r="AT306" s="4"/>
      <c r="AU306" s="4"/>
      <c r="AV306" s="4"/>
    </row>
    <row r="307" spans="36:48">
      <c r="AJ307" s="3"/>
      <c r="AM307" s="3"/>
      <c r="AN307" s="2" t="b">
        <v>0</v>
      </c>
      <c r="AR307" s="4"/>
      <c r="AS307" s="4"/>
      <c r="AT307" s="4"/>
      <c r="AU307" s="4"/>
      <c r="AV307" s="4"/>
    </row>
    <row r="308" spans="36:48">
      <c r="AJ308" s="3"/>
      <c r="AM308" s="3"/>
      <c r="AN308" s="2" t="b">
        <v>0</v>
      </c>
      <c r="AR308" s="4"/>
      <c r="AS308" s="4"/>
      <c r="AT308" s="4"/>
      <c r="AU308" s="4"/>
      <c r="AV308" s="4"/>
    </row>
    <row r="309" spans="36:48">
      <c r="AJ309" s="3"/>
      <c r="AM309" s="3"/>
      <c r="AN309" s="2" t="b">
        <v>0</v>
      </c>
      <c r="AR309" s="4"/>
      <c r="AS309" s="4"/>
      <c r="AT309" s="4"/>
      <c r="AU309" s="4"/>
      <c r="AV309" s="4"/>
    </row>
    <row r="310" spans="36:48">
      <c r="AJ310" s="3"/>
      <c r="AM310" s="3"/>
      <c r="AN310" s="2" t="b">
        <v>0</v>
      </c>
      <c r="AR310" s="4"/>
      <c r="AS310" s="4"/>
      <c r="AT310" s="4"/>
      <c r="AU310" s="4"/>
      <c r="AV310" s="4"/>
    </row>
    <row r="311" spans="36:48">
      <c r="AJ311" s="3"/>
      <c r="AM311" s="3"/>
      <c r="AN311" s="2" t="b">
        <v>0</v>
      </c>
      <c r="AR311" s="4"/>
      <c r="AS311" s="4"/>
      <c r="AT311" s="4"/>
      <c r="AU311" s="4"/>
      <c r="AV311" s="4"/>
    </row>
    <row r="312" spans="36:48">
      <c r="AJ312" s="3"/>
      <c r="AM312" s="3"/>
      <c r="AN312" s="2" t="b">
        <v>0</v>
      </c>
      <c r="AR312" s="4"/>
      <c r="AS312" s="4"/>
      <c r="AT312" s="4"/>
      <c r="AU312" s="4"/>
      <c r="AV312" s="4"/>
    </row>
    <row r="313" spans="36:48">
      <c r="AJ313" s="3"/>
      <c r="AM313" s="3"/>
      <c r="AN313" s="2" t="b">
        <v>0</v>
      </c>
      <c r="AR313" s="4"/>
      <c r="AS313" s="4"/>
      <c r="AT313" s="4"/>
      <c r="AU313" s="4"/>
      <c r="AV313" s="4"/>
    </row>
    <row r="314" spans="36:48">
      <c r="AJ314" s="3"/>
      <c r="AM314" s="3"/>
      <c r="AN314" s="2" t="b">
        <v>0</v>
      </c>
      <c r="AR314" s="4"/>
      <c r="AS314" s="4"/>
      <c r="AT314" s="4"/>
      <c r="AU314" s="4"/>
      <c r="AV314" s="4"/>
    </row>
    <row r="315" spans="36:48">
      <c r="AJ315" s="3"/>
      <c r="AM315" s="3"/>
      <c r="AN315" s="2" t="b">
        <v>0</v>
      </c>
      <c r="AR315" s="4"/>
      <c r="AS315" s="4"/>
      <c r="AT315" s="4"/>
      <c r="AU315" s="4"/>
      <c r="AV315" s="4"/>
    </row>
    <row r="316" spans="36:48">
      <c r="AJ316" s="3"/>
      <c r="AM316" s="3"/>
      <c r="AN316" s="2" t="b">
        <v>0</v>
      </c>
      <c r="AR316" s="4"/>
      <c r="AS316" s="4"/>
      <c r="AT316" s="4"/>
      <c r="AU316" s="4"/>
      <c r="AV316" s="4"/>
    </row>
    <row r="317" spans="36:48">
      <c r="AJ317" s="3"/>
      <c r="AM317" s="3"/>
      <c r="AN317" s="2" t="b">
        <v>0</v>
      </c>
      <c r="AR317" s="4"/>
      <c r="AS317" s="4"/>
      <c r="AT317" s="4"/>
      <c r="AU317" s="4"/>
      <c r="AV317" s="4"/>
    </row>
    <row r="318" spans="36:48">
      <c r="AJ318" s="3"/>
      <c r="AM318" s="3"/>
      <c r="AN318" s="2" t="b">
        <v>0</v>
      </c>
      <c r="AR318" s="4"/>
      <c r="AS318" s="4"/>
      <c r="AT318" s="4"/>
      <c r="AU318" s="4"/>
      <c r="AV318" s="4"/>
    </row>
    <row r="319" spans="36:48">
      <c r="AJ319" s="3"/>
      <c r="AM319" s="3"/>
      <c r="AN319" s="2" t="b">
        <v>0</v>
      </c>
      <c r="AR319" s="4"/>
      <c r="AS319" s="4"/>
      <c r="AT319" s="4"/>
      <c r="AU319" s="4"/>
      <c r="AV319" s="4"/>
    </row>
    <row r="320" spans="36:48">
      <c r="AJ320" s="3"/>
      <c r="AM320" s="3"/>
      <c r="AN320" s="2" t="b">
        <v>0</v>
      </c>
      <c r="AR320" s="4"/>
      <c r="AS320" s="4"/>
      <c r="AT320" s="4"/>
      <c r="AU320" s="4"/>
      <c r="AV320" s="4"/>
    </row>
    <row r="321" spans="36:48">
      <c r="AJ321" s="3"/>
      <c r="AM321" s="3"/>
      <c r="AN321" s="2" t="b">
        <v>0</v>
      </c>
      <c r="AR321" s="4"/>
      <c r="AS321" s="4"/>
      <c r="AT321" s="4"/>
      <c r="AU321" s="4"/>
      <c r="AV321" s="4"/>
    </row>
    <row r="322" spans="36:48">
      <c r="AJ322" s="3"/>
      <c r="AM322" s="3"/>
      <c r="AN322" s="2" t="b">
        <v>0</v>
      </c>
      <c r="AR322" s="4"/>
      <c r="AS322" s="4"/>
      <c r="AT322" s="4"/>
      <c r="AU322" s="4"/>
      <c r="AV322" s="4"/>
    </row>
    <row r="323" spans="36:48">
      <c r="AJ323" s="3"/>
      <c r="AM323" s="3"/>
      <c r="AN323" s="2" t="b">
        <v>0</v>
      </c>
      <c r="AR323" s="4"/>
      <c r="AS323" s="4"/>
      <c r="AT323" s="4"/>
      <c r="AU323" s="4"/>
      <c r="AV323" s="4"/>
    </row>
    <row r="324" spans="36:48">
      <c r="AJ324" s="3"/>
      <c r="AM324" s="3"/>
      <c r="AN324" s="2" t="b">
        <v>0</v>
      </c>
      <c r="AR324" s="4"/>
      <c r="AS324" s="4"/>
      <c r="AT324" s="4"/>
      <c r="AU324" s="4"/>
      <c r="AV324" s="4"/>
    </row>
    <row r="325" spans="36:48">
      <c r="AJ325" s="3"/>
      <c r="AM325" s="3"/>
      <c r="AN325" s="2" t="b">
        <v>0</v>
      </c>
      <c r="AR325" s="4"/>
      <c r="AS325" s="4"/>
      <c r="AT325" s="4"/>
      <c r="AU325" s="4"/>
      <c r="AV325" s="4"/>
    </row>
    <row r="326" spans="36:48">
      <c r="AJ326" s="3"/>
      <c r="AM326" s="3"/>
      <c r="AN326" s="2" t="b">
        <v>0</v>
      </c>
      <c r="AR326" s="4"/>
      <c r="AS326" s="4"/>
      <c r="AT326" s="4"/>
      <c r="AU326" s="4"/>
      <c r="AV326" s="4"/>
    </row>
    <row r="327" spans="36:48">
      <c r="AJ327" s="3"/>
      <c r="AM327" s="3"/>
      <c r="AN327" s="2" t="b">
        <v>0</v>
      </c>
      <c r="AR327" s="4"/>
      <c r="AS327" s="4"/>
      <c r="AT327" s="4"/>
      <c r="AU327" s="4"/>
      <c r="AV327" s="4"/>
    </row>
    <row r="328" spans="36:48">
      <c r="AJ328" s="3"/>
      <c r="AM328" s="3"/>
      <c r="AN328" s="2" t="b">
        <v>0</v>
      </c>
      <c r="AR328" s="4"/>
      <c r="AS328" s="4"/>
      <c r="AT328" s="4"/>
      <c r="AU328" s="4"/>
      <c r="AV328" s="4"/>
    </row>
    <row r="329" spans="36:48">
      <c r="AJ329" s="3"/>
      <c r="AM329" s="3"/>
      <c r="AN329" s="2" t="b">
        <v>0</v>
      </c>
      <c r="AR329" s="4"/>
      <c r="AS329" s="4"/>
      <c r="AT329" s="4"/>
      <c r="AU329" s="4"/>
      <c r="AV329" s="4"/>
    </row>
    <row r="330" spans="36:48">
      <c r="AJ330" s="3"/>
      <c r="AM330" s="3"/>
      <c r="AN330" s="2" t="b">
        <v>0</v>
      </c>
      <c r="AR330" s="4"/>
      <c r="AS330" s="4"/>
      <c r="AT330" s="4"/>
      <c r="AU330" s="4"/>
      <c r="AV330" s="4"/>
    </row>
    <row r="331" spans="36:48">
      <c r="AJ331" s="3"/>
      <c r="AM331" s="3"/>
      <c r="AN331" s="2" t="b">
        <v>0</v>
      </c>
      <c r="AR331" s="4"/>
      <c r="AS331" s="4"/>
      <c r="AT331" s="4"/>
      <c r="AU331" s="4"/>
      <c r="AV331" s="4"/>
    </row>
    <row r="332" spans="36:48">
      <c r="AJ332" s="3"/>
      <c r="AM332" s="3"/>
      <c r="AN332" s="2" t="b">
        <v>0</v>
      </c>
      <c r="AR332" s="4"/>
      <c r="AS332" s="4"/>
      <c r="AT332" s="4"/>
      <c r="AU332" s="4"/>
      <c r="AV332" s="4"/>
    </row>
    <row r="333" spans="36:48">
      <c r="AJ333" s="3"/>
      <c r="AM333" s="3"/>
      <c r="AN333" s="2" t="b">
        <v>0</v>
      </c>
      <c r="AR333" s="4"/>
      <c r="AS333" s="4"/>
      <c r="AT333" s="4"/>
      <c r="AU333" s="4"/>
      <c r="AV333" s="4"/>
    </row>
    <row r="334" spans="36:48">
      <c r="AJ334" s="3"/>
      <c r="AM334" s="3"/>
      <c r="AN334" s="2" t="b">
        <v>0</v>
      </c>
      <c r="AR334" s="4"/>
      <c r="AS334" s="4"/>
      <c r="AT334" s="4"/>
      <c r="AU334" s="4"/>
      <c r="AV334" s="4"/>
    </row>
    <row r="335" spans="36:48">
      <c r="AJ335" s="3"/>
      <c r="AM335" s="3"/>
      <c r="AN335" s="2" t="b">
        <v>0</v>
      </c>
      <c r="AR335" s="4"/>
      <c r="AS335" s="4"/>
      <c r="AT335" s="4"/>
      <c r="AU335" s="4"/>
      <c r="AV335" s="4"/>
    </row>
    <row r="336" spans="36:48">
      <c r="AJ336" s="3"/>
      <c r="AM336" s="3"/>
      <c r="AN336" s="2" t="b">
        <v>0</v>
      </c>
      <c r="AR336" s="4"/>
      <c r="AS336" s="4"/>
      <c r="AT336" s="4"/>
      <c r="AU336" s="4"/>
      <c r="AV336" s="4"/>
    </row>
    <row r="337" spans="36:48">
      <c r="AJ337" s="3"/>
      <c r="AM337" s="3"/>
      <c r="AN337" s="2" t="b">
        <v>0</v>
      </c>
      <c r="AR337" s="4"/>
      <c r="AS337" s="4"/>
      <c r="AT337" s="4"/>
      <c r="AU337" s="4"/>
      <c r="AV337" s="4"/>
    </row>
    <row r="338" spans="36:48">
      <c r="AJ338" s="3"/>
      <c r="AM338" s="3"/>
      <c r="AN338" s="2" t="b">
        <v>0</v>
      </c>
      <c r="AR338" s="4"/>
      <c r="AS338" s="4"/>
      <c r="AT338" s="4"/>
      <c r="AU338" s="4"/>
      <c r="AV338" s="4"/>
    </row>
    <row r="339" spans="36:48">
      <c r="AJ339" s="3"/>
      <c r="AM339" s="3"/>
      <c r="AN339" s="2" t="b">
        <v>0</v>
      </c>
      <c r="AR339" s="4"/>
      <c r="AS339" s="4"/>
      <c r="AT339" s="4"/>
      <c r="AU339" s="4"/>
      <c r="AV339" s="4"/>
    </row>
    <row r="340" spans="36:48">
      <c r="AJ340" s="3"/>
      <c r="AM340" s="3"/>
      <c r="AN340" s="2" t="b">
        <v>0</v>
      </c>
      <c r="AR340" s="4"/>
      <c r="AS340" s="4"/>
      <c r="AT340" s="4"/>
      <c r="AU340" s="4"/>
      <c r="AV340" s="4"/>
    </row>
    <row r="341" spans="36:48">
      <c r="AJ341" s="3"/>
      <c r="AM341" s="3"/>
      <c r="AN341" s="2" t="b">
        <v>0</v>
      </c>
      <c r="AR341" s="4"/>
      <c r="AS341" s="4"/>
      <c r="AT341" s="4"/>
      <c r="AU341" s="4"/>
      <c r="AV341" s="4"/>
    </row>
    <row r="342" spans="36:48">
      <c r="AJ342" s="3"/>
      <c r="AM342" s="3"/>
      <c r="AN342" s="2" t="b">
        <v>0</v>
      </c>
      <c r="AR342" s="4"/>
      <c r="AS342" s="4"/>
      <c r="AT342" s="4"/>
      <c r="AU342" s="4"/>
      <c r="AV342" s="4"/>
    </row>
    <row r="343" spans="36:48">
      <c r="AJ343" s="3"/>
      <c r="AM343" s="3"/>
      <c r="AN343" s="2" t="b">
        <v>0</v>
      </c>
      <c r="AR343" s="4"/>
      <c r="AS343" s="4"/>
      <c r="AT343" s="4"/>
      <c r="AU343" s="4"/>
      <c r="AV343" s="4"/>
    </row>
    <row r="344" spans="36:48">
      <c r="AJ344" s="3"/>
      <c r="AM344" s="3"/>
      <c r="AN344" s="2" t="b">
        <v>0</v>
      </c>
      <c r="AR344" s="4"/>
      <c r="AS344" s="4"/>
      <c r="AT344" s="4"/>
      <c r="AU344" s="4"/>
      <c r="AV344" s="4"/>
    </row>
    <row r="345" spans="36:48">
      <c r="AJ345" s="3"/>
      <c r="AM345" s="3"/>
      <c r="AN345" s="2" t="b">
        <v>0</v>
      </c>
      <c r="AR345" s="4"/>
      <c r="AS345" s="4"/>
      <c r="AT345" s="4"/>
      <c r="AU345" s="4"/>
      <c r="AV345" s="4"/>
    </row>
    <row r="346" spans="36:48">
      <c r="AJ346" s="3"/>
      <c r="AM346" s="3"/>
      <c r="AN346" s="2" t="b">
        <v>0</v>
      </c>
      <c r="AR346" s="4"/>
      <c r="AS346" s="4"/>
      <c r="AT346" s="4"/>
      <c r="AU346" s="4"/>
      <c r="AV346" s="4"/>
    </row>
    <row r="347" spans="36:48">
      <c r="AJ347" s="3"/>
      <c r="AM347" s="3"/>
      <c r="AN347" s="2" t="b">
        <v>0</v>
      </c>
      <c r="AR347" s="4"/>
      <c r="AS347" s="4"/>
      <c r="AT347" s="4"/>
      <c r="AU347" s="4"/>
      <c r="AV347" s="4"/>
    </row>
    <row r="348" spans="36:48">
      <c r="AJ348" s="3"/>
      <c r="AM348" s="3"/>
      <c r="AN348" s="2" t="b">
        <v>0</v>
      </c>
      <c r="AR348" s="4"/>
      <c r="AS348" s="4"/>
      <c r="AT348" s="4"/>
      <c r="AU348" s="4"/>
      <c r="AV348" s="4"/>
    </row>
    <row r="349" spans="36:48">
      <c r="AJ349" s="3"/>
      <c r="AM349" s="3"/>
      <c r="AN349" s="2" t="b">
        <v>0</v>
      </c>
      <c r="AR349" s="4"/>
      <c r="AS349" s="4"/>
      <c r="AT349" s="4"/>
      <c r="AU349" s="4"/>
      <c r="AV349" s="4"/>
    </row>
    <row r="350" spans="36:48">
      <c r="AJ350" s="3"/>
      <c r="AM350" s="3"/>
      <c r="AN350" s="2" t="b">
        <v>0</v>
      </c>
      <c r="AR350" s="4"/>
      <c r="AS350" s="4"/>
      <c r="AT350" s="4"/>
      <c r="AU350" s="4"/>
      <c r="AV350" s="4"/>
    </row>
    <row r="351" spans="36:48">
      <c r="AJ351" s="3"/>
      <c r="AM351" s="3"/>
      <c r="AN351" s="2" t="b">
        <v>0</v>
      </c>
      <c r="AR351" s="4"/>
      <c r="AS351" s="4"/>
      <c r="AT351" s="4"/>
      <c r="AU351" s="4"/>
      <c r="AV351" s="4"/>
    </row>
    <row r="352" spans="36:48">
      <c r="AJ352" s="3"/>
      <c r="AM352" s="3"/>
      <c r="AN352" s="2" t="b">
        <v>0</v>
      </c>
      <c r="AR352" s="4"/>
      <c r="AS352" s="4"/>
      <c r="AT352" s="4"/>
      <c r="AU352" s="4"/>
      <c r="AV352" s="4"/>
    </row>
    <row r="353" spans="36:48">
      <c r="AJ353" s="3"/>
      <c r="AM353" s="3"/>
      <c r="AN353" s="2" t="b">
        <v>0</v>
      </c>
      <c r="AR353" s="4"/>
      <c r="AS353" s="4"/>
      <c r="AT353" s="4"/>
      <c r="AU353" s="4"/>
      <c r="AV353" s="4"/>
    </row>
    <row r="354" spans="36:48">
      <c r="AJ354" s="3"/>
      <c r="AM354" s="3"/>
      <c r="AN354" s="2" t="b">
        <v>0</v>
      </c>
      <c r="AR354" s="4"/>
      <c r="AS354" s="4"/>
      <c r="AT354" s="4"/>
      <c r="AU354" s="4"/>
      <c r="AV354" s="4"/>
    </row>
    <row r="355" spans="36:48">
      <c r="AJ355" s="3"/>
      <c r="AM355" s="3"/>
      <c r="AN355" s="2" t="b">
        <v>0</v>
      </c>
      <c r="AR355" s="4"/>
      <c r="AS355" s="4"/>
      <c r="AT355" s="4"/>
      <c r="AU355" s="4"/>
      <c r="AV355" s="4"/>
    </row>
    <row r="356" spans="36:48">
      <c r="AJ356" s="3"/>
      <c r="AM356" s="3"/>
      <c r="AN356" s="2" t="b">
        <v>0</v>
      </c>
      <c r="AR356" s="4"/>
      <c r="AS356" s="4"/>
      <c r="AT356" s="4"/>
      <c r="AU356" s="4"/>
      <c r="AV356" s="4"/>
    </row>
    <row r="357" spans="36:48">
      <c r="AJ357" s="3"/>
      <c r="AM357" s="3"/>
      <c r="AN357" s="2" t="b">
        <v>0</v>
      </c>
      <c r="AR357" s="4"/>
      <c r="AS357" s="4"/>
      <c r="AT357" s="4"/>
      <c r="AU357" s="4"/>
      <c r="AV357" s="4"/>
    </row>
    <row r="358" spans="36:48">
      <c r="AJ358" s="3"/>
      <c r="AM358" s="3"/>
      <c r="AN358" s="2" t="b">
        <v>0</v>
      </c>
      <c r="AR358" s="4"/>
      <c r="AS358" s="4"/>
      <c r="AT358" s="4"/>
      <c r="AU358" s="4"/>
      <c r="AV358" s="4"/>
    </row>
    <row r="359" spans="36:48">
      <c r="AJ359" s="3"/>
      <c r="AM359" s="3"/>
      <c r="AN359" s="2" t="b">
        <v>0</v>
      </c>
      <c r="AR359" s="4"/>
      <c r="AS359" s="4"/>
      <c r="AT359" s="4"/>
      <c r="AU359" s="4"/>
      <c r="AV359" s="4"/>
    </row>
    <row r="360" spans="36:48">
      <c r="AJ360" s="3"/>
      <c r="AM360" s="3"/>
      <c r="AN360" s="2" t="b">
        <v>0</v>
      </c>
      <c r="AR360" s="4"/>
      <c r="AS360" s="4"/>
      <c r="AT360" s="4"/>
      <c r="AU360" s="4"/>
      <c r="AV360" s="4"/>
    </row>
    <row r="361" spans="36:48">
      <c r="AJ361" s="3"/>
      <c r="AM361" s="3"/>
      <c r="AN361" s="2" t="b">
        <v>0</v>
      </c>
      <c r="AR361" s="4"/>
      <c r="AS361" s="4"/>
      <c r="AT361" s="4"/>
      <c r="AU361" s="4"/>
      <c r="AV361" s="4"/>
    </row>
    <row r="362" spans="36:48">
      <c r="AJ362" s="3"/>
      <c r="AM362" s="3"/>
      <c r="AN362" s="2" t="b">
        <v>0</v>
      </c>
      <c r="AR362" s="4"/>
      <c r="AS362" s="4"/>
      <c r="AT362" s="4"/>
      <c r="AU362" s="4"/>
      <c r="AV362" s="4"/>
    </row>
    <row r="363" spans="36:48">
      <c r="AJ363" s="3"/>
      <c r="AM363" s="3"/>
      <c r="AN363" s="2" t="b">
        <v>0</v>
      </c>
      <c r="AR363" s="4"/>
      <c r="AS363" s="4"/>
      <c r="AT363" s="4"/>
      <c r="AU363" s="4"/>
      <c r="AV363" s="4"/>
    </row>
    <row r="364" spans="36:48">
      <c r="AJ364" s="3"/>
      <c r="AM364" s="3"/>
      <c r="AN364" s="2" t="b">
        <v>0</v>
      </c>
      <c r="AR364" s="4"/>
      <c r="AS364" s="4"/>
      <c r="AT364" s="4"/>
      <c r="AU364" s="4"/>
      <c r="AV364" s="4"/>
    </row>
    <row r="365" spans="36:48">
      <c r="AJ365" s="3"/>
      <c r="AM365" s="3"/>
      <c r="AN365" s="2" t="b">
        <v>0</v>
      </c>
      <c r="AR365" s="4"/>
      <c r="AS365" s="4"/>
      <c r="AT365" s="4"/>
      <c r="AU365" s="4"/>
      <c r="AV365" s="4"/>
    </row>
    <row r="366" spans="36:48">
      <c r="AJ366" s="3"/>
      <c r="AM366" s="3"/>
      <c r="AN366" s="2" t="b">
        <v>0</v>
      </c>
      <c r="AR366" s="4"/>
      <c r="AS366" s="4"/>
      <c r="AT366" s="4"/>
      <c r="AU366" s="4"/>
      <c r="AV366" s="4"/>
    </row>
    <row r="367" spans="36:48">
      <c r="AJ367" s="3"/>
      <c r="AM367" s="3"/>
      <c r="AN367" s="2" t="b">
        <v>0</v>
      </c>
      <c r="AR367" s="4"/>
      <c r="AS367" s="4"/>
      <c r="AT367" s="4"/>
      <c r="AU367" s="4"/>
      <c r="AV367" s="4"/>
    </row>
    <row r="368" spans="36:48">
      <c r="AJ368" s="3"/>
      <c r="AM368" s="3"/>
      <c r="AN368" s="2" t="b">
        <v>0</v>
      </c>
      <c r="AR368" s="4"/>
      <c r="AS368" s="4"/>
      <c r="AT368" s="4"/>
      <c r="AU368" s="4"/>
      <c r="AV368" s="4"/>
    </row>
    <row r="369" spans="36:48">
      <c r="AJ369" s="3"/>
      <c r="AM369" s="3"/>
      <c r="AN369" s="2" t="b">
        <v>0</v>
      </c>
      <c r="AR369" s="4"/>
      <c r="AS369" s="4"/>
      <c r="AT369" s="4"/>
      <c r="AU369" s="4"/>
      <c r="AV369" s="4"/>
    </row>
    <row r="370" spans="36:48">
      <c r="AJ370" s="3"/>
      <c r="AM370" s="3"/>
      <c r="AN370" s="2" t="b">
        <v>0</v>
      </c>
      <c r="AR370" s="4"/>
      <c r="AS370" s="4"/>
      <c r="AT370" s="4"/>
      <c r="AU370" s="4"/>
      <c r="AV370" s="4"/>
    </row>
    <row r="371" spans="36:48">
      <c r="AJ371" s="3"/>
      <c r="AM371" s="3"/>
      <c r="AN371" s="2" t="b">
        <v>0</v>
      </c>
      <c r="AR371" s="4"/>
      <c r="AS371" s="4"/>
      <c r="AT371" s="4"/>
      <c r="AU371" s="4"/>
      <c r="AV371" s="4"/>
    </row>
    <row r="372" spans="36:48">
      <c r="AJ372" s="3"/>
      <c r="AM372" s="3"/>
      <c r="AN372" s="2" t="b">
        <v>0</v>
      </c>
      <c r="AR372" s="4"/>
      <c r="AS372" s="4"/>
      <c r="AT372" s="4"/>
      <c r="AU372" s="4"/>
      <c r="AV372" s="4"/>
    </row>
    <row r="373" spans="36:48">
      <c r="AJ373" s="3"/>
      <c r="AM373" s="3"/>
      <c r="AN373" s="2" t="b">
        <v>0</v>
      </c>
      <c r="AR373" s="4"/>
      <c r="AS373" s="4"/>
      <c r="AT373" s="4"/>
      <c r="AU373" s="4"/>
      <c r="AV373" s="4"/>
    </row>
    <row r="374" spans="36:48">
      <c r="AJ374" s="3"/>
      <c r="AM374" s="3"/>
      <c r="AN374" s="2" t="b">
        <v>0</v>
      </c>
      <c r="AR374" s="4"/>
      <c r="AS374" s="4"/>
      <c r="AT374" s="4"/>
      <c r="AU374" s="4"/>
      <c r="AV374" s="4"/>
    </row>
    <row r="375" spans="36:48">
      <c r="AJ375" s="3"/>
      <c r="AM375" s="3"/>
      <c r="AN375" s="2" t="b">
        <v>0</v>
      </c>
      <c r="AR375" s="4"/>
      <c r="AS375" s="4"/>
      <c r="AT375" s="4"/>
      <c r="AU375" s="4"/>
      <c r="AV375" s="4"/>
    </row>
    <row r="376" spans="36:48">
      <c r="AJ376" s="3"/>
      <c r="AM376" s="3"/>
      <c r="AN376" s="2" t="b">
        <v>0</v>
      </c>
      <c r="AR376" s="4"/>
      <c r="AS376" s="4"/>
      <c r="AT376" s="4"/>
      <c r="AU376" s="4"/>
      <c r="AV376" s="4"/>
    </row>
    <row r="377" spans="36:48">
      <c r="AJ377" s="3"/>
      <c r="AM377" s="3"/>
      <c r="AN377" s="2" t="b">
        <v>0</v>
      </c>
      <c r="AR377" s="4"/>
      <c r="AS377" s="4"/>
      <c r="AT377" s="4"/>
      <c r="AU377" s="4"/>
      <c r="AV377" s="4"/>
    </row>
    <row r="378" spans="36:48">
      <c r="AJ378" s="3"/>
      <c r="AM378" s="3"/>
      <c r="AN378" s="2" t="b">
        <v>0</v>
      </c>
      <c r="AR378" s="4"/>
      <c r="AS378" s="4"/>
      <c r="AT378" s="4"/>
      <c r="AU378" s="4"/>
      <c r="AV378" s="4"/>
    </row>
    <row r="379" spans="36:48">
      <c r="AJ379" s="3"/>
      <c r="AM379" s="3"/>
      <c r="AN379" s="2" t="b">
        <v>0</v>
      </c>
      <c r="AR379" s="4"/>
      <c r="AS379" s="4"/>
      <c r="AT379" s="4"/>
      <c r="AU379" s="4"/>
      <c r="AV379" s="4"/>
    </row>
    <row r="380" spans="36:48">
      <c r="AJ380" s="3"/>
      <c r="AM380" s="3"/>
      <c r="AN380" s="2" t="b">
        <v>0</v>
      </c>
      <c r="AR380" s="4"/>
      <c r="AS380" s="4"/>
      <c r="AT380" s="4"/>
      <c r="AU380" s="4"/>
      <c r="AV380" s="4"/>
    </row>
    <row r="381" spans="36:48">
      <c r="AJ381" s="3"/>
      <c r="AM381" s="3"/>
      <c r="AN381" s="2" t="b">
        <v>0</v>
      </c>
      <c r="AR381" s="4"/>
      <c r="AS381" s="4"/>
      <c r="AT381" s="4"/>
      <c r="AU381" s="4"/>
      <c r="AV381" s="4"/>
    </row>
    <row r="382" spans="36:48">
      <c r="AJ382" s="3"/>
      <c r="AM382" s="3"/>
      <c r="AN382" s="2" t="b">
        <v>0</v>
      </c>
      <c r="AR382" s="4"/>
      <c r="AS382" s="4"/>
      <c r="AT382" s="4"/>
      <c r="AU382" s="4"/>
      <c r="AV382" s="4"/>
    </row>
    <row r="383" spans="36:48">
      <c r="AJ383" s="3"/>
      <c r="AM383" s="3"/>
      <c r="AN383" s="2" t="b">
        <v>0</v>
      </c>
      <c r="AR383" s="4"/>
      <c r="AS383" s="4"/>
      <c r="AT383" s="4"/>
      <c r="AU383" s="4"/>
      <c r="AV383" s="4"/>
    </row>
    <row r="384" spans="36:48">
      <c r="AJ384" s="3"/>
      <c r="AM384" s="3"/>
      <c r="AN384" s="2" t="b">
        <v>0</v>
      </c>
      <c r="AR384" s="4"/>
      <c r="AS384" s="4"/>
      <c r="AT384" s="4"/>
      <c r="AU384" s="4"/>
      <c r="AV384" s="4"/>
    </row>
    <row r="385" spans="36:48">
      <c r="AJ385" s="3"/>
      <c r="AM385" s="3"/>
      <c r="AN385" s="2" t="b">
        <v>0</v>
      </c>
      <c r="AR385" s="4"/>
      <c r="AS385" s="4"/>
      <c r="AT385" s="4"/>
      <c r="AU385" s="4"/>
      <c r="AV385" s="4"/>
    </row>
    <row r="386" spans="36:48">
      <c r="AJ386" s="3"/>
      <c r="AM386" s="3"/>
      <c r="AN386" s="2" t="b">
        <v>0</v>
      </c>
      <c r="AR386" s="4"/>
      <c r="AS386" s="4"/>
      <c r="AT386" s="4"/>
      <c r="AU386" s="4"/>
      <c r="AV386" s="4"/>
    </row>
    <row r="387" spans="36:48">
      <c r="AJ387" s="3"/>
      <c r="AM387" s="3"/>
      <c r="AN387" s="2" t="b">
        <v>0</v>
      </c>
      <c r="AR387" s="4"/>
      <c r="AS387" s="4"/>
      <c r="AT387" s="4"/>
      <c r="AU387" s="4"/>
      <c r="AV387" s="4"/>
    </row>
    <row r="388" spans="36:48">
      <c r="AJ388" s="3"/>
      <c r="AM388" s="3"/>
      <c r="AN388" s="2" t="b">
        <v>0</v>
      </c>
      <c r="AR388" s="4"/>
      <c r="AS388" s="4"/>
      <c r="AT388" s="4"/>
      <c r="AU388" s="4"/>
      <c r="AV388" s="4"/>
    </row>
    <row r="389" spans="36:48">
      <c r="AJ389" s="3"/>
      <c r="AM389" s="3"/>
      <c r="AN389" s="2" t="b">
        <v>0</v>
      </c>
      <c r="AR389" s="4"/>
      <c r="AS389" s="4"/>
      <c r="AT389" s="4"/>
      <c r="AU389" s="4"/>
      <c r="AV389" s="4"/>
    </row>
    <row r="390" spans="36:48">
      <c r="AJ390" s="3"/>
      <c r="AM390" s="3"/>
      <c r="AN390" s="2" t="b">
        <v>0</v>
      </c>
      <c r="AR390" s="4"/>
      <c r="AS390" s="4"/>
      <c r="AT390" s="4"/>
      <c r="AU390" s="4"/>
      <c r="AV390" s="4"/>
    </row>
    <row r="391" spans="36:48">
      <c r="AJ391" s="3"/>
      <c r="AM391" s="3"/>
      <c r="AN391" s="2" t="b">
        <v>0</v>
      </c>
      <c r="AR391" s="4"/>
      <c r="AS391" s="4"/>
      <c r="AT391" s="4"/>
      <c r="AU391" s="4"/>
      <c r="AV391" s="4"/>
    </row>
    <row r="392" spans="36:48">
      <c r="AJ392" s="3"/>
      <c r="AM392" s="3"/>
      <c r="AN392" s="2" t="b">
        <v>0</v>
      </c>
      <c r="AR392" s="4"/>
      <c r="AS392" s="4"/>
      <c r="AT392" s="4"/>
      <c r="AU392" s="4"/>
      <c r="AV392" s="4"/>
    </row>
    <row r="393" spans="36:48">
      <c r="AJ393" s="3"/>
      <c r="AM393" s="3"/>
      <c r="AN393" s="2" t="b">
        <v>0</v>
      </c>
      <c r="AR393" s="4"/>
      <c r="AS393" s="4"/>
      <c r="AT393" s="4"/>
      <c r="AU393" s="4"/>
      <c r="AV393" s="4"/>
    </row>
    <row r="394" spans="36:48">
      <c r="AJ394" s="3"/>
      <c r="AM394" s="3"/>
      <c r="AN394" s="2" t="b">
        <v>0</v>
      </c>
      <c r="AR394" s="4"/>
      <c r="AS394" s="4"/>
      <c r="AT394" s="4"/>
      <c r="AU394" s="4"/>
      <c r="AV394" s="4"/>
    </row>
    <row r="395" spans="36:48">
      <c r="AJ395" s="3"/>
      <c r="AM395" s="3"/>
      <c r="AN395" s="2" t="b">
        <v>0</v>
      </c>
      <c r="AR395" s="4"/>
      <c r="AS395" s="4"/>
      <c r="AT395" s="4"/>
      <c r="AU395" s="4"/>
      <c r="AV395" s="4"/>
    </row>
    <row r="396" spans="36:48">
      <c r="AJ396" s="3"/>
      <c r="AM396" s="3"/>
      <c r="AN396" s="2" t="b">
        <v>0</v>
      </c>
      <c r="AR396" s="4"/>
      <c r="AS396" s="4"/>
      <c r="AT396" s="4"/>
      <c r="AU396" s="4"/>
      <c r="AV396" s="4"/>
    </row>
    <row r="397" spans="36:48">
      <c r="AJ397" s="3"/>
      <c r="AM397" s="3"/>
      <c r="AN397" s="2" t="b">
        <v>0</v>
      </c>
      <c r="AR397" s="4"/>
      <c r="AS397" s="4"/>
      <c r="AT397" s="4"/>
      <c r="AU397" s="4"/>
      <c r="AV397" s="4"/>
    </row>
    <row r="398" spans="36:48">
      <c r="AJ398" s="3"/>
      <c r="AM398" s="3"/>
      <c r="AN398" s="2" t="b">
        <v>0</v>
      </c>
      <c r="AR398" s="4"/>
      <c r="AS398" s="4"/>
      <c r="AT398" s="4"/>
      <c r="AU398" s="4"/>
      <c r="AV398" s="4"/>
    </row>
    <row r="399" spans="36:48">
      <c r="AJ399" s="3"/>
      <c r="AM399" s="3"/>
      <c r="AN399" s="2" t="b">
        <v>0</v>
      </c>
      <c r="AR399" s="4"/>
      <c r="AS399" s="4"/>
      <c r="AT399" s="4"/>
      <c r="AU399" s="4"/>
      <c r="AV399" s="4"/>
    </row>
    <row r="400" spans="36:48">
      <c r="AJ400" s="3"/>
      <c r="AM400" s="3"/>
      <c r="AN400" s="2" t="b">
        <v>0</v>
      </c>
      <c r="AR400" s="4"/>
      <c r="AS400" s="4"/>
      <c r="AT400" s="4"/>
      <c r="AU400" s="4"/>
      <c r="AV400" s="4"/>
    </row>
    <row r="401" spans="36:48">
      <c r="AJ401" s="3"/>
      <c r="AM401" s="3"/>
      <c r="AN401" s="2" t="b">
        <v>0</v>
      </c>
      <c r="AR401" s="4"/>
      <c r="AS401" s="4"/>
      <c r="AT401" s="4"/>
      <c r="AU401" s="4"/>
      <c r="AV401" s="4"/>
    </row>
    <row r="402" spans="36:48">
      <c r="AJ402" s="3"/>
      <c r="AM402" s="3"/>
      <c r="AN402" s="2" t="b">
        <v>0</v>
      </c>
      <c r="AR402" s="4"/>
      <c r="AS402" s="4"/>
      <c r="AT402" s="4"/>
      <c r="AU402" s="4"/>
      <c r="AV402" s="4"/>
    </row>
    <row r="403" spans="36:48">
      <c r="AJ403" s="3"/>
      <c r="AM403" s="3"/>
      <c r="AN403" s="2" t="b">
        <v>0</v>
      </c>
      <c r="AR403" s="4"/>
      <c r="AS403" s="4"/>
      <c r="AT403" s="4"/>
      <c r="AU403" s="4"/>
      <c r="AV403" s="4"/>
    </row>
    <row r="404" spans="36:48">
      <c r="AJ404" s="3"/>
      <c r="AM404" s="3"/>
      <c r="AN404" s="2" t="b">
        <v>0</v>
      </c>
      <c r="AR404" s="4"/>
      <c r="AS404" s="4"/>
      <c r="AT404" s="4"/>
      <c r="AU404" s="4"/>
      <c r="AV404" s="4"/>
    </row>
    <row r="405" spans="36:48">
      <c r="AJ405" s="3"/>
      <c r="AM405" s="3"/>
      <c r="AN405" s="2" t="b">
        <v>0</v>
      </c>
      <c r="AR405" s="4"/>
      <c r="AS405" s="4"/>
      <c r="AT405" s="4"/>
      <c r="AU405" s="4"/>
      <c r="AV405" s="4"/>
    </row>
    <row r="406" spans="36:48">
      <c r="AJ406" s="3"/>
      <c r="AM406" s="3"/>
      <c r="AN406" s="2" t="b">
        <v>0</v>
      </c>
      <c r="AR406" s="4"/>
      <c r="AS406" s="4"/>
      <c r="AT406" s="4"/>
      <c r="AU406" s="4"/>
      <c r="AV406" s="4"/>
    </row>
    <row r="407" spans="36:48">
      <c r="AJ407" s="3"/>
      <c r="AM407" s="3"/>
      <c r="AN407" s="2" t="b">
        <v>0</v>
      </c>
      <c r="AR407" s="4"/>
      <c r="AS407" s="4"/>
      <c r="AT407" s="4"/>
      <c r="AU407" s="4"/>
      <c r="AV407" s="4"/>
    </row>
    <row r="408" spans="36:48">
      <c r="AJ408" s="3"/>
      <c r="AM408" s="3"/>
      <c r="AN408" s="2" t="b">
        <v>0</v>
      </c>
      <c r="AR408" s="4"/>
      <c r="AS408" s="4"/>
      <c r="AT408" s="4"/>
      <c r="AU408" s="4"/>
      <c r="AV408" s="4"/>
    </row>
    <row r="409" spans="36:48">
      <c r="AJ409" s="3"/>
      <c r="AM409" s="3"/>
      <c r="AN409" s="2" t="b">
        <v>0</v>
      </c>
      <c r="AR409" s="4"/>
      <c r="AS409" s="4"/>
      <c r="AT409" s="4"/>
      <c r="AU409" s="4"/>
      <c r="AV409" s="4"/>
    </row>
    <row r="410" spans="36:48">
      <c r="AJ410" s="3"/>
      <c r="AM410" s="3"/>
      <c r="AN410" s="2" t="b">
        <v>0</v>
      </c>
      <c r="AR410" s="4"/>
      <c r="AS410" s="4"/>
      <c r="AT410" s="4"/>
      <c r="AU410" s="4"/>
      <c r="AV410" s="4"/>
    </row>
    <row r="411" spans="36:48">
      <c r="AJ411" s="3"/>
      <c r="AM411" s="3"/>
      <c r="AN411" s="2" t="b">
        <v>0</v>
      </c>
      <c r="AR411" s="4"/>
      <c r="AS411" s="4"/>
      <c r="AT411" s="4"/>
      <c r="AU411" s="4"/>
      <c r="AV411" s="4"/>
    </row>
    <row r="412" spans="36:48">
      <c r="AJ412" s="3"/>
      <c r="AM412" s="3"/>
      <c r="AN412" s="2" t="b">
        <v>0</v>
      </c>
      <c r="AR412" s="4"/>
      <c r="AS412" s="4"/>
      <c r="AT412" s="4"/>
      <c r="AU412" s="4"/>
      <c r="AV412" s="4"/>
    </row>
    <row r="413" spans="36:48">
      <c r="AJ413" s="3"/>
      <c r="AM413" s="3"/>
      <c r="AN413" s="2" t="b">
        <v>0</v>
      </c>
      <c r="AR413" s="4"/>
      <c r="AS413" s="4"/>
      <c r="AT413" s="4"/>
      <c r="AU413" s="4"/>
      <c r="AV413" s="4"/>
    </row>
    <row r="414" spans="36:48">
      <c r="AJ414" s="3"/>
      <c r="AM414" s="3"/>
      <c r="AN414" s="2" t="b">
        <v>0</v>
      </c>
      <c r="AR414" s="4"/>
      <c r="AS414" s="4"/>
      <c r="AT414" s="4"/>
      <c r="AU414" s="4"/>
      <c r="AV414" s="4"/>
    </row>
    <row r="415" spans="36:48">
      <c r="AJ415" s="3"/>
      <c r="AM415" s="3"/>
      <c r="AN415" s="2" t="b">
        <v>0</v>
      </c>
      <c r="AR415" s="4"/>
      <c r="AS415" s="4"/>
      <c r="AT415" s="4"/>
      <c r="AU415" s="4"/>
      <c r="AV415" s="4"/>
    </row>
    <row r="416" spans="36:48">
      <c r="AJ416" s="3"/>
      <c r="AM416" s="3"/>
      <c r="AN416" s="2" t="b">
        <v>0</v>
      </c>
      <c r="AR416" s="4"/>
      <c r="AS416" s="4"/>
      <c r="AT416" s="4"/>
      <c r="AU416" s="4"/>
      <c r="AV416" s="4"/>
    </row>
    <row r="417" spans="36:48">
      <c r="AJ417" s="3"/>
      <c r="AM417" s="3"/>
      <c r="AN417" s="2" t="b">
        <v>0</v>
      </c>
      <c r="AR417" s="4"/>
      <c r="AS417" s="4"/>
      <c r="AT417" s="4"/>
      <c r="AU417" s="4"/>
      <c r="AV417" s="4"/>
    </row>
    <row r="418" spans="36:48">
      <c r="AJ418" s="3"/>
      <c r="AM418" s="3"/>
      <c r="AN418" s="2" t="b">
        <v>0</v>
      </c>
      <c r="AR418" s="4"/>
      <c r="AS418" s="4"/>
      <c r="AT418" s="4"/>
      <c r="AU418" s="4"/>
      <c r="AV418" s="4"/>
    </row>
    <row r="419" spans="36:48">
      <c r="AJ419" s="3"/>
      <c r="AM419" s="3"/>
      <c r="AN419" s="2" t="b">
        <v>0</v>
      </c>
      <c r="AR419" s="4"/>
      <c r="AS419" s="4"/>
      <c r="AT419" s="4"/>
      <c r="AU419" s="4"/>
      <c r="AV419" s="4"/>
    </row>
    <row r="420" spans="36:48">
      <c r="AJ420" s="3"/>
      <c r="AM420" s="3"/>
      <c r="AN420" s="2" t="b">
        <v>0</v>
      </c>
      <c r="AR420" s="4"/>
      <c r="AS420" s="4"/>
      <c r="AT420" s="4"/>
      <c r="AU420" s="4"/>
      <c r="AV420" s="4"/>
    </row>
    <row r="421" spans="36:48">
      <c r="AJ421" s="3"/>
      <c r="AM421" s="3"/>
      <c r="AN421" s="2" t="b">
        <v>0</v>
      </c>
      <c r="AR421" s="4"/>
      <c r="AS421" s="4"/>
      <c r="AT421" s="4"/>
      <c r="AU421" s="4"/>
      <c r="AV421" s="4"/>
    </row>
    <row r="422" spans="36:48">
      <c r="AJ422" s="3"/>
      <c r="AM422" s="3"/>
      <c r="AN422" s="2" t="b">
        <v>0</v>
      </c>
      <c r="AR422" s="4"/>
      <c r="AS422" s="4"/>
      <c r="AT422" s="4"/>
      <c r="AU422" s="4"/>
      <c r="AV422" s="4"/>
    </row>
    <row r="423" spans="36:48">
      <c r="AJ423" s="3"/>
      <c r="AM423" s="3"/>
      <c r="AN423" s="2" t="b">
        <v>0</v>
      </c>
      <c r="AR423" s="4"/>
      <c r="AS423" s="4"/>
      <c r="AT423" s="4"/>
      <c r="AU423" s="4"/>
      <c r="AV423" s="4"/>
    </row>
    <row r="424" spans="36:48">
      <c r="AJ424" s="3"/>
      <c r="AM424" s="3"/>
      <c r="AN424" s="2" t="b">
        <v>0</v>
      </c>
      <c r="AR424" s="4"/>
      <c r="AS424" s="4"/>
      <c r="AT424" s="4"/>
      <c r="AU424" s="4"/>
      <c r="AV424" s="4"/>
    </row>
    <row r="425" spans="36:48">
      <c r="AJ425" s="3"/>
      <c r="AM425" s="3"/>
      <c r="AN425" s="2" t="b">
        <v>0</v>
      </c>
      <c r="AR425" s="4"/>
      <c r="AS425" s="4"/>
      <c r="AT425" s="4"/>
      <c r="AU425" s="4"/>
      <c r="AV425" s="4"/>
    </row>
    <row r="426" spans="36:48">
      <c r="AJ426" s="3"/>
      <c r="AM426" s="3"/>
      <c r="AN426" s="2" t="b">
        <v>0</v>
      </c>
      <c r="AR426" s="4"/>
      <c r="AS426" s="4"/>
      <c r="AT426" s="4"/>
      <c r="AU426" s="4"/>
      <c r="AV426" s="4"/>
    </row>
    <row r="427" spans="36:48">
      <c r="AJ427" s="3"/>
      <c r="AM427" s="3"/>
      <c r="AN427" s="2" t="b">
        <v>0</v>
      </c>
      <c r="AR427" s="4"/>
      <c r="AS427" s="4"/>
      <c r="AT427" s="4"/>
      <c r="AU427" s="4"/>
      <c r="AV427" s="4"/>
    </row>
    <row r="428" spans="36:48">
      <c r="AJ428" s="3"/>
      <c r="AM428" s="3"/>
      <c r="AN428" s="2" t="b">
        <v>0</v>
      </c>
      <c r="AR428" s="4"/>
      <c r="AS428" s="4"/>
      <c r="AT428" s="4"/>
      <c r="AU428" s="4"/>
      <c r="AV428" s="4"/>
    </row>
    <row r="429" spans="36:48">
      <c r="AJ429" s="3"/>
      <c r="AM429" s="3"/>
      <c r="AN429" s="2" t="b">
        <v>0</v>
      </c>
      <c r="AR429" s="4"/>
      <c r="AS429" s="4"/>
      <c r="AT429" s="4"/>
      <c r="AU429" s="4"/>
      <c r="AV429" s="4"/>
    </row>
    <row r="430" spans="36:48">
      <c r="AJ430" s="3"/>
      <c r="AM430" s="3"/>
      <c r="AN430" s="2" t="b">
        <v>0</v>
      </c>
      <c r="AR430" s="4"/>
      <c r="AS430" s="4"/>
      <c r="AT430" s="4"/>
      <c r="AU430" s="4"/>
      <c r="AV430" s="4"/>
    </row>
    <row r="431" spans="36:48">
      <c r="AJ431" s="3"/>
      <c r="AM431" s="3"/>
      <c r="AN431" s="2" t="b">
        <v>0</v>
      </c>
      <c r="AR431" s="4"/>
      <c r="AS431" s="4"/>
      <c r="AT431" s="4"/>
      <c r="AU431" s="4"/>
      <c r="AV431" s="4"/>
    </row>
    <row r="432" spans="36:48">
      <c r="AJ432" s="3"/>
      <c r="AM432" s="3"/>
      <c r="AN432" s="2" t="b">
        <v>0</v>
      </c>
      <c r="AR432" s="4"/>
      <c r="AS432" s="4"/>
      <c r="AT432" s="4"/>
      <c r="AU432" s="4"/>
      <c r="AV432" s="4"/>
    </row>
    <row r="433" spans="36:48">
      <c r="AJ433" s="3"/>
      <c r="AM433" s="3"/>
      <c r="AN433" s="2" t="b">
        <v>0</v>
      </c>
      <c r="AR433" s="4"/>
      <c r="AS433" s="4"/>
      <c r="AT433" s="4"/>
      <c r="AU433" s="4"/>
      <c r="AV433" s="4"/>
    </row>
    <row r="434" spans="36:48">
      <c r="AJ434" s="3"/>
      <c r="AM434" s="3"/>
      <c r="AN434" s="2" t="b">
        <v>0</v>
      </c>
      <c r="AR434" s="4"/>
      <c r="AS434" s="4"/>
      <c r="AT434" s="4"/>
      <c r="AU434" s="4"/>
      <c r="AV434" s="4"/>
    </row>
    <row r="435" spans="36:48">
      <c r="AJ435" s="3"/>
      <c r="AM435" s="3"/>
      <c r="AN435" s="2" t="b">
        <v>0</v>
      </c>
      <c r="AR435" s="4"/>
      <c r="AS435" s="4"/>
      <c r="AT435" s="4"/>
      <c r="AU435" s="4"/>
      <c r="AV435" s="4"/>
    </row>
    <row r="436" spans="36:48">
      <c r="AJ436" s="3"/>
      <c r="AM436" s="3"/>
      <c r="AN436" s="2" t="b">
        <v>0</v>
      </c>
      <c r="AR436" s="4"/>
      <c r="AS436" s="4"/>
      <c r="AT436" s="4"/>
      <c r="AU436" s="4"/>
      <c r="AV436" s="4"/>
    </row>
    <row r="437" spans="36:48">
      <c r="AJ437" s="3"/>
      <c r="AM437" s="3"/>
      <c r="AN437" s="2" t="b">
        <v>0</v>
      </c>
      <c r="AR437" s="4"/>
      <c r="AS437" s="4"/>
      <c r="AT437" s="4"/>
      <c r="AU437" s="4"/>
      <c r="AV437" s="4"/>
    </row>
    <row r="438" spans="36:48">
      <c r="AJ438" s="3"/>
      <c r="AM438" s="3"/>
      <c r="AN438" s="2" t="b">
        <v>0</v>
      </c>
      <c r="AR438" s="4"/>
      <c r="AS438" s="4"/>
      <c r="AT438" s="4"/>
      <c r="AU438" s="4"/>
      <c r="AV438" s="4"/>
    </row>
    <row r="439" spans="36:48">
      <c r="AJ439" s="3"/>
      <c r="AM439" s="3"/>
      <c r="AN439" s="2" t="b">
        <v>0</v>
      </c>
      <c r="AR439" s="4"/>
      <c r="AS439" s="4"/>
      <c r="AT439" s="4"/>
      <c r="AU439" s="4"/>
      <c r="AV439" s="4"/>
    </row>
    <row r="440" spans="36:48">
      <c r="AJ440" s="3"/>
      <c r="AM440" s="3"/>
      <c r="AN440" s="2" t="b">
        <v>0</v>
      </c>
      <c r="AR440" s="4"/>
      <c r="AS440" s="4"/>
      <c r="AT440" s="4"/>
      <c r="AU440" s="4"/>
      <c r="AV440" s="4"/>
    </row>
    <row r="441" spans="36:48">
      <c r="AJ441" s="3"/>
      <c r="AM441" s="3"/>
      <c r="AN441" s="2" t="b">
        <v>0</v>
      </c>
      <c r="AR441" s="4"/>
      <c r="AS441" s="4"/>
      <c r="AT441" s="4"/>
      <c r="AU441" s="4"/>
      <c r="AV441" s="4"/>
    </row>
    <row r="442" spans="36:48">
      <c r="AJ442" s="3"/>
      <c r="AM442" s="3"/>
      <c r="AN442" s="2" t="b">
        <v>0</v>
      </c>
      <c r="AR442" s="4"/>
      <c r="AS442" s="4"/>
      <c r="AT442" s="4"/>
      <c r="AU442" s="4"/>
      <c r="AV442" s="4"/>
    </row>
    <row r="443" spans="36:48">
      <c r="AJ443" s="3"/>
      <c r="AM443" s="3"/>
      <c r="AN443" s="2" t="b">
        <v>0</v>
      </c>
      <c r="AR443" s="4"/>
      <c r="AS443" s="4"/>
      <c r="AT443" s="4"/>
      <c r="AU443" s="4"/>
      <c r="AV443" s="4"/>
    </row>
    <row r="444" spans="36:48">
      <c r="AJ444" s="3"/>
      <c r="AM444" s="3"/>
      <c r="AN444" s="2" t="b">
        <v>0</v>
      </c>
      <c r="AR444" s="4"/>
      <c r="AS444" s="4"/>
      <c r="AT444" s="4"/>
      <c r="AU444" s="4"/>
      <c r="AV444" s="4"/>
    </row>
    <row r="445" spans="36:48">
      <c r="AJ445" s="3"/>
      <c r="AM445" s="3"/>
      <c r="AN445" s="2" t="b">
        <v>0</v>
      </c>
      <c r="AR445" s="4"/>
      <c r="AS445" s="4"/>
      <c r="AT445" s="4"/>
      <c r="AU445" s="4"/>
      <c r="AV445" s="4"/>
    </row>
    <row r="446" spans="36:48">
      <c r="AJ446" s="3"/>
      <c r="AM446" s="3"/>
      <c r="AN446" s="2" t="b">
        <v>0</v>
      </c>
      <c r="AR446" s="4"/>
      <c r="AS446" s="4"/>
      <c r="AT446" s="4"/>
      <c r="AU446" s="4"/>
      <c r="AV446" s="4"/>
    </row>
    <row r="447" spans="36:48">
      <c r="AJ447" s="3"/>
      <c r="AM447" s="3"/>
      <c r="AN447" s="2" t="b">
        <v>0</v>
      </c>
      <c r="AR447" s="4"/>
      <c r="AS447" s="4"/>
      <c r="AT447" s="4"/>
      <c r="AU447" s="4"/>
      <c r="AV447" s="4"/>
    </row>
    <row r="448" spans="36:48">
      <c r="AJ448" s="3"/>
      <c r="AM448" s="3"/>
      <c r="AN448" s="2" t="b">
        <v>0</v>
      </c>
      <c r="AR448" s="4"/>
      <c r="AS448" s="4"/>
      <c r="AT448" s="4"/>
      <c r="AU448" s="4"/>
      <c r="AV448" s="4"/>
    </row>
    <row r="449" spans="36:48">
      <c r="AJ449" s="3"/>
      <c r="AM449" s="3"/>
      <c r="AN449" s="2" t="b">
        <v>0</v>
      </c>
      <c r="AR449" s="4"/>
      <c r="AS449" s="4"/>
      <c r="AT449" s="4"/>
      <c r="AU449" s="4"/>
      <c r="AV449" s="4"/>
    </row>
    <row r="450" spans="36:48">
      <c r="AJ450" s="3"/>
      <c r="AM450" s="3"/>
      <c r="AN450" s="2" t="b">
        <v>0</v>
      </c>
      <c r="AR450" s="4"/>
      <c r="AS450" s="4"/>
      <c r="AT450" s="4"/>
      <c r="AU450" s="4"/>
      <c r="AV450" s="4"/>
    </row>
    <row r="451" spans="36:48">
      <c r="AJ451" s="3"/>
      <c r="AM451" s="3"/>
      <c r="AN451" s="2" t="b">
        <v>0</v>
      </c>
      <c r="AR451" s="4"/>
      <c r="AS451" s="4"/>
      <c r="AT451" s="4"/>
      <c r="AU451" s="4"/>
      <c r="AV451" s="4"/>
    </row>
    <row r="452" spans="36:48">
      <c r="AJ452" s="3"/>
      <c r="AM452" s="3"/>
      <c r="AN452" s="2" t="b">
        <v>0</v>
      </c>
      <c r="AR452" s="4"/>
      <c r="AS452" s="4"/>
      <c r="AT452" s="4"/>
      <c r="AU452" s="4"/>
      <c r="AV452" s="4"/>
    </row>
    <row r="453" spans="36:48">
      <c r="AJ453" s="3"/>
      <c r="AM453" s="3"/>
      <c r="AN453" s="2" t="b">
        <v>0</v>
      </c>
      <c r="AR453" s="4"/>
      <c r="AS453" s="4"/>
      <c r="AT453" s="4"/>
      <c r="AU453" s="4"/>
      <c r="AV453" s="4"/>
    </row>
    <row r="454" spans="36:48">
      <c r="AJ454" s="3"/>
      <c r="AM454" s="3"/>
      <c r="AN454" s="2" t="b">
        <v>0</v>
      </c>
      <c r="AR454" s="4"/>
      <c r="AS454" s="4"/>
      <c r="AT454" s="4"/>
      <c r="AU454" s="4"/>
      <c r="AV454" s="4"/>
    </row>
    <row r="455" spans="36:48">
      <c r="AJ455" s="3"/>
      <c r="AM455" s="3"/>
      <c r="AN455" s="2" t="b">
        <v>0</v>
      </c>
      <c r="AR455" s="4"/>
      <c r="AS455" s="4"/>
      <c r="AT455" s="4"/>
      <c r="AU455" s="4"/>
      <c r="AV455" s="4"/>
    </row>
    <row r="456" spans="36:48">
      <c r="AJ456" s="3"/>
      <c r="AM456" s="3"/>
      <c r="AN456" s="2" t="b">
        <v>0</v>
      </c>
      <c r="AR456" s="4"/>
      <c r="AS456" s="4"/>
      <c r="AT456" s="4"/>
      <c r="AU456" s="4"/>
      <c r="AV456" s="4"/>
    </row>
    <row r="457" spans="36:48">
      <c r="AJ457" s="3"/>
      <c r="AM457" s="3"/>
      <c r="AN457" s="2" t="b">
        <v>0</v>
      </c>
      <c r="AR457" s="4"/>
      <c r="AS457" s="4"/>
      <c r="AT457" s="4"/>
      <c r="AU457" s="4"/>
      <c r="AV457" s="4"/>
    </row>
    <row r="458" spans="36:48">
      <c r="AJ458" s="3"/>
      <c r="AM458" s="3"/>
      <c r="AN458" s="2" t="b">
        <v>0</v>
      </c>
      <c r="AR458" s="4"/>
      <c r="AS458" s="4"/>
      <c r="AT458" s="4"/>
      <c r="AU458" s="4"/>
      <c r="AV458" s="4"/>
    </row>
    <row r="459" spans="36:48">
      <c r="AJ459" s="3"/>
      <c r="AM459" s="3"/>
      <c r="AN459" s="2" t="b">
        <v>0</v>
      </c>
      <c r="AR459" s="4"/>
      <c r="AS459" s="4"/>
      <c r="AT459" s="4"/>
      <c r="AU459" s="4"/>
      <c r="AV459" s="4"/>
    </row>
    <row r="460" spans="36:48">
      <c r="AJ460" s="3"/>
      <c r="AM460" s="3"/>
      <c r="AN460" s="2" t="b">
        <v>0</v>
      </c>
      <c r="AR460" s="4"/>
      <c r="AS460" s="4"/>
      <c r="AT460" s="4"/>
      <c r="AU460" s="4"/>
      <c r="AV460" s="4"/>
    </row>
    <row r="461" spans="36:48">
      <c r="AJ461" s="3"/>
      <c r="AM461" s="3"/>
      <c r="AN461" s="2" t="b">
        <v>0</v>
      </c>
      <c r="AR461" s="4"/>
      <c r="AS461" s="4"/>
      <c r="AT461" s="4"/>
      <c r="AU461" s="4"/>
      <c r="AV461" s="4"/>
    </row>
    <row r="462" spans="36:48">
      <c r="AJ462" s="3"/>
      <c r="AM462" s="3"/>
      <c r="AN462" s="2" t="b">
        <v>0</v>
      </c>
      <c r="AR462" s="4"/>
      <c r="AS462" s="4"/>
      <c r="AT462" s="4"/>
      <c r="AU462" s="4"/>
      <c r="AV462" s="4"/>
    </row>
    <row r="463" spans="36:48">
      <c r="AJ463" s="3"/>
      <c r="AM463" s="3"/>
      <c r="AN463" s="2" t="b">
        <v>0</v>
      </c>
      <c r="AR463" s="4"/>
      <c r="AS463" s="4"/>
      <c r="AT463" s="4"/>
      <c r="AU463" s="4"/>
      <c r="AV463" s="4"/>
    </row>
    <row r="464" spans="36:48">
      <c r="AJ464" s="3"/>
      <c r="AM464" s="3"/>
      <c r="AN464" s="2" t="b">
        <v>0</v>
      </c>
      <c r="AR464" s="4"/>
      <c r="AS464" s="4"/>
      <c r="AT464" s="4"/>
      <c r="AU464" s="4"/>
      <c r="AV464" s="4"/>
    </row>
    <row r="465" spans="36:48">
      <c r="AJ465" s="3"/>
      <c r="AM465" s="3"/>
      <c r="AN465" s="2" t="b">
        <v>0</v>
      </c>
      <c r="AR465" s="4"/>
      <c r="AS465" s="4"/>
      <c r="AT465" s="4"/>
      <c r="AU465" s="4"/>
      <c r="AV465" s="4"/>
    </row>
    <row r="466" spans="36:48">
      <c r="AJ466" s="3"/>
      <c r="AM466" s="3"/>
      <c r="AN466" s="2" t="b">
        <v>0</v>
      </c>
      <c r="AR466" s="4"/>
      <c r="AS466" s="4"/>
      <c r="AT466" s="4"/>
      <c r="AU466" s="4"/>
      <c r="AV466" s="4"/>
    </row>
    <row r="467" spans="36:48">
      <c r="AJ467" s="3"/>
      <c r="AM467" s="3"/>
      <c r="AN467" s="2" t="b">
        <v>0</v>
      </c>
      <c r="AR467" s="4"/>
      <c r="AS467" s="4"/>
      <c r="AT467" s="4"/>
      <c r="AU467" s="4"/>
      <c r="AV467" s="4"/>
    </row>
    <row r="468" spans="36:48">
      <c r="AJ468" s="3"/>
      <c r="AM468" s="3"/>
      <c r="AN468" s="2" t="b">
        <v>0</v>
      </c>
      <c r="AR468" s="4"/>
      <c r="AS468" s="4"/>
      <c r="AT468" s="4"/>
      <c r="AU468" s="4"/>
      <c r="AV468" s="4"/>
    </row>
    <row r="469" spans="36:48">
      <c r="AJ469" s="3"/>
      <c r="AM469" s="3"/>
      <c r="AN469" s="2" t="b">
        <v>0</v>
      </c>
      <c r="AR469" s="4"/>
      <c r="AS469" s="4"/>
      <c r="AT469" s="4"/>
      <c r="AU469" s="4"/>
      <c r="AV469" s="4"/>
    </row>
    <row r="470" spans="36:48">
      <c r="AJ470" s="3"/>
      <c r="AM470" s="3"/>
      <c r="AN470" s="2" t="b">
        <v>0</v>
      </c>
      <c r="AR470" s="4"/>
      <c r="AS470" s="4"/>
      <c r="AT470" s="4"/>
      <c r="AU470" s="4"/>
      <c r="AV470" s="4"/>
    </row>
    <row r="471" spans="36:48">
      <c r="AJ471" s="3"/>
      <c r="AM471" s="3"/>
      <c r="AN471" s="2" t="b">
        <v>0</v>
      </c>
      <c r="AR471" s="4"/>
      <c r="AS471" s="4"/>
      <c r="AT471" s="4"/>
      <c r="AU471" s="4"/>
      <c r="AV471" s="4"/>
    </row>
    <row r="472" spans="36:48">
      <c r="AJ472" s="3"/>
      <c r="AM472" s="3"/>
      <c r="AN472" s="2" t="b">
        <v>0</v>
      </c>
      <c r="AR472" s="4"/>
      <c r="AS472" s="4"/>
      <c r="AT472" s="4"/>
      <c r="AU472" s="4"/>
      <c r="AV472" s="4"/>
    </row>
    <row r="473" spans="36:48">
      <c r="AJ473" s="3"/>
      <c r="AM473" s="3"/>
      <c r="AN473" s="2" t="b">
        <v>0</v>
      </c>
      <c r="AR473" s="4"/>
      <c r="AS473" s="4"/>
      <c r="AT473" s="4"/>
      <c r="AU473" s="4"/>
      <c r="AV473" s="4"/>
    </row>
    <row r="474" spans="36:48">
      <c r="AJ474" s="3"/>
      <c r="AM474" s="3"/>
      <c r="AN474" s="2" t="b">
        <v>0</v>
      </c>
      <c r="AR474" s="4"/>
      <c r="AS474" s="4"/>
      <c r="AT474" s="4"/>
      <c r="AU474" s="4"/>
      <c r="AV474" s="4"/>
    </row>
    <row r="475" spans="36:48">
      <c r="AJ475" s="3"/>
      <c r="AM475" s="3"/>
      <c r="AN475" s="2" t="b">
        <v>0</v>
      </c>
      <c r="AR475" s="4"/>
      <c r="AS475" s="4"/>
      <c r="AT475" s="4"/>
      <c r="AU475" s="4"/>
      <c r="AV475" s="4"/>
    </row>
    <row r="476" spans="36:48">
      <c r="AJ476" s="3"/>
      <c r="AM476" s="3"/>
      <c r="AN476" s="2" t="b">
        <v>0</v>
      </c>
      <c r="AR476" s="4"/>
      <c r="AS476" s="4"/>
      <c r="AT476" s="4"/>
      <c r="AU476" s="4"/>
      <c r="AV476" s="4"/>
    </row>
    <row r="477" spans="36:48">
      <c r="AJ477" s="3"/>
      <c r="AM477" s="3"/>
      <c r="AN477" s="2" t="b">
        <v>0</v>
      </c>
      <c r="AR477" s="4"/>
      <c r="AS477" s="4"/>
      <c r="AT477" s="4"/>
      <c r="AU477" s="4"/>
      <c r="AV477" s="4"/>
    </row>
    <row r="478" spans="36:48">
      <c r="AJ478" s="3"/>
      <c r="AM478" s="3"/>
      <c r="AN478" s="2" t="b">
        <v>0</v>
      </c>
      <c r="AR478" s="4"/>
      <c r="AS478" s="4"/>
      <c r="AT478" s="4"/>
      <c r="AU478" s="4"/>
      <c r="AV478" s="4"/>
    </row>
    <row r="479" spans="36:48">
      <c r="AJ479" s="3"/>
      <c r="AM479" s="3"/>
      <c r="AN479" s="2" t="b">
        <v>0</v>
      </c>
      <c r="AR479" s="4"/>
      <c r="AS479" s="4"/>
      <c r="AT479" s="4"/>
      <c r="AU479" s="4"/>
      <c r="AV479" s="4"/>
    </row>
    <row r="480" spans="36:48">
      <c r="AJ480" s="3"/>
      <c r="AM480" s="3"/>
      <c r="AN480" s="2" t="b">
        <v>0</v>
      </c>
      <c r="AR480" s="4"/>
      <c r="AS480" s="4"/>
      <c r="AT480" s="4"/>
      <c r="AU480" s="4"/>
      <c r="AV480" s="4"/>
    </row>
    <row r="481" spans="36:48">
      <c r="AJ481" s="3"/>
      <c r="AM481" s="3"/>
      <c r="AN481" s="2" t="b">
        <v>0</v>
      </c>
      <c r="AR481" s="4"/>
      <c r="AS481" s="4"/>
      <c r="AT481" s="4"/>
      <c r="AU481" s="4"/>
      <c r="AV481" s="4"/>
    </row>
    <row r="482" spans="36:48">
      <c r="AJ482" s="3"/>
      <c r="AM482" s="3"/>
      <c r="AN482" s="2" t="b">
        <v>0</v>
      </c>
      <c r="AR482" s="4"/>
      <c r="AS482" s="4"/>
      <c r="AT482" s="4"/>
      <c r="AU482" s="4"/>
      <c r="AV482" s="4"/>
    </row>
    <row r="483" spans="36:48">
      <c r="AJ483" s="3"/>
      <c r="AM483" s="3"/>
      <c r="AN483" s="2" t="b">
        <v>0</v>
      </c>
      <c r="AR483" s="4"/>
      <c r="AS483" s="4"/>
      <c r="AT483" s="4"/>
      <c r="AU483" s="4"/>
      <c r="AV483" s="4"/>
    </row>
    <row r="484" spans="36:48">
      <c r="AJ484" s="3"/>
      <c r="AM484" s="3"/>
      <c r="AN484" s="2" t="b">
        <v>0</v>
      </c>
      <c r="AR484" s="4"/>
      <c r="AS484" s="4"/>
      <c r="AT484" s="4"/>
      <c r="AU484" s="4"/>
      <c r="AV484" s="4"/>
    </row>
    <row r="485" spans="36:48">
      <c r="AJ485" s="3"/>
      <c r="AM485" s="3"/>
      <c r="AN485" s="2" t="b">
        <v>0</v>
      </c>
      <c r="AR485" s="4"/>
      <c r="AS485" s="4"/>
      <c r="AT485" s="4"/>
      <c r="AU485" s="4"/>
      <c r="AV485" s="4"/>
    </row>
    <row r="486" spans="36:48">
      <c r="AJ486" s="3"/>
      <c r="AM486" s="3"/>
      <c r="AN486" s="2" t="b">
        <v>0</v>
      </c>
      <c r="AR486" s="4"/>
      <c r="AS486" s="4"/>
      <c r="AT486" s="4"/>
      <c r="AU486" s="4"/>
      <c r="AV486" s="4"/>
    </row>
    <row r="487" spans="36:48">
      <c r="AJ487" s="3"/>
      <c r="AM487" s="3"/>
      <c r="AN487" s="2" t="b">
        <v>0</v>
      </c>
      <c r="AR487" s="4"/>
      <c r="AS487" s="4"/>
      <c r="AT487" s="4"/>
      <c r="AU487" s="4"/>
      <c r="AV487" s="4"/>
    </row>
    <row r="488" spans="36:48">
      <c r="AJ488" s="3"/>
      <c r="AM488" s="3"/>
      <c r="AN488" s="2" t="b">
        <v>0</v>
      </c>
      <c r="AR488" s="4"/>
      <c r="AS488" s="4"/>
      <c r="AT488" s="4"/>
      <c r="AU488" s="4"/>
      <c r="AV488" s="4"/>
    </row>
    <row r="489" spans="36:48">
      <c r="AJ489" s="3"/>
      <c r="AM489" s="3"/>
      <c r="AN489" s="2" t="b">
        <v>0</v>
      </c>
      <c r="AR489" s="4"/>
      <c r="AS489" s="4"/>
      <c r="AT489" s="4"/>
      <c r="AU489" s="4"/>
      <c r="AV489" s="4"/>
    </row>
    <row r="490" spans="36:48">
      <c r="AJ490" s="3"/>
      <c r="AM490" s="3"/>
      <c r="AN490" s="2" t="b">
        <v>0</v>
      </c>
      <c r="AR490" s="4"/>
      <c r="AS490" s="4"/>
      <c r="AT490" s="4"/>
      <c r="AU490" s="4"/>
      <c r="AV490" s="4"/>
    </row>
    <row r="491" spans="36:48">
      <c r="AJ491" s="3"/>
      <c r="AM491" s="3"/>
      <c r="AN491" s="2" t="b">
        <v>0</v>
      </c>
      <c r="AR491" s="4"/>
      <c r="AS491" s="4"/>
      <c r="AT491" s="4"/>
      <c r="AU491" s="4"/>
      <c r="AV491" s="4"/>
    </row>
    <row r="492" spans="36:48">
      <c r="AJ492" s="3"/>
      <c r="AM492" s="3"/>
      <c r="AN492" s="2" t="b">
        <v>0</v>
      </c>
      <c r="AR492" s="4"/>
      <c r="AS492" s="4"/>
      <c r="AT492" s="4"/>
      <c r="AU492" s="4"/>
      <c r="AV492" s="4"/>
    </row>
    <row r="493" spans="36:48">
      <c r="AJ493" s="3"/>
      <c r="AM493" s="3"/>
      <c r="AN493" s="2" t="b">
        <v>0</v>
      </c>
      <c r="AR493" s="4"/>
      <c r="AS493" s="4"/>
      <c r="AT493" s="4"/>
      <c r="AU493" s="4"/>
      <c r="AV493" s="4"/>
    </row>
    <row r="494" spans="36:48">
      <c r="AJ494" s="3"/>
      <c r="AM494" s="3"/>
      <c r="AN494" s="2" t="b">
        <v>0</v>
      </c>
      <c r="AR494" s="4"/>
      <c r="AS494" s="4"/>
      <c r="AT494" s="4"/>
      <c r="AU494" s="4"/>
      <c r="AV494" s="4"/>
    </row>
    <row r="495" spans="36:48">
      <c r="AJ495" s="3"/>
      <c r="AM495" s="3"/>
      <c r="AN495" s="2" t="b">
        <v>0</v>
      </c>
      <c r="AR495" s="4"/>
      <c r="AS495" s="4"/>
      <c r="AT495" s="4"/>
      <c r="AU495" s="4"/>
      <c r="AV495" s="4"/>
    </row>
    <row r="496" spans="36:48">
      <c r="AJ496" s="3"/>
      <c r="AM496" s="3"/>
      <c r="AN496" s="2" t="b">
        <v>0</v>
      </c>
      <c r="AR496" s="4"/>
      <c r="AS496" s="4"/>
      <c r="AT496" s="4"/>
      <c r="AU496" s="4"/>
      <c r="AV496" s="4"/>
    </row>
    <row r="497" spans="36:48">
      <c r="AJ497" s="3"/>
      <c r="AM497" s="3"/>
      <c r="AN497" s="2" t="b">
        <v>0</v>
      </c>
      <c r="AR497" s="4"/>
      <c r="AS497" s="4"/>
      <c r="AT497" s="4"/>
      <c r="AU497" s="4"/>
      <c r="AV497" s="4"/>
    </row>
    <row r="498" spans="36:48">
      <c r="AJ498" s="3"/>
      <c r="AM498" s="3"/>
      <c r="AN498" s="2" t="b">
        <v>0</v>
      </c>
      <c r="AR498" s="4"/>
      <c r="AS498" s="4"/>
      <c r="AT498" s="4"/>
      <c r="AU498" s="4"/>
      <c r="AV498" s="4"/>
    </row>
    <row r="499" spans="36:48">
      <c r="AJ499" s="3"/>
      <c r="AM499" s="3"/>
      <c r="AN499" s="2" t="b">
        <v>0</v>
      </c>
      <c r="AR499" s="4"/>
      <c r="AS499" s="4"/>
      <c r="AT499" s="4"/>
      <c r="AU499" s="4"/>
      <c r="AV499" s="4"/>
    </row>
    <row r="500" spans="36:48">
      <c r="AJ500" s="3"/>
      <c r="AM500" s="3"/>
      <c r="AN500" s="2" t="b">
        <v>0</v>
      </c>
      <c r="AR500" s="4"/>
      <c r="AS500" s="4"/>
      <c r="AT500" s="4"/>
      <c r="AU500" s="4"/>
      <c r="AV500" s="4"/>
    </row>
    <row r="501" spans="36:48">
      <c r="AJ501" s="3"/>
      <c r="AM501" s="3"/>
      <c r="AN501" s="2" t="b">
        <v>0</v>
      </c>
      <c r="AR501" s="4"/>
      <c r="AS501" s="4"/>
      <c r="AT501" s="4"/>
      <c r="AU501" s="4"/>
      <c r="AV501" s="4"/>
    </row>
    <row r="502" spans="36:48">
      <c r="AJ502" s="3"/>
      <c r="AM502" s="3"/>
      <c r="AN502" s="2" t="b">
        <v>0</v>
      </c>
      <c r="AR502" s="4"/>
      <c r="AS502" s="4"/>
      <c r="AT502" s="4"/>
      <c r="AU502" s="4"/>
      <c r="AV502" s="4"/>
    </row>
    <row r="503" spans="36:48">
      <c r="AJ503" s="3"/>
      <c r="AM503" s="3"/>
      <c r="AN503" s="2" t="b">
        <v>0</v>
      </c>
      <c r="AR503" s="4"/>
      <c r="AS503" s="4"/>
      <c r="AT503" s="4"/>
      <c r="AU503" s="4"/>
      <c r="AV503" s="4"/>
    </row>
    <row r="504" spans="36:48">
      <c r="AJ504" s="3"/>
      <c r="AM504" s="3"/>
      <c r="AN504" s="2" t="b">
        <v>0</v>
      </c>
      <c r="AR504" s="4"/>
      <c r="AS504" s="4"/>
      <c r="AT504" s="4"/>
      <c r="AU504" s="4"/>
      <c r="AV504" s="4"/>
    </row>
    <row r="505" spans="36:48">
      <c r="AJ505" s="3"/>
      <c r="AM505" s="3"/>
      <c r="AN505" s="2" t="b">
        <v>0</v>
      </c>
      <c r="AR505" s="4"/>
      <c r="AS505" s="4"/>
      <c r="AT505" s="4"/>
      <c r="AU505" s="4"/>
      <c r="AV505" s="4"/>
    </row>
    <row r="506" spans="36:48">
      <c r="AJ506" s="3"/>
      <c r="AM506" s="3"/>
      <c r="AN506" s="2" t="b">
        <v>0</v>
      </c>
      <c r="AR506" s="4"/>
      <c r="AS506" s="4"/>
      <c r="AT506" s="4"/>
      <c r="AU506" s="4"/>
      <c r="AV506" s="4"/>
    </row>
    <row r="507" spans="36:48">
      <c r="AJ507" s="3"/>
      <c r="AM507" s="3"/>
      <c r="AN507" s="2" t="b">
        <v>0</v>
      </c>
      <c r="AR507" s="4"/>
      <c r="AS507" s="4"/>
      <c r="AT507" s="4"/>
      <c r="AU507" s="4"/>
      <c r="AV507" s="4"/>
    </row>
    <row r="508" spans="36:48">
      <c r="AJ508" s="3"/>
      <c r="AM508" s="3"/>
      <c r="AN508" s="2" t="b">
        <v>0</v>
      </c>
      <c r="AR508" s="4"/>
      <c r="AS508" s="4"/>
      <c r="AT508" s="4"/>
      <c r="AU508" s="4"/>
      <c r="AV508" s="4"/>
    </row>
    <row r="509" spans="36:48">
      <c r="AJ509" s="3"/>
      <c r="AM509" s="3"/>
      <c r="AN509" s="2" t="b">
        <v>0</v>
      </c>
      <c r="AR509" s="4"/>
      <c r="AS509" s="4"/>
      <c r="AT509" s="4"/>
      <c r="AU509" s="4"/>
      <c r="AV509" s="4"/>
    </row>
    <row r="510" spans="36:48">
      <c r="AJ510" s="3"/>
      <c r="AM510" s="3"/>
      <c r="AN510" s="2" t="b">
        <v>0</v>
      </c>
      <c r="AR510" s="4"/>
      <c r="AS510" s="4"/>
      <c r="AT510" s="4"/>
      <c r="AU510" s="4"/>
      <c r="AV510" s="4"/>
    </row>
    <row r="511" spans="36:48">
      <c r="AJ511" s="3"/>
      <c r="AM511" s="3"/>
      <c r="AN511" s="2" t="b">
        <v>0</v>
      </c>
      <c r="AR511" s="4"/>
      <c r="AS511" s="4"/>
      <c r="AT511" s="4"/>
      <c r="AU511" s="4"/>
      <c r="AV511" s="4"/>
    </row>
    <row r="512" spans="36:48">
      <c r="AJ512" s="3"/>
      <c r="AM512" s="3"/>
      <c r="AN512" s="2" t="b">
        <v>0</v>
      </c>
      <c r="AR512" s="4"/>
      <c r="AS512" s="4"/>
      <c r="AT512" s="4"/>
      <c r="AU512" s="4"/>
      <c r="AV512" s="4"/>
    </row>
    <row r="513" spans="36:48">
      <c r="AJ513" s="3"/>
      <c r="AM513" s="3"/>
      <c r="AN513" s="2" t="b">
        <v>0</v>
      </c>
      <c r="AR513" s="4"/>
      <c r="AS513" s="4"/>
      <c r="AT513" s="4"/>
      <c r="AU513" s="4"/>
      <c r="AV513" s="4"/>
    </row>
    <row r="514" spans="36:48">
      <c r="AJ514" s="3"/>
      <c r="AM514" s="3"/>
      <c r="AN514" s="2" t="b">
        <v>0</v>
      </c>
      <c r="AR514" s="4"/>
      <c r="AS514" s="4"/>
      <c r="AT514" s="4"/>
      <c r="AU514" s="4"/>
      <c r="AV514" s="4"/>
    </row>
    <row r="515" spans="36:48">
      <c r="AJ515" s="3"/>
      <c r="AM515" s="3"/>
      <c r="AN515" s="2" t="b">
        <v>0</v>
      </c>
      <c r="AR515" s="4"/>
      <c r="AS515" s="4"/>
      <c r="AT515" s="4"/>
      <c r="AU515" s="4"/>
      <c r="AV515" s="4"/>
    </row>
    <row r="516" spans="36:48">
      <c r="AJ516" s="3"/>
      <c r="AM516" s="3"/>
      <c r="AN516" s="2" t="b">
        <v>0</v>
      </c>
      <c r="AR516" s="4"/>
      <c r="AS516" s="4"/>
      <c r="AT516" s="4"/>
      <c r="AU516" s="4"/>
      <c r="AV516" s="4"/>
    </row>
    <row r="517" spans="36:48">
      <c r="AJ517" s="3"/>
      <c r="AM517" s="3"/>
      <c r="AN517" s="2" t="b">
        <v>0</v>
      </c>
      <c r="AR517" s="4"/>
      <c r="AS517" s="4"/>
      <c r="AT517" s="4"/>
      <c r="AU517" s="4"/>
      <c r="AV517" s="4"/>
    </row>
    <row r="518" spans="36:48">
      <c r="AJ518" s="3"/>
      <c r="AM518" s="3"/>
      <c r="AN518" s="2" t="b">
        <v>0</v>
      </c>
      <c r="AR518" s="4"/>
      <c r="AS518" s="4"/>
      <c r="AT518" s="4"/>
      <c r="AU518" s="4"/>
      <c r="AV518" s="4"/>
    </row>
    <row r="519" spans="36:48">
      <c r="AJ519" s="3"/>
      <c r="AM519" s="3"/>
      <c r="AN519" s="2" t="b">
        <v>0</v>
      </c>
      <c r="AR519" s="4"/>
      <c r="AS519" s="4"/>
      <c r="AT519" s="4"/>
      <c r="AU519" s="4"/>
      <c r="AV519" s="4"/>
    </row>
    <row r="520" spans="36:48">
      <c r="AJ520" s="3"/>
      <c r="AM520" s="3"/>
      <c r="AN520" s="2" t="b">
        <v>0</v>
      </c>
      <c r="AR520" s="4"/>
      <c r="AS520" s="4"/>
      <c r="AT520" s="4"/>
      <c r="AU520" s="4"/>
      <c r="AV520" s="4"/>
    </row>
    <row r="521" spans="36:48">
      <c r="AJ521" s="3"/>
      <c r="AM521" s="3"/>
      <c r="AN521" s="2" t="b">
        <v>0</v>
      </c>
      <c r="AR521" s="4"/>
      <c r="AS521" s="4"/>
      <c r="AT521" s="4"/>
      <c r="AU521" s="4"/>
      <c r="AV521" s="4"/>
    </row>
    <row r="522" spans="36:48">
      <c r="AJ522" s="3"/>
      <c r="AM522" s="3"/>
      <c r="AN522" s="2" t="b">
        <v>0</v>
      </c>
      <c r="AR522" s="4"/>
      <c r="AS522" s="4"/>
      <c r="AT522" s="4"/>
      <c r="AU522" s="4"/>
      <c r="AV522" s="4"/>
    </row>
    <row r="523" spans="36:48">
      <c r="AJ523" s="3"/>
      <c r="AM523" s="3"/>
      <c r="AN523" s="2" t="b">
        <v>0</v>
      </c>
      <c r="AR523" s="4"/>
      <c r="AS523" s="4"/>
      <c r="AT523" s="4"/>
      <c r="AU523" s="4"/>
      <c r="AV523" s="4"/>
    </row>
    <row r="524" spans="36:48">
      <c r="AJ524" s="3"/>
      <c r="AM524" s="3"/>
      <c r="AN524" s="2" t="b">
        <v>0</v>
      </c>
      <c r="AR524" s="4"/>
      <c r="AS524" s="4"/>
      <c r="AT524" s="4"/>
      <c r="AU524" s="4"/>
      <c r="AV524" s="4"/>
    </row>
    <row r="525" spans="36:48">
      <c r="AJ525" s="3"/>
      <c r="AM525" s="3"/>
      <c r="AN525" s="2" t="b">
        <v>0</v>
      </c>
      <c r="AR525" s="4"/>
      <c r="AS525" s="4"/>
      <c r="AT525" s="4"/>
      <c r="AU525" s="4"/>
      <c r="AV525" s="4"/>
    </row>
    <row r="526" spans="36:48">
      <c r="AJ526" s="3"/>
      <c r="AM526" s="3"/>
      <c r="AN526" s="2" t="b">
        <v>0</v>
      </c>
      <c r="AR526" s="4"/>
      <c r="AS526" s="4"/>
      <c r="AT526" s="4"/>
      <c r="AU526" s="4"/>
      <c r="AV526" s="4"/>
    </row>
    <row r="527" spans="36:48">
      <c r="AJ527" s="3"/>
      <c r="AM527" s="3"/>
      <c r="AN527" s="2" t="b">
        <v>0</v>
      </c>
      <c r="AR527" s="4"/>
      <c r="AS527" s="4"/>
      <c r="AT527" s="4"/>
      <c r="AU527" s="4"/>
      <c r="AV527" s="4"/>
    </row>
    <row r="528" spans="36:48">
      <c r="AJ528" s="3"/>
      <c r="AM528" s="3"/>
      <c r="AN528" s="2" t="b">
        <v>0</v>
      </c>
      <c r="AR528" s="4"/>
      <c r="AS528" s="4"/>
      <c r="AT528" s="4"/>
      <c r="AU528" s="4"/>
      <c r="AV528" s="4"/>
    </row>
    <row r="529" spans="36:48">
      <c r="AJ529" s="3"/>
      <c r="AM529" s="3"/>
      <c r="AN529" s="2" t="b">
        <v>0</v>
      </c>
      <c r="AR529" s="4"/>
      <c r="AS529" s="4"/>
      <c r="AT529" s="4"/>
      <c r="AU529" s="4"/>
      <c r="AV529" s="4"/>
    </row>
    <row r="530" spans="36:48">
      <c r="AJ530" s="3"/>
      <c r="AM530" s="3"/>
      <c r="AN530" s="2" t="b">
        <v>0</v>
      </c>
      <c r="AR530" s="4"/>
      <c r="AS530" s="4"/>
      <c r="AT530" s="4"/>
      <c r="AU530" s="4"/>
      <c r="AV530" s="4"/>
    </row>
    <row r="531" spans="36:48">
      <c r="AJ531" s="3"/>
      <c r="AM531" s="3"/>
      <c r="AN531" s="2" t="b">
        <v>0</v>
      </c>
      <c r="AR531" s="4"/>
      <c r="AS531" s="4"/>
      <c r="AT531" s="4"/>
      <c r="AU531" s="4"/>
      <c r="AV531" s="4"/>
    </row>
    <row r="532" spans="36:48">
      <c r="AJ532" s="3"/>
      <c r="AM532" s="3"/>
      <c r="AN532" s="2" t="b">
        <v>0</v>
      </c>
      <c r="AR532" s="4"/>
      <c r="AS532" s="4"/>
      <c r="AT532" s="4"/>
      <c r="AU532" s="4"/>
      <c r="AV532" s="4"/>
    </row>
    <row r="533" spans="36:48">
      <c r="AJ533" s="3"/>
      <c r="AM533" s="3"/>
      <c r="AN533" s="2" t="b">
        <v>0</v>
      </c>
      <c r="AR533" s="4"/>
      <c r="AS533" s="4"/>
      <c r="AT533" s="4"/>
      <c r="AU533" s="4"/>
      <c r="AV533" s="4"/>
    </row>
    <row r="534" spans="36:48">
      <c r="AJ534" s="3"/>
      <c r="AM534" s="3"/>
      <c r="AN534" s="2" t="b">
        <v>0</v>
      </c>
      <c r="AR534" s="4"/>
      <c r="AS534" s="4"/>
      <c r="AT534" s="4"/>
      <c r="AU534" s="4"/>
      <c r="AV534" s="4"/>
    </row>
    <row r="535" spans="36:48">
      <c r="AJ535" s="3"/>
      <c r="AM535" s="3"/>
      <c r="AN535" s="2" t="b">
        <v>0</v>
      </c>
      <c r="AR535" s="4"/>
      <c r="AS535" s="4"/>
      <c r="AT535" s="4"/>
      <c r="AU535" s="4"/>
      <c r="AV535" s="4"/>
    </row>
    <row r="536" spans="36:48">
      <c r="AJ536" s="3"/>
      <c r="AM536" s="3"/>
      <c r="AN536" s="2" t="b">
        <v>0</v>
      </c>
      <c r="AR536" s="4"/>
      <c r="AS536" s="4"/>
      <c r="AT536" s="4"/>
      <c r="AU536" s="4"/>
      <c r="AV536" s="4"/>
    </row>
    <row r="537" spans="36:48">
      <c r="AJ537" s="3"/>
      <c r="AM537" s="3"/>
      <c r="AN537" s="2" t="b">
        <v>0</v>
      </c>
      <c r="AR537" s="4"/>
      <c r="AS537" s="4"/>
      <c r="AT537" s="4"/>
      <c r="AU537" s="4"/>
      <c r="AV537" s="4"/>
    </row>
    <row r="538" spans="36:48">
      <c r="AJ538" s="3"/>
      <c r="AM538" s="3"/>
      <c r="AN538" s="2" t="b">
        <v>0</v>
      </c>
      <c r="AR538" s="4"/>
      <c r="AS538" s="4"/>
      <c r="AT538" s="4"/>
      <c r="AU538" s="4"/>
      <c r="AV538" s="4"/>
    </row>
    <row r="539" spans="36:48">
      <c r="AJ539" s="3"/>
      <c r="AM539" s="3"/>
      <c r="AN539" s="2" t="b">
        <v>0</v>
      </c>
      <c r="AR539" s="4"/>
      <c r="AS539" s="4"/>
      <c r="AT539" s="4"/>
      <c r="AU539" s="4"/>
      <c r="AV539" s="4"/>
    </row>
    <row r="540" spans="36:48">
      <c r="AJ540" s="3"/>
      <c r="AM540" s="3"/>
      <c r="AN540" s="2" t="b">
        <v>0</v>
      </c>
      <c r="AR540" s="4"/>
      <c r="AS540" s="4"/>
      <c r="AT540" s="4"/>
      <c r="AU540" s="4"/>
      <c r="AV540" s="4"/>
    </row>
    <row r="541" spans="36:48">
      <c r="AJ541" s="3"/>
      <c r="AM541" s="3"/>
      <c r="AN541" s="2" t="b">
        <v>0</v>
      </c>
      <c r="AR541" s="4"/>
      <c r="AS541" s="4"/>
      <c r="AT541" s="4"/>
      <c r="AU541" s="4"/>
      <c r="AV541" s="4"/>
    </row>
    <row r="542" spans="36:48">
      <c r="AJ542" s="3"/>
      <c r="AM542" s="3"/>
      <c r="AN542" s="2" t="b">
        <v>0</v>
      </c>
      <c r="AR542" s="4"/>
      <c r="AS542" s="4"/>
      <c r="AT542" s="4"/>
      <c r="AU542" s="4"/>
      <c r="AV542" s="4"/>
    </row>
    <row r="543" spans="36:48">
      <c r="AJ543" s="3"/>
      <c r="AM543" s="3"/>
      <c r="AN543" s="2" t="b">
        <v>0</v>
      </c>
      <c r="AR543" s="4"/>
      <c r="AS543" s="4"/>
      <c r="AT543" s="4"/>
      <c r="AU543" s="4"/>
      <c r="AV543" s="4"/>
    </row>
    <row r="544" spans="36:48">
      <c r="AJ544" s="3"/>
      <c r="AM544" s="3"/>
      <c r="AN544" s="2" t="b">
        <v>0</v>
      </c>
      <c r="AR544" s="4"/>
      <c r="AS544" s="4"/>
      <c r="AT544" s="4"/>
      <c r="AU544" s="4"/>
      <c r="AV544" s="4"/>
    </row>
    <row r="545" spans="36:48">
      <c r="AJ545" s="3"/>
      <c r="AM545" s="3"/>
      <c r="AN545" s="2" t="b">
        <v>0</v>
      </c>
      <c r="AR545" s="4"/>
      <c r="AS545" s="4"/>
      <c r="AT545" s="4"/>
      <c r="AU545" s="4"/>
      <c r="AV545" s="4"/>
    </row>
    <row r="546" spans="36:48">
      <c r="AJ546" s="3"/>
      <c r="AM546" s="3"/>
      <c r="AN546" s="2" t="b">
        <v>0</v>
      </c>
      <c r="AR546" s="4"/>
      <c r="AS546" s="4"/>
      <c r="AT546" s="4"/>
      <c r="AU546" s="4"/>
      <c r="AV546" s="4"/>
    </row>
    <row r="547" spans="36:48">
      <c r="AJ547" s="3"/>
      <c r="AM547" s="3"/>
      <c r="AN547" s="2" t="b">
        <v>0</v>
      </c>
      <c r="AR547" s="4"/>
      <c r="AS547" s="4"/>
      <c r="AT547" s="4"/>
      <c r="AU547" s="4"/>
      <c r="AV547" s="4"/>
    </row>
    <row r="548" spans="36:48">
      <c r="AJ548" s="3"/>
      <c r="AM548" s="3"/>
      <c r="AN548" s="2" t="b">
        <v>0</v>
      </c>
      <c r="AR548" s="4"/>
      <c r="AS548" s="4"/>
      <c r="AT548" s="4"/>
      <c r="AU548" s="4"/>
      <c r="AV548" s="4"/>
    </row>
    <row r="549" spans="36:48">
      <c r="AJ549" s="3"/>
      <c r="AM549" s="3"/>
      <c r="AN549" s="2" t="b">
        <v>0</v>
      </c>
      <c r="AR549" s="4"/>
      <c r="AS549" s="4"/>
      <c r="AT549" s="4"/>
      <c r="AU549" s="4"/>
      <c r="AV549" s="4"/>
    </row>
    <row r="550" spans="36:48">
      <c r="AJ550" s="3"/>
      <c r="AM550" s="3"/>
      <c r="AN550" s="2" t="b">
        <v>0</v>
      </c>
      <c r="AR550" s="4"/>
      <c r="AS550" s="4"/>
      <c r="AT550" s="4"/>
      <c r="AU550" s="4"/>
      <c r="AV550" s="4"/>
    </row>
    <row r="551" spans="36:48">
      <c r="AJ551" s="3"/>
      <c r="AM551" s="3"/>
      <c r="AN551" s="2" t="b">
        <v>0</v>
      </c>
      <c r="AR551" s="4"/>
      <c r="AS551" s="4"/>
      <c r="AT551" s="4"/>
      <c r="AU551" s="4"/>
      <c r="AV551" s="4"/>
    </row>
    <row r="552" spans="36:48">
      <c r="AJ552" s="3"/>
      <c r="AM552" s="3"/>
      <c r="AN552" s="2" t="b">
        <v>0</v>
      </c>
      <c r="AR552" s="4"/>
      <c r="AS552" s="4"/>
      <c r="AT552" s="4"/>
      <c r="AU552" s="4"/>
      <c r="AV552" s="4"/>
    </row>
    <row r="553" spans="36:48">
      <c r="AJ553" s="3"/>
      <c r="AM553" s="3"/>
      <c r="AN553" s="2" t="b">
        <v>0</v>
      </c>
      <c r="AR553" s="4"/>
      <c r="AS553" s="4"/>
      <c r="AT553" s="4"/>
      <c r="AU553" s="4"/>
      <c r="AV553" s="4"/>
    </row>
    <row r="554" spans="36:48">
      <c r="AJ554" s="3"/>
      <c r="AM554" s="3"/>
      <c r="AN554" s="2" t="b">
        <v>0</v>
      </c>
      <c r="AR554" s="4"/>
      <c r="AS554" s="4"/>
      <c r="AT554" s="4"/>
      <c r="AU554" s="4"/>
      <c r="AV554" s="4"/>
    </row>
    <row r="555" spans="36:48">
      <c r="AJ555" s="3"/>
      <c r="AM555" s="3"/>
      <c r="AN555" s="2" t="b">
        <v>0</v>
      </c>
      <c r="AR555" s="4"/>
      <c r="AS555" s="4"/>
      <c r="AT555" s="4"/>
      <c r="AU555" s="4"/>
      <c r="AV555" s="4"/>
    </row>
    <row r="556" spans="36:48">
      <c r="AJ556" s="3"/>
      <c r="AM556" s="3"/>
      <c r="AN556" s="2" t="b">
        <v>0</v>
      </c>
      <c r="AR556" s="4"/>
      <c r="AS556" s="4"/>
      <c r="AT556" s="4"/>
      <c r="AU556" s="4"/>
      <c r="AV556" s="4"/>
    </row>
    <row r="557" spans="36:48">
      <c r="AJ557" s="3"/>
      <c r="AM557" s="3"/>
      <c r="AN557" s="2" t="b">
        <v>0</v>
      </c>
      <c r="AR557" s="4"/>
      <c r="AS557" s="4"/>
      <c r="AT557" s="4"/>
      <c r="AU557" s="4"/>
      <c r="AV557" s="4"/>
    </row>
    <row r="558" spans="36:48">
      <c r="AJ558" s="3"/>
      <c r="AM558" s="3"/>
      <c r="AN558" s="2" t="b">
        <v>0</v>
      </c>
      <c r="AR558" s="4"/>
      <c r="AS558" s="4"/>
      <c r="AT558" s="4"/>
      <c r="AU558" s="4"/>
      <c r="AV558" s="4"/>
    </row>
    <row r="559" spans="36:48">
      <c r="AJ559" s="3"/>
      <c r="AM559" s="3"/>
      <c r="AN559" s="2" t="b">
        <v>0</v>
      </c>
      <c r="AR559" s="4"/>
      <c r="AS559" s="4"/>
      <c r="AT559" s="4"/>
      <c r="AU559" s="4"/>
      <c r="AV559" s="4"/>
    </row>
    <row r="560" spans="36:48">
      <c r="AJ560" s="3"/>
      <c r="AM560" s="3"/>
      <c r="AN560" s="2" t="b">
        <v>0</v>
      </c>
      <c r="AR560" s="4"/>
      <c r="AS560" s="4"/>
      <c r="AT560" s="4"/>
      <c r="AU560" s="4"/>
      <c r="AV560" s="4"/>
    </row>
    <row r="561" spans="36:48">
      <c r="AJ561" s="3"/>
      <c r="AM561" s="3"/>
      <c r="AN561" s="2" t="b">
        <v>0</v>
      </c>
      <c r="AR561" s="4"/>
      <c r="AS561" s="4"/>
      <c r="AT561" s="4"/>
      <c r="AU561" s="4"/>
      <c r="AV561" s="4"/>
    </row>
    <row r="562" spans="36:48">
      <c r="AJ562" s="3"/>
      <c r="AM562" s="3"/>
      <c r="AN562" s="2" t="b">
        <v>0</v>
      </c>
      <c r="AR562" s="4"/>
      <c r="AS562" s="4"/>
      <c r="AT562" s="4"/>
      <c r="AU562" s="4"/>
      <c r="AV562" s="4"/>
    </row>
    <row r="563" spans="36:48">
      <c r="AJ563" s="3"/>
      <c r="AM563" s="3"/>
      <c r="AN563" s="2" t="b">
        <v>0</v>
      </c>
      <c r="AR563" s="4"/>
      <c r="AS563" s="4"/>
      <c r="AT563" s="4"/>
      <c r="AU563" s="4"/>
      <c r="AV563" s="4"/>
    </row>
    <row r="564" spans="36:48">
      <c r="AJ564" s="3"/>
      <c r="AM564" s="3"/>
      <c r="AN564" s="2" t="b">
        <v>0</v>
      </c>
      <c r="AR564" s="4"/>
      <c r="AS564" s="4"/>
      <c r="AT564" s="4"/>
      <c r="AU564" s="4"/>
      <c r="AV564" s="4"/>
    </row>
    <row r="565" spans="36:48">
      <c r="AJ565" s="3"/>
      <c r="AM565" s="3"/>
      <c r="AN565" s="2" t="b">
        <v>0</v>
      </c>
      <c r="AR565" s="4"/>
      <c r="AS565" s="4"/>
      <c r="AT565" s="4"/>
      <c r="AU565" s="4"/>
      <c r="AV565" s="4"/>
    </row>
    <row r="566" spans="36:48">
      <c r="AJ566" s="3"/>
      <c r="AM566" s="3"/>
      <c r="AN566" s="2" t="b">
        <v>0</v>
      </c>
      <c r="AR566" s="4"/>
      <c r="AS566" s="4"/>
      <c r="AT566" s="4"/>
      <c r="AU566" s="4"/>
      <c r="AV566" s="4"/>
    </row>
    <row r="567" spans="36:48">
      <c r="AJ567" s="3"/>
      <c r="AM567" s="3"/>
      <c r="AN567" s="2" t="b">
        <v>0</v>
      </c>
      <c r="AR567" s="4"/>
      <c r="AS567" s="4"/>
      <c r="AT567" s="4"/>
      <c r="AU567" s="4"/>
      <c r="AV567" s="4"/>
    </row>
    <row r="568" spans="36:48">
      <c r="AJ568" s="3"/>
      <c r="AM568" s="3"/>
      <c r="AN568" s="2" t="b">
        <v>0</v>
      </c>
      <c r="AR568" s="4"/>
      <c r="AS568" s="4"/>
      <c r="AT568" s="4"/>
      <c r="AU568" s="4"/>
      <c r="AV568" s="4"/>
    </row>
    <row r="569" spans="36:48">
      <c r="AJ569" s="3"/>
      <c r="AM569" s="3"/>
      <c r="AN569" s="2" t="b">
        <v>0</v>
      </c>
      <c r="AR569" s="4"/>
      <c r="AS569" s="4"/>
      <c r="AT569" s="4"/>
      <c r="AU569" s="4"/>
      <c r="AV569" s="4"/>
    </row>
    <row r="570" spans="36:48">
      <c r="AJ570" s="3"/>
      <c r="AM570" s="3"/>
      <c r="AN570" s="2" t="b">
        <v>0</v>
      </c>
      <c r="AR570" s="4"/>
      <c r="AS570" s="4"/>
      <c r="AT570" s="4"/>
      <c r="AU570" s="4"/>
      <c r="AV570" s="4"/>
    </row>
    <row r="571" spans="36:48">
      <c r="AJ571" s="3"/>
      <c r="AM571" s="3"/>
      <c r="AN571" s="2" t="b">
        <v>0</v>
      </c>
      <c r="AR571" s="4"/>
      <c r="AS571" s="4"/>
      <c r="AT571" s="4"/>
      <c r="AU571" s="4"/>
      <c r="AV571" s="4"/>
    </row>
    <row r="572" spans="36:48">
      <c r="AJ572" s="3"/>
      <c r="AM572" s="3"/>
      <c r="AN572" s="2" t="b">
        <v>0</v>
      </c>
      <c r="AR572" s="4"/>
      <c r="AS572" s="4"/>
      <c r="AT572" s="4"/>
      <c r="AU572" s="4"/>
      <c r="AV572" s="4"/>
    </row>
    <row r="573" spans="36:48">
      <c r="AJ573" s="3"/>
      <c r="AM573" s="3"/>
      <c r="AN573" s="2" t="b">
        <v>0</v>
      </c>
      <c r="AR573" s="4"/>
      <c r="AS573" s="4"/>
      <c r="AT573" s="4"/>
      <c r="AU573" s="4"/>
      <c r="AV573" s="4"/>
    </row>
    <row r="574" spans="36:48">
      <c r="AJ574" s="3"/>
      <c r="AM574" s="3"/>
      <c r="AN574" s="2" t="b">
        <v>0</v>
      </c>
      <c r="AR574" s="4"/>
      <c r="AS574" s="4"/>
      <c r="AT574" s="4"/>
      <c r="AU574" s="4"/>
      <c r="AV574" s="4"/>
    </row>
    <row r="575" spans="36:48">
      <c r="AJ575" s="3"/>
      <c r="AM575" s="3"/>
      <c r="AN575" s="2" t="b">
        <v>0</v>
      </c>
      <c r="AR575" s="4"/>
      <c r="AS575" s="4"/>
      <c r="AT575" s="4"/>
      <c r="AU575" s="4"/>
      <c r="AV575" s="4"/>
    </row>
    <row r="576" spans="36:48">
      <c r="AJ576" s="3"/>
      <c r="AM576" s="3"/>
      <c r="AN576" s="2" t="b">
        <v>0</v>
      </c>
      <c r="AR576" s="4"/>
      <c r="AS576" s="4"/>
      <c r="AT576" s="4"/>
      <c r="AU576" s="4"/>
      <c r="AV576" s="4"/>
    </row>
    <row r="577" spans="36:48">
      <c r="AJ577" s="3"/>
      <c r="AM577" s="3"/>
      <c r="AN577" s="2" t="b">
        <v>0</v>
      </c>
      <c r="AR577" s="4"/>
      <c r="AS577" s="4"/>
      <c r="AT577" s="4"/>
      <c r="AU577" s="4"/>
      <c r="AV577" s="4"/>
    </row>
    <row r="578" spans="36:48">
      <c r="AJ578" s="3"/>
      <c r="AM578" s="3"/>
      <c r="AN578" s="2" t="b">
        <v>0</v>
      </c>
      <c r="AR578" s="4"/>
      <c r="AS578" s="4"/>
      <c r="AT578" s="4"/>
      <c r="AU578" s="4"/>
      <c r="AV578" s="4"/>
    </row>
    <row r="579" spans="36:48">
      <c r="AJ579" s="3"/>
      <c r="AM579" s="3"/>
      <c r="AN579" s="2" t="b">
        <v>0</v>
      </c>
      <c r="AR579" s="4"/>
      <c r="AS579" s="4"/>
      <c r="AT579" s="4"/>
      <c r="AU579" s="4"/>
      <c r="AV579" s="4"/>
    </row>
    <row r="580" spans="36:48">
      <c r="AJ580" s="3"/>
      <c r="AM580" s="3"/>
      <c r="AN580" s="2" t="b">
        <v>0</v>
      </c>
      <c r="AR580" s="4"/>
      <c r="AS580" s="4"/>
      <c r="AT580" s="4"/>
      <c r="AU580" s="4"/>
      <c r="AV580" s="4"/>
    </row>
    <row r="581" spans="36:48">
      <c r="AJ581" s="3"/>
      <c r="AM581" s="3"/>
      <c r="AN581" s="2" t="b">
        <v>0</v>
      </c>
      <c r="AR581" s="4"/>
      <c r="AS581" s="4"/>
      <c r="AT581" s="4"/>
      <c r="AU581" s="4"/>
      <c r="AV581" s="4"/>
    </row>
    <row r="582" spans="36:48">
      <c r="AJ582" s="3"/>
      <c r="AM582" s="3"/>
      <c r="AN582" s="2" t="b">
        <v>0</v>
      </c>
      <c r="AR582" s="4"/>
      <c r="AS582" s="4"/>
      <c r="AT582" s="4"/>
      <c r="AU582" s="4"/>
      <c r="AV582" s="4"/>
    </row>
    <row r="583" spans="36:48">
      <c r="AJ583" s="3"/>
      <c r="AM583" s="3"/>
      <c r="AN583" s="2" t="b">
        <v>0</v>
      </c>
      <c r="AR583" s="4"/>
      <c r="AS583" s="4"/>
      <c r="AT583" s="4"/>
      <c r="AU583" s="4"/>
      <c r="AV583" s="4"/>
    </row>
    <row r="584" spans="36:48">
      <c r="AJ584" s="3"/>
      <c r="AM584" s="3"/>
      <c r="AN584" s="2" t="b">
        <v>0</v>
      </c>
      <c r="AR584" s="4"/>
      <c r="AS584" s="4"/>
      <c r="AT584" s="4"/>
      <c r="AU584" s="4"/>
      <c r="AV584" s="4"/>
    </row>
    <row r="585" spans="36:48">
      <c r="AJ585" s="3"/>
      <c r="AM585" s="3"/>
      <c r="AN585" s="2" t="b">
        <v>0</v>
      </c>
      <c r="AR585" s="4"/>
      <c r="AS585" s="4"/>
      <c r="AT585" s="4"/>
      <c r="AU585" s="4"/>
      <c r="AV585" s="4"/>
    </row>
    <row r="586" spans="36:48">
      <c r="AJ586" s="3"/>
      <c r="AM586" s="3"/>
      <c r="AN586" s="2" t="b">
        <v>0</v>
      </c>
      <c r="AR586" s="4"/>
      <c r="AS586" s="4"/>
      <c r="AT586" s="4"/>
      <c r="AU586" s="4"/>
      <c r="AV586" s="4"/>
    </row>
    <row r="587" spans="36:48">
      <c r="AJ587" s="3"/>
      <c r="AM587" s="3"/>
      <c r="AN587" s="2" t="b">
        <v>0</v>
      </c>
      <c r="AR587" s="4"/>
      <c r="AS587" s="4"/>
      <c r="AT587" s="4"/>
      <c r="AU587" s="4"/>
      <c r="AV587" s="4"/>
    </row>
    <row r="588" spans="36:48">
      <c r="AJ588" s="3"/>
      <c r="AM588" s="3"/>
      <c r="AN588" s="2" t="b">
        <v>0</v>
      </c>
      <c r="AR588" s="4"/>
      <c r="AS588" s="4"/>
      <c r="AT588" s="4"/>
      <c r="AU588" s="4"/>
      <c r="AV588" s="4"/>
    </row>
    <row r="589" spans="36:48">
      <c r="AJ589" s="3"/>
      <c r="AM589" s="3"/>
      <c r="AN589" s="2" t="b">
        <v>0</v>
      </c>
      <c r="AR589" s="4"/>
      <c r="AS589" s="4"/>
      <c r="AT589" s="4"/>
      <c r="AU589" s="4"/>
      <c r="AV589" s="4"/>
    </row>
    <row r="590" spans="36:48">
      <c r="AJ590" s="3"/>
      <c r="AM590" s="3"/>
      <c r="AN590" s="2" t="b">
        <v>0</v>
      </c>
      <c r="AR590" s="4"/>
      <c r="AS590" s="4"/>
      <c r="AT590" s="4"/>
      <c r="AU590" s="4"/>
      <c r="AV590" s="4"/>
    </row>
    <row r="591" spans="36:48">
      <c r="AJ591" s="3"/>
      <c r="AM591" s="3"/>
      <c r="AN591" s="2" t="b">
        <v>0</v>
      </c>
      <c r="AR591" s="4"/>
      <c r="AS591" s="4"/>
      <c r="AT591" s="4"/>
      <c r="AU591" s="4"/>
      <c r="AV591" s="4"/>
    </row>
    <row r="592" spans="36:48">
      <c r="AJ592" s="3"/>
      <c r="AM592" s="3"/>
      <c r="AN592" s="2" t="b">
        <v>0</v>
      </c>
      <c r="AR592" s="4"/>
      <c r="AS592" s="4"/>
      <c r="AT592" s="4"/>
      <c r="AU592" s="4"/>
      <c r="AV592" s="4"/>
    </row>
    <row r="593" spans="36:48">
      <c r="AJ593" s="3"/>
      <c r="AM593" s="3"/>
      <c r="AN593" s="2" t="b">
        <v>0</v>
      </c>
      <c r="AR593" s="4"/>
      <c r="AS593" s="4"/>
      <c r="AT593" s="4"/>
      <c r="AU593" s="4"/>
      <c r="AV593" s="4"/>
    </row>
    <row r="594" spans="36:48">
      <c r="AJ594" s="3"/>
      <c r="AM594" s="3"/>
      <c r="AN594" s="2" t="b">
        <v>0</v>
      </c>
      <c r="AR594" s="4"/>
      <c r="AS594" s="4"/>
      <c r="AT594" s="4"/>
      <c r="AU594" s="4"/>
      <c r="AV594" s="4"/>
    </row>
    <row r="595" spans="36:48">
      <c r="AJ595" s="3"/>
      <c r="AM595" s="3"/>
      <c r="AN595" s="2" t="b">
        <v>0</v>
      </c>
      <c r="AR595" s="4"/>
      <c r="AS595" s="4"/>
      <c r="AT595" s="4"/>
      <c r="AU595" s="4"/>
      <c r="AV595" s="4"/>
    </row>
    <row r="596" spans="36:48">
      <c r="AJ596" s="3"/>
      <c r="AM596" s="3"/>
      <c r="AN596" s="2" t="b">
        <v>0</v>
      </c>
      <c r="AR596" s="4"/>
      <c r="AS596" s="4"/>
      <c r="AT596" s="4"/>
      <c r="AU596" s="4"/>
      <c r="AV596" s="4"/>
    </row>
    <row r="597" spans="36:48">
      <c r="AJ597" s="3"/>
      <c r="AM597" s="3"/>
      <c r="AN597" s="2" t="b">
        <v>0</v>
      </c>
      <c r="AR597" s="4"/>
      <c r="AS597" s="4"/>
      <c r="AT597" s="4"/>
      <c r="AU597" s="4"/>
      <c r="AV597" s="4"/>
    </row>
    <row r="598" spans="36:48">
      <c r="AJ598" s="3"/>
      <c r="AM598" s="3"/>
      <c r="AN598" s="2" t="b">
        <v>0</v>
      </c>
      <c r="AR598" s="4"/>
      <c r="AS598" s="4"/>
      <c r="AT598" s="4"/>
      <c r="AU598" s="4"/>
      <c r="AV598" s="4"/>
    </row>
    <row r="599" spans="36:48">
      <c r="AJ599" s="3"/>
      <c r="AM599" s="3"/>
      <c r="AN599" s="2" t="b">
        <v>0</v>
      </c>
      <c r="AR599" s="4"/>
      <c r="AS599" s="4"/>
      <c r="AT599" s="4"/>
      <c r="AU599" s="4"/>
      <c r="AV599" s="4"/>
    </row>
    <row r="600" spans="36:48">
      <c r="AJ600" s="3"/>
      <c r="AM600" s="3"/>
      <c r="AN600" s="2" t="b">
        <v>0</v>
      </c>
      <c r="AR600" s="4"/>
      <c r="AS600" s="4"/>
      <c r="AT600" s="4"/>
      <c r="AU600" s="4"/>
      <c r="AV600" s="4"/>
    </row>
    <row r="601" spans="36:48">
      <c r="AJ601" s="3"/>
      <c r="AM601" s="3"/>
      <c r="AN601" s="2" t="b">
        <v>0</v>
      </c>
      <c r="AR601" s="4"/>
      <c r="AS601" s="4"/>
      <c r="AT601" s="4"/>
      <c r="AU601" s="4"/>
      <c r="AV601" s="4"/>
    </row>
    <row r="602" spans="36:48">
      <c r="AJ602" s="3"/>
      <c r="AM602" s="3"/>
      <c r="AN602" s="2" t="b">
        <v>0</v>
      </c>
      <c r="AR602" s="4"/>
      <c r="AS602" s="4"/>
      <c r="AT602" s="4"/>
      <c r="AU602" s="4"/>
      <c r="AV602" s="4"/>
    </row>
    <row r="603" spans="36:48">
      <c r="AJ603" s="3"/>
      <c r="AM603" s="3"/>
      <c r="AN603" s="2" t="b">
        <v>0</v>
      </c>
      <c r="AR603" s="4"/>
      <c r="AS603" s="4"/>
      <c r="AT603" s="4"/>
      <c r="AU603" s="4"/>
      <c r="AV603" s="4"/>
    </row>
    <row r="604" spans="36:48">
      <c r="AJ604" s="3"/>
      <c r="AM604" s="3"/>
      <c r="AN604" s="2" t="b">
        <v>0</v>
      </c>
      <c r="AR604" s="4"/>
      <c r="AS604" s="4"/>
      <c r="AT604" s="4"/>
      <c r="AU604" s="4"/>
      <c r="AV604" s="4"/>
    </row>
    <row r="605" spans="36:48">
      <c r="AJ605" s="3"/>
      <c r="AM605" s="3"/>
      <c r="AN605" s="2" t="b">
        <v>0</v>
      </c>
      <c r="AR605" s="4"/>
      <c r="AS605" s="4"/>
      <c r="AT605" s="4"/>
      <c r="AU605" s="4"/>
      <c r="AV605" s="4"/>
    </row>
    <row r="606" spans="36:48">
      <c r="AJ606" s="3"/>
      <c r="AM606" s="3"/>
      <c r="AN606" s="2" t="b">
        <v>0</v>
      </c>
      <c r="AR606" s="4"/>
      <c r="AS606" s="4"/>
      <c r="AT606" s="4"/>
      <c r="AU606" s="4"/>
      <c r="AV606" s="4"/>
    </row>
    <row r="607" spans="36:48">
      <c r="AJ607" s="3"/>
      <c r="AM607" s="3"/>
      <c r="AN607" s="2" t="b">
        <v>0</v>
      </c>
      <c r="AR607" s="4"/>
      <c r="AS607" s="4"/>
      <c r="AT607" s="4"/>
      <c r="AU607" s="4"/>
      <c r="AV607" s="4"/>
    </row>
    <row r="608" spans="36:48">
      <c r="AJ608" s="3"/>
      <c r="AM608" s="3"/>
      <c r="AN608" s="2" t="b">
        <v>0</v>
      </c>
      <c r="AR608" s="4"/>
      <c r="AS608" s="4"/>
      <c r="AT608" s="4"/>
      <c r="AU608" s="4"/>
      <c r="AV608" s="4"/>
    </row>
    <row r="609" spans="36:48">
      <c r="AJ609" s="3"/>
      <c r="AM609" s="3"/>
      <c r="AN609" s="2" t="b">
        <v>0</v>
      </c>
      <c r="AR609" s="4"/>
      <c r="AS609" s="4"/>
      <c r="AT609" s="4"/>
      <c r="AU609" s="4"/>
      <c r="AV609" s="4"/>
    </row>
    <row r="610" spans="36:48">
      <c r="AJ610" s="3"/>
      <c r="AM610" s="3"/>
      <c r="AN610" s="2" t="b">
        <v>0</v>
      </c>
      <c r="AR610" s="4"/>
      <c r="AS610" s="4"/>
      <c r="AT610" s="4"/>
      <c r="AU610" s="4"/>
      <c r="AV610" s="4"/>
    </row>
    <row r="611" spans="36:48">
      <c r="AJ611" s="3"/>
      <c r="AM611" s="3"/>
      <c r="AN611" s="2" t="b">
        <v>0</v>
      </c>
      <c r="AR611" s="4"/>
      <c r="AS611" s="4"/>
      <c r="AT611" s="4"/>
      <c r="AU611" s="4"/>
      <c r="AV611" s="4"/>
    </row>
    <row r="612" spans="36:48">
      <c r="AJ612" s="3"/>
      <c r="AM612" s="3"/>
      <c r="AN612" s="2" t="b">
        <v>0</v>
      </c>
      <c r="AR612" s="4"/>
      <c r="AS612" s="4"/>
      <c r="AT612" s="4"/>
      <c r="AU612" s="4"/>
      <c r="AV612" s="4"/>
    </row>
    <row r="613" spans="36:48">
      <c r="AJ613" s="3"/>
      <c r="AM613" s="3"/>
      <c r="AN613" s="2" t="b">
        <v>0</v>
      </c>
      <c r="AR613" s="4"/>
      <c r="AS613" s="4"/>
      <c r="AT613" s="4"/>
      <c r="AU613" s="4"/>
      <c r="AV613" s="4"/>
    </row>
    <row r="614" spans="36:48">
      <c r="AJ614" s="3"/>
      <c r="AM614" s="3"/>
      <c r="AN614" s="2" t="b">
        <v>0</v>
      </c>
      <c r="AR614" s="4"/>
      <c r="AS614" s="4"/>
      <c r="AT614" s="4"/>
      <c r="AU614" s="4"/>
      <c r="AV614" s="4"/>
    </row>
    <row r="615" spans="36:48">
      <c r="AJ615" s="3"/>
      <c r="AM615" s="3"/>
      <c r="AN615" s="2" t="b">
        <v>0</v>
      </c>
      <c r="AR615" s="4"/>
      <c r="AS615" s="4"/>
      <c r="AT615" s="4"/>
      <c r="AU615" s="4"/>
      <c r="AV615" s="4"/>
    </row>
    <row r="616" spans="36:48">
      <c r="AJ616" s="3"/>
      <c r="AM616" s="3"/>
      <c r="AN616" s="2" t="b">
        <v>0</v>
      </c>
      <c r="AR616" s="4"/>
      <c r="AS616" s="4"/>
      <c r="AT616" s="4"/>
      <c r="AU616" s="4"/>
      <c r="AV616" s="4"/>
    </row>
    <row r="617" spans="36:48">
      <c r="AJ617" s="3"/>
      <c r="AM617" s="3"/>
      <c r="AN617" s="2" t="b">
        <v>0</v>
      </c>
      <c r="AR617" s="4"/>
      <c r="AS617" s="4"/>
      <c r="AT617" s="4"/>
      <c r="AU617" s="4"/>
      <c r="AV617" s="4"/>
    </row>
    <row r="618" spans="36:48">
      <c r="AJ618" s="3"/>
      <c r="AM618" s="3"/>
      <c r="AN618" s="2" t="b">
        <v>0</v>
      </c>
      <c r="AR618" s="4"/>
      <c r="AS618" s="4"/>
      <c r="AT618" s="4"/>
      <c r="AU618" s="4"/>
      <c r="AV618" s="4"/>
    </row>
    <row r="619" spans="36:48">
      <c r="AJ619" s="3"/>
      <c r="AM619" s="3"/>
      <c r="AN619" s="2" t="b">
        <v>0</v>
      </c>
      <c r="AR619" s="4"/>
      <c r="AS619" s="4"/>
      <c r="AT619" s="4"/>
      <c r="AU619" s="4"/>
      <c r="AV619" s="4"/>
    </row>
    <row r="620" spans="36:48">
      <c r="AJ620" s="3"/>
      <c r="AM620" s="3"/>
      <c r="AN620" s="2" t="b">
        <v>0</v>
      </c>
      <c r="AR620" s="4"/>
      <c r="AS620" s="4"/>
      <c r="AT620" s="4"/>
      <c r="AU620" s="4"/>
      <c r="AV620" s="4"/>
    </row>
    <row r="621" spans="36:48">
      <c r="AJ621" s="3"/>
      <c r="AM621" s="3"/>
      <c r="AN621" s="2" t="b">
        <v>0</v>
      </c>
      <c r="AR621" s="4"/>
      <c r="AS621" s="4"/>
      <c r="AT621" s="4"/>
      <c r="AU621" s="4"/>
      <c r="AV621" s="4"/>
    </row>
    <row r="622" spans="36:48">
      <c r="AJ622" s="3"/>
      <c r="AM622" s="3"/>
      <c r="AN622" s="2" t="b">
        <v>0</v>
      </c>
      <c r="AR622" s="4"/>
      <c r="AS622" s="4"/>
      <c r="AT622" s="4"/>
      <c r="AU622" s="4"/>
      <c r="AV622" s="4"/>
    </row>
    <row r="623" spans="36:48">
      <c r="AJ623" s="3"/>
      <c r="AM623" s="3"/>
      <c r="AN623" s="2" t="b">
        <v>0</v>
      </c>
      <c r="AR623" s="4"/>
      <c r="AS623" s="4"/>
      <c r="AT623" s="4"/>
      <c r="AU623" s="4"/>
      <c r="AV623" s="4"/>
    </row>
    <row r="624" spans="36:48">
      <c r="AJ624" s="3"/>
      <c r="AM624" s="3"/>
      <c r="AN624" s="2" t="b">
        <v>0</v>
      </c>
      <c r="AR624" s="4"/>
      <c r="AS624" s="4"/>
      <c r="AT624" s="4"/>
      <c r="AU624" s="4"/>
      <c r="AV624" s="4"/>
    </row>
    <row r="625" spans="36:48">
      <c r="AJ625" s="3"/>
      <c r="AM625" s="3"/>
      <c r="AN625" s="2" t="b">
        <v>0</v>
      </c>
      <c r="AR625" s="4"/>
      <c r="AS625" s="4"/>
      <c r="AT625" s="4"/>
      <c r="AU625" s="4"/>
      <c r="AV625" s="4"/>
    </row>
    <row r="626" spans="36:48">
      <c r="AJ626" s="3"/>
      <c r="AM626" s="3"/>
      <c r="AN626" s="2" t="b">
        <v>0</v>
      </c>
      <c r="AR626" s="4"/>
      <c r="AS626" s="4"/>
      <c r="AT626" s="4"/>
      <c r="AU626" s="4"/>
      <c r="AV626" s="4"/>
    </row>
    <row r="627" spans="36:48">
      <c r="AJ627" s="3"/>
      <c r="AM627" s="3"/>
      <c r="AN627" s="2" t="b">
        <v>0</v>
      </c>
      <c r="AR627" s="4"/>
      <c r="AS627" s="4"/>
      <c r="AT627" s="4"/>
      <c r="AU627" s="4"/>
      <c r="AV627" s="4"/>
    </row>
    <row r="628" spans="36:48">
      <c r="AJ628" s="3"/>
      <c r="AM628" s="3"/>
      <c r="AN628" s="2" t="b">
        <v>0</v>
      </c>
      <c r="AR628" s="4"/>
      <c r="AS628" s="4"/>
      <c r="AT628" s="4"/>
      <c r="AU628" s="4"/>
      <c r="AV628" s="4"/>
    </row>
    <row r="629" spans="36:48">
      <c r="AJ629" s="3"/>
      <c r="AM629" s="3"/>
      <c r="AN629" s="2" t="b">
        <v>0</v>
      </c>
      <c r="AR629" s="4"/>
      <c r="AS629" s="4"/>
      <c r="AT629" s="4"/>
      <c r="AU629" s="4"/>
      <c r="AV629" s="4"/>
    </row>
    <row r="630" spans="36:48">
      <c r="AJ630" s="3"/>
      <c r="AM630" s="3"/>
      <c r="AN630" s="2" t="b">
        <v>0</v>
      </c>
      <c r="AR630" s="4"/>
      <c r="AS630" s="4"/>
      <c r="AT630" s="4"/>
      <c r="AU630" s="4"/>
      <c r="AV630" s="4"/>
    </row>
    <row r="631" spans="36:48">
      <c r="AJ631" s="3"/>
      <c r="AM631" s="3"/>
      <c r="AN631" s="2" t="b">
        <v>0</v>
      </c>
      <c r="AR631" s="4"/>
      <c r="AS631" s="4"/>
      <c r="AT631" s="4"/>
      <c r="AU631" s="4"/>
      <c r="AV631" s="4"/>
    </row>
    <row r="632" spans="36:48">
      <c r="AJ632" s="3"/>
      <c r="AM632" s="3"/>
      <c r="AN632" s="2" t="b">
        <v>0</v>
      </c>
      <c r="AR632" s="4"/>
      <c r="AS632" s="4"/>
      <c r="AT632" s="4"/>
      <c r="AU632" s="4"/>
      <c r="AV632" s="4"/>
    </row>
    <row r="633" spans="36:48">
      <c r="AJ633" s="3"/>
      <c r="AM633" s="3"/>
      <c r="AN633" s="2" t="b">
        <v>0</v>
      </c>
      <c r="AR633" s="4"/>
      <c r="AS633" s="4"/>
      <c r="AT633" s="4"/>
      <c r="AU633" s="4"/>
      <c r="AV633" s="4"/>
    </row>
    <row r="634" spans="36:48">
      <c r="AJ634" s="3"/>
      <c r="AM634" s="3"/>
      <c r="AN634" s="2" t="b">
        <v>0</v>
      </c>
      <c r="AR634" s="4"/>
      <c r="AS634" s="4"/>
      <c r="AT634" s="4"/>
      <c r="AU634" s="4"/>
      <c r="AV634" s="4"/>
    </row>
    <row r="635" spans="36:48">
      <c r="AJ635" s="3"/>
      <c r="AM635" s="3"/>
      <c r="AN635" s="2" t="b">
        <v>0</v>
      </c>
      <c r="AR635" s="4"/>
      <c r="AS635" s="4"/>
      <c r="AT635" s="4"/>
      <c r="AU635" s="4"/>
      <c r="AV635" s="4"/>
    </row>
    <row r="636" spans="36:48">
      <c r="AJ636" s="3"/>
      <c r="AM636" s="3"/>
      <c r="AN636" s="2" t="b">
        <v>0</v>
      </c>
      <c r="AR636" s="4"/>
      <c r="AS636" s="4"/>
      <c r="AT636" s="4"/>
      <c r="AU636" s="4"/>
      <c r="AV636" s="4"/>
    </row>
    <row r="637" spans="36:48">
      <c r="AJ637" s="3"/>
      <c r="AM637" s="3"/>
      <c r="AN637" s="2" t="b">
        <v>0</v>
      </c>
      <c r="AR637" s="4"/>
      <c r="AS637" s="4"/>
      <c r="AT637" s="4"/>
      <c r="AU637" s="4"/>
      <c r="AV637" s="4"/>
    </row>
    <row r="638" spans="36:48">
      <c r="AJ638" s="3"/>
      <c r="AM638" s="3"/>
      <c r="AN638" s="2" t="b">
        <v>0</v>
      </c>
      <c r="AR638" s="4"/>
      <c r="AS638" s="4"/>
      <c r="AT638" s="4"/>
      <c r="AU638" s="4"/>
      <c r="AV638" s="4"/>
    </row>
    <row r="639" spans="36:48">
      <c r="AJ639" s="3"/>
      <c r="AM639" s="3"/>
      <c r="AN639" s="2" t="b">
        <v>0</v>
      </c>
      <c r="AR639" s="4"/>
      <c r="AS639" s="4"/>
      <c r="AT639" s="4"/>
      <c r="AU639" s="4"/>
      <c r="AV639" s="4"/>
    </row>
    <row r="640" spans="36:48">
      <c r="AJ640" s="3"/>
      <c r="AM640" s="3"/>
      <c r="AN640" s="2" t="b">
        <v>0</v>
      </c>
      <c r="AR640" s="4"/>
      <c r="AS640" s="4"/>
      <c r="AT640" s="4"/>
      <c r="AU640" s="4"/>
      <c r="AV640" s="4"/>
    </row>
    <row r="641" spans="36:48">
      <c r="AJ641" s="3"/>
      <c r="AM641" s="3"/>
      <c r="AN641" s="2" t="b">
        <v>0</v>
      </c>
      <c r="AR641" s="4"/>
      <c r="AS641" s="4"/>
      <c r="AT641" s="4"/>
      <c r="AU641" s="4"/>
      <c r="AV641" s="4"/>
    </row>
    <row r="642" spans="36:48">
      <c r="AJ642" s="3"/>
      <c r="AM642" s="3"/>
      <c r="AN642" s="2" t="b">
        <v>0</v>
      </c>
      <c r="AR642" s="4"/>
      <c r="AS642" s="4"/>
      <c r="AT642" s="4"/>
      <c r="AU642" s="4"/>
      <c r="AV642" s="4"/>
    </row>
    <row r="643" spans="36:48">
      <c r="AJ643" s="3"/>
      <c r="AM643" s="3"/>
      <c r="AN643" s="2" t="b">
        <v>0</v>
      </c>
      <c r="AR643" s="4"/>
      <c r="AS643" s="4"/>
      <c r="AT643" s="4"/>
      <c r="AU643" s="4"/>
      <c r="AV643" s="4"/>
    </row>
    <row r="644" spans="36:48">
      <c r="AJ644" s="3"/>
      <c r="AM644" s="3"/>
      <c r="AN644" s="2" t="b">
        <v>0</v>
      </c>
      <c r="AR644" s="4"/>
      <c r="AS644" s="4"/>
      <c r="AT644" s="4"/>
      <c r="AU644" s="4"/>
      <c r="AV644" s="4"/>
    </row>
    <row r="645" spans="36:48">
      <c r="AJ645" s="3"/>
      <c r="AM645" s="3"/>
      <c r="AN645" s="2" t="b">
        <v>0</v>
      </c>
      <c r="AR645" s="4"/>
      <c r="AS645" s="4"/>
      <c r="AT645" s="4"/>
      <c r="AU645" s="4"/>
      <c r="AV645" s="4"/>
    </row>
    <row r="646" spans="36:48">
      <c r="AJ646" s="3"/>
      <c r="AM646" s="3"/>
      <c r="AN646" s="2" t="b">
        <v>0</v>
      </c>
      <c r="AR646" s="4"/>
      <c r="AS646" s="4"/>
      <c r="AT646" s="4"/>
      <c r="AU646" s="4"/>
      <c r="AV646" s="4"/>
    </row>
    <row r="647" spans="36:48">
      <c r="AJ647" s="3"/>
      <c r="AM647" s="3"/>
      <c r="AN647" s="2" t="b">
        <v>0</v>
      </c>
      <c r="AR647" s="4"/>
      <c r="AS647" s="4"/>
      <c r="AT647" s="4"/>
      <c r="AU647" s="4"/>
      <c r="AV647" s="4"/>
    </row>
    <row r="648" spans="36:48">
      <c r="AJ648" s="3"/>
      <c r="AM648" s="3"/>
      <c r="AN648" s="2" t="b">
        <v>0</v>
      </c>
      <c r="AR648" s="4"/>
      <c r="AS648" s="4"/>
      <c r="AT648" s="4"/>
      <c r="AU648" s="4"/>
      <c r="AV648" s="4"/>
    </row>
    <row r="649" spans="36:48">
      <c r="AJ649" s="3"/>
      <c r="AM649" s="3"/>
      <c r="AN649" s="2" t="b">
        <v>0</v>
      </c>
      <c r="AR649" s="4"/>
      <c r="AS649" s="4"/>
      <c r="AT649" s="4"/>
      <c r="AU649" s="4"/>
      <c r="AV649" s="4"/>
    </row>
    <row r="650" spans="36:48">
      <c r="AJ650" s="3"/>
      <c r="AM650" s="3"/>
      <c r="AN650" s="2" t="b">
        <v>0</v>
      </c>
      <c r="AR650" s="4"/>
      <c r="AS650" s="4"/>
      <c r="AT650" s="4"/>
      <c r="AU650" s="4"/>
      <c r="AV650" s="4"/>
    </row>
    <row r="651" spans="36:48">
      <c r="AJ651" s="3"/>
      <c r="AM651" s="3"/>
      <c r="AN651" s="2" t="b">
        <v>0</v>
      </c>
      <c r="AR651" s="4"/>
      <c r="AS651" s="4"/>
      <c r="AT651" s="4"/>
      <c r="AU651" s="4"/>
      <c r="AV651" s="4"/>
    </row>
    <row r="652" spans="36:48">
      <c r="AJ652" s="3"/>
      <c r="AM652" s="3"/>
      <c r="AN652" s="2" t="b">
        <v>0</v>
      </c>
      <c r="AR652" s="4"/>
      <c r="AS652" s="4"/>
      <c r="AT652" s="4"/>
      <c r="AU652" s="4"/>
      <c r="AV652" s="4"/>
    </row>
    <row r="653" spans="36:48">
      <c r="AJ653" s="3"/>
      <c r="AM653" s="3"/>
      <c r="AN653" s="2" t="b">
        <v>0</v>
      </c>
      <c r="AR653" s="4"/>
      <c r="AS653" s="4"/>
      <c r="AT653" s="4"/>
      <c r="AU653" s="4"/>
      <c r="AV653" s="4"/>
    </row>
    <row r="654" spans="36:48">
      <c r="AJ654" s="3"/>
      <c r="AM654" s="3"/>
      <c r="AN654" s="2" t="b">
        <v>0</v>
      </c>
      <c r="AR654" s="4"/>
      <c r="AS654" s="4"/>
      <c r="AT654" s="4"/>
      <c r="AU654" s="4"/>
      <c r="AV654" s="4"/>
    </row>
    <row r="655" spans="36:48">
      <c r="AJ655" s="3"/>
      <c r="AM655" s="3"/>
      <c r="AN655" s="2" t="b">
        <v>0</v>
      </c>
      <c r="AR655" s="4"/>
      <c r="AS655" s="4"/>
      <c r="AT655" s="4"/>
      <c r="AU655" s="4"/>
      <c r="AV655" s="4"/>
    </row>
    <row r="656" spans="36:48">
      <c r="AJ656" s="3"/>
      <c r="AM656" s="3"/>
      <c r="AN656" s="2" t="b">
        <v>0</v>
      </c>
      <c r="AR656" s="4"/>
      <c r="AS656" s="4"/>
      <c r="AT656" s="4"/>
      <c r="AU656" s="4"/>
      <c r="AV656" s="4"/>
    </row>
    <row r="657" spans="36:48">
      <c r="AJ657" s="3"/>
      <c r="AM657" s="3"/>
      <c r="AN657" s="2" t="b">
        <v>0</v>
      </c>
      <c r="AR657" s="4"/>
      <c r="AS657" s="4"/>
      <c r="AT657" s="4"/>
      <c r="AU657" s="4"/>
      <c r="AV657" s="4"/>
    </row>
    <row r="658" spans="36:48">
      <c r="AJ658" s="3"/>
      <c r="AM658" s="3"/>
      <c r="AN658" s="2" t="b">
        <v>0</v>
      </c>
      <c r="AR658" s="4"/>
      <c r="AS658" s="4"/>
      <c r="AT658" s="4"/>
      <c r="AU658" s="4"/>
      <c r="AV658" s="4"/>
    </row>
    <row r="659" spans="36:48">
      <c r="AJ659" s="3"/>
      <c r="AM659" s="3"/>
      <c r="AN659" s="2" t="b">
        <v>0</v>
      </c>
      <c r="AR659" s="4"/>
      <c r="AS659" s="4"/>
      <c r="AT659" s="4"/>
      <c r="AU659" s="4"/>
      <c r="AV659" s="4"/>
    </row>
    <row r="660" spans="36:48">
      <c r="AJ660" s="3"/>
      <c r="AM660" s="3"/>
      <c r="AN660" s="2" t="b">
        <v>0</v>
      </c>
      <c r="AR660" s="4"/>
      <c r="AS660" s="4"/>
      <c r="AT660" s="4"/>
      <c r="AU660" s="4"/>
      <c r="AV660" s="4"/>
    </row>
    <row r="661" spans="36:48">
      <c r="AJ661" s="3"/>
      <c r="AM661" s="3"/>
      <c r="AN661" s="2" t="b">
        <v>0</v>
      </c>
      <c r="AR661" s="4"/>
      <c r="AS661" s="4"/>
      <c r="AT661" s="4"/>
      <c r="AU661" s="4"/>
      <c r="AV661" s="4"/>
    </row>
    <row r="662" spans="36:48">
      <c r="AJ662" s="3"/>
      <c r="AM662" s="3"/>
      <c r="AN662" s="2" t="b">
        <v>0</v>
      </c>
      <c r="AR662" s="4"/>
      <c r="AS662" s="4"/>
      <c r="AT662" s="4"/>
      <c r="AU662" s="4"/>
      <c r="AV662" s="4"/>
    </row>
    <row r="663" spans="36:48">
      <c r="AJ663" s="3"/>
      <c r="AM663" s="3"/>
      <c r="AN663" s="2" t="b">
        <v>0</v>
      </c>
      <c r="AR663" s="4"/>
      <c r="AS663" s="4"/>
      <c r="AT663" s="4"/>
      <c r="AU663" s="4"/>
      <c r="AV663" s="4"/>
    </row>
    <row r="664" spans="36:48">
      <c r="AJ664" s="3"/>
      <c r="AM664" s="3"/>
      <c r="AN664" s="2" t="b">
        <v>0</v>
      </c>
      <c r="AR664" s="4"/>
      <c r="AS664" s="4"/>
      <c r="AT664" s="4"/>
      <c r="AU664" s="4"/>
      <c r="AV664" s="4"/>
    </row>
    <row r="665" spans="36:48">
      <c r="AJ665" s="3"/>
      <c r="AM665" s="3"/>
      <c r="AN665" s="2" t="b">
        <v>0</v>
      </c>
      <c r="AR665" s="4"/>
      <c r="AS665" s="4"/>
      <c r="AT665" s="4"/>
      <c r="AU665" s="4"/>
      <c r="AV665" s="4"/>
    </row>
    <row r="666" spans="36:48">
      <c r="AJ666" s="3"/>
      <c r="AM666" s="3"/>
      <c r="AN666" s="2" t="b">
        <v>0</v>
      </c>
      <c r="AR666" s="4"/>
      <c r="AS666" s="4"/>
      <c r="AT666" s="4"/>
      <c r="AU666" s="4"/>
      <c r="AV666" s="4"/>
    </row>
    <row r="667" spans="36:48">
      <c r="AJ667" s="3"/>
      <c r="AM667" s="3"/>
      <c r="AN667" s="2" t="b">
        <v>0</v>
      </c>
      <c r="AR667" s="4"/>
      <c r="AS667" s="4"/>
      <c r="AT667" s="4"/>
      <c r="AU667" s="4"/>
      <c r="AV667" s="4"/>
    </row>
    <row r="668" spans="36:48">
      <c r="AJ668" s="3"/>
      <c r="AM668" s="3"/>
      <c r="AN668" s="2" t="b">
        <v>0</v>
      </c>
      <c r="AR668" s="4"/>
      <c r="AS668" s="4"/>
      <c r="AT668" s="4"/>
      <c r="AU668" s="4"/>
      <c r="AV668" s="4"/>
    </row>
    <row r="669" spans="36:48">
      <c r="AJ669" s="3"/>
      <c r="AM669" s="3"/>
      <c r="AN669" s="2" t="b">
        <v>0</v>
      </c>
      <c r="AR669" s="4"/>
      <c r="AS669" s="4"/>
      <c r="AT669" s="4"/>
      <c r="AU669" s="4"/>
      <c r="AV669" s="4"/>
    </row>
    <row r="670" spans="36:48">
      <c r="AJ670" s="3"/>
      <c r="AM670" s="3"/>
      <c r="AN670" s="2" t="b">
        <v>0</v>
      </c>
      <c r="AR670" s="4"/>
      <c r="AS670" s="4"/>
      <c r="AT670" s="4"/>
      <c r="AU670" s="4"/>
      <c r="AV670" s="4"/>
    </row>
    <row r="671" spans="36:48">
      <c r="AJ671" s="3"/>
      <c r="AM671" s="3"/>
      <c r="AN671" s="2" t="b">
        <v>0</v>
      </c>
      <c r="AR671" s="4"/>
      <c r="AS671" s="4"/>
      <c r="AT671" s="4"/>
      <c r="AU671" s="4"/>
      <c r="AV671" s="4"/>
    </row>
    <row r="672" spans="36:48">
      <c r="AJ672" s="3"/>
      <c r="AM672" s="3"/>
      <c r="AN672" s="2" t="b">
        <v>0</v>
      </c>
      <c r="AR672" s="4"/>
      <c r="AS672" s="4"/>
      <c r="AT672" s="4"/>
      <c r="AU672" s="4"/>
      <c r="AV672" s="4"/>
    </row>
    <row r="673" spans="36:48">
      <c r="AJ673" s="3"/>
      <c r="AM673" s="3"/>
      <c r="AN673" s="2" t="b">
        <v>0</v>
      </c>
      <c r="AR673" s="4"/>
      <c r="AS673" s="4"/>
      <c r="AT673" s="4"/>
      <c r="AU673" s="4"/>
      <c r="AV673" s="4"/>
    </row>
    <row r="674" spans="36:48">
      <c r="AJ674" s="3"/>
      <c r="AM674" s="3"/>
      <c r="AN674" s="2" t="b">
        <v>0</v>
      </c>
      <c r="AR674" s="4"/>
      <c r="AS674" s="4"/>
      <c r="AT674" s="4"/>
      <c r="AU674" s="4"/>
      <c r="AV674" s="4"/>
    </row>
    <row r="675" spans="36:48">
      <c r="AJ675" s="3"/>
      <c r="AM675" s="3"/>
      <c r="AN675" s="2" t="b">
        <v>0</v>
      </c>
      <c r="AR675" s="4"/>
      <c r="AS675" s="4"/>
      <c r="AT675" s="4"/>
      <c r="AU675" s="4"/>
      <c r="AV675" s="4"/>
    </row>
    <row r="676" spans="36:48">
      <c r="AJ676" s="3"/>
      <c r="AM676" s="3"/>
      <c r="AN676" s="2" t="b">
        <v>0</v>
      </c>
      <c r="AR676" s="4"/>
      <c r="AS676" s="4"/>
      <c r="AT676" s="4"/>
      <c r="AU676" s="4"/>
      <c r="AV676" s="4"/>
    </row>
    <row r="677" spans="36:48">
      <c r="AJ677" s="3"/>
      <c r="AM677" s="3"/>
      <c r="AN677" s="2" t="b">
        <v>0</v>
      </c>
      <c r="AR677" s="4"/>
      <c r="AS677" s="4"/>
      <c r="AT677" s="4"/>
      <c r="AU677" s="4"/>
      <c r="AV677" s="4"/>
    </row>
    <row r="678" spans="36:48">
      <c r="AJ678" s="3"/>
      <c r="AM678" s="3"/>
      <c r="AN678" s="2" t="b">
        <v>0</v>
      </c>
      <c r="AR678" s="4"/>
      <c r="AS678" s="4"/>
      <c r="AT678" s="4"/>
      <c r="AU678" s="4"/>
      <c r="AV678" s="4"/>
    </row>
    <row r="679" spans="36:48">
      <c r="AJ679" s="3"/>
      <c r="AM679" s="3"/>
      <c r="AN679" s="2" t="b">
        <v>0</v>
      </c>
      <c r="AR679" s="4"/>
      <c r="AS679" s="4"/>
      <c r="AT679" s="4"/>
      <c r="AU679" s="4"/>
      <c r="AV679" s="4"/>
    </row>
    <row r="680" spans="36:48">
      <c r="AJ680" s="3"/>
      <c r="AM680" s="3"/>
      <c r="AN680" s="2" t="b">
        <v>0</v>
      </c>
      <c r="AR680" s="4"/>
      <c r="AS680" s="4"/>
      <c r="AT680" s="4"/>
      <c r="AU680" s="4"/>
      <c r="AV680" s="4"/>
    </row>
    <row r="681" spans="36:48">
      <c r="AJ681" s="3"/>
      <c r="AM681" s="3"/>
      <c r="AN681" s="2" t="b">
        <v>0</v>
      </c>
      <c r="AR681" s="4"/>
      <c r="AS681" s="4"/>
      <c r="AT681" s="4"/>
      <c r="AU681" s="4"/>
      <c r="AV681" s="4"/>
    </row>
    <row r="682" spans="36:48">
      <c r="AJ682" s="3"/>
      <c r="AM682" s="3"/>
      <c r="AN682" s="2" t="b">
        <v>0</v>
      </c>
      <c r="AR682" s="4"/>
      <c r="AS682" s="4"/>
      <c r="AT682" s="4"/>
      <c r="AU682" s="4"/>
      <c r="AV682" s="4"/>
    </row>
    <row r="683" spans="36:48">
      <c r="AJ683" s="3"/>
      <c r="AM683" s="3"/>
      <c r="AN683" s="2" t="b">
        <v>0</v>
      </c>
      <c r="AR683" s="4"/>
      <c r="AS683" s="4"/>
      <c r="AT683" s="4"/>
      <c r="AU683" s="4"/>
      <c r="AV683" s="4"/>
    </row>
    <row r="684" spans="36:48">
      <c r="AJ684" s="3"/>
      <c r="AM684" s="3"/>
      <c r="AN684" s="2" t="b">
        <v>0</v>
      </c>
      <c r="AR684" s="4"/>
      <c r="AS684" s="4"/>
      <c r="AT684" s="4"/>
      <c r="AU684" s="4"/>
      <c r="AV684" s="4"/>
    </row>
    <row r="685" spans="36:48">
      <c r="AJ685" s="3"/>
      <c r="AM685" s="3"/>
      <c r="AN685" s="2" t="b">
        <v>0</v>
      </c>
      <c r="AR685" s="4"/>
      <c r="AS685" s="4"/>
      <c r="AT685" s="4"/>
      <c r="AU685" s="4"/>
      <c r="AV685" s="4"/>
    </row>
    <row r="686" spans="36:48">
      <c r="AJ686" s="3"/>
      <c r="AM686" s="3"/>
      <c r="AN686" s="2" t="b">
        <v>0</v>
      </c>
      <c r="AR686" s="4"/>
      <c r="AS686" s="4"/>
      <c r="AT686" s="4"/>
      <c r="AU686" s="4"/>
      <c r="AV686" s="4"/>
    </row>
    <row r="687" spans="36:48">
      <c r="AJ687" s="3"/>
      <c r="AM687" s="3"/>
      <c r="AN687" s="2" t="b">
        <v>0</v>
      </c>
      <c r="AR687" s="4"/>
      <c r="AS687" s="4"/>
      <c r="AT687" s="4"/>
      <c r="AU687" s="4"/>
      <c r="AV687" s="4"/>
    </row>
    <row r="688" spans="36:48">
      <c r="AJ688" s="3"/>
      <c r="AM688" s="3"/>
      <c r="AN688" s="2" t="b">
        <v>0</v>
      </c>
      <c r="AR688" s="4"/>
      <c r="AS688" s="4"/>
      <c r="AT688" s="4"/>
      <c r="AU688" s="4"/>
      <c r="AV688" s="4"/>
    </row>
    <row r="689" spans="36:48">
      <c r="AJ689" s="3"/>
      <c r="AM689" s="3"/>
      <c r="AN689" s="2" t="b">
        <v>0</v>
      </c>
      <c r="AR689" s="4"/>
      <c r="AS689" s="4"/>
      <c r="AT689" s="4"/>
      <c r="AU689" s="4"/>
      <c r="AV689" s="4"/>
    </row>
    <row r="690" spans="36:48">
      <c r="AJ690" s="3"/>
      <c r="AM690" s="3"/>
      <c r="AN690" s="2" t="b">
        <v>0</v>
      </c>
      <c r="AR690" s="4"/>
      <c r="AS690" s="4"/>
      <c r="AT690" s="4"/>
      <c r="AU690" s="4"/>
      <c r="AV690" s="4"/>
    </row>
    <row r="691" spans="36:48">
      <c r="AJ691" s="3"/>
      <c r="AM691" s="3"/>
      <c r="AN691" s="2" t="b">
        <v>0</v>
      </c>
      <c r="AR691" s="4"/>
      <c r="AS691" s="4"/>
      <c r="AT691" s="4"/>
      <c r="AU691" s="4"/>
      <c r="AV691" s="4"/>
    </row>
    <row r="692" spans="36:48">
      <c r="AJ692" s="3"/>
      <c r="AM692" s="3"/>
      <c r="AN692" s="2" t="b">
        <v>0</v>
      </c>
      <c r="AR692" s="4"/>
      <c r="AS692" s="4"/>
      <c r="AT692" s="4"/>
      <c r="AU692" s="4"/>
      <c r="AV692" s="4"/>
    </row>
    <row r="693" spans="36:48">
      <c r="AJ693" s="3"/>
      <c r="AM693" s="3"/>
      <c r="AN693" s="2" t="b">
        <v>0</v>
      </c>
      <c r="AR693" s="4"/>
      <c r="AS693" s="4"/>
      <c r="AT693" s="4"/>
      <c r="AU693" s="4"/>
      <c r="AV693" s="4"/>
    </row>
    <row r="694" spans="36:48">
      <c r="AJ694" s="3"/>
      <c r="AM694" s="3"/>
      <c r="AN694" s="2" t="b">
        <v>0</v>
      </c>
      <c r="AR694" s="4"/>
      <c r="AS694" s="4"/>
      <c r="AT694" s="4"/>
      <c r="AU694" s="4"/>
      <c r="AV694" s="4"/>
    </row>
    <row r="695" spans="36:48">
      <c r="AJ695" s="3"/>
      <c r="AM695" s="3"/>
      <c r="AN695" s="2" t="b">
        <v>0</v>
      </c>
      <c r="AR695" s="4"/>
      <c r="AS695" s="4"/>
      <c r="AT695" s="4"/>
      <c r="AU695" s="4"/>
      <c r="AV695" s="4"/>
    </row>
    <row r="696" spans="36:48">
      <c r="AJ696" s="3"/>
      <c r="AM696" s="3"/>
      <c r="AN696" s="2" t="b">
        <v>0</v>
      </c>
      <c r="AR696" s="4"/>
      <c r="AS696" s="4"/>
      <c r="AT696" s="4"/>
      <c r="AU696" s="4"/>
      <c r="AV696" s="4"/>
    </row>
    <row r="697" spans="36:48">
      <c r="AJ697" s="3"/>
      <c r="AM697" s="3"/>
      <c r="AN697" s="2" t="b">
        <v>0</v>
      </c>
      <c r="AR697" s="4"/>
      <c r="AS697" s="4"/>
      <c r="AT697" s="4"/>
      <c r="AU697" s="4"/>
      <c r="AV697" s="4"/>
    </row>
    <row r="698" spans="36:48">
      <c r="AJ698" s="3"/>
      <c r="AM698" s="3"/>
      <c r="AN698" s="2" t="b">
        <v>0</v>
      </c>
      <c r="AR698" s="4"/>
      <c r="AS698" s="4"/>
      <c r="AT698" s="4"/>
      <c r="AU698" s="4"/>
      <c r="AV698" s="4"/>
    </row>
    <row r="699" spans="36:48">
      <c r="AJ699" s="3"/>
      <c r="AM699" s="3"/>
      <c r="AN699" s="2" t="b">
        <v>0</v>
      </c>
      <c r="AR699" s="4"/>
      <c r="AS699" s="4"/>
      <c r="AT699" s="4"/>
      <c r="AU699" s="4"/>
      <c r="AV699" s="4"/>
    </row>
    <row r="700" spans="36:48">
      <c r="AJ700" s="3"/>
      <c r="AM700" s="3"/>
      <c r="AN700" s="2" t="b">
        <v>0</v>
      </c>
      <c r="AR700" s="4"/>
      <c r="AS700" s="4"/>
      <c r="AT700" s="4"/>
      <c r="AU700" s="4"/>
      <c r="AV700" s="4"/>
    </row>
    <row r="701" spans="36:48">
      <c r="AJ701" s="3"/>
      <c r="AM701" s="3"/>
      <c r="AN701" s="2" t="b">
        <v>0</v>
      </c>
      <c r="AR701" s="4"/>
      <c r="AS701" s="4"/>
      <c r="AT701" s="4"/>
      <c r="AU701" s="4"/>
      <c r="AV701" s="4"/>
    </row>
    <row r="702" spans="36:48">
      <c r="AJ702" s="3"/>
      <c r="AM702" s="3"/>
      <c r="AN702" s="2" t="b">
        <v>0</v>
      </c>
      <c r="AR702" s="4"/>
      <c r="AS702" s="4"/>
      <c r="AT702" s="4"/>
      <c r="AU702" s="4"/>
      <c r="AV702" s="4"/>
    </row>
    <row r="703" spans="36:48">
      <c r="AJ703" s="3"/>
      <c r="AM703" s="3"/>
      <c r="AN703" s="2" t="b">
        <v>0</v>
      </c>
      <c r="AR703" s="4"/>
      <c r="AS703" s="4"/>
      <c r="AT703" s="4"/>
      <c r="AU703" s="4"/>
      <c r="AV703" s="4"/>
    </row>
    <row r="704" spans="36:48">
      <c r="AJ704" s="3"/>
      <c r="AM704" s="3"/>
      <c r="AN704" s="2" t="b">
        <v>0</v>
      </c>
      <c r="AR704" s="4"/>
      <c r="AS704" s="4"/>
      <c r="AT704" s="4"/>
      <c r="AU704" s="4"/>
      <c r="AV704" s="4"/>
    </row>
    <row r="705" spans="36:48">
      <c r="AJ705" s="3"/>
      <c r="AM705" s="3"/>
      <c r="AN705" s="2" t="b">
        <v>0</v>
      </c>
      <c r="AR705" s="4"/>
      <c r="AS705" s="4"/>
      <c r="AT705" s="4"/>
      <c r="AU705" s="4"/>
      <c r="AV705" s="4"/>
    </row>
    <row r="706" spans="36:48">
      <c r="AJ706" s="3"/>
      <c r="AM706" s="3"/>
      <c r="AN706" s="2" t="b">
        <v>0</v>
      </c>
      <c r="AR706" s="4"/>
      <c r="AS706" s="4"/>
      <c r="AT706" s="4"/>
      <c r="AU706" s="4"/>
      <c r="AV706" s="4"/>
    </row>
    <row r="707" spans="36:48">
      <c r="AJ707" s="3"/>
      <c r="AM707" s="3"/>
      <c r="AN707" s="2" t="b">
        <v>0</v>
      </c>
      <c r="AR707" s="4"/>
      <c r="AS707" s="4"/>
      <c r="AT707" s="4"/>
      <c r="AU707" s="4"/>
      <c r="AV707" s="4"/>
    </row>
    <row r="708" spans="36:48">
      <c r="AJ708" s="3"/>
      <c r="AM708" s="3"/>
      <c r="AN708" s="2" t="b">
        <v>0</v>
      </c>
      <c r="AR708" s="4"/>
      <c r="AS708" s="4"/>
      <c r="AT708" s="4"/>
      <c r="AU708" s="4"/>
      <c r="AV708" s="4"/>
    </row>
    <row r="709" spans="36:48">
      <c r="AJ709" s="3"/>
      <c r="AM709" s="3"/>
      <c r="AN709" s="2" t="b">
        <v>0</v>
      </c>
      <c r="AR709" s="4"/>
      <c r="AS709" s="4"/>
      <c r="AT709" s="4"/>
      <c r="AU709" s="4"/>
      <c r="AV709" s="4"/>
    </row>
    <row r="710" spans="36:48">
      <c r="AJ710" s="3"/>
      <c r="AM710" s="3"/>
      <c r="AN710" s="2" t="b">
        <v>0</v>
      </c>
      <c r="AR710" s="4"/>
      <c r="AS710" s="4"/>
      <c r="AT710" s="4"/>
      <c r="AU710" s="4"/>
      <c r="AV710" s="4"/>
    </row>
    <row r="711" spans="36:48">
      <c r="AJ711" s="3"/>
      <c r="AM711" s="3"/>
      <c r="AN711" s="2" t="b">
        <v>0</v>
      </c>
      <c r="AR711" s="4"/>
      <c r="AS711" s="4"/>
      <c r="AT711" s="4"/>
      <c r="AU711" s="4"/>
      <c r="AV711" s="4"/>
    </row>
    <row r="712" spans="36:48">
      <c r="AJ712" s="3"/>
      <c r="AM712" s="3"/>
      <c r="AN712" s="2" t="b">
        <v>0</v>
      </c>
      <c r="AR712" s="4"/>
      <c r="AS712" s="4"/>
      <c r="AT712" s="4"/>
      <c r="AU712" s="4"/>
      <c r="AV712" s="4"/>
    </row>
    <row r="713" spans="36:48">
      <c r="AJ713" s="3"/>
      <c r="AM713" s="3"/>
      <c r="AN713" s="2" t="b">
        <v>0</v>
      </c>
      <c r="AR713" s="4"/>
      <c r="AS713" s="4"/>
      <c r="AT713" s="4"/>
      <c r="AU713" s="4"/>
      <c r="AV713" s="4"/>
    </row>
    <row r="714" spans="36:48">
      <c r="AJ714" s="3"/>
      <c r="AM714" s="3"/>
      <c r="AN714" s="2" t="b">
        <v>0</v>
      </c>
      <c r="AR714" s="4"/>
      <c r="AS714" s="4"/>
      <c r="AT714" s="4"/>
      <c r="AU714" s="4"/>
      <c r="AV714" s="4"/>
    </row>
    <row r="715" spans="36:48">
      <c r="AJ715" s="3"/>
      <c r="AM715" s="3"/>
      <c r="AN715" s="2" t="b">
        <v>0</v>
      </c>
      <c r="AR715" s="4"/>
      <c r="AS715" s="4"/>
      <c r="AT715" s="4"/>
      <c r="AU715" s="4"/>
      <c r="AV715" s="4"/>
    </row>
    <row r="716" spans="36:48">
      <c r="AJ716" s="3"/>
      <c r="AM716" s="3"/>
      <c r="AN716" s="2" t="b">
        <v>0</v>
      </c>
      <c r="AR716" s="4"/>
      <c r="AS716" s="4"/>
      <c r="AT716" s="4"/>
      <c r="AU716" s="4"/>
      <c r="AV716" s="4"/>
    </row>
    <row r="717" spans="36:48">
      <c r="AJ717" s="3"/>
      <c r="AM717" s="3"/>
      <c r="AN717" s="2" t="b">
        <v>0</v>
      </c>
      <c r="AR717" s="4"/>
      <c r="AS717" s="4"/>
      <c r="AT717" s="4"/>
      <c r="AU717" s="4"/>
      <c r="AV717" s="4"/>
    </row>
    <row r="718" spans="36:48">
      <c r="AJ718" s="3"/>
      <c r="AM718" s="3"/>
      <c r="AN718" s="2" t="b">
        <v>0</v>
      </c>
      <c r="AR718" s="4"/>
      <c r="AS718" s="4"/>
      <c r="AT718" s="4"/>
      <c r="AU718" s="4"/>
      <c r="AV718" s="4"/>
    </row>
    <row r="719" spans="36:48">
      <c r="AJ719" s="3"/>
      <c r="AM719" s="3"/>
      <c r="AN719" s="2" t="b">
        <v>0</v>
      </c>
      <c r="AR719" s="4"/>
      <c r="AS719" s="4"/>
      <c r="AT719" s="4"/>
      <c r="AU719" s="4"/>
      <c r="AV719" s="4"/>
    </row>
    <row r="720" spans="36:48">
      <c r="AJ720" s="3"/>
      <c r="AM720" s="3"/>
      <c r="AN720" s="2" t="b">
        <v>0</v>
      </c>
      <c r="AR720" s="4"/>
      <c r="AS720" s="4"/>
      <c r="AT720" s="4"/>
      <c r="AU720" s="4"/>
      <c r="AV720" s="4"/>
    </row>
    <row r="721" spans="36:48">
      <c r="AJ721" s="3"/>
      <c r="AM721" s="3"/>
      <c r="AN721" s="2" t="b">
        <v>0</v>
      </c>
      <c r="AR721" s="4"/>
      <c r="AS721" s="4"/>
      <c r="AT721" s="4"/>
      <c r="AU721" s="4"/>
      <c r="AV721" s="4"/>
    </row>
    <row r="722" spans="36:48">
      <c r="AJ722" s="3"/>
      <c r="AM722" s="3"/>
      <c r="AN722" s="2" t="b">
        <v>0</v>
      </c>
      <c r="AR722" s="4"/>
      <c r="AS722" s="4"/>
      <c r="AT722" s="4"/>
      <c r="AU722" s="4"/>
      <c r="AV722" s="4"/>
    </row>
    <row r="723" spans="36:48">
      <c r="AJ723" s="3"/>
      <c r="AM723" s="3"/>
      <c r="AN723" s="2" t="b">
        <v>0</v>
      </c>
      <c r="AR723" s="4"/>
      <c r="AS723" s="4"/>
      <c r="AT723" s="4"/>
      <c r="AU723" s="4"/>
      <c r="AV723" s="4"/>
    </row>
    <row r="724" spans="36:48">
      <c r="AJ724" s="3"/>
      <c r="AM724" s="3"/>
      <c r="AN724" s="2" t="b">
        <v>0</v>
      </c>
      <c r="AR724" s="4"/>
      <c r="AS724" s="4"/>
      <c r="AT724" s="4"/>
      <c r="AU724" s="4"/>
      <c r="AV724" s="4"/>
    </row>
    <row r="725" spans="36:48">
      <c r="AJ725" s="3"/>
      <c r="AM725" s="3"/>
      <c r="AN725" s="2" t="b">
        <v>0</v>
      </c>
      <c r="AR725" s="4"/>
      <c r="AS725" s="4"/>
      <c r="AT725" s="4"/>
      <c r="AU725" s="4"/>
      <c r="AV725" s="4"/>
    </row>
    <row r="726" spans="36:48">
      <c r="AJ726" s="3"/>
      <c r="AM726" s="3"/>
      <c r="AN726" s="2" t="b">
        <v>0</v>
      </c>
      <c r="AR726" s="4"/>
      <c r="AS726" s="4"/>
      <c r="AT726" s="4"/>
      <c r="AU726" s="4"/>
      <c r="AV726" s="4"/>
    </row>
    <row r="727" spans="36:48">
      <c r="AJ727" s="3"/>
      <c r="AM727" s="3"/>
      <c r="AN727" s="2" t="b">
        <v>0</v>
      </c>
      <c r="AR727" s="4"/>
      <c r="AS727" s="4"/>
      <c r="AT727" s="4"/>
      <c r="AU727" s="4"/>
      <c r="AV727" s="4"/>
    </row>
    <row r="728" spans="36:48">
      <c r="AJ728" s="3"/>
      <c r="AM728" s="3"/>
      <c r="AN728" s="2" t="b">
        <v>0</v>
      </c>
      <c r="AR728" s="4"/>
      <c r="AS728" s="4"/>
      <c r="AT728" s="4"/>
      <c r="AU728" s="4"/>
      <c r="AV728" s="4"/>
    </row>
    <row r="729" spans="36:48">
      <c r="AJ729" s="3"/>
      <c r="AM729" s="3"/>
      <c r="AN729" s="2" t="b">
        <v>0</v>
      </c>
      <c r="AR729" s="4"/>
      <c r="AS729" s="4"/>
      <c r="AT729" s="4"/>
      <c r="AU729" s="4"/>
      <c r="AV729" s="4"/>
    </row>
    <row r="730" spans="36:48">
      <c r="AJ730" s="3"/>
      <c r="AM730" s="3"/>
      <c r="AN730" s="2" t="b">
        <v>0</v>
      </c>
      <c r="AR730" s="4"/>
      <c r="AS730" s="4"/>
      <c r="AT730" s="4"/>
      <c r="AU730" s="4"/>
      <c r="AV730" s="4"/>
    </row>
    <row r="731" spans="36:48">
      <c r="AJ731" s="3"/>
      <c r="AM731" s="3"/>
      <c r="AN731" s="2" t="b">
        <v>0</v>
      </c>
      <c r="AR731" s="4"/>
      <c r="AS731" s="4"/>
      <c r="AT731" s="4"/>
      <c r="AU731" s="4"/>
      <c r="AV731" s="4"/>
    </row>
    <row r="732" spans="36:48">
      <c r="AJ732" s="3"/>
      <c r="AM732" s="3"/>
      <c r="AN732" s="2" t="b">
        <v>0</v>
      </c>
      <c r="AR732" s="4"/>
      <c r="AS732" s="4"/>
      <c r="AT732" s="4"/>
      <c r="AU732" s="4"/>
      <c r="AV732" s="4"/>
    </row>
    <row r="733" spans="36:48">
      <c r="AJ733" s="3"/>
      <c r="AM733" s="3"/>
      <c r="AN733" s="2" t="b">
        <v>0</v>
      </c>
      <c r="AR733" s="4"/>
      <c r="AS733" s="4"/>
      <c r="AT733" s="4"/>
      <c r="AU733" s="4"/>
      <c r="AV733" s="4"/>
    </row>
    <row r="734" spans="36:48">
      <c r="AJ734" s="3"/>
      <c r="AM734" s="3"/>
      <c r="AN734" s="2" t="b">
        <v>0</v>
      </c>
      <c r="AR734" s="4"/>
      <c r="AS734" s="4"/>
      <c r="AT734" s="4"/>
      <c r="AU734" s="4"/>
      <c r="AV734" s="4"/>
    </row>
    <row r="735" spans="36:48">
      <c r="AJ735" s="3"/>
      <c r="AM735" s="3"/>
      <c r="AN735" s="2" t="b">
        <v>0</v>
      </c>
      <c r="AR735" s="4"/>
      <c r="AS735" s="4"/>
      <c r="AT735" s="4"/>
      <c r="AU735" s="4"/>
      <c r="AV735" s="4"/>
    </row>
    <row r="736" spans="36:48">
      <c r="AJ736" s="3"/>
      <c r="AM736" s="3"/>
      <c r="AN736" s="2" t="b">
        <v>0</v>
      </c>
      <c r="AR736" s="4"/>
      <c r="AS736" s="4"/>
      <c r="AT736" s="4"/>
      <c r="AU736" s="4"/>
      <c r="AV736" s="4"/>
    </row>
    <row r="737" spans="36:48">
      <c r="AJ737" s="3"/>
      <c r="AM737" s="3"/>
      <c r="AN737" s="2" t="b">
        <v>0</v>
      </c>
      <c r="AR737" s="4"/>
      <c r="AS737" s="4"/>
      <c r="AT737" s="4"/>
      <c r="AU737" s="4"/>
      <c r="AV737" s="4"/>
    </row>
    <row r="738" spans="36:48">
      <c r="AJ738" s="3"/>
      <c r="AM738" s="3"/>
      <c r="AN738" s="2" t="b">
        <v>0</v>
      </c>
      <c r="AR738" s="4"/>
      <c r="AS738" s="4"/>
      <c r="AT738" s="4"/>
      <c r="AU738" s="4"/>
      <c r="AV738" s="4"/>
    </row>
    <row r="739" spans="36:48">
      <c r="AJ739" s="3"/>
      <c r="AM739" s="3"/>
      <c r="AN739" s="2" t="b">
        <v>0</v>
      </c>
      <c r="AR739" s="4"/>
      <c r="AS739" s="4"/>
      <c r="AT739" s="4"/>
      <c r="AU739" s="4"/>
      <c r="AV739" s="4"/>
    </row>
    <row r="740" spans="36:48">
      <c r="AJ740" s="3"/>
      <c r="AM740" s="3"/>
      <c r="AN740" s="2" t="b">
        <v>0</v>
      </c>
      <c r="AR740" s="4"/>
      <c r="AS740" s="4"/>
      <c r="AT740" s="4"/>
      <c r="AU740" s="4"/>
      <c r="AV740" s="4"/>
    </row>
    <row r="741" spans="36:48">
      <c r="AJ741" s="3"/>
      <c r="AM741" s="3"/>
      <c r="AN741" s="2" t="b">
        <v>0</v>
      </c>
      <c r="AR741" s="4"/>
      <c r="AS741" s="4"/>
      <c r="AT741" s="4"/>
      <c r="AU741" s="4"/>
      <c r="AV741" s="4"/>
    </row>
    <row r="742" spans="36:48">
      <c r="AJ742" s="3"/>
      <c r="AM742" s="3"/>
      <c r="AN742" s="2" t="b">
        <v>0</v>
      </c>
      <c r="AR742" s="4"/>
      <c r="AS742" s="4"/>
      <c r="AT742" s="4"/>
      <c r="AU742" s="4"/>
      <c r="AV742" s="4"/>
    </row>
    <row r="743" spans="36:48">
      <c r="AJ743" s="3"/>
      <c r="AM743" s="3"/>
      <c r="AN743" s="2" t="b">
        <v>0</v>
      </c>
      <c r="AR743" s="4"/>
      <c r="AS743" s="4"/>
      <c r="AT743" s="4"/>
      <c r="AU743" s="4"/>
      <c r="AV743" s="4"/>
    </row>
    <row r="744" spans="36:48">
      <c r="AJ744" s="3"/>
      <c r="AM744" s="3"/>
      <c r="AN744" s="2" t="b">
        <v>0</v>
      </c>
      <c r="AR744" s="4"/>
      <c r="AS744" s="4"/>
      <c r="AT744" s="4"/>
      <c r="AU744" s="4"/>
      <c r="AV744" s="4"/>
    </row>
    <row r="745" spans="36:48">
      <c r="AJ745" s="3"/>
      <c r="AM745" s="3"/>
      <c r="AN745" s="2" t="b">
        <v>0</v>
      </c>
      <c r="AR745" s="4"/>
      <c r="AS745" s="4"/>
      <c r="AT745" s="4"/>
      <c r="AU745" s="4"/>
      <c r="AV745" s="4"/>
    </row>
    <row r="746" spans="36:48">
      <c r="AJ746" s="3"/>
      <c r="AM746" s="3"/>
      <c r="AN746" s="2" t="b">
        <v>0</v>
      </c>
      <c r="AR746" s="4"/>
      <c r="AS746" s="4"/>
      <c r="AT746" s="4"/>
      <c r="AU746" s="4"/>
      <c r="AV746" s="4"/>
    </row>
    <row r="747" spans="36:48">
      <c r="AJ747" s="3"/>
      <c r="AM747" s="3"/>
      <c r="AN747" s="2" t="b">
        <v>0</v>
      </c>
      <c r="AR747" s="4"/>
      <c r="AS747" s="4"/>
      <c r="AT747" s="4"/>
      <c r="AU747" s="4"/>
      <c r="AV747" s="4"/>
    </row>
    <row r="748" spans="36:48">
      <c r="AJ748" s="3"/>
      <c r="AM748" s="3"/>
      <c r="AN748" s="2" t="b">
        <v>0</v>
      </c>
      <c r="AR748" s="4"/>
      <c r="AS748" s="4"/>
      <c r="AT748" s="4"/>
      <c r="AU748" s="4"/>
      <c r="AV748" s="4"/>
    </row>
    <row r="749" spans="36:48">
      <c r="AJ749" s="3"/>
      <c r="AM749" s="3"/>
      <c r="AN749" s="2" t="b">
        <v>0</v>
      </c>
      <c r="AR749" s="4"/>
      <c r="AS749" s="4"/>
      <c r="AT749" s="4"/>
      <c r="AU749" s="4"/>
      <c r="AV749" s="4"/>
    </row>
    <row r="750" spans="36:48">
      <c r="AJ750" s="3"/>
      <c r="AM750" s="3"/>
      <c r="AN750" s="2" t="b">
        <v>0</v>
      </c>
      <c r="AR750" s="4"/>
      <c r="AS750" s="4"/>
      <c r="AT750" s="4"/>
      <c r="AU750" s="4"/>
      <c r="AV750" s="4"/>
    </row>
    <row r="751" spans="36:48">
      <c r="AJ751" s="3"/>
      <c r="AM751" s="3"/>
      <c r="AN751" s="2" t="b">
        <v>0</v>
      </c>
      <c r="AR751" s="4"/>
      <c r="AS751" s="4"/>
      <c r="AT751" s="4"/>
      <c r="AU751" s="4"/>
      <c r="AV751" s="4"/>
    </row>
    <row r="752" spans="36:48">
      <c r="AJ752" s="3"/>
      <c r="AM752" s="3"/>
      <c r="AN752" s="2" t="b">
        <v>0</v>
      </c>
      <c r="AR752" s="4"/>
      <c r="AS752" s="4"/>
      <c r="AT752" s="4"/>
      <c r="AU752" s="4"/>
      <c r="AV752" s="4"/>
    </row>
    <row r="753" spans="36:48">
      <c r="AJ753" s="3"/>
      <c r="AM753" s="3"/>
      <c r="AN753" s="2" t="b">
        <v>0</v>
      </c>
      <c r="AR753" s="4"/>
      <c r="AS753" s="4"/>
      <c r="AT753" s="4"/>
      <c r="AU753" s="4"/>
      <c r="AV753" s="4"/>
    </row>
    <row r="754" spans="36:48">
      <c r="AJ754" s="3"/>
      <c r="AM754" s="3"/>
      <c r="AN754" s="2" t="b">
        <v>0</v>
      </c>
      <c r="AR754" s="4"/>
      <c r="AS754" s="4"/>
      <c r="AT754" s="4"/>
      <c r="AU754" s="4"/>
      <c r="AV754" s="4"/>
    </row>
    <row r="755" spans="36:48">
      <c r="AJ755" s="3"/>
      <c r="AM755" s="3"/>
      <c r="AN755" s="2" t="b">
        <v>0</v>
      </c>
      <c r="AR755" s="4"/>
      <c r="AS755" s="4"/>
      <c r="AT755" s="4"/>
      <c r="AU755" s="4"/>
      <c r="AV755" s="4"/>
    </row>
    <row r="756" spans="36:48">
      <c r="AJ756" s="3"/>
      <c r="AM756" s="3"/>
      <c r="AN756" s="2" t="b">
        <v>0</v>
      </c>
      <c r="AR756" s="4"/>
      <c r="AS756" s="4"/>
      <c r="AT756" s="4"/>
      <c r="AU756" s="4"/>
      <c r="AV756" s="4"/>
    </row>
    <row r="757" spans="36:48">
      <c r="AJ757" s="3"/>
      <c r="AM757" s="3"/>
      <c r="AN757" s="2" t="b">
        <v>0</v>
      </c>
      <c r="AR757" s="4"/>
      <c r="AS757" s="4"/>
      <c r="AT757" s="4"/>
      <c r="AU757" s="4"/>
      <c r="AV757" s="4"/>
    </row>
    <row r="758" spans="36:48">
      <c r="AJ758" s="3"/>
      <c r="AM758" s="3"/>
      <c r="AN758" s="2" t="b">
        <v>0</v>
      </c>
      <c r="AR758" s="4"/>
      <c r="AS758" s="4"/>
      <c r="AT758" s="4"/>
      <c r="AU758" s="4"/>
      <c r="AV758" s="4"/>
    </row>
    <row r="759" spans="36:48">
      <c r="AJ759" s="3"/>
      <c r="AM759" s="3"/>
      <c r="AN759" s="2" t="b">
        <v>0</v>
      </c>
      <c r="AR759" s="4"/>
      <c r="AS759" s="4"/>
      <c r="AT759" s="4"/>
      <c r="AU759" s="4"/>
      <c r="AV759" s="4"/>
    </row>
    <row r="760" spans="36:48">
      <c r="AJ760" s="3"/>
      <c r="AM760" s="3"/>
      <c r="AN760" s="2" t="b">
        <v>0</v>
      </c>
      <c r="AR760" s="4"/>
      <c r="AS760" s="4"/>
      <c r="AT760" s="4"/>
      <c r="AU760" s="4"/>
      <c r="AV760" s="4"/>
    </row>
    <row r="761" spans="36:48">
      <c r="AJ761" s="3"/>
      <c r="AM761" s="3"/>
      <c r="AN761" s="2" t="b">
        <v>0</v>
      </c>
      <c r="AR761" s="4"/>
      <c r="AS761" s="4"/>
      <c r="AT761" s="4"/>
      <c r="AU761" s="4"/>
      <c r="AV761" s="4"/>
    </row>
    <row r="762" spans="36:48">
      <c r="AJ762" s="3"/>
      <c r="AM762" s="3"/>
      <c r="AN762" s="2" t="b">
        <v>0</v>
      </c>
      <c r="AR762" s="4"/>
      <c r="AS762" s="4"/>
      <c r="AT762" s="4"/>
      <c r="AU762" s="4"/>
      <c r="AV762" s="4"/>
    </row>
    <row r="763" spans="36:48">
      <c r="AJ763" s="3"/>
      <c r="AM763" s="3"/>
      <c r="AN763" s="2" t="b">
        <v>0</v>
      </c>
      <c r="AR763" s="4"/>
      <c r="AS763" s="4"/>
      <c r="AT763" s="4"/>
      <c r="AU763" s="4"/>
      <c r="AV763" s="4"/>
    </row>
    <row r="764" spans="36:48">
      <c r="AJ764" s="3"/>
      <c r="AM764" s="3"/>
      <c r="AN764" s="2" t="b">
        <v>0</v>
      </c>
      <c r="AR764" s="4"/>
      <c r="AS764" s="4"/>
      <c r="AT764" s="4"/>
      <c r="AU764" s="4"/>
      <c r="AV764" s="4"/>
    </row>
    <row r="765" spans="36:48">
      <c r="AJ765" s="3"/>
      <c r="AM765" s="3"/>
      <c r="AN765" s="2" t="b">
        <v>0</v>
      </c>
      <c r="AR765" s="4"/>
      <c r="AS765" s="4"/>
      <c r="AT765" s="4"/>
      <c r="AU765" s="4"/>
      <c r="AV765" s="4"/>
    </row>
    <row r="766" spans="36:48">
      <c r="AJ766" s="3"/>
      <c r="AM766" s="3"/>
      <c r="AN766" s="2" t="b">
        <v>0</v>
      </c>
      <c r="AR766" s="4"/>
      <c r="AS766" s="4"/>
      <c r="AT766" s="4"/>
      <c r="AU766" s="4"/>
      <c r="AV766" s="4"/>
    </row>
    <row r="767" spans="36:48">
      <c r="AJ767" s="3"/>
      <c r="AM767" s="3"/>
      <c r="AN767" s="2" t="b">
        <v>0</v>
      </c>
      <c r="AR767" s="4"/>
      <c r="AS767" s="4"/>
      <c r="AT767" s="4"/>
      <c r="AU767" s="4"/>
      <c r="AV767" s="4"/>
    </row>
    <row r="768" spans="36:48">
      <c r="AJ768" s="3"/>
      <c r="AM768" s="3"/>
      <c r="AN768" s="2" t="b">
        <v>0</v>
      </c>
      <c r="AR768" s="4"/>
      <c r="AS768" s="4"/>
      <c r="AT768" s="4"/>
      <c r="AU768" s="4"/>
      <c r="AV768" s="4"/>
    </row>
    <row r="769" spans="36:48">
      <c r="AJ769" s="3"/>
      <c r="AM769" s="3"/>
      <c r="AN769" s="2" t="b">
        <v>0</v>
      </c>
      <c r="AR769" s="4"/>
      <c r="AS769" s="4"/>
      <c r="AT769" s="4"/>
      <c r="AU769" s="4"/>
      <c r="AV769" s="4"/>
    </row>
    <row r="770" spans="36:48">
      <c r="AJ770" s="3"/>
      <c r="AM770" s="3"/>
      <c r="AN770" s="2" t="b">
        <v>0</v>
      </c>
      <c r="AR770" s="4"/>
      <c r="AS770" s="4"/>
      <c r="AT770" s="4"/>
      <c r="AU770" s="4"/>
      <c r="AV770" s="4"/>
    </row>
    <row r="771" spans="36:48">
      <c r="AJ771" s="3"/>
      <c r="AM771" s="3"/>
      <c r="AN771" s="2" t="b">
        <v>0</v>
      </c>
      <c r="AR771" s="4"/>
      <c r="AS771" s="4"/>
      <c r="AT771" s="4"/>
      <c r="AU771" s="4"/>
      <c r="AV771" s="4"/>
    </row>
    <row r="772" spans="36:48">
      <c r="AJ772" s="3"/>
      <c r="AM772" s="3"/>
      <c r="AN772" s="2" t="b">
        <v>0</v>
      </c>
      <c r="AR772" s="4"/>
      <c r="AS772" s="4"/>
      <c r="AT772" s="4"/>
      <c r="AU772" s="4"/>
      <c r="AV772" s="4"/>
    </row>
    <row r="773" spans="36:48">
      <c r="AJ773" s="3"/>
      <c r="AM773" s="3"/>
      <c r="AN773" s="2" t="b">
        <v>0</v>
      </c>
      <c r="AR773" s="4"/>
      <c r="AS773" s="4"/>
      <c r="AT773" s="4"/>
      <c r="AU773" s="4"/>
      <c r="AV773" s="4"/>
    </row>
    <row r="774" spans="36:48">
      <c r="AJ774" s="3"/>
      <c r="AM774" s="3"/>
      <c r="AN774" s="2" t="b">
        <v>0</v>
      </c>
      <c r="AR774" s="4"/>
      <c r="AS774" s="4"/>
      <c r="AT774" s="4"/>
      <c r="AU774" s="4"/>
      <c r="AV774" s="4"/>
    </row>
    <row r="775" spans="36:48">
      <c r="AJ775" s="3"/>
      <c r="AM775" s="3"/>
      <c r="AN775" s="2" t="b">
        <v>0</v>
      </c>
      <c r="AR775" s="4"/>
      <c r="AS775" s="4"/>
      <c r="AT775" s="4"/>
      <c r="AU775" s="4"/>
      <c r="AV775" s="4"/>
    </row>
    <row r="776" spans="36:48">
      <c r="AJ776" s="3"/>
      <c r="AM776" s="3"/>
      <c r="AN776" s="2" t="b">
        <v>0</v>
      </c>
      <c r="AR776" s="4"/>
      <c r="AS776" s="4"/>
      <c r="AT776" s="4"/>
      <c r="AU776" s="4"/>
      <c r="AV776" s="4"/>
    </row>
    <row r="777" spans="36:48">
      <c r="AJ777" s="3"/>
      <c r="AM777" s="3"/>
      <c r="AN777" s="2" t="b">
        <v>0</v>
      </c>
      <c r="AR777" s="4"/>
      <c r="AS777" s="4"/>
      <c r="AT777" s="4"/>
      <c r="AU777" s="4"/>
      <c r="AV777" s="4"/>
    </row>
    <row r="778" spans="36:48">
      <c r="AJ778" s="3"/>
      <c r="AM778" s="3"/>
      <c r="AN778" s="2" t="b">
        <v>0</v>
      </c>
      <c r="AR778" s="4"/>
      <c r="AS778" s="4"/>
      <c r="AT778" s="4"/>
      <c r="AU778" s="4"/>
      <c r="AV778" s="4"/>
    </row>
    <row r="779" spans="36:48">
      <c r="AJ779" s="3"/>
      <c r="AM779" s="3"/>
      <c r="AN779" s="2" t="b">
        <v>0</v>
      </c>
      <c r="AR779" s="4"/>
      <c r="AS779" s="4"/>
      <c r="AT779" s="4"/>
      <c r="AU779" s="4"/>
      <c r="AV779" s="4"/>
    </row>
    <row r="780" spans="36:48">
      <c r="AJ780" s="3"/>
      <c r="AM780" s="3"/>
      <c r="AN780" s="2" t="b">
        <v>0</v>
      </c>
      <c r="AR780" s="4"/>
      <c r="AS780" s="4"/>
      <c r="AT780" s="4"/>
      <c r="AU780" s="4"/>
      <c r="AV780" s="4"/>
    </row>
    <row r="781" spans="36:48">
      <c r="AJ781" s="3"/>
      <c r="AM781" s="3"/>
      <c r="AN781" s="2" t="b">
        <v>0</v>
      </c>
      <c r="AR781" s="4"/>
      <c r="AS781" s="4"/>
      <c r="AT781" s="4"/>
      <c r="AU781" s="4"/>
      <c r="AV781" s="4"/>
    </row>
    <row r="782" spans="36:48">
      <c r="AJ782" s="3"/>
      <c r="AM782" s="3"/>
      <c r="AN782" s="2" t="b">
        <v>0</v>
      </c>
      <c r="AR782" s="4"/>
      <c r="AS782" s="4"/>
      <c r="AT782" s="4"/>
      <c r="AU782" s="4"/>
      <c r="AV782" s="4"/>
    </row>
    <row r="783" spans="36:48">
      <c r="AJ783" s="3"/>
      <c r="AM783" s="3"/>
      <c r="AN783" s="2" t="b">
        <v>0</v>
      </c>
      <c r="AR783" s="4"/>
      <c r="AS783" s="4"/>
      <c r="AT783" s="4"/>
      <c r="AU783" s="4"/>
      <c r="AV783" s="4"/>
    </row>
    <row r="784" spans="36:48">
      <c r="AJ784" s="3"/>
      <c r="AM784" s="3"/>
      <c r="AN784" s="2" t="b">
        <v>0</v>
      </c>
      <c r="AR784" s="4"/>
      <c r="AS784" s="4"/>
      <c r="AT784" s="4"/>
      <c r="AU784" s="4"/>
      <c r="AV784" s="4"/>
    </row>
    <row r="785" spans="36:48">
      <c r="AJ785" s="3"/>
      <c r="AM785" s="3"/>
      <c r="AN785" s="2" t="b">
        <v>0</v>
      </c>
      <c r="AR785" s="4"/>
      <c r="AS785" s="4"/>
      <c r="AT785" s="4"/>
      <c r="AU785" s="4"/>
      <c r="AV785" s="4"/>
    </row>
    <row r="786" spans="36:48">
      <c r="AJ786" s="3"/>
      <c r="AM786" s="3"/>
      <c r="AN786" s="2" t="b">
        <v>0</v>
      </c>
      <c r="AR786" s="4"/>
      <c r="AS786" s="4"/>
      <c r="AT786" s="4"/>
      <c r="AU786" s="4"/>
      <c r="AV786" s="4"/>
    </row>
    <row r="787" spans="36:48">
      <c r="AJ787" s="3"/>
      <c r="AM787" s="3"/>
      <c r="AN787" s="2" t="b">
        <v>0</v>
      </c>
      <c r="AR787" s="4"/>
      <c r="AS787" s="4"/>
      <c r="AT787" s="4"/>
      <c r="AU787" s="4"/>
      <c r="AV787" s="4"/>
    </row>
    <row r="788" spans="36:48">
      <c r="AJ788" s="3"/>
      <c r="AM788" s="3"/>
      <c r="AN788" s="2" t="b">
        <v>0</v>
      </c>
      <c r="AR788" s="4"/>
      <c r="AS788" s="4"/>
      <c r="AT788" s="4"/>
      <c r="AU788" s="4"/>
      <c r="AV788" s="4"/>
    </row>
    <row r="789" spans="36:48">
      <c r="AJ789" s="3"/>
      <c r="AM789" s="3"/>
      <c r="AN789" s="2" t="b">
        <v>0</v>
      </c>
      <c r="AR789" s="4"/>
      <c r="AS789" s="4"/>
      <c r="AT789" s="4"/>
      <c r="AU789" s="4"/>
      <c r="AV789" s="4"/>
    </row>
    <row r="790" spans="36:48">
      <c r="AJ790" s="3"/>
      <c r="AM790" s="3"/>
      <c r="AN790" s="2" t="b">
        <v>0</v>
      </c>
      <c r="AR790" s="4"/>
      <c r="AS790" s="4"/>
      <c r="AT790" s="4"/>
      <c r="AU790" s="4"/>
      <c r="AV790" s="4"/>
    </row>
    <row r="791" spans="36:48">
      <c r="AJ791" s="3"/>
      <c r="AM791" s="3"/>
      <c r="AN791" s="2" t="b">
        <v>0</v>
      </c>
      <c r="AR791" s="4"/>
      <c r="AS791" s="4"/>
      <c r="AT791" s="4"/>
      <c r="AU791" s="4"/>
      <c r="AV791" s="4"/>
    </row>
    <row r="792" spans="36:48">
      <c r="AJ792" s="3"/>
      <c r="AM792" s="3"/>
      <c r="AN792" s="2" t="b">
        <v>0</v>
      </c>
      <c r="AR792" s="4"/>
      <c r="AS792" s="4"/>
      <c r="AT792" s="4"/>
      <c r="AU792" s="4"/>
      <c r="AV792" s="4"/>
    </row>
    <row r="793" spans="36:48">
      <c r="AJ793" s="3"/>
      <c r="AM793" s="3"/>
      <c r="AN793" s="2" t="b">
        <v>0</v>
      </c>
      <c r="AR793" s="4"/>
      <c r="AS793" s="4"/>
      <c r="AT793" s="4"/>
      <c r="AU793" s="4"/>
      <c r="AV793" s="4"/>
    </row>
    <row r="794" spans="36:48">
      <c r="AJ794" s="3"/>
      <c r="AM794" s="3"/>
      <c r="AN794" s="2" t="b">
        <v>0</v>
      </c>
      <c r="AR794" s="4"/>
      <c r="AS794" s="4"/>
      <c r="AT794" s="4"/>
      <c r="AU794" s="4"/>
      <c r="AV794" s="4"/>
    </row>
    <row r="795" spans="36:48">
      <c r="AJ795" s="3"/>
      <c r="AM795" s="3"/>
      <c r="AN795" s="2" t="b">
        <v>0</v>
      </c>
      <c r="AR795" s="4"/>
      <c r="AS795" s="4"/>
      <c r="AT795" s="4"/>
      <c r="AU795" s="4"/>
      <c r="AV795" s="4"/>
    </row>
    <row r="796" spans="36:48">
      <c r="AJ796" s="3"/>
      <c r="AM796" s="3"/>
      <c r="AN796" s="2" t="b">
        <v>0</v>
      </c>
      <c r="AR796" s="4"/>
      <c r="AS796" s="4"/>
      <c r="AT796" s="4"/>
      <c r="AU796" s="4"/>
      <c r="AV796" s="4"/>
    </row>
    <row r="797" spans="36:48">
      <c r="AJ797" s="3"/>
      <c r="AM797" s="3"/>
      <c r="AN797" s="2" t="b">
        <v>0</v>
      </c>
      <c r="AR797" s="4"/>
      <c r="AS797" s="4"/>
      <c r="AT797" s="4"/>
      <c r="AU797" s="4"/>
      <c r="AV797" s="4"/>
    </row>
    <row r="798" spans="36:48">
      <c r="AJ798" s="3"/>
      <c r="AM798" s="3"/>
      <c r="AN798" s="2" t="b">
        <v>0</v>
      </c>
      <c r="AR798" s="4"/>
      <c r="AS798" s="4"/>
      <c r="AT798" s="4"/>
      <c r="AU798" s="4"/>
      <c r="AV798" s="4"/>
    </row>
    <row r="799" spans="36:48">
      <c r="AJ799" s="3"/>
      <c r="AM799" s="3"/>
      <c r="AN799" s="2" t="b">
        <v>0</v>
      </c>
      <c r="AR799" s="4"/>
      <c r="AS799" s="4"/>
      <c r="AT799" s="4"/>
      <c r="AU799" s="4"/>
      <c r="AV799" s="4"/>
    </row>
    <row r="800" spans="36:48">
      <c r="AJ800" s="3"/>
      <c r="AM800" s="3"/>
      <c r="AN800" s="2" t="b">
        <v>0</v>
      </c>
      <c r="AR800" s="4"/>
      <c r="AS800" s="4"/>
      <c r="AT800" s="4"/>
      <c r="AU800" s="4"/>
      <c r="AV800" s="4"/>
    </row>
    <row r="801" spans="36:48">
      <c r="AJ801" s="3"/>
      <c r="AM801" s="3"/>
      <c r="AN801" s="2" t="b">
        <v>0</v>
      </c>
      <c r="AR801" s="4"/>
      <c r="AS801" s="4"/>
      <c r="AT801" s="4"/>
      <c r="AU801" s="4"/>
      <c r="AV801" s="4"/>
    </row>
    <row r="802" spans="36:48">
      <c r="AJ802" s="3"/>
      <c r="AM802" s="3"/>
      <c r="AN802" s="2" t="b">
        <v>0</v>
      </c>
      <c r="AR802" s="4"/>
      <c r="AS802" s="4"/>
      <c r="AT802" s="4"/>
      <c r="AU802" s="4"/>
      <c r="AV802" s="4"/>
    </row>
    <row r="803" spans="36:48">
      <c r="AJ803" s="3"/>
      <c r="AM803" s="3"/>
      <c r="AN803" s="2" t="b">
        <v>0</v>
      </c>
      <c r="AR803" s="4"/>
      <c r="AS803" s="4"/>
      <c r="AT803" s="4"/>
      <c r="AU803" s="4"/>
      <c r="AV803" s="4"/>
    </row>
    <row r="804" spans="36:48">
      <c r="AJ804" s="3"/>
      <c r="AM804" s="3"/>
      <c r="AN804" s="2" t="b">
        <v>0</v>
      </c>
      <c r="AR804" s="4"/>
      <c r="AS804" s="4"/>
      <c r="AT804" s="4"/>
      <c r="AU804" s="4"/>
      <c r="AV804" s="4"/>
    </row>
    <row r="805" spans="36:48">
      <c r="AJ805" s="3"/>
      <c r="AM805" s="3"/>
      <c r="AN805" s="2" t="b">
        <v>0</v>
      </c>
      <c r="AR805" s="4"/>
      <c r="AS805" s="4"/>
      <c r="AT805" s="4"/>
      <c r="AU805" s="4"/>
      <c r="AV805" s="4"/>
    </row>
    <row r="806" spans="36:48">
      <c r="AJ806" s="3"/>
      <c r="AM806" s="3"/>
      <c r="AN806" s="2" t="b">
        <v>0</v>
      </c>
      <c r="AR806" s="4"/>
      <c r="AS806" s="4"/>
      <c r="AT806" s="4"/>
      <c r="AU806" s="4"/>
      <c r="AV806" s="4"/>
    </row>
    <row r="807" spans="36:48">
      <c r="AJ807" s="3"/>
      <c r="AM807" s="3"/>
      <c r="AN807" s="2" t="b">
        <v>0</v>
      </c>
      <c r="AR807" s="4"/>
      <c r="AS807" s="4"/>
      <c r="AT807" s="4"/>
      <c r="AU807" s="4"/>
      <c r="AV807" s="4"/>
    </row>
    <row r="808" spans="36:48">
      <c r="AJ808" s="3"/>
      <c r="AM808" s="3"/>
      <c r="AN808" s="2" t="b">
        <v>0</v>
      </c>
      <c r="AR808" s="4"/>
      <c r="AS808" s="4"/>
      <c r="AT808" s="4"/>
      <c r="AU808" s="4"/>
      <c r="AV808" s="4"/>
    </row>
    <row r="809" spans="36:48">
      <c r="AJ809" s="3"/>
      <c r="AM809" s="3"/>
      <c r="AN809" s="2" t="b">
        <v>0</v>
      </c>
      <c r="AR809" s="4"/>
      <c r="AS809" s="4"/>
      <c r="AT809" s="4"/>
      <c r="AU809" s="4"/>
      <c r="AV809" s="4"/>
    </row>
    <row r="810" spans="36:48">
      <c r="AJ810" s="3"/>
      <c r="AM810" s="3"/>
      <c r="AN810" s="2" t="b">
        <v>0</v>
      </c>
      <c r="AR810" s="4"/>
      <c r="AS810" s="4"/>
      <c r="AT810" s="4"/>
      <c r="AU810" s="4"/>
      <c r="AV810" s="4"/>
    </row>
    <row r="811" spans="36:48">
      <c r="AJ811" s="3"/>
      <c r="AM811" s="3"/>
      <c r="AN811" s="2" t="b">
        <v>0</v>
      </c>
      <c r="AR811" s="4"/>
      <c r="AS811" s="4"/>
      <c r="AT811" s="4"/>
      <c r="AU811" s="4"/>
      <c r="AV811" s="4"/>
    </row>
    <row r="812" spans="36:48">
      <c r="AJ812" s="3"/>
      <c r="AM812" s="3"/>
      <c r="AN812" s="2" t="b">
        <v>0</v>
      </c>
      <c r="AR812" s="4"/>
      <c r="AS812" s="4"/>
      <c r="AT812" s="4"/>
      <c r="AU812" s="4"/>
      <c r="AV812" s="4"/>
    </row>
    <row r="813" spans="36:48">
      <c r="AJ813" s="3"/>
      <c r="AM813" s="3"/>
      <c r="AN813" s="2" t="b">
        <v>0</v>
      </c>
      <c r="AR813" s="4"/>
      <c r="AS813" s="4"/>
      <c r="AT813" s="4"/>
      <c r="AU813" s="4"/>
      <c r="AV813" s="4"/>
    </row>
    <row r="814" spans="36:48">
      <c r="AJ814" s="3"/>
      <c r="AM814" s="3"/>
      <c r="AN814" s="2" t="b">
        <v>0</v>
      </c>
      <c r="AR814" s="4"/>
      <c r="AS814" s="4"/>
      <c r="AT814" s="4"/>
      <c r="AU814" s="4"/>
      <c r="AV814" s="4"/>
    </row>
    <row r="815" spans="36:48">
      <c r="AJ815" s="3"/>
      <c r="AM815" s="3"/>
      <c r="AN815" s="2" t="b">
        <v>0</v>
      </c>
      <c r="AR815" s="4"/>
      <c r="AS815" s="4"/>
      <c r="AT815" s="4"/>
      <c r="AU815" s="4"/>
      <c r="AV815" s="4"/>
    </row>
    <row r="816" spans="36:48">
      <c r="AJ816" s="3"/>
      <c r="AM816" s="3"/>
      <c r="AN816" s="2" t="b">
        <v>0</v>
      </c>
      <c r="AR816" s="4"/>
      <c r="AS816" s="4"/>
      <c r="AT816" s="4"/>
      <c r="AU816" s="4"/>
      <c r="AV816" s="4"/>
    </row>
    <row r="817" spans="36:48">
      <c r="AJ817" s="3"/>
      <c r="AM817" s="3"/>
      <c r="AN817" s="2" t="b">
        <v>0</v>
      </c>
      <c r="AR817" s="4"/>
      <c r="AS817" s="4"/>
      <c r="AT817" s="4"/>
      <c r="AU817" s="4"/>
      <c r="AV817" s="4"/>
    </row>
    <row r="818" spans="36:48">
      <c r="AJ818" s="3"/>
      <c r="AM818" s="3"/>
      <c r="AN818" s="2" t="b">
        <v>0</v>
      </c>
      <c r="AR818" s="4"/>
      <c r="AS818" s="4"/>
      <c r="AT818" s="4"/>
      <c r="AU818" s="4"/>
      <c r="AV818" s="4"/>
    </row>
    <row r="819" spans="36:48">
      <c r="AJ819" s="3"/>
      <c r="AM819" s="3"/>
      <c r="AN819" s="2" t="b">
        <v>0</v>
      </c>
      <c r="AR819" s="4"/>
      <c r="AS819" s="4"/>
      <c r="AT819" s="4"/>
      <c r="AU819" s="4"/>
      <c r="AV819" s="4"/>
    </row>
    <row r="820" spans="36:48">
      <c r="AJ820" s="3"/>
      <c r="AM820" s="3"/>
      <c r="AN820" s="2" t="b">
        <v>0</v>
      </c>
      <c r="AR820" s="4"/>
      <c r="AS820" s="4"/>
      <c r="AT820" s="4"/>
      <c r="AU820" s="4"/>
      <c r="AV820" s="4"/>
    </row>
    <row r="821" spans="36:48">
      <c r="AJ821" s="3"/>
      <c r="AM821" s="3"/>
      <c r="AN821" s="2" t="b">
        <v>0</v>
      </c>
      <c r="AR821" s="4"/>
      <c r="AS821" s="4"/>
      <c r="AT821" s="4"/>
      <c r="AU821" s="4"/>
      <c r="AV821" s="4"/>
    </row>
    <row r="822" spans="36:48">
      <c r="AJ822" s="3"/>
      <c r="AM822" s="3"/>
      <c r="AN822" s="2" t="b">
        <v>0</v>
      </c>
      <c r="AR822" s="4"/>
      <c r="AS822" s="4"/>
      <c r="AT822" s="4"/>
      <c r="AU822" s="4"/>
      <c r="AV822" s="4"/>
    </row>
    <row r="823" spans="36:48">
      <c r="AJ823" s="3"/>
      <c r="AM823" s="3"/>
      <c r="AN823" s="2" t="b">
        <v>0</v>
      </c>
      <c r="AR823" s="4"/>
      <c r="AS823" s="4"/>
      <c r="AT823" s="4"/>
      <c r="AU823" s="4"/>
      <c r="AV823" s="4"/>
    </row>
    <row r="824" spans="36:48">
      <c r="AJ824" s="3"/>
      <c r="AM824" s="3"/>
      <c r="AN824" s="2" t="b">
        <v>0</v>
      </c>
      <c r="AR824" s="4"/>
      <c r="AS824" s="4"/>
      <c r="AT824" s="4"/>
      <c r="AU824" s="4"/>
      <c r="AV824" s="4"/>
    </row>
    <row r="825" spans="36:48">
      <c r="AJ825" s="3"/>
      <c r="AM825" s="3"/>
      <c r="AN825" s="2" t="b">
        <v>0</v>
      </c>
      <c r="AR825" s="4"/>
      <c r="AS825" s="4"/>
      <c r="AT825" s="4"/>
      <c r="AU825" s="4"/>
      <c r="AV825" s="4"/>
    </row>
    <row r="826" spans="36:48">
      <c r="AJ826" s="3"/>
      <c r="AM826" s="3"/>
      <c r="AN826" s="2" t="b">
        <v>0</v>
      </c>
      <c r="AR826" s="4"/>
      <c r="AS826" s="4"/>
      <c r="AT826" s="4"/>
      <c r="AU826" s="4"/>
      <c r="AV826" s="4"/>
    </row>
    <row r="827" spans="36:48">
      <c r="AJ827" s="3"/>
      <c r="AM827" s="3"/>
      <c r="AN827" s="2" t="b">
        <v>0</v>
      </c>
      <c r="AR827" s="4"/>
      <c r="AS827" s="4"/>
      <c r="AT827" s="4"/>
      <c r="AU827" s="4"/>
      <c r="AV827" s="4"/>
    </row>
    <row r="828" spans="36:48">
      <c r="AJ828" s="3"/>
      <c r="AM828" s="3"/>
      <c r="AN828" s="2" t="b">
        <v>0</v>
      </c>
      <c r="AR828" s="4"/>
      <c r="AS828" s="4"/>
      <c r="AT828" s="4"/>
      <c r="AU828" s="4"/>
      <c r="AV828" s="4"/>
    </row>
    <row r="829" spans="36:48">
      <c r="AJ829" s="3"/>
      <c r="AM829" s="3"/>
      <c r="AN829" s="2" t="b">
        <v>0</v>
      </c>
      <c r="AR829" s="4"/>
      <c r="AS829" s="4"/>
      <c r="AT829" s="4"/>
      <c r="AU829" s="4"/>
      <c r="AV829" s="4"/>
    </row>
    <row r="830" spans="36:48">
      <c r="AJ830" s="3"/>
      <c r="AM830" s="3"/>
      <c r="AN830" s="2" t="b">
        <v>0</v>
      </c>
      <c r="AR830" s="4"/>
      <c r="AS830" s="4"/>
      <c r="AT830" s="4"/>
      <c r="AU830" s="4"/>
      <c r="AV830" s="4"/>
    </row>
    <row r="831" spans="36:48">
      <c r="AJ831" s="3"/>
      <c r="AM831" s="3"/>
      <c r="AN831" s="2" t="b">
        <v>0</v>
      </c>
      <c r="AR831" s="4"/>
      <c r="AS831" s="4"/>
      <c r="AT831" s="4"/>
      <c r="AU831" s="4"/>
      <c r="AV831" s="4"/>
    </row>
    <row r="832" spans="36:48">
      <c r="AJ832" s="3"/>
      <c r="AM832" s="3"/>
      <c r="AN832" s="2" t="b">
        <v>0</v>
      </c>
      <c r="AR832" s="4"/>
      <c r="AS832" s="4"/>
      <c r="AT832" s="4"/>
      <c r="AU832" s="4"/>
      <c r="AV832" s="4"/>
    </row>
    <row r="833" spans="36:48">
      <c r="AJ833" s="3"/>
      <c r="AM833" s="3"/>
      <c r="AN833" s="2" t="b">
        <v>0</v>
      </c>
      <c r="AR833" s="4"/>
      <c r="AS833" s="4"/>
      <c r="AT833" s="4"/>
      <c r="AU833" s="4"/>
      <c r="AV833" s="4"/>
    </row>
    <row r="834" spans="36:48">
      <c r="AJ834" s="3"/>
      <c r="AM834" s="3"/>
      <c r="AN834" s="2" t="b">
        <v>0</v>
      </c>
      <c r="AR834" s="4"/>
      <c r="AS834" s="4"/>
      <c r="AT834" s="4"/>
      <c r="AU834" s="4"/>
      <c r="AV834" s="4"/>
    </row>
    <row r="835" spans="36:48">
      <c r="AJ835" s="3"/>
      <c r="AM835" s="3"/>
      <c r="AN835" s="2" t="b">
        <v>0</v>
      </c>
      <c r="AR835" s="4"/>
      <c r="AS835" s="4"/>
      <c r="AT835" s="4"/>
      <c r="AU835" s="4"/>
      <c r="AV835" s="4"/>
    </row>
    <row r="836" spans="36:48">
      <c r="AJ836" s="3"/>
      <c r="AM836" s="3"/>
      <c r="AN836" s="2" t="b">
        <v>0</v>
      </c>
      <c r="AR836" s="4"/>
      <c r="AS836" s="4"/>
      <c r="AT836" s="4"/>
      <c r="AU836" s="4"/>
      <c r="AV836" s="4"/>
    </row>
    <row r="837" spans="36:48">
      <c r="AJ837" s="3"/>
      <c r="AM837" s="3"/>
      <c r="AN837" s="2" t="b">
        <v>0</v>
      </c>
      <c r="AR837" s="4"/>
      <c r="AS837" s="4"/>
      <c r="AT837" s="4"/>
      <c r="AU837" s="4"/>
      <c r="AV837" s="4"/>
    </row>
    <row r="838" spans="36:48">
      <c r="AJ838" s="3"/>
      <c r="AM838" s="3"/>
      <c r="AN838" s="2" t="b">
        <v>0</v>
      </c>
      <c r="AR838" s="4"/>
      <c r="AS838" s="4"/>
      <c r="AT838" s="4"/>
      <c r="AU838" s="4"/>
      <c r="AV838" s="4"/>
    </row>
    <row r="839" spans="36:48">
      <c r="AJ839" s="3"/>
      <c r="AM839" s="3"/>
      <c r="AN839" s="2" t="b">
        <v>0</v>
      </c>
      <c r="AR839" s="4"/>
      <c r="AS839" s="4"/>
      <c r="AT839" s="4"/>
      <c r="AU839" s="4"/>
      <c r="AV839" s="4"/>
    </row>
    <row r="840" spans="36:48">
      <c r="AJ840" s="3"/>
      <c r="AM840" s="3"/>
      <c r="AN840" s="2" t="b">
        <v>0</v>
      </c>
      <c r="AR840" s="4"/>
      <c r="AS840" s="4"/>
      <c r="AT840" s="4"/>
      <c r="AU840" s="4"/>
      <c r="AV840" s="4"/>
    </row>
    <row r="841" spans="36:48">
      <c r="AJ841" s="3"/>
      <c r="AM841" s="3"/>
      <c r="AN841" s="2" t="b">
        <v>0</v>
      </c>
      <c r="AR841" s="4"/>
      <c r="AS841" s="4"/>
      <c r="AT841" s="4"/>
      <c r="AU841" s="4"/>
      <c r="AV841" s="4"/>
    </row>
    <row r="842" spans="36:48">
      <c r="AJ842" s="3"/>
      <c r="AM842" s="3"/>
      <c r="AN842" s="2" t="b">
        <v>0</v>
      </c>
      <c r="AR842" s="4"/>
      <c r="AS842" s="4"/>
      <c r="AT842" s="4"/>
      <c r="AU842" s="4"/>
      <c r="AV842" s="4"/>
    </row>
    <row r="843" spans="36:48">
      <c r="AJ843" s="3"/>
      <c r="AM843" s="3"/>
      <c r="AN843" s="2" t="b">
        <v>0</v>
      </c>
      <c r="AR843" s="4"/>
      <c r="AS843" s="4"/>
      <c r="AT843" s="4"/>
      <c r="AU843" s="4"/>
      <c r="AV843" s="4"/>
    </row>
    <row r="844" spans="36:48">
      <c r="AJ844" s="3"/>
      <c r="AM844" s="3"/>
      <c r="AN844" s="2" t="b">
        <v>0</v>
      </c>
      <c r="AR844" s="4"/>
      <c r="AS844" s="4"/>
      <c r="AT844" s="4"/>
      <c r="AU844" s="4"/>
      <c r="AV844" s="4"/>
    </row>
    <row r="845" spans="36:48">
      <c r="AJ845" s="3"/>
      <c r="AM845" s="3"/>
      <c r="AN845" s="2" t="b">
        <v>0</v>
      </c>
      <c r="AR845" s="4"/>
      <c r="AS845" s="4"/>
      <c r="AT845" s="4"/>
      <c r="AU845" s="4"/>
      <c r="AV845" s="4"/>
    </row>
    <row r="846" spans="36:48">
      <c r="AJ846" s="3"/>
      <c r="AM846" s="3"/>
      <c r="AN846" s="2" t="b">
        <v>0</v>
      </c>
      <c r="AR846" s="4"/>
      <c r="AS846" s="4"/>
      <c r="AT846" s="4"/>
      <c r="AU846" s="4"/>
      <c r="AV846" s="4"/>
    </row>
    <row r="847" spans="36:48">
      <c r="AJ847" s="3"/>
      <c r="AM847" s="3"/>
      <c r="AN847" s="2" t="b">
        <v>0</v>
      </c>
      <c r="AR847" s="4"/>
      <c r="AS847" s="4"/>
      <c r="AT847" s="4"/>
      <c r="AU847" s="4"/>
      <c r="AV847" s="4"/>
    </row>
    <row r="848" spans="36:48">
      <c r="AJ848" s="3"/>
      <c r="AM848" s="3"/>
      <c r="AN848" s="2" t="b">
        <v>0</v>
      </c>
      <c r="AR848" s="4"/>
      <c r="AS848" s="4"/>
      <c r="AT848" s="4"/>
      <c r="AU848" s="4"/>
      <c r="AV848" s="4"/>
    </row>
    <row r="849" spans="36:48">
      <c r="AJ849" s="3"/>
      <c r="AM849" s="3"/>
      <c r="AN849" s="2" t="b">
        <v>0</v>
      </c>
      <c r="AR849" s="4"/>
      <c r="AS849" s="4"/>
      <c r="AT849" s="4"/>
      <c r="AU849" s="4"/>
      <c r="AV849" s="4"/>
    </row>
    <row r="850" spans="36:48">
      <c r="AJ850" s="3"/>
      <c r="AM850" s="3"/>
      <c r="AN850" s="2" t="b">
        <v>0</v>
      </c>
      <c r="AR850" s="4"/>
      <c r="AS850" s="4"/>
      <c r="AT850" s="4"/>
      <c r="AU850" s="4"/>
      <c r="AV850" s="4"/>
    </row>
    <row r="851" spans="36:48">
      <c r="AJ851" s="3"/>
      <c r="AM851" s="3"/>
      <c r="AN851" s="2" t="b">
        <v>0</v>
      </c>
      <c r="AR851" s="4"/>
      <c r="AS851" s="4"/>
      <c r="AT851" s="4"/>
      <c r="AU851" s="4"/>
      <c r="AV851" s="4"/>
    </row>
    <row r="852" spans="36:48">
      <c r="AJ852" s="3"/>
      <c r="AM852" s="3"/>
      <c r="AN852" s="2" t="b">
        <v>0</v>
      </c>
      <c r="AR852" s="4"/>
      <c r="AS852" s="4"/>
      <c r="AT852" s="4"/>
      <c r="AU852" s="4"/>
      <c r="AV852" s="4"/>
    </row>
    <row r="853" spans="36:48">
      <c r="AJ853" s="3"/>
      <c r="AM853" s="3"/>
      <c r="AN853" s="2" t="b">
        <v>0</v>
      </c>
      <c r="AR853" s="4"/>
      <c r="AS853" s="4"/>
      <c r="AT853" s="4"/>
      <c r="AU853" s="4"/>
      <c r="AV853" s="4"/>
    </row>
    <row r="854" spans="36:48">
      <c r="AJ854" s="3"/>
      <c r="AM854" s="3"/>
      <c r="AN854" s="2" t="b">
        <v>0</v>
      </c>
      <c r="AR854" s="4"/>
      <c r="AS854" s="4"/>
      <c r="AT854" s="4"/>
      <c r="AU854" s="4"/>
      <c r="AV854" s="4"/>
    </row>
    <row r="855" spans="36:48">
      <c r="AJ855" s="3"/>
      <c r="AM855" s="3"/>
      <c r="AN855" s="2" t="b">
        <v>0</v>
      </c>
      <c r="AR855" s="4"/>
      <c r="AS855" s="4"/>
      <c r="AT855" s="4"/>
      <c r="AU855" s="4"/>
      <c r="AV855" s="4"/>
    </row>
    <row r="856" spans="36:48">
      <c r="AJ856" s="3"/>
      <c r="AM856" s="3"/>
      <c r="AN856" s="2" t="b">
        <v>0</v>
      </c>
      <c r="AR856" s="4"/>
      <c r="AS856" s="4"/>
      <c r="AT856" s="4"/>
      <c r="AU856" s="4"/>
      <c r="AV856" s="4"/>
    </row>
    <row r="857" spans="36:48">
      <c r="AJ857" s="3"/>
      <c r="AM857" s="3"/>
      <c r="AN857" s="2" t="b">
        <v>0</v>
      </c>
      <c r="AR857" s="4"/>
      <c r="AS857" s="4"/>
      <c r="AT857" s="4"/>
      <c r="AU857" s="4"/>
      <c r="AV857" s="4"/>
    </row>
    <row r="858" spans="36:48">
      <c r="AJ858" s="3"/>
      <c r="AM858" s="3"/>
      <c r="AN858" s="2" t="b">
        <v>0</v>
      </c>
      <c r="AR858" s="4"/>
      <c r="AS858" s="4"/>
      <c r="AT858" s="4"/>
      <c r="AU858" s="4"/>
      <c r="AV858" s="4"/>
    </row>
    <row r="859" spans="36:48">
      <c r="AJ859" s="3"/>
      <c r="AM859" s="3"/>
      <c r="AN859" s="2" t="b">
        <v>0</v>
      </c>
      <c r="AR859" s="4"/>
      <c r="AS859" s="4"/>
      <c r="AT859" s="4"/>
      <c r="AU859" s="4"/>
      <c r="AV859" s="4"/>
    </row>
    <row r="860" spans="36:48">
      <c r="AJ860" s="3"/>
      <c r="AM860" s="3"/>
      <c r="AN860" s="2" t="b">
        <v>0</v>
      </c>
      <c r="AR860" s="4"/>
      <c r="AS860" s="4"/>
      <c r="AT860" s="4"/>
      <c r="AU860" s="4"/>
      <c r="AV860" s="4"/>
    </row>
    <row r="861" spans="36:48">
      <c r="AJ861" s="3"/>
      <c r="AM861" s="3"/>
      <c r="AN861" s="2" t="b">
        <v>0</v>
      </c>
      <c r="AR861" s="4"/>
      <c r="AS861" s="4"/>
      <c r="AT861" s="4"/>
      <c r="AU861" s="4"/>
      <c r="AV861" s="4"/>
    </row>
    <row r="862" spans="36:48">
      <c r="AJ862" s="3"/>
      <c r="AM862" s="3"/>
      <c r="AN862" s="2" t="b">
        <v>0</v>
      </c>
      <c r="AR862" s="4"/>
      <c r="AS862" s="4"/>
      <c r="AT862" s="4"/>
      <c r="AU862" s="4"/>
      <c r="AV862" s="4"/>
    </row>
    <row r="863" spans="36:48">
      <c r="AJ863" s="3"/>
      <c r="AM863" s="3"/>
      <c r="AN863" s="2" t="b">
        <v>0</v>
      </c>
      <c r="AR863" s="4"/>
      <c r="AS863" s="4"/>
      <c r="AT863" s="4"/>
      <c r="AU863" s="4"/>
      <c r="AV863" s="4"/>
    </row>
    <row r="864" spans="36:48">
      <c r="AJ864" s="3"/>
      <c r="AM864" s="3"/>
      <c r="AN864" s="2" t="b">
        <v>0</v>
      </c>
      <c r="AR864" s="4"/>
      <c r="AS864" s="4"/>
      <c r="AT864" s="4"/>
      <c r="AU864" s="4"/>
      <c r="AV864" s="4"/>
    </row>
    <row r="865" spans="36:48">
      <c r="AJ865" s="3"/>
      <c r="AM865" s="3"/>
      <c r="AN865" s="2" t="b">
        <v>0</v>
      </c>
      <c r="AR865" s="4"/>
      <c r="AS865" s="4"/>
      <c r="AT865" s="4"/>
      <c r="AU865" s="4"/>
      <c r="AV865" s="4"/>
    </row>
    <row r="866" spans="36:48">
      <c r="AJ866" s="3"/>
      <c r="AM866" s="3"/>
      <c r="AN866" s="2" t="b">
        <v>0</v>
      </c>
      <c r="AR866" s="4"/>
      <c r="AS866" s="4"/>
      <c r="AT866" s="4"/>
      <c r="AU866" s="4"/>
      <c r="AV866" s="4"/>
    </row>
    <row r="867" spans="36:48">
      <c r="AJ867" s="3"/>
      <c r="AM867" s="3"/>
      <c r="AN867" s="2" t="b">
        <v>0</v>
      </c>
      <c r="AR867" s="4"/>
      <c r="AS867" s="4"/>
      <c r="AT867" s="4"/>
      <c r="AU867" s="4"/>
      <c r="AV867" s="4"/>
    </row>
    <row r="868" spans="36:48">
      <c r="AJ868" s="3"/>
      <c r="AM868" s="3"/>
      <c r="AN868" s="2" t="b">
        <v>0</v>
      </c>
      <c r="AR868" s="4"/>
      <c r="AS868" s="4"/>
      <c r="AT868" s="4"/>
      <c r="AU868" s="4"/>
      <c r="AV868" s="4"/>
    </row>
    <row r="869" spans="36:48">
      <c r="AJ869" s="3"/>
      <c r="AM869" s="3"/>
      <c r="AN869" s="2" t="b">
        <v>0</v>
      </c>
      <c r="AR869" s="4"/>
      <c r="AS869" s="4"/>
      <c r="AT869" s="4"/>
      <c r="AU869" s="4"/>
      <c r="AV869" s="4"/>
    </row>
    <row r="870" spans="36:48">
      <c r="AJ870" s="3"/>
      <c r="AM870" s="3"/>
      <c r="AN870" s="2" t="b">
        <v>0</v>
      </c>
      <c r="AR870" s="4"/>
      <c r="AS870" s="4"/>
      <c r="AT870" s="4"/>
      <c r="AU870" s="4"/>
      <c r="AV870" s="4"/>
    </row>
    <row r="871" spans="36:48">
      <c r="AJ871" s="3"/>
      <c r="AM871" s="3"/>
      <c r="AN871" s="2" t="b">
        <v>0</v>
      </c>
      <c r="AR871" s="4"/>
      <c r="AS871" s="4"/>
      <c r="AT871" s="4"/>
      <c r="AU871" s="4"/>
      <c r="AV871" s="4"/>
    </row>
    <row r="872" spans="36:48">
      <c r="AJ872" s="3"/>
      <c r="AM872" s="3"/>
      <c r="AN872" s="2" t="b">
        <v>0</v>
      </c>
      <c r="AR872" s="4"/>
      <c r="AS872" s="4"/>
      <c r="AT872" s="4"/>
      <c r="AU872" s="4"/>
      <c r="AV872" s="4"/>
    </row>
    <row r="873" spans="36:48">
      <c r="AJ873" s="3"/>
      <c r="AM873" s="3"/>
      <c r="AN873" s="2" t="b">
        <v>0</v>
      </c>
      <c r="AR873" s="4"/>
      <c r="AS873" s="4"/>
      <c r="AT873" s="4"/>
      <c r="AU873" s="4"/>
      <c r="AV873" s="4"/>
    </row>
    <row r="874" spans="36:48">
      <c r="AJ874" s="3"/>
      <c r="AM874" s="3"/>
      <c r="AN874" s="2" t="b">
        <v>0</v>
      </c>
      <c r="AR874" s="4"/>
      <c r="AS874" s="4"/>
      <c r="AT874" s="4"/>
      <c r="AU874" s="4"/>
      <c r="AV874" s="4"/>
    </row>
    <row r="875" spans="36:48">
      <c r="AJ875" s="3"/>
      <c r="AM875" s="3"/>
      <c r="AN875" s="2" t="b">
        <v>0</v>
      </c>
      <c r="AR875" s="4"/>
      <c r="AS875" s="4"/>
      <c r="AT875" s="4"/>
      <c r="AU875" s="4"/>
      <c r="AV875" s="4"/>
    </row>
    <row r="876" spans="36:48">
      <c r="AJ876" s="3"/>
      <c r="AM876" s="3"/>
      <c r="AN876" s="2" t="b">
        <v>0</v>
      </c>
      <c r="AR876" s="4"/>
      <c r="AS876" s="4"/>
      <c r="AT876" s="4"/>
      <c r="AU876" s="4"/>
      <c r="AV876" s="4"/>
    </row>
    <row r="877" spans="36:48">
      <c r="AJ877" s="3"/>
      <c r="AM877" s="3"/>
      <c r="AN877" s="2" t="b">
        <v>0</v>
      </c>
      <c r="AR877" s="4"/>
      <c r="AS877" s="4"/>
      <c r="AT877" s="4"/>
      <c r="AU877" s="4"/>
      <c r="AV877" s="4"/>
    </row>
    <row r="878" spans="36:48">
      <c r="AJ878" s="3"/>
      <c r="AM878" s="3"/>
      <c r="AN878" s="2" t="b">
        <v>0</v>
      </c>
      <c r="AR878" s="4"/>
      <c r="AS878" s="4"/>
      <c r="AT878" s="4"/>
      <c r="AU878" s="4"/>
      <c r="AV878" s="4"/>
    </row>
    <row r="879" spans="36:48">
      <c r="AJ879" s="3"/>
      <c r="AM879" s="3"/>
      <c r="AN879" s="2" t="b">
        <v>0</v>
      </c>
      <c r="AR879" s="4"/>
      <c r="AS879" s="4"/>
      <c r="AT879" s="4"/>
      <c r="AU879" s="4"/>
      <c r="AV879" s="4"/>
    </row>
    <row r="880" spans="36:48">
      <c r="AJ880" s="3"/>
      <c r="AM880" s="3"/>
      <c r="AN880" s="2" t="b">
        <v>0</v>
      </c>
      <c r="AR880" s="4"/>
      <c r="AS880" s="4"/>
      <c r="AT880" s="4"/>
      <c r="AU880" s="4"/>
      <c r="AV880" s="4"/>
    </row>
    <row r="881" spans="36:48">
      <c r="AJ881" s="3"/>
      <c r="AM881" s="3"/>
      <c r="AN881" s="2" t="b">
        <v>0</v>
      </c>
      <c r="AR881" s="4"/>
      <c r="AS881" s="4"/>
      <c r="AT881" s="4"/>
      <c r="AU881" s="4"/>
      <c r="AV881" s="4"/>
    </row>
    <row r="882" spans="36:48">
      <c r="AJ882" s="3"/>
      <c r="AM882" s="3"/>
      <c r="AN882" s="2" t="b">
        <v>0</v>
      </c>
      <c r="AR882" s="4"/>
      <c r="AS882" s="4"/>
      <c r="AT882" s="4"/>
      <c r="AU882" s="4"/>
      <c r="AV882" s="4"/>
    </row>
    <row r="883" spans="36:48">
      <c r="AJ883" s="3"/>
      <c r="AM883" s="3"/>
      <c r="AN883" s="2" t="b">
        <v>0</v>
      </c>
      <c r="AR883" s="4"/>
      <c r="AS883" s="4"/>
      <c r="AT883" s="4"/>
      <c r="AU883" s="4"/>
      <c r="AV883" s="4"/>
    </row>
    <row r="884" spans="36:48">
      <c r="AJ884" s="3"/>
      <c r="AM884" s="3"/>
      <c r="AN884" s="2" t="b">
        <v>0</v>
      </c>
      <c r="AR884" s="4"/>
      <c r="AS884" s="4"/>
      <c r="AT884" s="4"/>
      <c r="AU884" s="4"/>
      <c r="AV884" s="4"/>
    </row>
    <row r="885" spans="36:48">
      <c r="AJ885" s="3"/>
      <c r="AM885" s="3"/>
      <c r="AN885" s="2" t="b">
        <v>0</v>
      </c>
      <c r="AR885" s="4"/>
      <c r="AS885" s="4"/>
      <c r="AT885" s="4"/>
      <c r="AU885" s="4"/>
      <c r="AV885" s="4"/>
    </row>
    <row r="886" spans="36:48">
      <c r="AJ886" s="3"/>
      <c r="AM886" s="3"/>
      <c r="AN886" s="2" t="b">
        <v>0</v>
      </c>
      <c r="AR886" s="4"/>
      <c r="AS886" s="4"/>
      <c r="AT886" s="4"/>
      <c r="AU886" s="4"/>
      <c r="AV886" s="4"/>
    </row>
    <row r="887" spans="36:48">
      <c r="AJ887" s="3"/>
      <c r="AM887" s="3"/>
      <c r="AN887" s="2" t="b">
        <v>0</v>
      </c>
      <c r="AR887" s="4"/>
      <c r="AS887" s="4"/>
      <c r="AT887" s="4"/>
      <c r="AU887" s="4"/>
      <c r="AV887" s="4"/>
    </row>
    <row r="888" spans="36:48">
      <c r="AJ888" s="3"/>
      <c r="AM888" s="3"/>
      <c r="AN888" s="2" t="b">
        <v>0</v>
      </c>
      <c r="AR888" s="4"/>
      <c r="AS888" s="4"/>
      <c r="AT888" s="4"/>
      <c r="AU888" s="4"/>
      <c r="AV888" s="4"/>
    </row>
    <row r="889" spans="36:48">
      <c r="AJ889" s="3"/>
      <c r="AM889" s="3"/>
      <c r="AN889" s="2" t="b">
        <v>0</v>
      </c>
      <c r="AR889" s="4"/>
      <c r="AS889" s="4"/>
      <c r="AT889" s="4"/>
      <c r="AU889" s="4"/>
      <c r="AV889" s="4"/>
    </row>
    <row r="890" spans="36:48">
      <c r="AJ890" s="3"/>
      <c r="AM890" s="3"/>
      <c r="AN890" s="2" t="b">
        <v>0</v>
      </c>
      <c r="AR890" s="4"/>
      <c r="AS890" s="4"/>
      <c r="AT890" s="4"/>
      <c r="AU890" s="4"/>
      <c r="AV890" s="4"/>
    </row>
    <row r="891" spans="36:48">
      <c r="AJ891" s="3"/>
      <c r="AM891" s="3"/>
      <c r="AN891" s="2" t="b">
        <v>0</v>
      </c>
      <c r="AR891" s="4"/>
      <c r="AS891" s="4"/>
      <c r="AT891" s="4"/>
      <c r="AU891" s="4"/>
      <c r="AV891" s="4"/>
    </row>
    <row r="892" spans="36:48">
      <c r="AJ892" s="3"/>
      <c r="AM892" s="3"/>
      <c r="AN892" s="2" t="b">
        <v>0</v>
      </c>
      <c r="AR892" s="4"/>
      <c r="AS892" s="4"/>
      <c r="AT892" s="4"/>
      <c r="AU892" s="4"/>
      <c r="AV892" s="4"/>
    </row>
    <row r="893" spans="36:48">
      <c r="AJ893" s="3"/>
      <c r="AM893" s="3"/>
      <c r="AN893" s="2" t="b">
        <v>0</v>
      </c>
      <c r="AR893" s="4"/>
      <c r="AS893" s="4"/>
      <c r="AT893" s="4"/>
      <c r="AU893" s="4"/>
      <c r="AV893" s="4"/>
    </row>
    <row r="894" spans="36:48">
      <c r="AJ894" s="3"/>
      <c r="AM894" s="3"/>
      <c r="AN894" s="2" t="b">
        <v>0</v>
      </c>
      <c r="AR894" s="4"/>
      <c r="AS894" s="4"/>
      <c r="AT894" s="4"/>
      <c r="AU894" s="4"/>
      <c r="AV894" s="4"/>
    </row>
    <row r="895" spans="36:48">
      <c r="AJ895" s="3"/>
      <c r="AM895" s="3"/>
      <c r="AN895" s="2" t="b">
        <v>0</v>
      </c>
      <c r="AR895" s="4"/>
      <c r="AS895" s="4"/>
      <c r="AT895" s="4"/>
      <c r="AU895" s="4"/>
      <c r="AV895" s="4"/>
    </row>
    <row r="896" spans="36:48">
      <c r="AJ896" s="3"/>
      <c r="AM896" s="3"/>
      <c r="AN896" s="2" t="b">
        <v>0</v>
      </c>
      <c r="AR896" s="4"/>
      <c r="AS896" s="4"/>
      <c r="AT896" s="4"/>
      <c r="AU896" s="4"/>
      <c r="AV896" s="4"/>
    </row>
    <row r="897" spans="36:48">
      <c r="AJ897" s="3"/>
      <c r="AM897" s="3"/>
      <c r="AN897" s="2" t="b">
        <v>0</v>
      </c>
      <c r="AR897" s="4"/>
      <c r="AS897" s="4"/>
      <c r="AT897" s="4"/>
      <c r="AU897" s="4"/>
      <c r="AV897" s="4"/>
    </row>
    <row r="898" spans="36:48">
      <c r="AJ898" s="3"/>
      <c r="AM898" s="3"/>
      <c r="AN898" s="2" t="b">
        <v>0</v>
      </c>
      <c r="AR898" s="4"/>
      <c r="AS898" s="4"/>
      <c r="AT898" s="4"/>
      <c r="AU898" s="4"/>
      <c r="AV898" s="4"/>
    </row>
    <row r="899" spans="36:48">
      <c r="AJ899" s="3"/>
      <c r="AM899" s="3"/>
      <c r="AN899" s="2" t="b">
        <v>0</v>
      </c>
      <c r="AR899" s="4"/>
      <c r="AS899" s="4"/>
      <c r="AT899" s="4"/>
      <c r="AU899" s="4"/>
      <c r="AV899" s="4"/>
    </row>
    <row r="900" spans="36:48">
      <c r="AJ900" s="3"/>
      <c r="AM900" s="3"/>
      <c r="AN900" s="2" t="b">
        <v>0</v>
      </c>
      <c r="AR900" s="4"/>
      <c r="AS900" s="4"/>
      <c r="AT900" s="4"/>
      <c r="AU900" s="4"/>
      <c r="AV900" s="4"/>
    </row>
    <row r="901" spans="36:48">
      <c r="AJ901" s="3"/>
      <c r="AM901" s="3"/>
      <c r="AN901" s="2" t="b">
        <v>0</v>
      </c>
      <c r="AR901" s="4"/>
      <c r="AS901" s="4"/>
      <c r="AT901" s="4"/>
      <c r="AU901" s="4"/>
      <c r="AV901" s="4"/>
    </row>
    <row r="902" spans="36:48">
      <c r="AJ902" s="3"/>
      <c r="AM902" s="3"/>
      <c r="AN902" s="2" t="b">
        <v>0</v>
      </c>
      <c r="AR902" s="4"/>
      <c r="AS902" s="4"/>
      <c r="AT902" s="4"/>
      <c r="AU902" s="4"/>
      <c r="AV902" s="4"/>
    </row>
    <row r="903" spans="36:48">
      <c r="AJ903" s="3"/>
      <c r="AM903" s="3"/>
      <c r="AN903" s="2" t="b">
        <v>0</v>
      </c>
      <c r="AR903" s="4"/>
      <c r="AS903" s="4"/>
      <c r="AT903" s="4"/>
      <c r="AU903" s="4"/>
      <c r="AV903" s="4"/>
    </row>
    <row r="904" spans="36:48">
      <c r="AJ904" s="3"/>
      <c r="AM904" s="3"/>
      <c r="AN904" s="2" t="b">
        <v>0</v>
      </c>
      <c r="AR904" s="4"/>
      <c r="AS904" s="4"/>
      <c r="AT904" s="4"/>
      <c r="AU904" s="4"/>
      <c r="AV904" s="4"/>
    </row>
    <row r="905" spans="36:48">
      <c r="AJ905" s="3"/>
      <c r="AM905" s="3"/>
      <c r="AN905" s="2" t="b">
        <v>0</v>
      </c>
      <c r="AR905" s="4"/>
      <c r="AS905" s="4"/>
      <c r="AT905" s="4"/>
      <c r="AU905" s="4"/>
      <c r="AV905" s="4"/>
    </row>
    <row r="906" spans="36:48">
      <c r="AJ906" s="3"/>
      <c r="AM906" s="3"/>
      <c r="AN906" s="2" t="b">
        <v>0</v>
      </c>
      <c r="AR906" s="4"/>
      <c r="AS906" s="4"/>
      <c r="AT906" s="4"/>
      <c r="AU906" s="4"/>
      <c r="AV906" s="4"/>
    </row>
    <row r="907" spans="36:48">
      <c r="AJ907" s="3"/>
      <c r="AM907" s="3"/>
      <c r="AN907" s="2" t="b">
        <v>0</v>
      </c>
      <c r="AR907" s="4"/>
      <c r="AS907" s="4"/>
      <c r="AT907" s="4"/>
      <c r="AU907" s="4"/>
      <c r="AV907" s="4"/>
    </row>
    <row r="908" spans="36:48">
      <c r="AJ908" s="3"/>
      <c r="AM908" s="3"/>
      <c r="AN908" s="2" t="b">
        <v>0</v>
      </c>
      <c r="AR908" s="4"/>
      <c r="AS908" s="4"/>
      <c r="AT908" s="4"/>
      <c r="AU908" s="4"/>
      <c r="AV908" s="4"/>
    </row>
    <row r="909" spans="36:48">
      <c r="AJ909" s="3"/>
      <c r="AM909" s="3"/>
      <c r="AN909" s="2" t="b">
        <v>0</v>
      </c>
      <c r="AR909" s="4"/>
      <c r="AS909" s="4"/>
      <c r="AT909" s="4"/>
      <c r="AU909" s="4"/>
      <c r="AV909" s="4"/>
    </row>
    <row r="910" spans="36:48">
      <c r="AJ910" s="3"/>
      <c r="AM910" s="3"/>
      <c r="AN910" s="2" t="b">
        <v>0</v>
      </c>
      <c r="AR910" s="4"/>
      <c r="AS910" s="4"/>
      <c r="AT910" s="4"/>
      <c r="AU910" s="4"/>
      <c r="AV910" s="4"/>
    </row>
    <row r="911" spans="36:48">
      <c r="AJ911" s="3"/>
      <c r="AM911" s="3"/>
      <c r="AN911" s="2" t="b">
        <v>0</v>
      </c>
      <c r="AR911" s="4"/>
      <c r="AS911" s="4"/>
      <c r="AT911" s="4"/>
      <c r="AU911" s="4"/>
      <c r="AV911" s="4"/>
    </row>
    <row r="912" spans="36:48">
      <c r="AJ912" s="3"/>
      <c r="AM912" s="3"/>
      <c r="AN912" s="2" t="b">
        <v>0</v>
      </c>
      <c r="AR912" s="4"/>
      <c r="AS912" s="4"/>
      <c r="AT912" s="4"/>
      <c r="AU912" s="4"/>
      <c r="AV912" s="4"/>
    </row>
    <row r="913" spans="36:48">
      <c r="AJ913" s="3"/>
      <c r="AM913" s="3"/>
      <c r="AN913" s="2" t="b">
        <v>0</v>
      </c>
      <c r="AR913" s="4"/>
      <c r="AS913" s="4"/>
      <c r="AT913" s="4"/>
      <c r="AU913" s="4"/>
      <c r="AV913" s="4"/>
    </row>
    <row r="914" spans="36:48">
      <c r="AJ914" s="3"/>
      <c r="AM914" s="3"/>
      <c r="AN914" s="2" t="b">
        <v>0</v>
      </c>
      <c r="AR914" s="4"/>
      <c r="AS914" s="4"/>
      <c r="AT914" s="4"/>
      <c r="AU914" s="4"/>
      <c r="AV914" s="4"/>
    </row>
    <row r="915" spans="36:48">
      <c r="AJ915" s="3"/>
      <c r="AM915" s="3"/>
      <c r="AN915" s="2" t="b">
        <v>0</v>
      </c>
      <c r="AR915" s="4"/>
      <c r="AS915" s="4"/>
      <c r="AT915" s="4"/>
      <c r="AU915" s="4"/>
      <c r="AV915" s="4"/>
    </row>
    <row r="916" spans="36:48">
      <c r="AJ916" s="3"/>
      <c r="AM916" s="3"/>
      <c r="AN916" s="2" t="b">
        <v>0</v>
      </c>
      <c r="AR916" s="4"/>
      <c r="AS916" s="4"/>
      <c r="AT916" s="4"/>
      <c r="AU916" s="4"/>
      <c r="AV916" s="4"/>
    </row>
    <row r="917" spans="36:48">
      <c r="AJ917" s="3"/>
      <c r="AM917" s="3"/>
      <c r="AN917" s="2" t="b">
        <v>0</v>
      </c>
      <c r="AR917" s="4"/>
      <c r="AS917" s="4"/>
      <c r="AT917" s="4"/>
      <c r="AU917" s="4"/>
      <c r="AV917" s="4"/>
    </row>
    <row r="918" spans="36:48">
      <c r="AJ918" s="3"/>
      <c r="AM918" s="3"/>
      <c r="AN918" s="2" t="b">
        <v>0</v>
      </c>
      <c r="AR918" s="4"/>
      <c r="AS918" s="4"/>
      <c r="AT918" s="4"/>
      <c r="AU918" s="4"/>
      <c r="AV918" s="4"/>
    </row>
    <row r="919" spans="36:48">
      <c r="AJ919" s="3"/>
      <c r="AM919" s="3"/>
      <c r="AN919" s="2" t="b">
        <v>0</v>
      </c>
      <c r="AR919" s="4"/>
      <c r="AS919" s="4"/>
      <c r="AT919" s="4"/>
      <c r="AU919" s="4"/>
      <c r="AV919" s="4"/>
    </row>
    <row r="920" spans="36:48">
      <c r="AJ920" s="3"/>
      <c r="AM920" s="3"/>
      <c r="AN920" s="2" t="b">
        <v>0</v>
      </c>
      <c r="AR920" s="4"/>
      <c r="AS920" s="4"/>
      <c r="AT920" s="4"/>
      <c r="AU920" s="4"/>
      <c r="AV920" s="4"/>
    </row>
    <row r="921" spans="36:48">
      <c r="AJ921" s="3"/>
      <c r="AM921" s="3"/>
      <c r="AN921" s="2" t="b">
        <v>0</v>
      </c>
      <c r="AR921" s="4"/>
      <c r="AS921" s="4"/>
      <c r="AT921" s="4"/>
      <c r="AU921" s="4"/>
      <c r="AV921" s="4"/>
    </row>
    <row r="922" spans="36:48">
      <c r="AJ922" s="3"/>
      <c r="AM922" s="3"/>
      <c r="AN922" s="2" t="b">
        <v>0</v>
      </c>
      <c r="AR922" s="4"/>
      <c r="AS922" s="4"/>
      <c r="AT922" s="4"/>
      <c r="AU922" s="4"/>
      <c r="AV922" s="4"/>
    </row>
    <row r="923" spans="36:48">
      <c r="AJ923" s="3"/>
      <c r="AM923" s="3"/>
      <c r="AN923" s="2" t="b">
        <v>0</v>
      </c>
      <c r="AR923" s="4"/>
      <c r="AS923" s="4"/>
      <c r="AT923" s="4"/>
      <c r="AU923" s="4"/>
      <c r="AV923" s="4"/>
    </row>
    <row r="924" spans="36:48">
      <c r="AJ924" s="3"/>
      <c r="AM924" s="3"/>
      <c r="AN924" s="2" t="b">
        <v>0</v>
      </c>
      <c r="AR924" s="4"/>
      <c r="AS924" s="4"/>
      <c r="AT924" s="4"/>
      <c r="AU924" s="4"/>
      <c r="AV924" s="4"/>
    </row>
    <row r="925" spans="36:48">
      <c r="AJ925" s="3"/>
      <c r="AM925" s="3"/>
      <c r="AN925" s="2" t="b">
        <v>0</v>
      </c>
      <c r="AR925" s="4"/>
      <c r="AS925" s="4"/>
      <c r="AT925" s="4"/>
      <c r="AU925" s="4"/>
      <c r="AV925" s="4"/>
    </row>
    <row r="926" spans="36:48">
      <c r="AJ926" s="3"/>
      <c r="AM926" s="3"/>
      <c r="AN926" s="2" t="b">
        <v>0</v>
      </c>
      <c r="AR926" s="4"/>
      <c r="AS926" s="4"/>
      <c r="AT926" s="4"/>
      <c r="AU926" s="4"/>
      <c r="AV926" s="4"/>
    </row>
    <row r="927" spans="36:48">
      <c r="AJ927" s="3"/>
      <c r="AM927" s="3"/>
      <c r="AN927" s="2" t="b">
        <v>0</v>
      </c>
      <c r="AR927" s="4"/>
      <c r="AS927" s="4"/>
      <c r="AT927" s="4"/>
      <c r="AU927" s="4"/>
      <c r="AV927" s="4"/>
    </row>
    <row r="928" spans="36:48">
      <c r="AJ928" s="3"/>
      <c r="AM928" s="3"/>
      <c r="AN928" s="2" t="b">
        <v>0</v>
      </c>
      <c r="AR928" s="4"/>
      <c r="AS928" s="4"/>
      <c r="AT928" s="4"/>
      <c r="AU928" s="4"/>
      <c r="AV928" s="4"/>
    </row>
    <row r="929" spans="36:48">
      <c r="AJ929" s="3"/>
      <c r="AM929" s="3"/>
      <c r="AN929" s="2" t="b">
        <v>0</v>
      </c>
      <c r="AR929" s="4"/>
      <c r="AS929" s="4"/>
      <c r="AT929" s="4"/>
      <c r="AU929" s="4"/>
      <c r="AV929" s="4"/>
    </row>
    <row r="930" spans="36:48">
      <c r="AJ930" s="3"/>
      <c r="AM930" s="3"/>
      <c r="AN930" s="2" t="b">
        <v>0</v>
      </c>
      <c r="AR930" s="4"/>
      <c r="AS930" s="4"/>
      <c r="AT930" s="4"/>
      <c r="AU930" s="4"/>
      <c r="AV930" s="4"/>
    </row>
    <row r="931" spans="36:48">
      <c r="AJ931" s="3"/>
      <c r="AM931" s="3"/>
      <c r="AN931" s="2" t="b">
        <v>0</v>
      </c>
      <c r="AR931" s="4"/>
      <c r="AS931" s="4"/>
      <c r="AT931" s="4"/>
      <c r="AU931" s="4"/>
      <c r="AV931" s="4"/>
    </row>
    <row r="932" spans="36:48">
      <c r="AJ932" s="3"/>
      <c r="AM932" s="3"/>
      <c r="AN932" s="2" t="b">
        <v>0</v>
      </c>
      <c r="AR932" s="4"/>
      <c r="AS932" s="4"/>
      <c r="AT932" s="4"/>
      <c r="AU932" s="4"/>
      <c r="AV932" s="4"/>
    </row>
    <row r="933" spans="36:48">
      <c r="AJ933" s="3"/>
      <c r="AM933" s="3"/>
      <c r="AN933" s="2" t="b">
        <v>0</v>
      </c>
      <c r="AR933" s="4"/>
      <c r="AS933" s="4"/>
      <c r="AT933" s="4"/>
      <c r="AU933" s="4"/>
      <c r="AV933" s="4"/>
    </row>
    <row r="934" spans="36:48">
      <c r="AJ934" s="3"/>
      <c r="AM934" s="3"/>
      <c r="AN934" s="2" t="b">
        <v>0</v>
      </c>
      <c r="AR934" s="4"/>
      <c r="AS934" s="4"/>
      <c r="AT934" s="4"/>
      <c r="AU934" s="4"/>
      <c r="AV934" s="4"/>
    </row>
    <row r="935" spans="36:48">
      <c r="AJ935" s="3"/>
      <c r="AM935" s="3"/>
      <c r="AN935" s="2" t="b">
        <v>0</v>
      </c>
      <c r="AR935" s="4"/>
      <c r="AS935" s="4"/>
      <c r="AT935" s="4"/>
      <c r="AU935" s="4"/>
      <c r="AV935" s="4"/>
    </row>
    <row r="936" spans="36:48">
      <c r="AJ936" s="3"/>
      <c r="AM936" s="3"/>
      <c r="AN936" s="2" t="b">
        <v>0</v>
      </c>
      <c r="AR936" s="4"/>
      <c r="AS936" s="4"/>
      <c r="AT936" s="4"/>
      <c r="AU936" s="4"/>
      <c r="AV936" s="4"/>
    </row>
    <row r="937" spans="36:48">
      <c r="AJ937" s="3"/>
      <c r="AM937" s="3"/>
      <c r="AN937" s="2" t="b">
        <v>0</v>
      </c>
      <c r="AR937" s="4"/>
      <c r="AS937" s="4"/>
      <c r="AT937" s="4"/>
      <c r="AU937" s="4"/>
      <c r="AV937" s="4"/>
    </row>
    <row r="938" spans="36:48">
      <c r="AJ938" s="3"/>
      <c r="AM938" s="3"/>
      <c r="AN938" s="2" t="b">
        <v>0</v>
      </c>
      <c r="AR938" s="4"/>
      <c r="AS938" s="4"/>
      <c r="AT938" s="4"/>
      <c r="AU938" s="4"/>
      <c r="AV938" s="4"/>
    </row>
    <row r="939" spans="36:48">
      <c r="AJ939" s="3"/>
      <c r="AM939" s="3"/>
      <c r="AN939" s="2" t="b">
        <v>0</v>
      </c>
      <c r="AR939" s="4"/>
      <c r="AS939" s="4"/>
      <c r="AT939" s="4"/>
      <c r="AU939" s="4"/>
      <c r="AV939" s="4"/>
    </row>
    <row r="940" spans="36:48">
      <c r="AJ940" s="3"/>
      <c r="AM940" s="3"/>
      <c r="AN940" s="2" t="b">
        <v>0</v>
      </c>
      <c r="AR940" s="4"/>
      <c r="AS940" s="4"/>
      <c r="AT940" s="4"/>
      <c r="AU940" s="4"/>
      <c r="AV940" s="4"/>
    </row>
    <row r="941" spans="36:48">
      <c r="AJ941" s="3"/>
      <c r="AM941" s="3"/>
      <c r="AN941" s="2" t="b">
        <v>0</v>
      </c>
      <c r="AR941" s="4"/>
      <c r="AS941" s="4"/>
      <c r="AT941" s="4"/>
      <c r="AU941" s="4"/>
      <c r="AV941" s="4"/>
    </row>
    <row r="942" spans="36:48">
      <c r="AJ942" s="3"/>
      <c r="AM942" s="3"/>
      <c r="AN942" s="2" t="b">
        <v>0</v>
      </c>
      <c r="AR942" s="4"/>
      <c r="AS942" s="4"/>
      <c r="AT942" s="4"/>
      <c r="AU942" s="4"/>
      <c r="AV942" s="4"/>
    </row>
    <row r="943" spans="36:48">
      <c r="AJ943" s="3"/>
      <c r="AM943" s="3"/>
      <c r="AN943" s="2" t="b">
        <v>0</v>
      </c>
      <c r="AR943" s="4"/>
      <c r="AS943" s="4"/>
      <c r="AT943" s="4"/>
      <c r="AU943" s="4"/>
      <c r="AV943" s="4"/>
    </row>
    <row r="944" spans="36:48">
      <c r="AJ944" s="3"/>
      <c r="AM944" s="3"/>
      <c r="AN944" s="2" t="b">
        <v>0</v>
      </c>
      <c r="AR944" s="4"/>
      <c r="AS944" s="4"/>
      <c r="AT944" s="4"/>
      <c r="AU944" s="4"/>
      <c r="AV944" s="4"/>
    </row>
    <row r="945" spans="36:48">
      <c r="AJ945" s="3"/>
      <c r="AM945" s="3"/>
      <c r="AN945" s="2" t="b">
        <v>0</v>
      </c>
      <c r="AR945" s="4"/>
      <c r="AS945" s="4"/>
      <c r="AT945" s="4"/>
      <c r="AU945" s="4"/>
      <c r="AV945" s="4"/>
    </row>
    <row r="946" spans="36:48">
      <c r="AJ946" s="3"/>
      <c r="AM946" s="3"/>
      <c r="AN946" s="2" t="b">
        <v>0</v>
      </c>
      <c r="AR946" s="4"/>
      <c r="AS946" s="4"/>
      <c r="AT946" s="4"/>
      <c r="AU946" s="4"/>
      <c r="AV946" s="4"/>
    </row>
    <row r="947" spans="36:48">
      <c r="AJ947" s="3"/>
      <c r="AM947" s="3"/>
      <c r="AN947" s="2" t="b">
        <v>0</v>
      </c>
      <c r="AR947" s="4"/>
      <c r="AS947" s="4"/>
      <c r="AT947" s="4"/>
      <c r="AU947" s="4"/>
      <c r="AV947" s="4"/>
    </row>
    <row r="948" spans="36:48">
      <c r="AJ948" s="3"/>
      <c r="AM948" s="3"/>
      <c r="AN948" s="2" t="b">
        <v>0</v>
      </c>
      <c r="AR948" s="4"/>
      <c r="AS948" s="4"/>
      <c r="AT948" s="4"/>
      <c r="AU948" s="4"/>
      <c r="AV948" s="4"/>
    </row>
    <row r="949" spans="36:48">
      <c r="AJ949" s="3"/>
      <c r="AM949" s="3"/>
      <c r="AN949" s="2" t="b">
        <v>0</v>
      </c>
      <c r="AR949" s="4"/>
      <c r="AS949" s="4"/>
      <c r="AT949" s="4"/>
      <c r="AU949" s="4"/>
      <c r="AV949" s="4"/>
    </row>
    <row r="950" spans="36:48">
      <c r="AJ950" s="3"/>
      <c r="AM950" s="3"/>
      <c r="AN950" s="2" t="b">
        <v>0</v>
      </c>
      <c r="AR950" s="4"/>
      <c r="AS950" s="4"/>
      <c r="AT950" s="4"/>
      <c r="AU950" s="4"/>
      <c r="AV950" s="4"/>
    </row>
    <row r="951" spans="36:48">
      <c r="AJ951" s="3"/>
      <c r="AM951" s="3"/>
      <c r="AN951" s="2" t="b">
        <v>0</v>
      </c>
      <c r="AR951" s="4"/>
      <c r="AS951" s="4"/>
      <c r="AT951" s="4"/>
      <c r="AU951" s="4"/>
      <c r="AV951" s="4"/>
    </row>
    <row r="952" spans="36:48">
      <c r="AJ952" s="3"/>
      <c r="AM952" s="3"/>
      <c r="AN952" s="2" t="b">
        <v>0</v>
      </c>
      <c r="AR952" s="4"/>
      <c r="AS952" s="4"/>
      <c r="AT952" s="4"/>
      <c r="AU952" s="4"/>
      <c r="AV952" s="4"/>
    </row>
    <row r="953" spans="36:48">
      <c r="AJ953" s="3"/>
      <c r="AM953" s="3"/>
      <c r="AN953" s="2" t="b">
        <v>0</v>
      </c>
      <c r="AR953" s="4"/>
      <c r="AS953" s="4"/>
      <c r="AT953" s="4"/>
      <c r="AU953" s="4"/>
      <c r="AV953" s="4"/>
    </row>
    <row r="954" spans="36:48">
      <c r="AJ954" s="3"/>
      <c r="AM954" s="3"/>
      <c r="AN954" s="2" t="b">
        <v>0</v>
      </c>
      <c r="AR954" s="4"/>
      <c r="AS954" s="4"/>
      <c r="AT954" s="4"/>
      <c r="AU954" s="4"/>
      <c r="AV954" s="4"/>
    </row>
    <row r="955" spans="36:48">
      <c r="AJ955" s="3"/>
      <c r="AM955" s="3"/>
      <c r="AN955" s="2" t="b">
        <v>0</v>
      </c>
      <c r="AR955" s="4"/>
      <c r="AS955" s="4"/>
      <c r="AT955" s="4"/>
      <c r="AU955" s="4"/>
      <c r="AV955" s="4"/>
    </row>
    <row r="956" spans="36:48">
      <c r="AJ956" s="3"/>
      <c r="AM956" s="3"/>
      <c r="AN956" s="2" t="b">
        <v>0</v>
      </c>
      <c r="AR956" s="4"/>
      <c r="AS956" s="4"/>
      <c r="AT956" s="4"/>
      <c r="AU956" s="4"/>
      <c r="AV956" s="4"/>
    </row>
    <row r="957" spans="36:48">
      <c r="AJ957" s="3"/>
      <c r="AM957" s="3"/>
      <c r="AN957" s="2" t="b">
        <v>0</v>
      </c>
      <c r="AR957" s="4"/>
      <c r="AS957" s="4"/>
      <c r="AT957" s="4"/>
      <c r="AU957" s="4"/>
      <c r="AV957" s="4"/>
    </row>
    <row r="958" spans="36:48">
      <c r="AJ958" s="3"/>
      <c r="AM958" s="3"/>
      <c r="AN958" s="2" t="b">
        <v>0</v>
      </c>
      <c r="AR958" s="4"/>
      <c r="AS958" s="4"/>
      <c r="AT958" s="4"/>
      <c r="AU958" s="4"/>
      <c r="AV958" s="4"/>
    </row>
    <row r="959" spans="36:48">
      <c r="AJ959" s="3"/>
      <c r="AM959" s="3"/>
      <c r="AN959" s="2" t="b">
        <v>0</v>
      </c>
      <c r="AR959" s="4"/>
      <c r="AS959" s="4"/>
      <c r="AT959" s="4"/>
      <c r="AU959" s="4"/>
      <c r="AV959" s="4"/>
    </row>
    <row r="960" spans="36:48">
      <c r="AJ960" s="3"/>
      <c r="AM960" s="3"/>
      <c r="AN960" s="2" t="b">
        <v>0</v>
      </c>
      <c r="AR960" s="4"/>
      <c r="AS960" s="4"/>
      <c r="AT960" s="4"/>
      <c r="AU960" s="4"/>
      <c r="AV960" s="4"/>
    </row>
    <row r="961" spans="36:48">
      <c r="AJ961" s="3"/>
      <c r="AM961" s="3"/>
      <c r="AN961" s="2" t="b">
        <v>0</v>
      </c>
      <c r="AR961" s="4"/>
      <c r="AS961" s="4"/>
      <c r="AT961" s="4"/>
      <c r="AU961" s="4"/>
      <c r="AV961" s="4"/>
    </row>
    <row r="962" spans="36:48">
      <c r="AJ962" s="3"/>
      <c r="AM962" s="3"/>
      <c r="AN962" s="2" t="b">
        <v>0</v>
      </c>
      <c r="AR962" s="4"/>
      <c r="AS962" s="4"/>
      <c r="AT962" s="4"/>
      <c r="AU962" s="4"/>
      <c r="AV962" s="4"/>
    </row>
    <row r="963" spans="36:48">
      <c r="AJ963" s="3"/>
      <c r="AM963" s="3"/>
      <c r="AN963" s="2" t="b">
        <v>0</v>
      </c>
      <c r="AR963" s="4"/>
      <c r="AS963" s="4"/>
      <c r="AT963" s="4"/>
      <c r="AU963" s="4"/>
      <c r="AV963" s="4"/>
    </row>
    <row r="964" spans="36:48">
      <c r="AJ964" s="3"/>
      <c r="AM964" s="3"/>
      <c r="AN964" s="2" t="b">
        <v>0</v>
      </c>
      <c r="AR964" s="4"/>
      <c r="AS964" s="4"/>
      <c r="AT964" s="4"/>
      <c r="AU964" s="4"/>
      <c r="AV964" s="4"/>
    </row>
    <row r="965" spans="36:48">
      <c r="AJ965" s="3"/>
      <c r="AM965" s="3"/>
      <c r="AN965" s="2" t="b">
        <v>0</v>
      </c>
      <c r="AR965" s="4"/>
      <c r="AS965" s="4"/>
      <c r="AT965" s="4"/>
      <c r="AU965" s="4"/>
      <c r="AV965" s="4"/>
    </row>
    <row r="966" spans="36:48">
      <c r="AJ966" s="3"/>
      <c r="AM966" s="3"/>
      <c r="AN966" s="2" t="b">
        <v>0</v>
      </c>
      <c r="AR966" s="4"/>
      <c r="AS966" s="4"/>
      <c r="AT966" s="4"/>
      <c r="AU966" s="4"/>
      <c r="AV966" s="4"/>
    </row>
    <row r="967" spans="36:48">
      <c r="AJ967" s="3"/>
      <c r="AM967" s="3"/>
      <c r="AN967" s="2" t="b">
        <v>0</v>
      </c>
      <c r="AR967" s="4"/>
      <c r="AS967" s="4"/>
      <c r="AT967" s="4"/>
      <c r="AU967" s="4"/>
      <c r="AV967" s="4"/>
    </row>
    <row r="968" spans="36:48">
      <c r="AJ968" s="3"/>
      <c r="AM968" s="3"/>
      <c r="AN968" s="2" t="b">
        <v>0</v>
      </c>
      <c r="AR968" s="4"/>
      <c r="AS968" s="4"/>
      <c r="AT968" s="4"/>
      <c r="AU968" s="4"/>
      <c r="AV968" s="4"/>
    </row>
    <row r="969" spans="36:48">
      <c r="AJ969" s="3"/>
      <c r="AM969" s="3"/>
      <c r="AN969" s="2" t="b">
        <v>0</v>
      </c>
      <c r="AR969" s="4"/>
      <c r="AS969" s="4"/>
      <c r="AT969" s="4"/>
      <c r="AU969" s="4"/>
      <c r="AV969" s="4"/>
    </row>
    <row r="970" spans="36:48">
      <c r="AJ970" s="3"/>
      <c r="AM970" s="3"/>
      <c r="AN970" s="2" t="b">
        <v>0</v>
      </c>
      <c r="AR970" s="4"/>
      <c r="AS970" s="4"/>
      <c r="AT970" s="4"/>
      <c r="AU970" s="4"/>
      <c r="AV970" s="4"/>
    </row>
    <row r="971" spans="36:48">
      <c r="AJ971" s="3"/>
      <c r="AM971" s="3"/>
      <c r="AN971" s="2" t="b">
        <v>0</v>
      </c>
      <c r="AR971" s="4"/>
      <c r="AS971" s="4"/>
      <c r="AT971" s="4"/>
      <c r="AU971" s="4"/>
      <c r="AV971" s="4"/>
    </row>
    <row r="972" spans="36:48">
      <c r="AJ972" s="3"/>
      <c r="AM972" s="3"/>
      <c r="AN972" s="2" t="b">
        <v>0</v>
      </c>
      <c r="AR972" s="4"/>
      <c r="AS972" s="4"/>
      <c r="AT972" s="4"/>
      <c r="AU972" s="4"/>
      <c r="AV972" s="4"/>
    </row>
    <row r="973" spans="36:48">
      <c r="AJ973" s="3"/>
      <c r="AM973" s="3"/>
      <c r="AN973" s="2" t="b">
        <v>0</v>
      </c>
      <c r="AR973" s="4"/>
      <c r="AS973" s="4"/>
      <c r="AT973" s="4"/>
      <c r="AU973" s="4"/>
      <c r="AV973" s="4"/>
    </row>
    <row r="974" spans="36:48">
      <c r="AJ974" s="3"/>
      <c r="AM974" s="3"/>
      <c r="AN974" s="2" t="b">
        <v>0</v>
      </c>
      <c r="AR974" s="4"/>
      <c r="AS974" s="4"/>
      <c r="AT974" s="4"/>
      <c r="AU974" s="4"/>
      <c r="AV974" s="4"/>
    </row>
    <row r="975" spans="36:48">
      <c r="AJ975" s="3"/>
      <c r="AM975" s="3"/>
      <c r="AN975" s="2" t="b">
        <v>0</v>
      </c>
      <c r="AR975" s="4"/>
      <c r="AS975" s="4"/>
      <c r="AT975" s="4"/>
      <c r="AU975" s="4"/>
      <c r="AV975" s="4"/>
    </row>
    <row r="976" spans="36:48">
      <c r="AJ976" s="3"/>
      <c r="AM976" s="3"/>
      <c r="AN976" s="2" t="b">
        <v>0</v>
      </c>
      <c r="AR976" s="4"/>
      <c r="AS976" s="4"/>
      <c r="AT976" s="4"/>
      <c r="AU976" s="4"/>
      <c r="AV976" s="4"/>
    </row>
    <row r="977" spans="36:48">
      <c r="AJ977" s="3"/>
      <c r="AM977" s="3"/>
      <c r="AN977" s="2" t="b">
        <v>0</v>
      </c>
      <c r="AR977" s="4"/>
      <c r="AS977" s="4"/>
      <c r="AT977" s="4"/>
      <c r="AU977" s="4"/>
      <c r="AV977" s="4"/>
    </row>
    <row r="978" spans="36:48">
      <c r="AJ978" s="3"/>
      <c r="AM978" s="3"/>
      <c r="AN978" s="2" t="b">
        <v>0</v>
      </c>
      <c r="AR978" s="4"/>
      <c r="AS978" s="4"/>
      <c r="AT978" s="4"/>
      <c r="AU978" s="4"/>
      <c r="AV978" s="4"/>
    </row>
    <row r="979" spans="36:48">
      <c r="AJ979" s="3"/>
      <c r="AM979" s="3"/>
      <c r="AN979" s="2" t="b">
        <v>0</v>
      </c>
      <c r="AR979" s="4"/>
      <c r="AS979" s="4"/>
      <c r="AT979" s="4"/>
      <c r="AU979" s="4"/>
      <c r="AV979" s="4"/>
    </row>
    <row r="980" spans="36:48">
      <c r="AJ980" s="3"/>
      <c r="AM980" s="3"/>
      <c r="AN980" s="2" t="b">
        <v>0</v>
      </c>
      <c r="AR980" s="4"/>
      <c r="AS980" s="4"/>
      <c r="AT980" s="4"/>
      <c r="AU980" s="4"/>
      <c r="AV980" s="4"/>
    </row>
    <row r="981" spans="36:48">
      <c r="AJ981" s="3"/>
      <c r="AM981" s="3"/>
      <c r="AN981" s="2" t="b">
        <v>0</v>
      </c>
      <c r="AR981" s="4"/>
      <c r="AS981" s="4"/>
      <c r="AT981" s="4"/>
      <c r="AU981" s="4"/>
      <c r="AV981" s="4"/>
    </row>
    <row r="982" spans="36:48">
      <c r="AJ982" s="3"/>
      <c r="AM982" s="3"/>
      <c r="AN982" s="2" t="b">
        <v>0</v>
      </c>
      <c r="AR982" s="4"/>
      <c r="AS982" s="4"/>
      <c r="AT982" s="4"/>
      <c r="AU982" s="4"/>
      <c r="AV982" s="4"/>
    </row>
    <row r="983" spans="36:48">
      <c r="AJ983" s="3"/>
      <c r="AM983" s="3"/>
      <c r="AN983" s="2" t="b">
        <v>0</v>
      </c>
      <c r="AR983" s="4"/>
      <c r="AS983" s="4"/>
      <c r="AT983" s="4"/>
      <c r="AU983" s="4"/>
      <c r="AV983" s="4"/>
    </row>
    <row r="984" spans="36:48">
      <c r="AJ984" s="3"/>
      <c r="AM984" s="3"/>
      <c r="AN984" s="2" t="b">
        <v>0</v>
      </c>
      <c r="AR984" s="4"/>
      <c r="AS984" s="4"/>
      <c r="AT984" s="4"/>
      <c r="AU984" s="4"/>
      <c r="AV984" s="4"/>
    </row>
    <row r="985" spans="36:48">
      <c r="AJ985" s="3"/>
      <c r="AM985" s="3"/>
      <c r="AN985" s="2" t="b">
        <v>0</v>
      </c>
      <c r="AR985" s="4"/>
      <c r="AS985" s="4"/>
      <c r="AT985" s="4"/>
      <c r="AU985" s="4"/>
      <c r="AV985" s="4"/>
    </row>
    <row r="986" spans="36:48">
      <c r="AJ986" s="3"/>
      <c r="AM986" s="3"/>
      <c r="AN986" s="2" t="b">
        <v>0</v>
      </c>
      <c r="AR986" s="4"/>
      <c r="AS986" s="4"/>
      <c r="AT986" s="4"/>
      <c r="AU986" s="4"/>
      <c r="AV986" s="4"/>
    </row>
    <row r="987" spans="36:48">
      <c r="AJ987" s="3"/>
      <c r="AM987" s="3"/>
      <c r="AN987" s="2" t="b">
        <v>0</v>
      </c>
      <c r="AR987" s="4"/>
      <c r="AS987" s="4"/>
      <c r="AT987" s="4"/>
      <c r="AU987" s="4"/>
      <c r="AV987" s="4"/>
    </row>
    <row r="988" spans="36:48">
      <c r="AJ988" s="3"/>
      <c r="AM988" s="3"/>
      <c r="AN988" s="2" t="b">
        <v>0</v>
      </c>
      <c r="AR988" s="4"/>
      <c r="AS988" s="4"/>
      <c r="AT988" s="4"/>
      <c r="AU988" s="4"/>
      <c r="AV988" s="4"/>
    </row>
    <row r="989" spans="36:48">
      <c r="AJ989" s="3"/>
      <c r="AM989" s="3"/>
      <c r="AN989" s="2" t="b">
        <v>0</v>
      </c>
      <c r="AR989" s="4"/>
      <c r="AS989" s="4"/>
      <c r="AT989" s="4"/>
      <c r="AU989" s="4"/>
      <c r="AV989" s="4"/>
    </row>
    <row r="990" spans="36:48">
      <c r="AJ990" s="3"/>
      <c r="AM990" s="3"/>
      <c r="AN990" s="2" t="b">
        <v>0</v>
      </c>
      <c r="AR990" s="4"/>
      <c r="AS990" s="4"/>
      <c r="AT990" s="4"/>
      <c r="AU990" s="4"/>
      <c r="AV990" s="4"/>
    </row>
    <row r="991" spans="36:48">
      <c r="AJ991" s="3"/>
      <c r="AM991" s="3"/>
      <c r="AN991" s="2" t="b">
        <v>0</v>
      </c>
      <c r="AR991" s="4"/>
      <c r="AS991" s="4"/>
      <c r="AT991" s="4"/>
      <c r="AU991" s="4"/>
      <c r="AV991" s="4"/>
    </row>
    <row r="992" spans="36:48">
      <c r="AJ992" s="3"/>
      <c r="AM992" s="3"/>
      <c r="AN992" s="2" t="b">
        <v>0</v>
      </c>
      <c r="AR992" s="4"/>
      <c r="AS992" s="4"/>
      <c r="AT992" s="4"/>
      <c r="AU992" s="4"/>
      <c r="AV992" s="4"/>
    </row>
    <row r="993" spans="36:48">
      <c r="AJ993" s="3"/>
      <c r="AM993" s="3"/>
      <c r="AN993" s="2" t="b">
        <v>0</v>
      </c>
      <c r="AR993" s="4"/>
      <c r="AS993" s="4"/>
      <c r="AT993" s="4"/>
      <c r="AU993" s="4"/>
      <c r="AV993" s="4"/>
    </row>
  </sheetData>
  <autoFilter ref="A2:AP993" xr:uid="{00000000-0009-0000-0000-000008000000}"/>
  <phoneticPr fontId="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2024.07</vt:lpstr>
      <vt:lpstr>2024.06</vt:lpstr>
      <vt:lpstr>2024.05 </vt:lpstr>
      <vt:lpstr>2024.04</vt:lpstr>
      <vt:lpstr>2024.03</vt:lpstr>
      <vt:lpstr>2024.02</vt:lpstr>
      <vt:lpstr>2024.01</vt:lpstr>
      <vt:lpstr>原本</vt:lpstr>
      <vt:lpstr>原本②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lenovo5</cp:lastModifiedBy>
  <dcterms:modified xsi:type="dcterms:W3CDTF">2024-08-21T03:00:45Z</dcterms:modified>
</cp:coreProperties>
</file>