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1215n\Github\statistics_lesson\lesson6\"/>
    </mc:Choice>
  </mc:AlternateContent>
  <xr:revisionPtr revIDLastSave="0" documentId="13_ncr:1_{04082783-9369-4539-B1C5-D2EF03CAAD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D3" i="1"/>
  <c r="D4" i="1"/>
  <c r="D5" i="1"/>
  <c r="D6" i="1"/>
  <c r="D7" i="1"/>
  <c r="D8" i="1"/>
  <c r="D9" i="1"/>
  <c r="D10" i="1"/>
  <c r="D11" i="1"/>
  <c r="D2" i="1"/>
  <c r="C15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<sst xmlns="http://schemas.openxmlformats.org/spreadsheetml/2006/main" count="5" uniqueCount="5">
  <si>
    <t>平均</t>
    <rPh sb="0" eb="2">
      <t>ヘイキン</t>
    </rPh>
    <phoneticPr fontId="1"/>
  </si>
  <si>
    <t>偏差</t>
    <rPh sb="0" eb="2">
      <t>ヘンサ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</si>
  <si>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</si>
  <si>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</si>
  <si>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偏差の二乗</t>
    <rPh sb="0" eb="2">
      <t>ヘンサ</t>
    </rPh>
    <rPh sb="3" eb="5">
      <t>ジジョウ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</si>
</sst>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tabSelected="1" workbookViewId="0">
      <selection activeCell="D15" sqref="D15"/>
    </sheetView>
  </sheetViews>
  <sheetFormatPr defaultRowHeight="18"/>
  <cols>
    <col min="3" max="3" width="13.3984375" customWidth="1"/>
  </cols>
  <sheetData>
    <row r="1" spans="2:4">
      <c r="C1" t="s">
        <v>1</v>
      </c>
      <c r="D1" t="s">
        <v>4</v>
      </c>
    </row>
    <row r="2" spans="2:4">
      <c r="B2">
        <v>128</v>
      </c>
      <c r="C2">
        <f>$B$14-B2</f>
        <v>1.4000000000000057</v>
      </c>
      <c r="D2">
        <f>C2^2</f>
        <v>1.960000000000016</v>
      </c>
    </row>
    <row r="3" spans="2:4">
      <c r="B3">
        <v>132</v>
      </c>
      <c r="C3">
        <f t="shared" ref="C3:C11" si="0">$B$14-B3</f>
        <v>-2.5999999999999943</v>
      </c>
      <c r="D3">
        <f t="shared" ref="D3:D11" si="1">C3^2</f>
        <v>6.7599999999999705</v>
      </c>
    </row>
    <row r="4" spans="2:4">
      <c r="B4">
        <v>121</v>
      </c>
      <c r="C4">
        <f t="shared" si="0"/>
        <v>8.4000000000000057</v>
      </c>
      <c r="D4">
        <f t="shared" si="1"/>
        <v>70.560000000000102</v>
      </c>
    </row>
    <row r="5" spans="2:4">
      <c r="B5">
        <v>133</v>
      </c>
      <c r="C5">
        <f t="shared" si="0"/>
        <v>-3.5999999999999943</v>
      </c>
      <c r="D5">
        <f t="shared" si="1"/>
        <v>12.959999999999958</v>
      </c>
    </row>
    <row r="6" spans="2:4">
      <c r="B6">
        <v>121</v>
      </c>
      <c r="C6">
        <f t="shared" si="0"/>
        <v>8.4000000000000057</v>
      </c>
      <c r="D6">
        <f t="shared" si="1"/>
        <v>70.560000000000102</v>
      </c>
    </row>
    <row r="7" spans="2:4">
      <c r="B7">
        <v>123</v>
      </c>
      <c r="C7">
        <f t="shared" si="0"/>
        <v>6.4000000000000057</v>
      </c>
      <c r="D7">
        <f t="shared" si="1"/>
        <v>40.960000000000072</v>
      </c>
    </row>
    <row r="8" spans="2:4">
      <c r="B8">
        <v>124</v>
      </c>
      <c r="C8">
        <f t="shared" si="0"/>
        <v>5.4000000000000057</v>
      </c>
      <c r="D8">
        <f t="shared" si="1"/>
        <v>29.160000000000061</v>
      </c>
    </row>
    <row r="9" spans="2:4">
      <c r="B9">
        <v>136</v>
      </c>
      <c r="C9">
        <f t="shared" si="0"/>
        <v>-6.5999999999999943</v>
      </c>
      <c r="D9">
        <f t="shared" si="1"/>
        <v>43.559999999999924</v>
      </c>
    </row>
    <row r="10" spans="2:4">
      <c r="B10">
        <v>132</v>
      </c>
      <c r="C10">
        <f t="shared" si="0"/>
        <v>-2.5999999999999943</v>
      </c>
      <c r="D10">
        <f t="shared" si="1"/>
        <v>6.7599999999999705</v>
      </c>
    </row>
    <row r="11" spans="2:4">
      <c r="B11">
        <v>144</v>
      </c>
      <c r="C11">
        <f t="shared" si="0"/>
        <v>-14.599999999999994</v>
      </c>
      <c r="D11">
        <f t="shared" si="1"/>
        <v>213.15999999999983</v>
      </c>
    </row>
    <row r="13" spans="2:4">
      <c r="B13" t="s">
        <v>0</v>
      </c>
      <c r="C13" t="s">
        <v>2</v>
      </c>
      <c r="D13" t="s">
        <v>3</v>
      </c>
    </row>
    <row r="14" spans="2:4">
      <c r="B14">
        <v>129.4</v>
      </c>
      <c r="C14">
        <f>SUM(D2:D11)/10</f>
        <v>49.64</v>
      </c>
      <c r="D14">
        <f>_xlfn.STDEV.P(B2:B11)</f>
        <v>7.0455659815234153</v>
      </c>
    </row>
    <row r="15" spans="2:4">
      <c r="C15">
        <f>_xlfn.VAR.P(C2:C11)</f>
        <v>49.64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Nakatsutsumi</dc:creator>
  <cp:lastModifiedBy>Makoto Nakatsutsumi</cp:lastModifiedBy>
  <dcterms:created xsi:type="dcterms:W3CDTF">2015-06-05T18:19:34Z</dcterms:created>
  <dcterms:modified xsi:type="dcterms:W3CDTF">2025-05-31T08:34:34Z</dcterms:modified>
</cp:coreProperties>
</file>