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mc:AlternateContent xmlns:mc="http://schemas.openxmlformats.org/markup-compatibility/2006">
    <mc:Choice Requires="x15">
      <x15ac:absPath xmlns:x15ac="http://schemas.microsoft.com/office/spreadsheetml/2010/11/ac" url="/Users/nakamura/git/d_toyo/toyo_iiif/collection/lib1/data/"/>
    </mc:Choice>
  </mc:AlternateContent>
  <xr:revisionPtr revIDLastSave="0" documentId="13_ncr:1_{7E6AE655-BF04-4B4F-BC40-4CA853C62B9F}" xr6:coauthVersionLast="45" xr6:coauthVersionMax="45" xr10:uidLastSave="{00000000-0000-0000-0000-000000000000}"/>
  <bookViews>
    <workbookView xWindow="16800" yWindow="460" windowWidth="16800" windowHeight="20540" xr2:uid="{00000000-000D-0000-FFFF-FFFF00000000}"/>
  </bookViews>
  <sheets>
    <sheet name="item" sheetId="1" r:id="rId1"/>
    <sheet name="thumbnail" sheetId="5" r:id="rId2"/>
    <sheet name="media" sheetId="2" r:id="rId3"/>
    <sheet name="toc" sheetId="3" r:id="rId4"/>
    <sheet name="collection" sheetId="4"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1" l="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5" i="1"/>
  <c r="C6" i="1" l="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5" i="1"/>
  <c r="M16" i="1" l="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K20" i="1"/>
  <c r="K36" i="1"/>
  <c r="K52" i="1"/>
  <c r="K68" i="1"/>
  <c r="K84" i="1"/>
  <c r="K100" i="1"/>
  <c r="K116" i="1"/>
  <c r="K132" i="1"/>
  <c r="K148" i="1"/>
  <c r="K164" i="1"/>
  <c r="K180" i="1"/>
  <c r="K196" i="1"/>
  <c r="K212" i="1"/>
  <c r="K228" i="1"/>
  <c r="K244" i="1"/>
  <c r="K260" i="1"/>
  <c r="K276" i="1"/>
  <c r="K292" i="1"/>
  <c r="K308" i="1"/>
  <c r="K324" i="1"/>
  <c r="K340" i="1"/>
  <c r="K356" i="1"/>
  <c r="K364" i="1"/>
  <c r="K372" i="1"/>
  <c r="K380" i="1"/>
  <c r="K388" i="1"/>
  <c r="K396" i="1"/>
  <c r="K404" i="1"/>
  <c r="K412" i="1"/>
  <c r="K420" i="1"/>
  <c r="K428" i="1"/>
  <c r="K436" i="1"/>
  <c r="K444" i="1"/>
  <c r="K452" i="1"/>
  <c r="K460" i="1"/>
  <c r="K468" i="1"/>
  <c r="K476" i="1"/>
  <c r="K484" i="1"/>
  <c r="K492" i="1"/>
  <c r="K500" i="1"/>
  <c r="K508" i="1"/>
  <c r="K516" i="1"/>
  <c r="K524" i="1"/>
  <c r="K530" i="1"/>
  <c r="K535" i="1"/>
  <c r="K540" i="1"/>
  <c r="K546" i="1"/>
  <c r="K551" i="1"/>
  <c r="K556" i="1"/>
  <c r="K562" i="1"/>
  <c r="K567" i="1"/>
  <c r="K572" i="1"/>
  <c r="K578" i="1"/>
  <c r="K583" i="1"/>
  <c r="K588" i="1"/>
  <c r="K594" i="1"/>
  <c r="K599" i="1"/>
  <c r="K604" i="1"/>
  <c r="K610" i="1"/>
  <c r="K615" i="1"/>
  <c r="K620" i="1"/>
  <c r="K626" i="1"/>
  <c r="K631" i="1"/>
  <c r="K636" i="1"/>
  <c r="K642" i="1"/>
  <c r="K647" i="1"/>
  <c r="K652" i="1"/>
  <c r="K658" i="1"/>
  <c r="K663" i="1"/>
  <c r="K668" i="1"/>
  <c r="K674" i="1"/>
  <c r="K679" i="1"/>
  <c r="K684" i="1"/>
  <c r="K690" i="1"/>
  <c r="K695" i="1"/>
  <c r="K700" i="1"/>
  <c r="K706" i="1"/>
  <c r="K711" i="1"/>
  <c r="K716" i="1"/>
  <c r="K722" i="1"/>
  <c r="K727" i="1"/>
  <c r="K732" i="1"/>
  <c r="K738" i="1"/>
  <c r="K743" i="1"/>
  <c r="K748" i="1"/>
  <c r="K754" i="1"/>
  <c r="K759" i="1"/>
  <c r="K764" i="1"/>
  <c r="K770" i="1"/>
  <c r="K775" i="1"/>
  <c r="K780" i="1"/>
  <c r="K786" i="1"/>
  <c r="K791" i="1"/>
  <c r="K796" i="1"/>
  <c r="K802" i="1"/>
  <c r="K807" i="1"/>
  <c r="K812" i="1"/>
  <c r="K818" i="1"/>
  <c r="K823" i="1"/>
  <c r="K828" i="1"/>
  <c r="K834" i="1"/>
  <c r="K16" i="1"/>
  <c r="K17" i="1"/>
  <c r="K18" i="1"/>
  <c r="K19" i="1"/>
  <c r="K21" i="1"/>
  <c r="K22" i="1"/>
  <c r="K23" i="1"/>
  <c r="K24" i="1"/>
  <c r="K25" i="1"/>
  <c r="K26" i="1"/>
  <c r="K27" i="1"/>
  <c r="K28" i="1"/>
  <c r="K29" i="1"/>
  <c r="K30" i="1"/>
  <c r="K31" i="1"/>
  <c r="K32" i="1"/>
  <c r="K33" i="1"/>
  <c r="K34" i="1"/>
  <c r="K35" i="1"/>
  <c r="K37" i="1"/>
  <c r="K38" i="1"/>
  <c r="K39" i="1"/>
  <c r="K40" i="1"/>
  <c r="K41" i="1"/>
  <c r="K42" i="1"/>
  <c r="K43" i="1"/>
  <c r="K44" i="1"/>
  <c r="K45" i="1"/>
  <c r="K46" i="1"/>
  <c r="K47" i="1"/>
  <c r="K48" i="1"/>
  <c r="K49" i="1"/>
  <c r="K50" i="1"/>
  <c r="K51" i="1"/>
  <c r="K53" i="1"/>
  <c r="K54" i="1"/>
  <c r="K55" i="1"/>
  <c r="K56" i="1"/>
  <c r="K57" i="1"/>
  <c r="K58" i="1"/>
  <c r="K59" i="1"/>
  <c r="K60" i="1"/>
  <c r="K61" i="1"/>
  <c r="K62" i="1"/>
  <c r="K63" i="1"/>
  <c r="K64" i="1"/>
  <c r="K65" i="1"/>
  <c r="K66" i="1"/>
  <c r="K67" i="1"/>
  <c r="K69" i="1"/>
  <c r="K70" i="1"/>
  <c r="K71" i="1"/>
  <c r="K72" i="1"/>
  <c r="K73" i="1"/>
  <c r="K74" i="1"/>
  <c r="K75" i="1"/>
  <c r="K76" i="1"/>
  <c r="K77" i="1"/>
  <c r="K78" i="1"/>
  <c r="K79" i="1"/>
  <c r="K80" i="1"/>
  <c r="K81" i="1"/>
  <c r="K82" i="1"/>
  <c r="K83" i="1"/>
  <c r="K85" i="1"/>
  <c r="K86" i="1"/>
  <c r="K87" i="1"/>
  <c r="K88" i="1"/>
  <c r="K89" i="1"/>
  <c r="K90" i="1"/>
  <c r="K91" i="1"/>
  <c r="K92" i="1"/>
  <c r="K93" i="1"/>
  <c r="K94" i="1"/>
  <c r="K95" i="1"/>
  <c r="K96" i="1"/>
  <c r="K97" i="1"/>
  <c r="K98" i="1"/>
  <c r="K99" i="1"/>
  <c r="K101" i="1"/>
  <c r="K102" i="1"/>
  <c r="K103" i="1"/>
  <c r="K104" i="1"/>
  <c r="K105" i="1"/>
  <c r="K106" i="1"/>
  <c r="K107" i="1"/>
  <c r="K108" i="1"/>
  <c r="K109" i="1"/>
  <c r="K110" i="1"/>
  <c r="K111" i="1"/>
  <c r="K112" i="1"/>
  <c r="K113" i="1"/>
  <c r="K114" i="1"/>
  <c r="K115" i="1"/>
  <c r="K117" i="1"/>
  <c r="K118" i="1"/>
  <c r="K119" i="1"/>
  <c r="K120" i="1"/>
  <c r="K121" i="1"/>
  <c r="K122" i="1"/>
  <c r="K123" i="1"/>
  <c r="K124" i="1"/>
  <c r="K125" i="1"/>
  <c r="K126" i="1"/>
  <c r="K127" i="1"/>
  <c r="K128" i="1"/>
  <c r="K129" i="1"/>
  <c r="K130" i="1"/>
  <c r="K131" i="1"/>
  <c r="K133" i="1"/>
  <c r="K134" i="1"/>
  <c r="K135" i="1"/>
  <c r="K136" i="1"/>
  <c r="K137" i="1"/>
  <c r="K138" i="1"/>
  <c r="K139" i="1"/>
  <c r="K140" i="1"/>
  <c r="K141" i="1"/>
  <c r="K142" i="1"/>
  <c r="K143" i="1"/>
  <c r="K144" i="1"/>
  <c r="K145" i="1"/>
  <c r="K146" i="1"/>
  <c r="K147" i="1"/>
  <c r="K149" i="1"/>
  <c r="K150" i="1"/>
  <c r="K151" i="1"/>
  <c r="K152" i="1"/>
  <c r="K153" i="1"/>
  <c r="K154" i="1"/>
  <c r="K155" i="1"/>
  <c r="K156" i="1"/>
  <c r="K157" i="1"/>
  <c r="K158" i="1"/>
  <c r="K159" i="1"/>
  <c r="K160" i="1"/>
  <c r="K161" i="1"/>
  <c r="K162" i="1"/>
  <c r="K163" i="1"/>
  <c r="K165" i="1"/>
  <c r="K166" i="1"/>
  <c r="K167" i="1"/>
  <c r="K168" i="1"/>
  <c r="K169" i="1"/>
  <c r="K170" i="1"/>
  <c r="K171" i="1"/>
  <c r="K172" i="1"/>
  <c r="K173" i="1"/>
  <c r="K174" i="1"/>
  <c r="K175" i="1"/>
  <c r="K176" i="1"/>
  <c r="K177" i="1"/>
  <c r="K178" i="1"/>
  <c r="K179" i="1"/>
  <c r="K181" i="1"/>
  <c r="K182" i="1"/>
  <c r="K183" i="1"/>
  <c r="K184" i="1"/>
  <c r="K185" i="1"/>
  <c r="K186" i="1"/>
  <c r="K187" i="1"/>
  <c r="K188" i="1"/>
  <c r="K189" i="1"/>
  <c r="K190" i="1"/>
  <c r="K191" i="1"/>
  <c r="K192" i="1"/>
  <c r="K193" i="1"/>
  <c r="K194" i="1"/>
  <c r="K195" i="1"/>
  <c r="K197" i="1"/>
  <c r="K198" i="1"/>
  <c r="K199" i="1"/>
  <c r="K200" i="1"/>
  <c r="K201" i="1"/>
  <c r="K202" i="1"/>
  <c r="K203" i="1"/>
  <c r="K204" i="1"/>
  <c r="K205" i="1"/>
  <c r="K206" i="1"/>
  <c r="K207" i="1"/>
  <c r="K208" i="1"/>
  <c r="K209" i="1"/>
  <c r="K210" i="1"/>
  <c r="K211" i="1"/>
  <c r="K213" i="1"/>
  <c r="K214" i="1"/>
  <c r="K215" i="1"/>
  <c r="K216" i="1"/>
  <c r="K217" i="1"/>
  <c r="K218" i="1"/>
  <c r="K219" i="1"/>
  <c r="K220" i="1"/>
  <c r="K221" i="1"/>
  <c r="K222" i="1"/>
  <c r="K223" i="1"/>
  <c r="K224" i="1"/>
  <c r="K225" i="1"/>
  <c r="K226" i="1"/>
  <c r="K227" i="1"/>
  <c r="K229" i="1"/>
  <c r="K230" i="1"/>
  <c r="K231" i="1"/>
  <c r="K232" i="1"/>
  <c r="K233" i="1"/>
  <c r="K234" i="1"/>
  <c r="K235" i="1"/>
  <c r="K236" i="1"/>
  <c r="K237" i="1"/>
  <c r="K238" i="1"/>
  <c r="K239" i="1"/>
  <c r="K240" i="1"/>
  <c r="K241" i="1"/>
  <c r="K242" i="1"/>
  <c r="K243" i="1"/>
  <c r="K245" i="1"/>
  <c r="K246" i="1"/>
  <c r="K247" i="1"/>
  <c r="K248" i="1"/>
  <c r="K249" i="1"/>
  <c r="K250" i="1"/>
  <c r="K251" i="1"/>
  <c r="K252" i="1"/>
  <c r="K253" i="1"/>
  <c r="K254" i="1"/>
  <c r="K255" i="1"/>
  <c r="K256" i="1"/>
  <c r="K257" i="1"/>
  <c r="K258" i="1"/>
  <c r="K259" i="1"/>
  <c r="K261" i="1"/>
  <c r="K262" i="1"/>
  <c r="K263" i="1"/>
  <c r="K264" i="1"/>
  <c r="K265" i="1"/>
  <c r="K266" i="1"/>
  <c r="K267" i="1"/>
  <c r="K268" i="1"/>
  <c r="K269" i="1"/>
  <c r="K270" i="1"/>
  <c r="K271" i="1"/>
  <c r="K272" i="1"/>
  <c r="K273" i="1"/>
  <c r="K274" i="1"/>
  <c r="K275" i="1"/>
  <c r="K277" i="1"/>
  <c r="K278" i="1"/>
  <c r="K279" i="1"/>
  <c r="K280" i="1"/>
  <c r="K281" i="1"/>
  <c r="K282" i="1"/>
  <c r="K283" i="1"/>
  <c r="K284" i="1"/>
  <c r="K285" i="1"/>
  <c r="K286" i="1"/>
  <c r="K287" i="1"/>
  <c r="K288" i="1"/>
  <c r="K289" i="1"/>
  <c r="K290" i="1"/>
  <c r="K291" i="1"/>
  <c r="K293" i="1"/>
  <c r="K294" i="1"/>
  <c r="K295" i="1"/>
  <c r="K296" i="1"/>
  <c r="K297" i="1"/>
  <c r="K298" i="1"/>
  <c r="K299" i="1"/>
  <c r="K300" i="1"/>
  <c r="K301" i="1"/>
  <c r="K302" i="1"/>
  <c r="K303" i="1"/>
  <c r="K304" i="1"/>
  <c r="K305" i="1"/>
  <c r="K306" i="1"/>
  <c r="K307" i="1"/>
  <c r="K309" i="1"/>
  <c r="K310" i="1"/>
  <c r="K311" i="1"/>
  <c r="K312" i="1"/>
  <c r="K313" i="1"/>
  <c r="K314" i="1"/>
  <c r="K315" i="1"/>
  <c r="K316" i="1"/>
  <c r="K317" i="1"/>
  <c r="K318" i="1"/>
  <c r="K319" i="1"/>
  <c r="K320" i="1"/>
  <c r="K321" i="1"/>
  <c r="K322" i="1"/>
  <c r="K323" i="1"/>
  <c r="K325" i="1"/>
  <c r="K326" i="1"/>
  <c r="K327" i="1"/>
  <c r="K328" i="1"/>
  <c r="K329" i="1"/>
  <c r="K330" i="1"/>
  <c r="K331" i="1"/>
  <c r="K332" i="1"/>
  <c r="K333" i="1"/>
  <c r="K334" i="1"/>
  <c r="K335" i="1"/>
  <c r="K336" i="1"/>
  <c r="K337" i="1"/>
  <c r="K338" i="1"/>
  <c r="K339" i="1"/>
  <c r="K341" i="1"/>
  <c r="K342" i="1"/>
  <c r="K343" i="1"/>
  <c r="K344" i="1"/>
  <c r="K345" i="1"/>
  <c r="K346" i="1"/>
  <c r="K347" i="1"/>
  <c r="K348" i="1"/>
  <c r="K349" i="1"/>
  <c r="K350" i="1"/>
  <c r="K351" i="1"/>
  <c r="K352" i="1"/>
  <c r="K353" i="1"/>
  <c r="K354" i="1"/>
  <c r="K355" i="1"/>
  <c r="K357" i="1"/>
  <c r="K358" i="1"/>
  <c r="K359" i="1"/>
  <c r="K360" i="1"/>
  <c r="K361" i="1"/>
  <c r="K362" i="1"/>
  <c r="K363" i="1"/>
  <c r="K365" i="1"/>
  <c r="K366" i="1"/>
  <c r="K367" i="1"/>
  <c r="K368" i="1"/>
  <c r="K369" i="1"/>
  <c r="K370" i="1"/>
  <c r="K371" i="1"/>
  <c r="K373" i="1"/>
  <c r="K374" i="1"/>
  <c r="K375" i="1"/>
  <c r="K376" i="1"/>
  <c r="K377" i="1"/>
  <c r="K378" i="1"/>
  <c r="K379" i="1"/>
  <c r="K381" i="1"/>
  <c r="K382" i="1"/>
  <c r="K383" i="1"/>
  <c r="K384" i="1"/>
  <c r="K385" i="1"/>
  <c r="K386" i="1"/>
  <c r="K387" i="1"/>
  <c r="K389" i="1"/>
  <c r="K390" i="1"/>
  <c r="K391" i="1"/>
  <c r="K392" i="1"/>
  <c r="K393" i="1"/>
  <c r="K394" i="1"/>
  <c r="K395" i="1"/>
  <c r="K397" i="1"/>
  <c r="K398" i="1"/>
  <c r="K399" i="1"/>
  <c r="K400" i="1"/>
  <c r="K401" i="1"/>
  <c r="K402" i="1"/>
  <c r="K403" i="1"/>
  <c r="K405" i="1"/>
  <c r="K406" i="1"/>
  <c r="K407" i="1"/>
  <c r="K408" i="1"/>
  <c r="K409" i="1"/>
  <c r="K410" i="1"/>
  <c r="K411" i="1"/>
  <c r="K413" i="1"/>
  <c r="K414" i="1"/>
  <c r="K415" i="1"/>
  <c r="K416" i="1"/>
  <c r="K417" i="1"/>
  <c r="K418" i="1"/>
  <c r="K419" i="1"/>
  <c r="K421" i="1"/>
  <c r="K422" i="1"/>
  <c r="K423" i="1"/>
  <c r="K424" i="1"/>
  <c r="K425" i="1"/>
  <c r="K426" i="1"/>
  <c r="K427" i="1"/>
  <c r="K429" i="1"/>
  <c r="K430" i="1"/>
  <c r="K431" i="1"/>
  <c r="K432" i="1"/>
  <c r="K433" i="1"/>
  <c r="K434" i="1"/>
  <c r="K435" i="1"/>
  <c r="K437" i="1"/>
  <c r="K438" i="1"/>
  <c r="K439" i="1"/>
  <c r="K440" i="1"/>
  <c r="K441" i="1"/>
  <c r="K442" i="1"/>
  <c r="K443" i="1"/>
  <c r="K445" i="1"/>
  <c r="K446" i="1"/>
  <c r="K447" i="1"/>
  <c r="K448" i="1"/>
  <c r="K449" i="1"/>
  <c r="K450" i="1"/>
  <c r="K451" i="1"/>
  <c r="K453" i="1"/>
  <c r="K454" i="1"/>
  <c r="K455" i="1"/>
  <c r="K456" i="1"/>
  <c r="K457" i="1"/>
  <c r="K458" i="1"/>
  <c r="K459" i="1"/>
  <c r="K461" i="1"/>
  <c r="K462" i="1"/>
  <c r="K463" i="1"/>
  <c r="K464" i="1"/>
  <c r="K465" i="1"/>
  <c r="K466" i="1"/>
  <c r="K467" i="1"/>
  <c r="K469" i="1"/>
  <c r="K470" i="1"/>
  <c r="K471" i="1"/>
  <c r="K472" i="1"/>
  <c r="K473" i="1"/>
  <c r="K474" i="1"/>
  <c r="K475" i="1"/>
  <c r="K477" i="1"/>
  <c r="K478" i="1"/>
  <c r="K479" i="1"/>
  <c r="K480" i="1"/>
  <c r="K481" i="1"/>
  <c r="K482" i="1"/>
  <c r="K483" i="1"/>
  <c r="K485" i="1"/>
  <c r="K486" i="1"/>
  <c r="K487" i="1"/>
  <c r="K488" i="1"/>
  <c r="K489" i="1"/>
  <c r="K490" i="1"/>
  <c r="K491" i="1"/>
  <c r="K493" i="1"/>
  <c r="K494" i="1"/>
  <c r="K495" i="1"/>
  <c r="K496" i="1"/>
  <c r="K497" i="1"/>
  <c r="K498" i="1"/>
  <c r="K499" i="1"/>
  <c r="K501" i="1"/>
  <c r="K502" i="1"/>
  <c r="K503" i="1"/>
  <c r="K504" i="1"/>
  <c r="K505" i="1"/>
  <c r="K506" i="1"/>
  <c r="K507" i="1"/>
  <c r="K509" i="1"/>
  <c r="K510" i="1"/>
  <c r="K511" i="1"/>
  <c r="K512" i="1"/>
  <c r="K513" i="1"/>
  <c r="K514" i="1"/>
  <c r="K515" i="1"/>
  <c r="K517" i="1"/>
  <c r="K518" i="1"/>
  <c r="K519" i="1"/>
  <c r="K520" i="1"/>
  <c r="K521" i="1"/>
  <c r="K522" i="1"/>
  <c r="K523" i="1"/>
  <c r="K525" i="1"/>
  <c r="K526" i="1"/>
  <c r="K527" i="1"/>
  <c r="K528" i="1"/>
  <c r="K529" i="1"/>
  <c r="K531" i="1"/>
  <c r="K532" i="1"/>
  <c r="K533" i="1"/>
  <c r="K534" i="1"/>
  <c r="K536" i="1"/>
  <c r="K537" i="1"/>
  <c r="K538" i="1"/>
  <c r="K539" i="1"/>
  <c r="K541" i="1"/>
  <c r="K542" i="1"/>
  <c r="K543" i="1"/>
  <c r="K544" i="1"/>
  <c r="K545" i="1"/>
  <c r="K547" i="1"/>
  <c r="K548" i="1"/>
  <c r="K549" i="1"/>
  <c r="K550" i="1"/>
  <c r="K552" i="1"/>
  <c r="K553" i="1"/>
  <c r="K554" i="1"/>
  <c r="K555" i="1"/>
  <c r="K557" i="1"/>
  <c r="K558" i="1"/>
  <c r="K559" i="1"/>
  <c r="K560" i="1"/>
  <c r="K561" i="1"/>
  <c r="K563" i="1"/>
  <c r="K564" i="1"/>
  <c r="K565" i="1"/>
  <c r="K566" i="1"/>
  <c r="K568" i="1"/>
  <c r="K569" i="1"/>
  <c r="K570" i="1"/>
  <c r="K571" i="1"/>
  <c r="K573" i="1"/>
  <c r="K574" i="1"/>
  <c r="K575" i="1"/>
  <c r="K576" i="1"/>
  <c r="K577" i="1"/>
  <c r="K579" i="1"/>
  <c r="K580" i="1"/>
  <c r="K581" i="1"/>
  <c r="K582" i="1"/>
  <c r="K584" i="1"/>
  <c r="K585" i="1"/>
  <c r="K586" i="1"/>
  <c r="K587" i="1"/>
  <c r="K589" i="1"/>
  <c r="K590" i="1"/>
  <c r="K591" i="1"/>
  <c r="K592" i="1"/>
  <c r="K593" i="1"/>
  <c r="K595" i="1"/>
  <c r="K596" i="1"/>
  <c r="K597" i="1"/>
  <c r="K598" i="1"/>
  <c r="K600" i="1"/>
  <c r="K601" i="1"/>
  <c r="K602" i="1"/>
  <c r="K603" i="1"/>
  <c r="K605" i="1"/>
  <c r="K606" i="1"/>
  <c r="K607" i="1"/>
  <c r="K608" i="1"/>
  <c r="K609" i="1"/>
  <c r="K611" i="1"/>
  <c r="K612" i="1"/>
  <c r="K613" i="1"/>
  <c r="K614" i="1"/>
  <c r="K616" i="1"/>
  <c r="K617" i="1"/>
  <c r="K618" i="1"/>
  <c r="K619" i="1"/>
  <c r="K621" i="1"/>
  <c r="K622" i="1"/>
  <c r="K623" i="1"/>
  <c r="K624" i="1"/>
  <c r="K625" i="1"/>
  <c r="K627" i="1"/>
  <c r="K628" i="1"/>
  <c r="K629" i="1"/>
  <c r="K630" i="1"/>
  <c r="K632" i="1"/>
  <c r="K633" i="1"/>
  <c r="K634" i="1"/>
  <c r="K635" i="1"/>
  <c r="K637" i="1"/>
  <c r="K638" i="1"/>
  <c r="K639" i="1"/>
  <c r="K640" i="1"/>
  <c r="K641" i="1"/>
  <c r="K643" i="1"/>
  <c r="K644" i="1"/>
  <c r="K645" i="1"/>
  <c r="K646" i="1"/>
  <c r="K648" i="1"/>
  <c r="K649" i="1"/>
  <c r="K650" i="1"/>
  <c r="K651" i="1"/>
  <c r="K653" i="1"/>
  <c r="K654" i="1"/>
  <c r="K655" i="1"/>
  <c r="K656" i="1"/>
  <c r="K657" i="1"/>
  <c r="K659" i="1"/>
  <c r="K660" i="1"/>
  <c r="K661" i="1"/>
  <c r="K662" i="1"/>
  <c r="K664" i="1"/>
  <c r="K665" i="1"/>
  <c r="K666" i="1"/>
  <c r="K667" i="1"/>
  <c r="K669" i="1"/>
  <c r="K670" i="1"/>
  <c r="K671" i="1"/>
  <c r="K672" i="1"/>
  <c r="K673" i="1"/>
  <c r="K675" i="1"/>
  <c r="K676" i="1"/>
  <c r="K677" i="1"/>
  <c r="K678" i="1"/>
  <c r="K680" i="1"/>
  <c r="K681" i="1"/>
  <c r="K682" i="1"/>
  <c r="K683" i="1"/>
  <c r="K685" i="1"/>
  <c r="K686" i="1"/>
  <c r="K687" i="1"/>
  <c r="K688" i="1"/>
  <c r="K689" i="1"/>
  <c r="K691" i="1"/>
  <c r="K692" i="1"/>
  <c r="K693" i="1"/>
  <c r="K694" i="1"/>
  <c r="K696" i="1"/>
  <c r="K697" i="1"/>
  <c r="K698" i="1"/>
  <c r="K699" i="1"/>
  <c r="K701" i="1"/>
  <c r="K702" i="1"/>
  <c r="K703" i="1"/>
  <c r="K704" i="1"/>
  <c r="K705" i="1"/>
  <c r="K707" i="1"/>
  <c r="K708" i="1"/>
  <c r="K709" i="1"/>
  <c r="K710" i="1"/>
  <c r="K712" i="1"/>
  <c r="K713" i="1"/>
  <c r="K714" i="1"/>
  <c r="K715" i="1"/>
  <c r="K717" i="1"/>
  <c r="K718" i="1"/>
  <c r="K719" i="1"/>
  <c r="K720" i="1"/>
  <c r="K721" i="1"/>
  <c r="K723" i="1"/>
  <c r="K724" i="1"/>
  <c r="K725" i="1"/>
  <c r="K726" i="1"/>
  <c r="K728" i="1"/>
  <c r="K729" i="1"/>
  <c r="K730" i="1"/>
  <c r="K731" i="1"/>
  <c r="K733" i="1"/>
  <c r="K734" i="1"/>
  <c r="K735" i="1"/>
  <c r="K736" i="1"/>
  <c r="K737" i="1"/>
  <c r="K739" i="1"/>
  <c r="K740" i="1"/>
  <c r="K741" i="1"/>
  <c r="K742" i="1"/>
  <c r="K744" i="1"/>
  <c r="K745" i="1"/>
  <c r="K746" i="1"/>
  <c r="K747" i="1"/>
  <c r="K749" i="1"/>
  <c r="K750" i="1"/>
  <c r="K751" i="1"/>
  <c r="K752" i="1"/>
  <c r="K753" i="1"/>
  <c r="K755" i="1"/>
  <c r="K756" i="1"/>
  <c r="K757" i="1"/>
  <c r="K758" i="1"/>
  <c r="K760" i="1"/>
  <c r="K761" i="1"/>
  <c r="K762" i="1"/>
  <c r="K763" i="1"/>
  <c r="K765" i="1"/>
  <c r="K766" i="1"/>
  <c r="K767" i="1"/>
  <c r="K768" i="1"/>
  <c r="K769" i="1"/>
  <c r="K771" i="1"/>
  <c r="K772" i="1"/>
  <c r="K773" i="1"/>
  <c r="K774" i="1"/>
  <c r="K776" i="1"/>
  <c r="K777" i="1"/>
  <c r="K778" i="1"/>
  <c r="K779" i="1"/>
  <c r="K781" i="1"/>
  <c r="K782" i="1"/>
  <c r="K783" i="1"/>
  <c r="K784" i="1"/>
  <c r="K785" i="1"/>
  <c r="K787" i="1"/>
  <c r="K788" i="1"/>
  <c r="K789" i="1"/>
  <c r="K790" i="1"/>
  <c r="K792" i="1"/>
  <c r="K793" i="1"/>
  <c r="K794" i="1"/>
  <c r="K795" i="1"/>
  <c r="K797" i="1"/>
  <c r="K798" i="1"/>
  <c r="K799" i="1"/>
  <c r="K800" i="1"/>
  <c r="K801" i="1"/>
  <c r="K803" i="1"/>
  <c r="K804" i="1"/>
  <c r="K805" i="1"/>
  <c r="K806" i="1"/>
  <c r="K808" i="1"/>
  <c r="K809" i="1"/>
  <c r="K810" i="1"/>
  <c r="K811" i="1"/>
  <c r="K813" i="1"/>
  <c r="K814" i="1"/>
  <c r="K815" i="1"/>
  <c r="K816" i="1"/>
  <c r="K817" i="1"/>
  <c r="K819" i="1"/>
  <c r="K820" i="1"/>
  <c r="K821" i="1"/>
  <c r="K822" i="1"/>
  <c r="K824" i="1"/>
  <c r="K825" i="1"/>
  <c r="K826" i="1"/>
  <c r="K827" i="1"/>
  <c r="K829" i="1"/>
  <c r="K830" i="1"/>
  <c r="K831" i="1"/>
  <c r="K832" i="1"/>
  <c r="K833" i="1"/>
  <c r="K835" i="1"/>
  <c r="K836" i="1"/>
  <c r="M5" i="1" l="1"/>
  <c r="M6" i="1"/>
  <c r="M7" i="1"/>
  <c r="M8" i="1"/>
  <c r="M9" i="1"/>
  <c r="M10" i="1"/>
  <c r="M11" i="1"/>
  <c r="M12" i="1"/>
  <c r="M13" i="1"/>
  <c r="M14" i="1"/>
  <c r="M15" i="1"/>
  <c r="L5" i="1"/>
  <c r="L6" i="1"/>
  <c r="L7" i="1"/>
  <c r="L8" i="1"/>
  <c r="L9" i="1"/>
  <c r="L10" i="1"/>
  <c r="L11" i="1"/>
  <c r="L12" i="1"/>
  <c r="L13" i="1"/>
  <c r="L14" i="1"/>
  <c r="L15" i="1"/>
  <c r="K13" i="1"/>
  <c r="K15" i="1"/>
  <c r="K14" i="1"/>
  <c r="K12" i="1"/>
  <c r="K11" i="1"/>
  <c r="K10" i="1"/>
  <c r="K9" i="1"/>
  <c r="K8" i="1"/>
  <c r="K7" i="1"/>
  <c r="K6" i="1"/>
  <c r="K5" i="1"/>
</calcChain>
</file>

<file path=xl/sharedStrings.xml><?xml version="1.0" encoding="utf-8"?>
<sst xmlns="http://schemas.openxmlformats.org/spreadsheetml/2006/main" count="7656" uniqueCount="4413">
  <si>
    <t>id</t>
  </si>
  <si>
    <t>ID</t>
  </si>
  <si>
    <t>page</t>
  </si>
  <si>
    <t>value</t>
  </si>
  <si>
    <t>Title</t>
  </si>
  <si>
    <t>Thumbnail</t>
  </si>
  <si>
    <t>rights</t>
  </si>
  <si>
    <t>manifest</t>
  </si>
  <si>
    <t>Relation</t>
  </si>
  <si>
    <t>viewingDirection</t>
  </si>
  <si>
    <t>viewingHint</t>
  </si>
  <si>
    <t>http://purl.org/dc/terms/identifier</t>
  </si>
  <si>
    <t>http://purl.org/dc/terms/title</t>
  </si>
  <si>
    <t>http://xmlns.com/foaf/0.1/thumbnail</t>
  </si>
  <si>
    <t>http://purl.org/dc/terms/subject</t>
  </si>
  <si>
    <t>http://purl.org/dc/terms/creator</t>
  </si>
  <si>
    <t>http://purl.org/dc/terms/rights</t>
  </si>
  <si>
    <t>http://schema.org/url</t>
  </si>
  <si>
    <t>http://purl.org/dc/terms/relation</t>
  </si>
  <si>
    <t>http://iiif.io/api/presentation/2#viewingDirection</t>
  </si>
  <si>
    <t>http://iiif.io/api/presentation/2#viewingHint</t>
  </si>
  <si>
    <t>Literal</t>
  </si>
  <si>
    <t>Resource</t>
  </si>
  <si>
    <t>metadata</t>
  </si>
  <si>
    <t>http://www.tbcas.jp/ja/site.html</t>
  </si>
  <si>
    <t>label</t>
  </si>
  <si>
    <t>attribution</t>
    <phoneticPr fontId="13"/>
  </si>
  <si>
    <t>東洋文庫</t>
    <rPh sb="0" eb="4">
      <t xml:space="preserve">トウヨウブンコ </t>
    </rPh>
    <phoneticPr fontId="13"/>
  </si>
  <si>
    <t>url</t>
    <phoneticPr fontId="13"/>
  </si>
  <si>
    <t>請求記号</t>
  </si>
  <si>
    <t>巻次</t>
  </si>
  <si>
    <t>出版事項</t>
  </si>
  <si>
    <t>形態的記述</t>
  </si>
  <si>
    <t>叢書吊</t>
  </si>
  <si>
    <t>上海ニ於ケル匯画制度 ／ 中支那振興株式会社調査課[編]．</t>
  </si>
  <si>
    <t>[出版地上明] ： 中支那振興株式会社調査課，1940．</t>
  </si>
  <si>
    <t>44p ； 26cm．</t>
  </si>
  <si>
    <t>（振興調査資料 ； 第22号）</t>
  </si>
  <si>
    <t>上海華商銀行の構成と戦後の動向 ／ 中支経済研究所[編]．</t>
  </si>
  <si>
    <t>上海 ： 中支経済研究所，1939．　</t>
  </si>
  <si>
    <t>60，[36]p ： 図版，表 ； 26cm．</t>
  </si>
  <si>
    <t>（中支経済資料 ； 第81号）</t>
  </si>
  <si>
    <t>維新学院一覧 ／ 維新学院[編]．</t>
  </si>
  <si>
    <t>昭和15年版．</t>
  </si>
  <si>
    <t>上海 ： 維新学院，1940．</t>
  </si>
  <si>
    <t>24p ： 図版 ； 22cm．</t>
  </si>
  <si>
    <t>支那蚕糸業と華中蚕糸股份有限公司 ／ 華中蚕糸股份有限公司[編]．</t>
  </si>
  <si>
    <t>上海 ： 華中蚕糸股份有限公司，1939．</t>
  </si>
  <si>
    <t>92p ： 表 ； 22cm．</t>
  </si>
  <si>
    <t>満洲支那の結社と匪徒 ／ 満洲事情案内所[編]．</t>
  </si>
  <si>
    <t>新京 ： 満洲事情案内所，1941．</t>
  </si>
  <si>
    <t>228p ； 19cm．</t>
  </si>
  <si>
    <t>（満洲事情案内所報告 ； 第104号）</t>
  </si>
  <si>
    <t>北支那開発株式会社及関係会社概要 ／ 北支那開発株式会社[編]．</t>
  </si>
  <si>
    <t>昭和15年，18年度，19年上半期．</t>
  </si>
  <si>
    <t>[北京] ： 北支那開発，[1941]-44．</t>
  </si>
  <si>
    <t>3冊 ； 21cm．</t>
  </si>
  <si>
    <t>一九三八年一月一日現在北支鉄道外国借款調書 ： 長期借款及鉄道前渡金 ／ [南満洲鉄道株式会社]北支事務局調査部[編]．</t>
  </si>
  <si>
    <t>[出版地上明] ： 満鉄北支事務局調査部，1939．</t>
  </si>
  <si>
    <t>30p ； 25cm．</t>
  </si>
  <si>
    <t>北支棉作経営調査 ／ 興亜院華北連絡部[編]．</t>
  </si>
  <si>
    <t>[出版地上明] ： 興亜院華北連絡部，1941．</t>
  </si>
  <si>
    <t>165p ； 25cm．</t>
  </si>
  <si>
    <t>（調査所調査資料 ； 第136号． 経済 ； 第25号）</t>
  </si>
  <si>
    <t>開拓団編成関係法規及通牒集 ／ 大東亜省満洲事務局[編]．</t>
  </si>
  <si>
    <t>[東京] ： 大東亜省満洲事務局，1943．</t>
  </si>
  <si>
    <t>186，53p ； 21cm．</t>
  </si>
  <si>
    <t>満洲産業事情 ： 昭和16年版 ／ 南満洲鉄道株式会社総裁室弘報課[著]．</t>
  </si>
  <si>
    <t>昭和16年版．</t>
  </si>
  <si>
    <t>大連 ： 満鉄総裁室弘報課，1942．</t>
  </si>
  <si>
    <t>86p ； 21cm．</t>
  </si>
  <si>
    <t>開拓農業実験場営農成績概要 ／ [満州国興農部]開拓総局[編]．</t>
  </si>
  <si>
    <t>[出版地上明] ： 開拓総局，1941．</t>
  </si>
  <si>
    <t>97p ： 表 ； 22cm．</t>
  </si>
  <si>
    <t>（開拓総局資料 ； 第9号）（営農資料 ； 第3号）</t>
  </si>
  <si>
    <t>支那司法制度概況 ／ 興亜院政務部[編]．</t>
  </si>
  <si>
    <t>[出版地上明] ： 興亜院政務部，1940．</t>
  </si>
  <si>
    <t>121p ； 21cm．</t>
  </si>
  <si>
    <t>満蒙ニ於ケル本邦農業移住民ノ状況及農業移住民発展ニ対スル消極論ノ概要 ／ 拓務省[編]．</t>
  </si>
  <si>
    <t>[出版地上明] ： 拓務省，[出版年上明]．</t>
  </si>
  <si>
    <t>12p ； 27cm．</t>
  </si>
  <si>
    <t>中華民国教科書ニ現ハレタル排外記事 ／ 祖国社編．</t>
  </si>
  <si>
    <t>東京 ： 祖国社，1929．</t>
  </si>
  <si>
    <t>91，175p ； 19cm．</t>
  </si>
  <si>
    <t>在満教務部学事関係法規類集 ／ [関東局]在満教務部教務課[編]．</t>
  </si>
  <si>
    <t>新京 ： 在満教務部，1943．</t>
  </si>
  <si>
    <t>310p ； 21cm．</t>
  </si>
  <si>
    <t>北支近情 ／ 大阪府立貿易館企画課調査係[編]．</t>
  </si>
  <si>
    <t>[大阪] ： 大阪府立貿易館，1940．</t>
  </si>
  <si>
    <t>40p ； 22cm．</t>
  </si>
  <si>
    <t>満洲開拓第二期五ヶ年計画実行方策案 ／ [満洲国興農部]開拓総局[編]．</t>
  </si>
  <si>
    <t>[出版地上明] ： 開拓総局，[出版年上明]．</t>
  </si>
  <si>
    <t>50p ； 26cm．</t>
  </si>
  <si>
    <t>朝鮮人農業移民入椊概況． 康徳4年度 ／ 間島省公署[編]．</t>
  </si>
  <si>
    <t>[出版地上明] ： 間島省公署，[出版年上明]．</t>
  </si>
  <si>
    <t>42p ； 22cm．</t>
  </si>
  <si>
    <t>興亜文庫目録 ／ 興亜経済研究所[編]．</t>
  </si>
  <si>
    <t>京都 ： 興亜経済研究所，1941．</t>
  </si>
  <si>
    <t>1冊 ； 22cm．</t>
  </si>
  <si>
    <t>満蒙実業調査資料 ／ 満蒙実業調査会[編]．</t>
  </si>
  <si>
    <t>上，下巻．</t>
  </si>
  <si>
    <t>[出版地上明] ： 満蒙実業調査会，[出版年上明]．</t>
  </si>
  <si>
    <t>2冊 ； 23cm．</t>
  </si>
  <si>
    <t>満鉄ノ使命ニ鑑ミテ吾人ノ衷情ヲ披瀝ス ／ 満鉄社員幹部一同[編]．</t>
  </si>
  <si>
    <t>大連 ： 満鉄社員幹部一同，1924．</t>
  </si>
  <si>
    <t>8p ； 22cm．</t>
  </si>
  <si>
    <t>支那に於ける今次の排日運動 ／ 青島居留民団，青島日本商業会議所[編]．</t>
  </si>
  <si>
    <t>[青島] ： 青島居留民団・青島日本商業会議所，1927．</t>
  </si>
  <si>
    <t>6p ； 23cm．</t>
  </si>
  <si>
    <t>支那の治外法権撤廃問題 ／ 青島居留民団，青島日本商業会議所[編]．</t>
  </si>
  <si>
    <t>7p ； 22cm．</t>
  </si>
  <si>
    <t>青島に於ける邦人所有の土地 ／ 青島居留民団，青島日本商業会議所[編]．</t>
  </si>
  <si>
    <t>10p ； 23cm．</t>
  </si>
  <si>
    <t>山東に於ける在留邦人の消長 ／ 青島居留民団，青島日本商業会議所[編]．</t>
  </si>
  <si>
    <t>20p ； 22cm．</t>
  </si>
  <si>
    <t>山東に於ける邦人の企業 ／ 青島居留民団，青島日本商業会議所[編]．</t>
  </si>
  <si>
    <t>13p ； 22cm．</t>
  </si>
  <si>
    <t>山東に於ける上当課税問題 ／ 青島居留民団，青島日本商業会議所[編]．</t>
  </si>
  <si>
    <t>10p ； 22cm．</t>
  </si>
  <si>
    <t>山東出兵に就て ／ 青島居留民団，青島日本商業会議所[編]．</t>
  </si>
  <si>
    <t>青島ノ商況 ／ 青島守備軍民政部[編]．</t>
  </si>
  <si>
    <t>[青島] ： 青島守備軍民政部，[1921]．</t>
  </si>
  <si>
    <t>34p ： 表 ； 23cm．</t>
  </si>
  <si>
    <t>先帝の宏謨を蹂躙したる現内閣の外交を糺弾す ／ 東亜同志会[編]．</t>
  </si>
  <si>
    <t>東京 ： 東亜同志会，1926．</t>
  </si>
  <si>
    <t>15p ； 22cm．</t>
  </si>
  <si>
    <t>中華民国及満洲国貿易統計表 ／ 東京商工会議所編．</t>
  </si>
  <si>
    <t>昭和10-12年度．</t>
  </si>
  <si>
    <t>東京 ： 東京商工会議所，1936-38．</t>
  </si>
  <si>
    <t>3（1）冊 ； 23cm．</t>
  </si>
  <si>
    <t>支那関税改正ニ関スル各地商工会議所希望意見 ／ 日本商工会議所[編]．</t>
  </si>
  <si>
    <t>[出版地上明] ： 日本商工会議所，1938．</t>
  </si>
  <si>
    <t>154p ； 21cm．</t>
  </si>
  <si>
    <t>（貿易対策資料 ； 9）</t>
  </si>
  <si>
    <t>三江省開拓地視察の手引 ／ 満洲拓殖公社佳木斯地方事務所．</t>
  </si>
  <si>
    <t>[出版地上明] ： 満洲拓殖公社佳木斯地方事務所，[出版年上明]．</t>
  </si>
  <si>
    <t>28p ： 地図 ； 22cm．</t>
  </si>
  <si>
    <t>昭和二年六月海外移民統計資料．</t>
  </si>
  <si>
    <t>[出版地上明 ： 出版者上明，出版年上明]．</t>
  </si>
  <si>
    <t>30p ； 22cm．</t>
  </si>
  <si>
    <t>960(1)</t>
  </si>
  <si>
    <t>中華民国刑法 ： 昭和三年三月十日国民政府公布，同年九月一日実施 ／ 外務省条約局第二課仮訳．</t>
  </si>
  <si>
    <t>[東京] ： 外務省条約局第二課，1929．</t>
  </si>
  <si>
    <t>104p ； 22cm．</t>
  </si>
  <si>
    <t>（支那国治外法権撤廃問題調査資料 ； 第1輯）</t>
  </si>
  <si>
    <t>1003(1)</t>
  </si>
  <si>
    <t>満蒙年鑑 ／ 満蒙文化協会[編]．</t>
  </si>
  <si>
    <t>大正12年版．</t>
  </si>
  <si>
    <t>大連 ： 満蒙文化協会，1923．</t>
  </si>
  <si>
    <t>1冊 ； 20cm．</t>
  </si>
  <si>
    <t>1003(2-7)</t>
  </si>
  <si>
    <t>満蒙年鑑 ／ 中日文化協会[編]．</t>
  </si>
  <si>
    <t>大正14，16年版，昭和4-7年版．</t>
  </si>
  <si>
    <t>大連 ： 中日文化協会，1925-31．</t>
  </si>
  <si>
    <t>6冊 ； 19cm．</t>
  </si>
  <si>
    <t>1003(8)</t>
  </si>
  <si>
    <t>満洲年鑑 ／ 満洲文化協会[編]．</t>
  </si>
  <si>
    <t>昭和8年版．</t>
  </si>
  <si>
    <t>大連 ： 満洲文化協会，1933．　</t>
  </si>
  <si>
    <t>22，636p ； 19cm．</t>
  </si>
  <si>
    <t>中支那の経済と其の建設 ／ [中支那振興株式会社設立準備事務所編]．</t>
  </si>
  <si>
    <t>[上海] ： [中支那振興株式会社設立準備事務所]，1938．</t>
  </si>
  <si>
    <t>49p ； 27cm．</t>
  </si>
  <si>
    <t>旧紙幣見本帖 ／ 満洲中央銀行[編]．</t>
  </si>
  <si>
    <t>[新京] ： 満洲中央銀行，[出版年上明]．</t>
  </si>
  <si>
    <t>1冊 ； 19×27cm．</t>
  </si>
  <si>
    <t>武漢方面諸省の匪禍 ： 共匪，土匪，会匪の状況，天災人禍の概況 ／ 漢口日本商工会議所[編]．</t>
  </si>
  <si>
    <t>[漢口] ： 漢口日本商工会議所，1930．</t>
  </si>
  <si>
    <t>35p ： 地図 ； 27cm．</t>
  </si>
  <si>
    <t>亜細亜復興史論 ／ [亜細亜復興史研究会編]．</t>
  </si>
  <si>
    <t>[出版地上明 ： 亜細亜復興史研究会，1943序言]．</t>
  </si>
  <si>
    <t>1（[6]）冊 ； 21cm．</t>
  </si>
  <si>
    <t>桑港震災ト銀行 ／ 横浜正金銀行総務部行報係[編]．</t>
  </si>
  <si>
    <t>[横浜] ： 横浜正金銀行総務部行報係，1909．</t>
  </si>
  <si>
    <t>30p ； 27cm．</t>
  </si>
  <si>
    <t>公主嶺ニ於ケル大豆取引並ニ金融ノ状況 ／ 横浜正金銀行[編]．</t>
  </si>
  <si>
    <t>[横浜] ： 横浜正金銀行，1910．</t>
  </si>
  <si>
    <t>31p ； 27cm．</t>
  </si>
  <si>
    <t>日満支産業建設五ヶ年計画化学肥料生産計画説明書 ／ 興亜院華北連絡部[編]．</t>
  </si>
  <si>
    <t>1冊 ； 27cm．</t>
  </si>
  <si>
    <t>北支那粟，高梁，玉蜀黍改良増産計画 ／ 興亜院華北連絡部経済第二局[編]．</t>
  </si>
  <si>
    <t>[出版地上明] ： 興亜院華北連絡部経済第二局，1940．</t>
  </si>
  <si>
    <t>26p ； 27cm．</t>
  </si>
  <si>
    <t>農地開発株式会社設立要綱 ／ 興亜院華北連絡部経済第二局[編]．</t>
  </si>
  <si>
    <t>[出版地上明] ： 興亜院華北連絡部経済第二局，[出版年上明]．</t>
  </si>
  <si>
    <t>山東省東半地区皮革ニ関スル報告書 ／ 興亜院青島出張所[編]．</t>
  </si>
  <si>
    <t>[青島] ： 興亜院青島出張所，1941．</t>
  </si>
  <si>
    <t>（興青資料 ； 第64号）</t>
  </si>
  <si>
    <t>康徳八年農村戸別概況調査報告書 ： 土地所有関係，経営地及宅地関係篇 ／ 興農合作社中央会調査課[編]．</t>
  </si>
  <si>
    <t>新京 ： 興農合作社中央会，1943．</t>
  </si>
  <si>
    <t>761p ； 26cm．</t>
  </si>
  <si>
    <t>支那通商報告 ／ 上海商務官事務所編．</t>
  </si>
  <si>
    <t>第1-9号．</t>
  </si>
  <si>
    <t>上海 ： 内山完造，1924-26．</t>
  </si>
  <si>
    <t>9冊 ； 27cm．</t>
  </si>
  <si>
    <t>青岡県粮米交易市場及共同農業倉庫設立標準 ／ 浜江省青岡県公署[編]．</t>
  </si>
  <si>
    <t>[出版地上明] ： 浜江省青岡県公署，1936．</t>
  </si>
  <si>
    <t>東京農業大学図書館所蔵東亜関係資料並図書目録 ： 昭和十六年五月現在 ／ 東京農業大学農業経済学教室[編]．</t>
  </si>
  <si>
    <t>東京 ： 東京農業大学農業経済学教室，1941．</t>
  </si>
  <si>
    <t>262p ； 21cm．</t>
  </si>
  <si>
    <t>蒙疆経済事情 ／ 大阪府立貿易館[編]．</t>
  </si>
  <si>
    <t>26p ； 22cm．</t>
  </si>
  <si>
    <t>1295(1)</t>
  </si>
  <si>
    <t>家畜交易市場法及関係命令．</t>
  </si>
  <si>
    <t>[出版地上明] ： 満洲行政学会，[出版年上明]．</t>
  </si>
  <si>
    <t>39p ； 23cm．</t>
  </si>
  <si>
    <t>1295(2)</t>
  </si>
  <si>
    <t>暫行国有畜種貸与規則 ： 部令 ／ 実業部農務司[編]．</t>
  </si>
  <si>
    <t>[出版地上明] ： 実業部農務司，1935．</t>
  </si>
  <si>
    <t>1枚 ； 34×55cm（折りたたみ17cm）．</t>
  </si>
  <si>
    <t>1295(3)</t>
  </si>
  <si>
    <t>綿羊改良増殖計画要綱案 ／ 実業部[編]．</t>
  </si>
  <si>
    <t>[出版地上明] ： 実業部，[出版年上明]．</t>
  </si>
  <si>
    <t>[4]p ； 27cm．</t>
  </si>
  <si>
    <t>1295(4)</t>
  </si>
  <si>
    <t>家畜（除馬類）伝染病取扱ニ関スル件 ／ 実業部[編]．</t>
  </si>
  <si>
    <t>[出版地上明] ： 実業部，[1936]．</t>
  </si>
  <si>
    <t>[7]p ； 27cm．</t>
  </si>
  <si>
    <t>（実業部訓令 ； 第191号）</t>
  </si>
  <si>
    <t>1295(5)</t>
  </si>
  <si>
    <t>大同二年及康徳元年家畜（除馬類）防疫実施概況 ／ 実業部農務司畜産科[編]．</t>
  </si>
  <si>
    <t>[出版地上明] ： 実業部農務司畜産科，[出版年上明]．</t>
  </si>
  <si>
    <t>[20]p ； 27cm．</t>
  </si>
  <si>
    <t>1295(6)</t>
  </si>
  <si>
    <t>康徳二年家畜（除馬類）防疫実施概況 ／ 実業部農務司畜産科[編]．</t>
  </si>
  <si>
    <t>1295(7)</t>
  </si>
  <si>
    <t>自大同二年至康徳二年三箇年間防疫実施概況表 ／ 実業部農務司畜産科[編]．</t>
  </si>
  <si>
    <t>[11]p ； 27cm．</t>
  </si>
  <si>
    <t>1295(8)</t>
  </si>
  <si>
    <t>康徳元年度及康徳二年度綿羊改良施設概要 ／ 農務司畜産科[編]．</t>
  </si>
  <si>
    <t>[出版地上明] ： 農務司畜産科，[出版年上明]．</t>
  </si>
  <si>
    <t>[27]p ； 27cm．</t>
  </si>
  <si>
    <t>1295(9)</t>
  </si>
  <si>
    <t>康徳元年度及二年度養豚改良施設概要 ／ 実業部農務司畜産科[編]．</t>
  </si>
  <si>
    <t>50p ； 27cm．</t>
  </si>
  <si>
    <t>1295(10)</t>
  </si>
  <si>
    <t>満洲国畜産物輸出入統計表 ／ 実業部農務司畜産科[編]．</t>
  </si>
  <si>
    <t>[5]p ； 26×37cm．</t>
  </si>
  <si>
    <t>1295(11)</t>
  </si>
  <si>
    <t>養豚奨励規則 ： 康徳三年三月二十日公佈 ／ 実業部農務司[編]．</t>
  </si>
  <si>
    <t>[出版地上明] ： 実業部農務司， [出版年上明] ．</t>
  </si>
  <si>
    <t>1枚 ； 34×45cm（折りたたみ17cm）．</t>
  </si>
  <si>
    <t>（実業部令 ； 第5号）</t>
  </si>
  <si>
    <t>本邦農事関係組合事例 ／ 実業部農務司[編]．</t>
  </si>
  <si>
    <t>[新京] ： 実業部農務司，1937．</t>
  </si>
  <si>
    <t>1冊 ； 26cm．</t>
  </si>
  <si>
    <t>満洲農産物収穫高予想調査 ： 県別統計 ／ 実業部農務司農産科[編]．</t>
  </si>
  <si>
    <t>康徳3年度第3回．</t>
  </si>
  <si>
    <t>[新京] ： 実業部農務司農産科，[出版年上明]．</t>
  </si>
  <si>
    <t>64p ； 25cm．</t>
  </si>
  <si>
    <t>農村実態調査綜合調査項目 ： 康徳三年度実施 ／ [満洲国実業部臨時産業調査局編]．</t>
  </si>
  <si>
    <t>[新京 ： 満洲国実業部臨時産業調査局，出版年上明]．</t>
  </si>
  <si>
    <t>273p ； 26cm．</t>
  </si>
  <si>
    <t>[農村実態調査本調査実施要綱] ／ [満洲国実業部臨時産業調査局編]．</t>
  </si>
  <si>
    <t>卸売物価調査要綱解説 ／ 臨時産業調査局第一科第三班[編]．</t>
  </si>
  <si>
    <t>[新京] ： 臨時産業調査局第一科第三班，1936．</t>
  </si>
  <si>
    <t>輸入品調査 ： 海産物 ／ 臨時産業調査局第五班[編]．</t>
  </si>
  <si>
    <t>[新京] ： 臨時産業調査局第五班，1935．</t>
  </si>
  <si>
    <t>1冊 ； 25cm．</t>
  </si>
  <si>
    <t>営口ニ於ケル船粮業 ／ 実業部臨時産業調査局第一課第三班[編]．</t>
  </si>
  <si>
    <t>[新京] ： 実業部臨時産業調査局第一課第三班，1936．</t>
  </si>
  <si>
    <t>29p ； 27cm．</t>
  </si>
  <si>
    <t>商人 ／ 臨時産業調査局[編]．</t>
  </si>
  <si>
    <t>[新京] ： 臨時産業調査局，1937．</t>
  </si>
  <si>
    <t>106p ； 27cm．</t>
  </si>
  <si>
    <t>酒精工業関税調査報告 ： 康徳二年末 ／ 臨時産業調査局[編]．</t>
  </si>
  <si>
    <t>[新京] ： 臨時産業調査局，[出版年上明]．</t>
  </si>
  <si>
    <t>47p ； 27cm．</t>
  </si>
  <si>
    <t>農事合作社関係資料 ／ 産業部大臣官房資料科[編]．</t>
  </si>
  <si>
    <t>[新京] ： 実業部大臣官房資料科，1937．</t>
  </si>
  <si>
    <t>（産業部資料 ； 17）</t>
  </si>
  <si>
    <t>満洲国工場統計 ／ 経済部工務司[編]．</t>
  </si>
  <si>
    <t>康徳元年，5年A，６年A，7年A．</t>
  </si>
  <si>
    <t>新京 ： 経済部工務司，1936-42．</t>
  </si>
  <si>
    <t>4冊 ； 25cm．</t>
  </si>
  <si>
    <t>（産調資料 ； 31）</t>
  </si>
  <si>
    <t>農産物収穫高調査資料 ／ 国務院実業部臨時産業調査局[編]．</t>
  </si>
  <si>
    <t>康徳3年度．</t>
  </si>
  <si>
    <t>[新京] ： 国務院実業部臨時産業調査局，1937．</t>
  </si>
  <si>
    <t>165p，[1]枚 ： 地図 ； 30cm．</t>
  </si>
  <si>
    <t>（産調資料 ； 49）</t>
  </si>
  <si>
    <t>中国ノ各省ニ於テ見ラレル各種金融形態 ／ 中国実業部編 ； 臨時産業調査局調査部一班[訳]．</t>
  </si>
  <si>
    <t>[新京 ： 臨時産業調査局調査部一班，出版年上明]．</t>
  </si>
  <si>
    <t>実態調査中ノ農家経済経営調査集計案 ／ 調査部第一科[編]．</t>
  </si>
  <si>
    <t>[新京] ： 調査部第一科，1936．</t>
  </si>
  <si>
    <t>17p ； 27cm．</t>
  </si>
  <si>
    <t>蒙政部管内各旗別家畜飼養戸数並頭数 ／ 蒙政部勧業司畜産科[編]．</t>
  </si>
  <si>
    <t>康徳3年．</t>
  </si>
  <si>
    <t>[新京] ： 蒙政部勧業司畜産科，1936．</t>
  </si>
  <si>
    <t>17p ； 26cm．</t>
  </si>
  <si>
    <t>農業保険及家畜保険資料 ／ 農商省農政局[編]．</t>
  </si>
  <si>
    <t>[出版地上明] ： 農商省農政局，1945．</t>
  </si>
  <si>
    <t>日満支及南方諸地域ニ於ケル小麦ノ生産及輸出入一覧表 ／ 農林大臣官房南方資源調査室[編]．</t>
  </si>
  <si>
    <t>[出版地上明] ： 農林大臣官房南方資源調査室，[出版年上明]．</t>
  </si>
  <si>
    <t>日満支及南方諸地域ニ於ケル米ノ生産及輸出入一覧表 ／ 農林大臣官房南方資源調査室[編]．</t>
  </si>
  <si>
    <t>国家総動員研究資料 ／ 関東軍司令部[編]．</t>
  </si>
  <si>
    <t>[出版地上明] ： 関東軍司令部，1937．</t>
  </si>
  <si>
    <t>447p ； 27cm．</t>
  </si>
  <si>
    <t>北支経済ノ現状ト列国権益ノ概要 ／ 東亜産業協会[編]．</t>
  </si>
  <si>
    <t>[出版地上明] ： 東亜産業協会，1935．</t>
  </si>
  <si>
    <t>239p ； 26cm．</t>
  </si>
  <si>
    <t>（産協経報 ； 第8号）</t>
  </si>
  <si>
    <t>満洲炭ノ概要 ／ 日満商事株式会社[編]．</t>
  </si>
  <si>
    <t>[新京] ： 日満商事，1937．</t>
  </si>
  <si>
    <t>18p ； 31cm．</t>
  </si>
  <si>
    <t>北満砂金地写真集 ／ 満洲採金株式会社[編]．</t>
  </si>
  <si>
    <t>[出版地上明] ： 満洲採金，[1933]．</t>
  </si>
  <si>
    <t>1冊 ； 23cm．</t>
  </si>
  <si>
    <t>支那傭聘外国人人吊録 ／ 外務省亜細亜局[編]．</t>
  </si>
  <si>
    <t>[東京] ： 外務省亜細亜局，1925．</t>
  </si>
  <si>
    <t>13，196p ； 23cm．</t>
  </si>
  <si>
    <t>（支那関税特別会議参考資料 ； 第16輯別冊）</t>
  </si>
  <si>
    <t>康徳三年度農村実態調査報告書 ： 戸別調査之部 ／ 国務院実業部臨時産業調査局[編]．</t>
  </si>
  <si>
    <t>第1-4分冊，正誤表．</t>
  </si>
  <si>
    <t>新京 ： 国務院実業部臨時産業調査局，1936．</t>
  </si>
  <si>
    <t>5冊 ； 27-31cm．</t>
  </si>
  <si>
    <t>（産調資料 ； 36）</t>
  </si>
  <si>
    <t>日支通商条約改訂準備調書 ／ 外務省通商局[編]．</t>
  </si>
  <si>
    <t>第1-5，15輯．</t>
  </si>
  <si>
    <t>[東京] ： 外務省通商局，1928-36．</t>
  </si>
  <si>
    <t>6冊 ； 23cm．</t>
  </si>
  <si>
    <t>奉天省民事習慣調査ニ就テ ／ 国務院統計処[編]．</t>
  </si>
  <si>
    <t>[出版地上明] ： 国務院統計処，1934．</t>
  </si>
  <si>
    <t>216p ； 22cm．</t>
  </si>
  <si>
    <t>対支借款一覧表 ： 昭和四年十二月三十一日現在 ／ 外務省亜細亜局[編]．</t>
  </si>
  <si>
    <t>[東京] ： 外務省亜細亜局，[出版年上明]．</t>
  </si>
  <si>
    <t>表36枚 ； 26cm．</t>
  </si>
  <si>
    <t>恵民土木事業概要 ／ 興亜院華北連絡部著．</t>
  </si>
  <si>
    <t>1，2．</t>
  </si>
  <si>
    <t>[出版地上明] ： 興亜院華北連絡部，1942．</t>
  </si>
  <si>
    <t>8丁 ； 27cm．</t>
  </si>
  <si>
    <t>昭和十五年度ニ於ケル蒙疆主要農作物作況並ニ生産消費数量調査 ／ 興亜院蒙疆連絡部調査 ； 興亜院経済部第五課[編]．</t>
  </si>
  <si>
    <t>[東京] ： 興亜院経済部第五課，[出版年上明]．</t>
  </si>
  <si>
    <t>3丁 ： 表 ； 27cm．</t>
  </si>
  <si>
    <t>上穏文書臨時取締法説明書 ／ 司法省刑事局[編]．</t>
  </si>
  <si>
    <t>[東京] ： 司法省刑事局，1936．</t>
  </si>
  <si>
    <t>（法律 ； 第45号）</t>
  </si>
  <si>
    <t>江北地区開発ニ伴フ潅漑用水計画概要 ／ 水利班[編]．</t>
  </si>
  <si>
    <t>3丁 ； 27cm．</t>
  </si>
  <si>
    <t>江北地区水利調査報告 ／ [水利班編]．</t>
  </si>
  <si>
    <t>6丁 ； 27cm．</t>
  </si>
  <si>
    <t>包頭概況 ／ 西北研究所[編]．</t>
  </si>
  <si>
    <t>[出版地上明] ： 西北研究所，1939．</t>
  </si>
  <si>
    <t>54p，[1]枚 ： 地図 ； 22cm．</t>
  </si>
  <si>
    <t>（西北叢書 ； 第1号）</t>
  </si>
  <si>
    <t>棉花関係統計資料 ／ 日本棉花栽培協会[編]．</t>
  </si>
  <si>
    <t>[東京] ： 日本棉花栽培協会，[出版年上明]．</t>
  </si>
  <si>
    <t>32p ； 27cm．</t>
  </si>
  <si>
    <t>登集団管下ニ於ケル塩ノ配給機構ノ運営及配給実施ノ状況並ニ改善意見 ／ 登部隊本部[編]．</t>
  </si>
  <si>
    <t>[出版地上明] ： 登部隊本部，1941．</t>
  </si>
  <si>
    <t>27丁，[2]枚 ： 表 ； 26cm．</t>
  </si>
  <si>
    <t>中支ニ於ケル物資移動許可制度ニ就テ ： 昭和十六年一月二十八日 ／ 支那派遣軍総司令部[編]．</t>
  </si>
  <si>
    <t>[出版地上明] ： 支那派遣軍総司令部，1941．</t>
  </si>
  <si>
    <t>[10]p ； 27cm．</t>
  </si>
  <si>
    <t>中支那軍票交換用物資配給組合（略称「軍配組合《）ニ就テ ／ 支那派遣軍経理部[編]．</t>
  </si>
  <si>
    <t>[出版地上明] ： 支那派遣軍経理部，1941．</t>
  </si>
  <si>
    <t>[9]p ； 27cm．</t>
  </si>
  <si>
    <t>組合員吊簿 ／ 中支那軍票交換用物資配給組合[編]．</t>
  </si>
  <si>
    <t>[出版地上明] ： 中支那軍票交換用物資配給組合，[出版年上明]．</t>
  </si>
  <si>
    <t>[13]p ； 27cm．</t>
  </si>
  <si>
    <t>一九三五年銀市場概況 ／ 横浜正金銀行調査課[訳編]．</t>
  </si>
  <si>
    <t>[東京] ： 横浜正金銀行調査課，1936．</t>
  </si>
  <si>
    <t>78p ： 表 ； 22cm．</t>
  </si>
  <si>
    <t>（調査報告 ； 第33号）</t>
  </si>
  <si>
    <t>第三期第二次参政会特輯 ： 昭和十八年九月十八日開会同九月二十七日閉会 ／ 同盟通信社南支総局資料室[編]．</t>
  </si>
  <si>
    <t>[出版地上明] ： 同盟通信社南支総局資料室，1943．</t>
  </si>
  <si>
    <t>55p ； 18×25cm．</t>
  </si>
  <si>
    <t>（資料 ； 58号）</t>
  </si>
  <si>
    <t>第二次糖業記事 ／ 臨時台湾糖務局[編]．</t>
  </si>
  <si>
    <t>台北 ： 臨時台湾糖務局，1903．</t>
  </si>
  <si>
    <t>195，64p，[10]枚 ： 図版，表 ； 26cm．</t>
  </si>
  <si>
    <t>海外各地在留本邦人職業別表 ： 大正五-七年六月末現在 ／ 外務省通商局[編]．</t>
  </si>
  <si>
    <t>東京 ： 外務省通商局，1917-19．</t>
  </si>
  <si>
    <t>3冊 ； 27cm．</t>
  </si>
  <si>
    <t>支那農産物ノ生産需給ニ関スル資料 ／ 興亜院政務部第三課[編]．</t>
  </si>
  <si>
    <t>[東京] ： 興亜院政務部第三課，1941．</t>
  </si>
  <si>
    <t>一九三三年倫敦国際経済会議 ／ 外務省情報部[編]．</t>
  </si>
  <si>
    <t>上．</t>
  </si>
  <si>
    <t>[東京] ： 外務省情報部，1933．</t>
  </si>
  <si>
    <t>142p ； 19cm．</t>
  </si>
  <si>
    <t>支那に於ける政治的勢力の現状 ／ 外務省情報部[編]．</t>
  </si>
  <si>
    <t>55p ； 19cm．</t>
  </si>
  <si>
    <t>国民党関係図書目録 ／ 新民会中央指導部調査科[編]．</t>
  </si>
  <si>
    <t>[出版地上明] ： 新民会中央指導部調査科，1939．</t>
  </si>
  <si>
    <t>114p ； 19cm．</t>
  </si>
  <si>
    <t>独蘇開戦ト中国共産党ノ態度 ／ 外務省東亜局第三課[編]．</t>
  </si>
  <si>
    <t>第1報．</t>
  </si>
  <si>
    <t>[東京] ： 外務省東亜局第三課，1941．</t>
  </si>
  <si>
    <t>12p ； 25cm．</t>
  </si>
  <si>
    <t>赤色抗日戦線ト在支上逞邦人ノ動向 ／ 外務省東亜局第三課[編]．</t>
  </si>
  <si>
    <t>72p ； 22cm．</t>
  </si>
  <si>
    <t>支那及満洲ノ治安状況 ／ 外務省東亜局第三課[編]．</t>
  </si>
  <si>
    <t>昭和15年度．</t>
  </si>
  <si>
    <t>27p ； 22cm．</t>
  </si>
  <si>
    <t>日独伊三国同盟締結後に於ける抗日支那の真相 ／ 外務省調査部第六課[編]．</t>
  </si>
  <si>
    <t>[東京] ： 外務省調査部第六課，1941．</t>
  </si>
  <si>
    <t>103p ； 25cm．</t>
  </si>
  <si>
    <t>（調六調書 ； 3号）</t>
  </si>
  <si>
    <t>新中央政権樹立後に於ける重慶政権の動向 ／ 在上海日本総領事館特別調査班[編]．</t>
  </si>
  <si>
    <t>[上海] ： 在上海日本総領事館特別調査班，1940．</t>
  </si>
  <si>
    <t>34p ； 25cm．</t>
  </si>
  <si>
    <t>仏国の対支経済勢力 ／ 企画委員会書記局[編]．</t>
  </si>
  <si>
    <t>[出版地上明] ： 企画委員会書記局，1939．</t>
  </si>
  <si>
    <t>2冊 ； 26cm．</t>
  </si>
  <si>
    <t>米国の対支経済勢力 ／ 企画委員会書記局[編]．</t>
  </si>
  <si>
    <t>[出版地上明] ： 企画委員会書記局．，1938．</t>
  </si>
  <si>
    <t>2冊 ； 27cm．</t>
  </si>
  <si>
    <t>地券様式彙集 ／ 地籍整理局[編]．</t>
  </si>
  <si>
    <t>[新京] ： 地籍整理局，1936．</t>
  </si>
  <si>
    <t>179p ： 図版 ； 25cm．</t>
  </si>
  <si>
    <t>（資料 ； 第41号）</t>
  </si>
  <si>
    <t>自由港概要 ／ 青島守備軍民政部[編]．</t>
  </si>
  <si>
    <t>[青島] ： 青島守備軍民政部，1919．</t>
  </si>
  <si>
    <t>19p，[4]枚 ： 地図 ； 22cm．</t>
  </si>
  <si>
    <t>中国国民党の研究 ／ 大陸調査会上海調査室[編]．</t>
  </si>
  <si>
    <t>第1冊．</t>
  </si>
  <si>
    <t>[出版地上明] ： 大陸調査会上海調査室，1940．</t>
  </si>
  <si>
    <t>116p ； 25cm．</t>
  </si>
  <si>
    <t>中国国民党関係資料 ／ 大陸調査会上海調査室[編]．</t>
  </si>
  <si>
    <t>232p，[2]枚 ： 表 ； 25cm．</t>
  </si>
  <si>
    <t>外務省出版物目録 ／ 外務省文書課[編]．</t>
  </si>
  <si>
    <t>東京 ： 外務省文書課，1931．</t>
  </si>
  <si>
    <t>285，32p ； 22cm．</t>
  </si>
  <si>
    <t>国境建設基本要綱及各分科会素案 ／ [満洲国国務院編]．</t>
  </si>
  <si>
    <t>[出版地上明 ： 満洲国国務院]，1939．</t>
  </si>
  <si>
    <t>1冊 ； 30cm．</t>
  </si>
  <si>
    <t>山東問題 ： 大正十年九月調 ／ [外務省編]．</t>
  </si>
  <si>
    <t>[東京 ： 外務省，1920-21]．</t>
  </si>
  <si>
    <t>676p ； 27cm．</t>
  </si>
  <si>
    <t>英仏露国ノ山東苦力募集状況 ／ 青島守備軍陸軍参謀部[編]．</t>
  </si>
  <si>
    <t>[青島] ： 青島守備軍陸軍参謀部，1918．</t>
  </si>
  <si>
    <t>清国塩業志 ／ 農商務省[編]．</t>
  </si>
  <si>
    <t>[出版地上明] ： 農商務省，[出版年上明]．</t>
  </si>
  <si>
    <t>2冊 ； 28cm．</t>
  </si>
  <si>
    <t>北支重要鉱物資源第一次調査予定地概要 ／ 満鉄北支事務局調査室地質係[編]．</t>
  </si>
  <si>
    <t>[出版地上明] ： 満鉄北支事務局調査室地質係，1938．</t>
  </si>
  <si>
    <t>（保 ； No. 64）（北調地 ； 2）（乙資分 ； 242.7）</t>
  </si>
  <si>
    <t>北支治水参考計画並同参考資料 ／ 満鉄北支事務局調査室[編]．</t>
  </si>
  <si>
    <t>[出版地上明] ： 満鉄北支事務局調査室，1938．</t>
  </si>
  <si>
    <t>57p ； 28cm．</t>
  </si>
  <si>
    <t>（保 ； No. 41）（北調道 ； 1）（[乙]立分 ； 312.2）（[乙]立分 ； Ｓ314.3）</t>
  </si>
  <si>
    <t>北支ニ於ケル満鉄農業関係調査経過概要 ／ 満鉄北支事務局調査室[編]．</t>
  </si>
  <si>
    <t>36p ； 27cm．</t>
  </si>
  <si>
    <t>（保 ； No. 69）（北調農 ； 31）（丙資分 ； 101.2）</t>
  </si>
  <si>
    <t>北支棉花処理機構対策（案） ／ 満鉄北支事務局調査室[編]．</t>
  </si>
  <si>
    <t>3p ； 27cm．</t>
  </si>
  <si>
    <t>（保 ； No. 69）（北調農 ； 31）（乙立分 ； 258.1）</t>
  </si>
  <si>
    <t>北支海洋漁業対策要綱案要領説明 ／ [満鉄北支事務局調査室編]．</t>
  </si>
  <si>
    <t>[出版地上明] ： 満鉄北支事務局調査室，出版年上明]．</t>
  </si>
  <si>
    <t>11p ； 27cm．</t>
  </si>
  <si>
    <t>華北棉産協会会則案 ／ 満鉄北支事務局調査室[編]．</t>
  </si>
  <si>
    <t>9p ； 27cm．</t>
  </si>
  <si>
    <t>（保 ； No. 73）（北調農 ； 35）（丙立分 ； 261）</t>
  </si>
  <si>
    <t>華北棉産協会ト系統合作社ノ関係 ／ 満鉄北支事務局調査室[編]．</t>
  </si>
  <si>
    <t>[2]p ； 27cm．</t>
  </si>
  <si>
    <t>（保 ； No. 72）（北調農 ； 34）（丙立分 ； 261）</t>
  </si>
  <si>
    <t>日本棉花栽培協会昭和十三年度支那棉花奨励予算（改訂案） ／ 満鉄北支事務局調査室[編]．</t>
  </si>
  <si>
    <t>10p ； 27cm．</t>
  </si>
  <si>
    <t>（保 ； No. 70）（北調農 ； 32）（乙資分 ； 261）</t>
  </si>
  <si>
    <t>北支ニ於ケル外国権益対策案 ／ [産業部資料室調査班編]．</t>
  </si>
  <si>
    <t>[出版地上明] ： 満鉄経済調査委員会，1937．</t>
  </si>
  <si>
    <t>4p ； 27cm．</t>
  </si>
  <si>
    <t>（保 ； No. 1123.8）（産資調東 ； 21）（乙立分 ； 280）</t>
  </si>
  <si>
    <t>満洲ニ於ケル招墾適地調査参考資料 ： 満洲ニ於ケル可耕未耕地面積調 ／ 満鉄経済調査会[編]．</t>
  </si>
  <si>
    <t>[大連] ： 満鉄経済調査会，1936．</t>
  </si>
  <si>
    <t>34p ； 27cm．</t>
  </si>
  <si>
    <t>（保 ； No. 1962）（丙資分 ； 331.2）</t>
  </si>
  <si>
    <t>コミンテルン中国共産党ノ新政策 ／ 満鉄産業部[資料室調査班編]．</t>
  </si>
  <si>
    <t>[出版地上明] ： 満鉄産業部資料室調査班，1937．</t>
  </si>
  <si>
    <t>（保 ； No. 1289）（産資調東 ； 21）（乙資分 ； 212.4）</t>
  </si>
  <si>
    <t>時局観察資料 ： 大正七年二月二十五日 ／ 青島守備軍陸軍参謀部．</t>
  </si>
  <si>
    <t>[出版地上明] ： 青島守備軍陸軍参謀部，[出版年上明]．</t>
  </si>
  <si>
    <t>地図１枚 ； 62×80cm．</t>
  </si>
  <si>
    <t>最近上海文化界ノ動向 ／ 満鉄上海事務所調査室[編]．</t>
  </si>
  <si>
    <t>[上海] ： 満鉄上海事務所調査室，1939．</t>
  </si>
  <si>
    <t>（保 ； No. 39）（上調二資 ； 3）（丙資分 ； 510-1）</t>
  </si>
  <si>
    <t>排日的逆宣伝内容 ／ 関東庁警務局高等警察課[編]．</t>
  </si>
  <si>
    <t>[大連] ： 関東庁警務局高等警察課，1931．</t>
  </si>
  <si>
    <t>1冊 ； 28cm．</t>
  </si>
  <si>
    <t>台湾ノ製塩業 ／ 台湾総督府専売局[編]．</t>
  </si>
  <si>
    <t>東京 ： 台湾総督府専売局，1905．</t>
  </si>
  <si>
    <t>52p，[16]枚 ： 図版 ； 23cm．</t>
  </si>
  <si>
    <t>清国憲政沿革略 ／ 参謀本部[編]．</t>
  </si>
  <si>
    <t>巻1，2．</t>
  </si>
  <si>
    <t>[東京] ： 参謀本部，[1911序]．</t>
  </si>
  <si>
    <t>最近支那各地の兵変．</t>
  </si>
  <si>
    <t>14p ； 23cm．</t>
  </si>
  <si>
    <t>満洲共産運動ノ近情 ／ 関東憲兵隊司令部[編]．</t>
  </si>
  <si>
    <t>[出版地上明] ： 関東憲兵隊司令部，1932．</t>
  </si>
  <si>
    <t>287p，[2]枚 ： 表 ； 25cm．</t>
  </si>
  <si>
    <t>台湾外国貿易年表 ： 明治四十二年 ／ 台湾総督府編．</t>
  </si>
  <si>
    <t>台北 ： 台湾総督府民政部財務局金融課，1910．</t>
  </si>
  <si>
    <t>236，99p，[7]枚 ： 図版 ； 27cm．</t>
  </si>
  <si>
    <t>呈控楽亭地畝原案．</t>
  </si>
  <si>
    <t>[東京] ： 東亜研究所第六調査委員会，1940．</t>
  </si>
  <si>
    <t>190p ； 25cm．</t>
  </si>
  <si>
    <t>在上海東亜同文書院一覧．</t>
  </si>
  <si>
    <t>従明治四十三年至明治四十四年，従明治四十四年至明治四十五年．</t>
  </si>
  <si>
    <t>2冊 ； 19cm．</t>
  </si>
  <si>
    <t>北支通貨工作の概要と中国連合準備銀行に就て ／ 中国連合準備銀行顧問室[編]．</t>
  </si>
  <si>
    <t>[出版地上明] ： 中国連合準備銀行顧問室，1940．</t>
  </si>
  <si>
    <t>16p ； 26cm．</t>
  </si>
  <si>
    <t>質疑事項 ／ 開封特務機関[編]．</t>
  </si>
  <si>
    <t>統税公署禁烟暫行条例訳文 ／ 開封統税局[編]．</t>
  </si>
  <si>
    <t>[出版地上明] ： 開封統税局，1940．</t>
  </si>
  <si>
    <t>教育一般情況報告 ： 民国二十八年七月 ／ 河南省公署教育庁[編]．</t>
  </si>
  <si>
    <t>[出版地上明] ： 河南省公署教育庁，1939．</t>
  </si>
  <si>
    <t>上海日本商工会議所年報 ／ 上海日本商工会議所[編]．</t>
  </si>
  <si>
    <t>第19，24次．</t>
  </si>
  <si>
    <t>上海 ： 上海日本商工会議所，1937-42．</t>
  </si>
  <si>
    <t>「リツトン《報告書ニ対スル帝国政府意見書邦文 ／ 条約局第三課[編]．</t>
  </si>
  <si>
    <t>[東京] ： 条約局第三課，1933．</t>
  </si>
  <si>
    <t>p355-418 ； 19cm．</t>
  </si>
  <si>
    <t>熱河省統計要覧 ／ 熱河省[編]．</t>
  </si>
  <si>
    <t>[出版地上明] ： 熱河省，[1937凡例]．</t>
  </si>
  <si>
    <t>204p ； 26cm．</t>
  </si>
  <si>
    <t>武漢長沙各地ニ於ケル排日情況．</t>
  </si>
  <si>
    <t>[1]，2．</t>
  </si>
  <si>
    <t>支那ニ於ケル日貨排斥運動ト其影響 ／ 農商務省商務局[編]．</t>
  </si>
  <si>
    <t>[東京] ： 農商務省商務局，1923．</t>
  </si>
  <si>
    <t>奉天省著吊別働隊（匪賊）情況要図 ／ 関東軍司令部．</t>
  </si>
  <si>
    <t>[出版地上明] ： 関東軍司令部，1931．</t>
  </si>
  <si>
    <t>1枚 ； 40×54cm．</t>
  </si>
  <si>
    <t>浜江省管内開拓団概況 ／ 浜江省開拓庁[編]．</t>
  </si>
  <si>
    <t>[出版地上明] ： 浜江省開拓庁，1939．</t>
  </si>
  <si>
    <t>269p，[1]枚 ： 地図 ； 23cm．</t>
  </si>
  <si>
    <t>会務概況 ／ [中華民国新民会編]．</t>
  </si>
  <si>
    <t>[出版地上明 ： 中華民国新民会，出版年上明]．</t>
  </si>
  <si>
    <t>19p ： 表 ； 19cm．</t>
  </si>
  <si>
    <t>日清媾和紀念写真 ／ 下之関媾和談判場保存会[編]．</t>
  </si>
  <si>
    <t>赤間関（山口県） ： 下之関媾和談判場保存会，1895．</t>
  </si>
  <si>
    <t>1冊 ； 28×35cm．</t>
  </si>
  <si>
    <t>支那人口に関する資料 ／ 興亜院[編]．</t>
  </si>
  <si>
    <t>[東京] ： 興亜院，1941．</t>
  </si>
  <si>
    <t>66p，[9]枚 ： 地図，表 ； 22cm．</t>
  </si>
  <si>
    <t>（興技調査資料 ； 第64号）</t>
  </si>
  <si>
    <t>在満主要会社一覧 ／ 満洲事情案内所編．</t>
  </si>
  <si>
    <t>新京 ： 満洲事情案内所，1934．</t>
  </si>
  <si>
    <t>25p ； 23cm．</t>
  </si>
  <si>
    <t>（満洲事情案内所報告 ； 18）</t>
  </si>
  <si>
    <t>満洲農業要覧 ／ 日満農政研究会東京事務局[編]．</t>
  </si>
  <si>
    <t>[東京] ： 日満農政研究会東京事務局，1939．</t>
  </si>
  <si>
    <t>48p，[1]枚 ： 地図 ； 22cm．</t>
  </si>
  <si>
    <t>満洲開拓地 ： 基本知識と視察の心得 ／ 東亜旅行社編．</t>
  </si>
  <si>
    <t>奉天 ： 東亜旅行社満洲支部，1942．</t>
  </si>
  <si>
    <t>81p ： 図版 ； 20cm．</t>
  </si>
  <si>
    <t>台湾土地調査法規提要 ： 明治三十四年六月現行 ／ 台湾総督府臨時台湾土地調査局．</t>
  </si>
  <si>
    <t>台北 ： 台湾総督府臨時台湾土地調査局，1901．</t>
  </si>
  <si>
    <t>668p ： 地図，表 ； 23cm．</t>
  </si>
  <si>
    <t>台湾総督府租税法規 ／ 台湾総督府財務局税務課．</t>
  </si>
  <si>
    <t>台北 ： 台湾総督府財務局税務課，1897．</t>
  </si>
  <si>
    <t>309p ： 表 ； 22cm．</t>
  </si>
  <si>
    <t>南支那に於ける外国権益 ／ 台湾総督官房外務部[編]．</t>
  </si>
  <si>
    <t>[台北] ： 台湾総督官房外務部，1938．</t>
  </si>
  <si>
    <t>56p ； 23cm．</t>
  </si>
  <si>
    <t>康徳二年度全満土地売買価格並主要農産物収穫量調査表 ／ 満洲国国務院地籍整理局．</t>
  </si>
  <si>
    <t>新京 ： 満洲国国務院地籍整理局，1936．</t>
  </si>
  <si>
    <t>240p ； 26cm．</t>
  </si>
  <si>
    <t>（資料 ； 第43号）</t>
  </si>
  <si>
    <t>漢口案内 ／ 漢口鶴唳社．</t>
  </si>
  <si>
    <t>漢口 ： 漢口鶴唳社，1915．</t>
  </si>
  <si>
    <t>188p ： 図版，地図 ； 19cm．</t>
  </si>
  <si>
    <t>国共両党ノ抗日救国主張 ： 自一九三三年八月至一九三七年五月 ／ 上海陸軍武官室．</t>
  </si>
  <si>
    <t>[出版地上明] ： 上海陸軍武官室，[1937序]．</t>
  </si>
  <si>
    <t>192p ； 23cm．</t>
  </si>
  <si>
    <t>大東亜繊維産業事情 ／ 日本蚕糸統制株式会社調査課．</t>
  </si>
  <si>
    <t>東京 ： 日本蚕糸統制株式会社調査課，1942．</t>
  </si>
  <si>
    <t>526，16p ； 21cm．</t>
  </si>
  <si>
    <t>（調査彙報 ； 第2号）</t>
  </si>
  <si>
    <t>満洲国保税倉庫及保税輸送方策 ／ 南満洲鉄道株式会社経済調査会．</t>
  </si>
  <si>
    <t>大連 ： 満鉄経済調査会，1935．</t>
  </si>
  <si>
    <t>241p ； 23cm．</t>
  </si>
  <si>
    <t>（立案調査書類 ； 第24編第1巻）</t>
  </si>
  <si>
    <t>欧州休戦後の支那政治現象 ／ 春申社．</t>
  </si>
  <si>
    <t>上海 ： 春申社，1919．</t>
  </si>
  <si>
    <t>182p ； 23cm．</t>
  </si>
  <si>
    <t>中支鉄道ノ沿革組織並借款 ／ 鉄道省上海辦事処．</t>
  </si>
  <si>
    <t>[出版地上明] ： 鉄道省上海辦事処，1939．</t>
  </si>
  <si>
    <t>232p ； 27cm．</t>
  </si>
  <si>
    <t>支那満洲主要人吊地吊一覧 ／ 有終会．</t>
  </si>
  <si>
    <t>東京 ： 有終会，1932．</t>
  </si>
  <si>
    <t>89p ； 23cm．</t>
  </si>
  <si>
    <t>我借款鉄道たる膠済鉄路問題 ／ 青島居留民団，青島日本商業会議所．</t>
  </si>
  <si>
    <t>[青島] ： 青島居留民団，1927．</t>
  </si>
  <si>
    <t>12, 20, 12p ； 23cm．</t>
  </si>
  <si>
    <t>大連港 ／ 南満洲鉄道株式会社大連埠頭事務所．</t>
  </si>
  <si>
    <t>大連 ： 満鉄大連埠頭事務所，1913．</t>
  </si>
  <si>
    <t>151p ： 図版 ； 19cm．</t>
  </si>
  <si>
    <t>清国在留本邦人職業別表．</t>
  </si>
  <si>
    <t>満洲帝国蒙古人戸口数 ： 康徳二年十二月末日現在 ／ 満洲国蒙政部総務司文書科．</t>
  </si>
  <si>
    <t>[出版地上明] ： 満洲国蒙政部総務司文書科，1937．</t>
  </si>
  <si>
    <t>18p ； 26cm．</t>
  </si>
  <si>
    <t>中国人民解放軍 ／ 外国語出版社．</t>
  </si>
  <si>
    <t>[瀋陽] ： 民主新聞社，1950．</t>
  </si>
  <si>
    <t>58p ： 図版，地図 ； 19cm．</t>
  </si>
  <si>
    <t>討袁軍ノ勃発ト一般形勢概況．</t>
  </si>
  <si>
    <t>経済封鎖ノ実行並ニ影響調査 ／ 興亜院華中連絡部政務局．</t>
  </si>
  <si>
    <t>[出版地上明] ： 興亜院華中連絡部政務局，1940．</t>
  </si>
  <si>
    <t>7，45p ； 26cm．</t>
  </si>
  <si>
    <t>[各省道県公署及其他関係機関ノ希望及意向] ／ [中華民国臨時政府]行政委員会情報処．</t>
  </si>
  <si>
    <t>[出版地上明] ： 行政委員会情報処，1939．</t>
  </si>
  <si>
    <t>上海総工会過去一年間ノ活動 ／ 上海総工会著 ； 南満洲鉄道株式会社上海事務所訳．</t>
  </si>
  <si>
    <t>[上海] ： 満鉄上海事務所，[1927]．</t>
  </si>
  <si>
    <t>（中国共産党上海総工会資料 ； 第2部． 上海総工会 ； 1）</t>
  </si>
  <si>
    <t>重慶側反封鎖工作 ／ 登部隊特務機関本部．</t>
  </si>
  <si>
    <t>[出版地上明] ： 登部隊特務機関本部，1941．</t>
  </si>
  <si>
    <t>50丁 ； 26cm．</t>
  </si>
  <si>
    <t>管下合作社ニ関スル現況調査 ／ 登部隊特務機関本部．</t>
  </si>
  <si>
    <t>[出版地上明] ： 登部隊特務機関本部，1940．</t>
  </si>
  <si>
    <t>36丁 ； 28cm．</t>
  </si>
  <si>
    <t>（登特本合調 ； 1）</t>
  </si>
  <si>
    <t>満鉄経済調査委員会懇談会関係計画資料 ／ 満鉄経済調査委員会．</t>
  </si>
  <si>
    <t>1927年8月7日中央緊急会議決議案及告全党党員書 ／ 中国共産党中央緊急会議．</t>
  </si>
  <si>
    <t>[出版地上明] ： 満鉄上海事務所，[出版年上明]．</t>
  </si>
  <si>
    <t>（中国共産党上海総工会資料 ； 第2部． 中国共産党 ； 第11冊）</t>
  </si>
  <si>
    <t>山東省模範地区指導工作要綱 ／ 山東省模範地区指導委員会．</t>
  </si>
  <si>
    <t>[出版地上明] ： 山東省模範地区指導委員会，1940．</t>
  </si>
  <si>
    <t>合作社普及初期工作要領，他７編 ／ 北支軍司令部．</t>
  </si>
  <si>
    <t>[出版地上明] ： 北支軍司令部，1939．</t>
  </si>
  <si>
    <t>民衆組織指導者訓練要領 ／ 多田部隊参謀部第四課．</t>
  </si>
  <si>
    <t>[出版地上明] ： 多田部隊参謀部第四課，1939．</t>
  </si>
  <si>
    <t>南支那年鑑 ／ 南支那研究所．</t>
  </si>
  <si>
    <t>昭和14年版．</t>
  </si>
  <si>
    <t>台北 ： 台湾実業界社，1939．</t>
  </si>
  <si>
    <t>11，340，27p ； 19cm．</t>
  </si>
  <si>
    <t>対岸ニ於ケル倉庫業 ／ 台湾倉庫株式会社．</t>
  </si>
  <si>
    <t>[出版地上明] ： 台湾倉庫株式会社，1917．</t>
  </si>
  <si>
    <t>195p ： 表 ； 22cm．</t>
  </si>
  <si>
    <t>関東州ノ税関制度 ／ 内閣拓殖局．</t>
  </si>
  <si>
    <t>63p ； 23cm．</t>
  </si>
  <si>
    <t>[台湾総督府警務局報] ： 南支政軍情 ／ 台湾総督府警務局[編]．</t>
  </si>
  <si>
    <t>[台北] ： 台湾総督府警務局，1935-36．</t>
  </si>
  <si>
    <t>留日華僑の日支時局観 ： 第2回 ／ 日本外交協会調査局．</t>
  </si>
  <si>
    <t>[出版地上明 ： 出版者上明]，1939．</t>
  </si>
  <si>
    <t>56，14p ； 23cm．</t>
  </si>
  <si>
    <t>最近山東問題関係記事集 ／ 青島日本商業会議所．</t>
  </si>
  <si>
    <t>第2輯．</t>
  </si>
  <si>
    <t>[出版地上明 ： 出版者上明，1922]．</t>
  </si>
  <si>
    <t>31p ； 23cm．</t>
  </si>
  <si>
    <t>各国[列国]ニ於ケル対日経済圧迫乃至邦貨排斥運動[問題]摘要 ／ 外務省通商局．</t>
  </si>
  <si>
    <t>其4-7，12．</t>
  </si>
  <si>
    <t>[出版地上明] ： 外務省通商局，1937-38．</t>
  </si>
  <si>
    <t>5冊 ； 27cm．</t>
  </si>
  <si>
    <t>中南支経済統計季報 ／ 南満洲鉄道株式会社上海事務所調査室．</t>
  </si>
  <si>
    <t>第1号（昭和15年11月版）．</t>
  </si>
  <si>
    <t>上海 ： 満鉄上海事務所調査室，1941．</t>
  </si>
  <si>
    <t>303p ； 26cm．</t>
  </si>
  <si>
    <t>満洲国軍政ノ指導[ニ関スル資料] ／ 満洲国軍政部．</t>
  </si>
  <si>
    <t>[出版地上明] ： 満洲国軍政部，1934．</t>
  </si>
  <si>
    <t>表18枚，地図6枚 ； 26cm．</t>
  </si>
  <si>
    <t>建国十周年の満洲国勢 ／ 日本外交協会．</t>
  </si>
  <si>
    <t>[東京] ： 日本外交協会，1942．</t>
  </si>
  <si>
    <t>91p ； 22cm．</t>
  </si>
  <si>
    <t>（調査報告書 ； 第6号）</t>
  </si>
  <si>
    <t>第八十四回帝国議会説明資料 ／ 南満洲鉄道株式会社総務局文書課．</t>
  </si>
  <si>
    <t>22，329p ： 表 ； 26cm．</t>
  </si>
  <si>
    <t>桂遊半月記 ： 五五旅行団視察記 ／ [在広東日本総領事館]．</t>
  </si>
  <si>
    <t>120p ； 27cm．</t>
  </si>
  <si>
    <t>青島概観 ／ 在青島日本帝国総領事館．</t>
  </si>
  <si>
    <t>[青島] ： 在青島日本総領事館，1924．</t>
  </si>
  <si>
    <t>110p ： 表 ； 23cm．</t>
  </si>
  <si>
    <t>武漢の主要工場概観 ／ 長江産業貿易開発協会．</t>
  </si>
  <si>
    <t>[出版地上明] ： 長江産業貿易開発協会，1942．</t>
  </si>
  <si>
    <t>23p ； 26cm．</t>
  </si>
  <si>
    <t>（資 ； 第53号）</t>
  </si>
  <si>
    <t>和平区及び上海工業界の現況 ／ 長江産業貿易開発協会．</t>
  </si>
  <si>
    <t>（資 ； 第58号）</t>
  </si>
  <si>
    <t>漢口に於ける蛋廠事業の概要 ／ 長江産業貿易開発協会．</t>
  </si>
  <si>
    <t>21p ； 26cm．</t>
  </si>
  <si>
    <t>（資 ； 第59号）</t>
  </si>
  <si>
    <t>広東ノ金融事情 ／ 台湾銀行総務部調査課．</t>
  </si>
  <si>
    <t>[台北] ： 台湾銀行総務部調査課，1915．</t>
  </si>
  <si>
    <t>57丁 ； 26cm．</t>
  </si>
  <si>
    <t>福州ノ通貨及金融機関 ／ 台湾銀行総務部調査課．</t>
  </si>
  <si>
    <t>[台北] ： 台湾銀行総務部調査課，1913．</t>
  </si>
  <si>
    <t>23丁 ； 26cm．</t>
  </si>
  <si>
    <t>上海金融機関 ／ 台湾銀行総務部調査課．</t>
  </si>
  <si>
    <t>45丁 ； 26cm．</t>
  </si>
  <si>
    <t>東支鉄道年報 ／ 東支鉄道経済調査局．</t>
  </si>
  <si>
    <t>1927年度．</t>
  </si>
  <si>
    <t>[出版地上明] ： 満鉄哈爾浜事務所調査課，1927．</t>
  </si>
  <si>
    <t>230p ： 表 ； 27cm．</t>
  </si>
  <si>
    <t>（哈調資料）</t>
  </si>
  <si>
    <t>華僑移動状況 ／ [東亜海運会社]営業部企画課[編]．</t>
  </si>
  <si>
    <t>[出版地上明] ： 営業部企画課，1941．</t>
  </si>
  <si>
    <t>（調査内報 ； 16-6）</t>
  </si>
  <si>
    <t>山東と日本の関係 ／ 山東全居留民大会．</t>
  </si>
  <si>
    <t>[出版地上明 ： 出版者上明]，1931．</t>
  </si>
  <si>
    <t>12p ； 23cm．</t>
  </si>
  <si>
    <t>満蒙朝鮮人ニ対スル献議書 ／ [満蒙保民会]．</t>
  </si>
  <si>
    <t>[出版地上明 ： 出版者上明，1928]．</t>
  </si>
  <si>
    <t>46p ： 図版 ； 22cm．</t>
  </si>
  <si>
    <t>満洲国政府組織便覧 ／ [満洲国]国務院法制局．</t>
  </si>
  <si>
    <t>[出版地上明] ： 国務院法制局，1932．</t>
  </si>
  <si>
    <t>70p ： 表 ； 19cm．</t>
  </si>
  <si>
    <t>最近に於ける満洲国の治安 ／ 関東軍参謀部．</t>
  </si>
  <si>
    <t>[出版地上明] ： 関東軍参謀部，1937．</t>
  </si>
  <si>
    <t>28p ： 地図，表 ； 19cm．</t>
  </si>
  <si>
    <t>満洲と満鉄 ／ 南満洲鉄道株式会社総裁室弘報課．</t>
  </si>
  <si>
    <t>1936，1937，1939年版．</t>
  </si>
  <si>
    <t>大連 ： 満鉄総裁室弘報課，1936-39．</t>
  </si>
  <si>
    <t>3冊 ； 23cm．</t>
  </si>
  <si>
    <t>支那政府財政報告 ／ 日本銀行調査局．</t>
  </si>
  <si>
    <t>1932-1934年度．</t>
  </si>
  <si>
    <t>[出版地上明] ： 日本銀行調査局，1935-36．</t>
  </si>
  <si>
    <t>（海外経済彙報号外 ； 第10号）</t>
  </si>
  <si>
    <t>台湾の港湾 ／ 台湾総督府交通局道路港湾課．</t>
  </si>
  <si>
    <t>[出版地上明] ： 台湾総督府交通局道路港湾課，1935．</t>
  </si>
  <si>
    <t>166p ： 地図 ； 23cm．</t>
  </si>
  <si>
    <t>業務提要 ／ 南満洲鉄道株式会社中央試験所．</t>
  </si>
  <si>
    <t>大連 ： 満鉄中央試験所，1933．</t>
  </si>
  <si>
    <t>44p ： 図版，表 ； 19cm．</t>
  </si>
  <si>
    <t>満洲国留日学生録 ／ 駐日満洲国大使館．</t>
  </si>
  <si>
    <t>康徳2，3，5-8，10年度．</t>
  </si>
  <si>
    <t>東京 ： 駐日満洲国大使館，1936-44．</t>
  </si>
  <si>
    <t>7冊 ； 22cm．</t>
  </si>
  <si>
    <t>支那小学校に於ける排日教育の実相 ／ 北支居留民有志．</t>
  </si>
  <si>
    <t>[出版地上明] ： 北支居留民有志，1935．</t>
  </si>
  <si>
    <t>奉天軍閥の排日的上法行為 ／ 全満日本人大会．</t>
  </si>
  <si>
    <t>[出版地上明] ： 全満日本人大会，1928．</t>
  </si>
  <si>
    <t>34p ； 23cm．</t>
  </si>
  <si>
    <t>没落に直面せる売辦制度 ／ 中国通信社．</t>
  </si>
  <si>
    <t>上海 ： 中国通信社，1936．</t>
  </si>
  <si>
    <t>62p ； 26cm．</t>
  </si>
  <si>
    <t>（中通資料 ； 第52号）</t>
  </si>
  <si>
    <t>旨趣書及規約書，満蒙問題理由書 ／ 対支同志連合会．</t>
  </si>
  <si>
    <t>東京 ： 対支同志連合会，1913．</t>
  </si>
  <si>
    <t>廿一条問題に藉口せる武漢地方の排日風潮 ／ 漢口日本商業会議所．</t>
  </si>
  <si>
    <t>[出版地上明] ： 漢口日本商業会議所，1923．</t>
  </si>
  <si>
    <t>113，30p ： 図版 ； 26cm．</t>
  </si>
  <si>
    <t>中国共産党内部に於ける東支鉄道問題に関する理論闘争 ／ 南満洲鉄道株式会社総務部労務課．</t>
  </si>
  <si>
    <t>大連 ： 満鉄総務部労務課，1930．</t>
  </si>
  <si>
    <t>90p ； 23cm．</t>
  </si>
  <si>
    <t>邢台県農村実態調査 ／ 中華民国新民会中央指導部．</t>
  </si>
  <si>
    <t>[出版地上明] ： 中華民国新民会中央指導部，1940．</t>
  </si>
  <si>
    <t>44p ； 23cm．</t>
  </si>
  <si>
    <t>（工作資料）</t>
  </si>
  <si>
    <t>中華人民共和国憲法草案 ／ 外務省アジア局第二課訳．</t>
  </si>
  <si>
    <t>[東京] ： 外務省アジア局第二課，1954．</t>
  </si>
  <si>
    <t>35p ； 26cm．</t>
  </si>
  <si>
    <t>（ア二資料 ； 第20号）</t>
  </si>
  <si>
    <t>消費面における中共の実情 ／ 外務省アジア局第二課．</t>
  </si>
  <si>
    <t>[東京] ： 外務省アジア局第二課，1955．</t>
  </si>
  <si>
    <t>83，6p ； 26cm．</t>
  </si>
  <si>
    <t>（亜二調書 ； 第18号）</t>
  </si>
  <si>
    <t>中共の鉄鋼・電力・石炭工業の建設状況 ／ 外務省経済局東西通商課．</t>
  </si>
  <si>
    <t>[東京] ： 外務省経済局東西通商課，1959．</t>
  </si>
  <si>
    <t>173p ； 21cm．</t>
  </si>
  <si>
    <t>（経通 ； 59-1）</t>
  </si>
  <si>
    <t>中華民国国民政府法令集 ／ 興亜院華中連絡部．</t>
  </si>
  <si>
    <t>第2-9輯．</t>
  </si>
  <si>
    <t>[出版地上明] ： 興亜院華中連絡部，1940．</t>
  </si>
  <si>
    <t>8冊 ； 27cm．</t>
  </si>
  <si>
    <t>（華中連絡部調査報告シアリーズ ； 第1輯）</t>
  </si>
  <si>
    <t>南支南洋の教育施設 ／ 台湾総督府文教局．</t>
  </si>
  <si>
    <t>[出版地上明] ： 台湾総督府文教局，1935．</t>
  </si>
  <si>
    <t>16，291p ； 23cm．</t>
  </si>
  <si>
    <t>外蒙 ／ 興亜院蒙疆連絡部[編]．</t>
  </si>
  <si>
    <t>[出版地上明] ： 興亜院蒙疆連絡部，1941．</t>
  </si>
  <si>
    <t>207p ： 表 ； 22cm．</t>
  </si>
  <si>
    <t>山東派遣の皇軍将士に呈す ／ 青島居留民団，青島日本商工会議所共編．</t>
  </si>
  <si>
    <t>[青島] ： 青島居留民団，1928．</t>
  </si>
  <si>
    <t>38，23p ： 地図 ； 23cm．</t>
  </si>
  <si>
    <t>冀東農村合作社設立計画案 ／ 支那駐屯軍司令部．</t>
  </si>
  <si>
    <t>[出版地上明] ： 支那駐屯軍司令部，1936．</t>
  </si>
  <si>
    <t>16，196p ； 26cm．</t>
  </si>
  <si>
    <t>極東ニ活動スル仏国ノ印度支那銀行 ／ 朝鮮銀行調査室．</t>
  </si>
  <si>
    <t>[出版地上明] ： 朝鮮銀行調査室，1913．</t>
  </si>
  <si>
    <t>72p ： 地図 ； 26cm．</t>
  </si>
  <si>
    <t>高等警察関係摘録 ／ 朝鮮総督府慶尚南道警察部．</t>
  </si>
  <si>
    <t>[出版地上明] ： 朝鮮総督府慶尚南道警察部，1936．</t>
  </si>
  <si>
    <t>127p ； 23cm．</t>
  </si>
  <si>
    <t>北京景観 ／ 北京特別市公署．</t>
  </si>
  <si>
    <t>北京 ：　北京特別市公署，1940．</t>
  </si>
  <si>
    <t>65枚 ： 地図 ； 28cm．</t>
  </si>
  <si>
    <t>朝鮮司法一覧 ／ 朝鮮総督府．</t>
  </si>
  <si>
    <t>[出版地上明] ： 朝鮮総督府，1938．</t>
  </si>
  <si>
    <t>70p ： 地図 ； 19cm．</t>
  </si>
  <si>
    <t>警察統計書 ／ 関東州庁警察部．</t>
  </si>
  <si>
    <t>昭和5-8，10，12年．</t>
  </si>
  <si>
    <t>[出版地上明] ： 関東州庁警察部，1931-39．</t>
  </si>
  <si>
    <t>6冊 ； 26cm．</t>
  </si>
  <si>
    <t>初級小学校日本語教科書 ／ 善隣協会．</t>
  </si>
  <si>
    <t>巻1．</t>
  </si>
  <si>
    <t>[出版地上明] ： 善隣協会，1935．</t>
  </si>
  <si>
    <t>52p ； 19cm．</t>
  </si>
  <si>
    <t>ソ連と中共の教育改革 ／ 文部省調査局．</t>
  </si>
  <si>
    <t>[東京] ： 文部省調査局，1959．</t>
  </si>
  <si>
    <t>158p ； 21cm．</t>
  </si>
  <si>
    <t>西蔵事情 ／ 海軍軍令部．</t>
  </si>
  <si>
    <t>[出版地上明] ： 海軍軍令部，1914．</t>
  </si>
  <si>
    <t>99p ； 23cm．</t>
  </si>
  <si>
    <t>南満洲鉄道旅行案内 ／ 南満洲鉄道株式会社．</t>
  </si>
  <si>
    <t>大正8年版．</t>
  </si>
  <si>
    <t>[大連] ： 満鉄，1919．</t>
  </si>
  <si>
    <t>192p ： 図版，地図，表 ； 19cm．</t>
  </si>
  <si>
    <t>東南アジアおよび日本の対共産圏貿易の実態 ／ アジア協会．</t>
  </si>
  <si>
    <t>[出版地上明] ： アジア協会，1957．</t>
  </si>
  <si>
    <t>31p ； 22cm．</t>
  </si>
  <si>
    <t>（資料 ； 第40号）</t>
  </si>
  <si>
    <t>六億の飢餓 ／ 自由日本を護る会．</t>
  </si>
  <si>
    <t>東京 ： 自由日本を護る会，1961．</t>
  </si>
  <si>
    <t>37p ； 19cm．</t>
  </si>
  <si>
    <t>新中国の四大綱領 ／ 新中国研究会訳編．</t>
  </si>
  <si>
    <t>東京 ： 西北書房，1949．</t>
  </si>
  <si>
    <t>48p ； 19cm．</t>
  </si>
  <si>
    <t>（平和愛好叢書 ； 第1篇）</t>
  </si>
  <si>
    <t>中共の食糧政策 ／ アジア人民反共連盟中華民国総会．</t>
  </si>
  <si>
    <t>台北 ： アジア人民反共連盟中華民国総会，1955．</t>
  </si>
  <si>
    <t>48p ： 表 ； 19cm．</t>
  </si>
  <si>
    <t>支那及満洲ニ於ケル共産並思想運動概説 ／ 外務省東亜局第三課．</t>
  </si>
  <si>
    <t>[東京] ： 外務省東亜局第三課，1940．</t>
  </si>
  <si>
    <t>100p ： 表 ； 23cm．</t>
  </si>
  <si>
    <t>国境問題に関するインド政府及び中華人民共和国政府官吏の報告の概要 ／ 駐日インド大使館．</t>
  </si>
  <si>
    <t>東京 ： 駐日インド大使館，[1960]．</t>
  </si>
  <si>
    <t>12p ； 21cm．</t>
  </si>
  <si>
    <t>外務省発表集 ／ 外務省情報文化局第一課．</t>
  </si>
  <si>
    <t>第1-3号．</t>
  </si>
  <si>
    <t>[東京] ： 外務省情報文化局第一課，1955-56．</t>
  </si>
  <si>
    <t>3冊 ； 22cm．</t>
  </si>
  <si>
    <t>中国共産党の対外工作と国内における最近の動き ／ 外務省アジア局第二課．</t>
  </si>
  <si>
    <t>87p ； 26cm．</t>
  </si>
  <si>
    <t>中華ソヴィエット第二次全国代表大会 ／ 外務省．</t>
  </si>
  <si>
    <t>東京 ： 外務省，1934．</t>
  </si>
  <si>
    <t>当面の重要外交問題 ／ 外務省情報局．</t>
  </si>
  <si>
    <t>[東京] ： 外務省情報局，1955．</t>
  </si>
  <si>
    <t>28p ； 22cm．</t>
  </si>
  <si>
    <t>アジア共産圏研究に関する図書目録 ／ 日華協力委員会．</t>
  </si>
  <si>
    <t>東京 ： 日華協力委員会，1959．</t>
  </si>
  <si>
    <t>35p ； 19cm．</t>
  </si>
  <si>
    <t>済南日華両国軍隊衝突情事 ／ 大阪商工会議所．</t>
  </si>
  <si>
    <t>[大阪] ： 大阪商工会議所，1928．</t>
  </si>
  <si>
    <t>9，11p ； 22cm．</t>
  </si>
  <si>
    <t>中華民国（台湾）便覧 ／ 外務省アジア局．</t>
  </si>
  <si>
    <t>[東京] ： 外務省アジア局，1955．</t>
  </si>
  <si>
    <t>25p ： 地図 ； 21cm．</t>
  </si>
  <si>
    <t>（アジア諸国便覧叢書 ； 第4分冊）</t>
  </si>
  <si>
    <t>揚子江及中支沿岸に於ける水運調査 ／ 興亜院政務部．</t>
  </si>
  <si>
    <t>[東京] ： 興亜院政務部，1940．</t>
  </si>
  <si>
    <t>137p ； 22cm．</t>
  </si>
  <si>
    <t>（調査資料 ； 第7号）</t>
  </si>
  <si>
    <t>南洋華僑 ／ 興亜院政務部．</t>
  </si>
  <si>
    <t>1，3．</t>
  </si>
  <si>
    <t>[東京] ： 興亜院政務部，1939．</t>
  </si>
  <si>
    <t>1冊 ； 22-26cm．</t>
  </si>
  <si>
    <t>（興亜資料経済編 ； 第4号の1，3）</t>
  </si>
  <si>
    <t>第三次国際連盟理事会に於ける満洲事変 ／ 陸軍省調査班．</t>
  </si>
  <si>
    <t>[東京] ： 陸軍省調査班，1931．</t>
  </si>
  <si>
    <t>39p ； 19cm．</t>
  </si>
  <si>
    <t>国際連盟に於ける満洲事変経過の概要 ／ 陸軍省調査班．</t>
  </si>
  <si>
    <t>災害と斗う新中国 ／ 中国研究所．</t>
  </si>
  <si>
    <t>[東京] ： 中国研究所，1950．</t>
  </si>
  <si>
    <t>20p ； 21cm．</t>
  </si>
  <si>
    <t>社会党訪中使節団の真相 ： 団員の秘められたメモから ／ 木曜懇談会労働組合部会．</t>
  </si>
  <si>
    <t>東京 ： 今日の問題社，1959．</t>
  </si>
  <si>
    <t>40p ； 9cm．</t>
  </si>
  <si>
    <t>（今日の問題 ； 第25集）</t>
  </si>
  <si>
    <t>外蒙古解説 ／ 大東亜省総務局総務課．</t>
  </si>
  <si>
    <t>[東京] ： 大東亜省総務局総務課，1943．</t>
  </si>
  <si>
    <t>99p ： 地図，表 ； 21cm．</t>
  </si>
  <si>
    <t>（大東亜資料 ； 第1号）．</t>
  </si>
  <si>
    <t>昭和十年の日本外交 ／ 日本外交協会．</t>
  </si>
  <si>
    <t>東京 ： 日本外交協会，1936．</t>
  </si>
  <si>
    <t>28p ； 23cm．</t>
  </si>
  <si>
    <t>東南アジアにおける共産運動の現勢とその動向 ／ 外務省アジア局第四課．</t>
  </si>
  <si>
    <t>第1巻．</t>
  </si>
  <si>
    <t>[東京] ： 外務省アジア局第四課，1955．</t>
  </si>
  <si>
    <t>168p ； 22cm．</t>
  </si>
  <si>
    <t>（ア四資料 ； 第68号）</t>
  </si>
  <si>
    <t>中共便覧 ／ 外務省アジア局第二課．</t>
  </si>
  <si>
    <t>[東京] ： 外務省アジア局第二課，1956．</t>
  </si>
  <si>
    <t>97p ： 地図 ； 26cm．</t>
  </si>
  <si>
    <t>（アニ資料 ； 第33号）</t>
  </si>
  <si>
    <t>中国の対外貿易と輸出力 ： とくに第二次五カ年計画期の展望 ／ 経済企画庁調査局海外調査課．</t>
  </si>
  <si>
    <t>[出版地上明] ： 経済企画庁調査局海外調査課，1959．</t>
  </si>
  <si>
    <t>57p ； 25cm．</t>
  </si>
  <si>
    <t>（経企調外 ； 昭34第9号）</t>
  </si>
  <si>
    <t>凌陞ソ連通謀事犯ノ概要ト軍法会議ノ判決 ／ 国民資料編纂所．</t>
  </si>
  <si>
    <t>東京 ： 国民資料編纂所，1936．</t>
  </si>
  <si>
    <t>61p ； 27cm．</t>
  </si>
  <si>
    <t>上海経済年鑑 ／ 上海毎日新聞社．</t>
  </si>
  <si>
    <t>第1回．</t>
  </si>
  <si>
    <t>上海 ： 上海毎日新聞社，1924．</t>
  </si>
  <si>
    <t>12，405p ； 23cm．</t>
  </si>
  <si>
    <t>高等警察用語集 ／ 朝鮮総督府警務局．</t>
  </si>
  <si>
    <t>[京城] ： 朝鮮総督府警務局，1928．</t>
  </si>
  <si>
    <t>116p ； 23cm．</t>
  </si>
  <si>
    <t>（高等警察資料 ； 第1輯）</t>
  </si>
  <si>
    <t>朝鮮事情 ／ 朝鮮総督府．</t>
  </si>
  <si>
    <t>昭和10，12年版．</t>
  </si>
  <si>
    <t>[京城] ： 朝鮮総督府，1935-36．</t>
  </si>
  <si>
    <t>在北清列国軍冬営状況 ／ [参謀本部]．</t>
  </si>
  <si>
    <t>[東京] ： 参謀本部，1901．</t>
  </si>
  <si>
    <t>108p ： 図版 ； 19cm．</t>
  </si>
  <si>
    <t>哈爾浜・哈爾浜市街図 ／ 南満洲鉄道株式会社．</t>
  </si>
  <si>
    <t>[大連] ： 満鉄，1933．</t>
  </si>
  <si>
    <t>1枚．</t>
  </si>
  <si>
    <t>河南省兵要地誌概説 ／ 参謀本部．</t>
  </si>
  <si>
    <t>[東京] ： 参謀本部，1938．</t>
  </si>
  <si>
    <t>48p ： 図版，地図，表 ； 22cm．</t>
  </si>
  <si>
    <t>全支抗日戦線設定ニ関スル共産党ノ活躍 ／ 外務省調査部第三課．</t>
  </si>
  <si>
    <t>[東京] ： 外務省調査部第三課，1936．</t>
  </si>
  <si>
    <t>6135(2)</t>
  </si>
  <si>
    <t>中華民国地方軍及海軍一覧表 ／ 外務省情報部第一課[編]．</t>
  </si>
  <si>
    <t>[東京] ： 外務省情報部第一課，1931．</t>
  </si>
  <si>
    <t>1枚 ； 76×58cm．</t>
  </si>
  <si>
    <t>宣伝宣撫参考手帖 ／ 杉山部隊報道課．</t>
  </si>
  <si>
    <t>[出版地上明] ： 杉山部隊報道課，1939．</t>
  </si>
  <si>
    <t>240p ； 19cm．</t>
  </si>
  <si>
    <t>支那調査関係連合会所属各機関調査実施計画 ／ 支那調査関係機関連合会．</t>
  </si>
  <si>
    <t>[出版地上明] ： 支那調査関係機関連合会，1941．</t>
  </si>
  <si>
    <t>1冊 ； 36cm．</t>
  </si>
  <si>
    <t>中共の市場管理と物価対策 ／ 中日貿易促進会．</t>
  </si>
  <si>
    <t>東京 ： 中日貿易促進会，1949．</t>
  </si>
  <si>
    <t>50p ； 21cm．</t>
  </si>
  <si>
    <t>漢口反日会の暴状に就て ／ 漢口日本人居留民会，漢口日本商工会議所．</t>
  </si>
  <si>
    <t>[漢口 ： 漢口日本商工会議所]，1929．</t>
  </si>
  <si>
    <t>15p ； 24cm．</t>
  </si>
  <si>
    <t>中共政策覚書 ／ 駐日米国大使館．</t>
  </si>
  <si>
    <t>[東京] ： 駐日米国大使館，1958．</t>
  </si>
  <si>
    <t>36p ； 19cm．</t>
  </si>
  <si>
    <t>ソ中関係 ： 1917-1957年記録集 ／ [ソ連邦科学アカデミー中国学研究所]．</t>
  </si>
  <si>
    <t>[出版地上明] ： ソ連邦科学アカデミー中国学研究所，1960．</t>
  </si>
  <si>
    <t>5冊 ； 25cm．</t>
  </si>
  <si>
    <t>中共の東南ア諸国に対する共産活動 ／ 外務省アジア局第二課．</t>
  </si>
  <si>
    <t>86p ； 23cm．</t>
  </si>
  <si>
    <t>（アニ調書 ； 第21号）</t>
  </si>
  <si>
    <t>最近支那及満洲ニ於ケル共産運動概況 ／ 外務省東亜局第二課．</t>
  </si>
  <si>
    <t>[東京] ： 外務省東亜局第二課，1935．</t>
  </si>
  <si>
    <t>131p ： 地図 ； 27cm．</t>
  </si>
  <si>
    <t>支那及満洲ニ於ケル最近ノ共産運動資料 ／ 外務省東亜局第二課．</t>
  </si>
  <si>
    <t>[東京] ： 外務省東亜局第二課，1934．</t>
  </si>
  <si>
    <t>187p ： 地図，表 ； 27cm．</t>
  </si>
  <si>
    <t>支那ソヴェートノ抗日新方略 ／ 国民資料編纂所．</t>
  </si>
  <si>
    <t>47p ： 表 ； 27cm．</t>
  </si>
  <si>
    <t>支那及満洲ニ於ケル共産運動概説 ： 昭和十二年十二月＊十三年十一月 ／ 外務省東亜局第二課．</t>
  </si>
  <si>
    <t>[東京] ： 外務省東亜局第二課，1938．</t>
  </si>
  <si>
    <t>105p ； 23cm．</t>
  </si>
  <si>
    <t>支那及満洲ニ於ケル共産運動 ： 昭和十一年十二月＊十二年十一月 ／ 外務省東亜局第二課．</t>
  </si>
  <si>
    <t>115p ： 表 ； 23cm．</t>
  </si>
  <si>
    <t>1933年ニ於ケル支那及満洲ノ共産運動概況 ／ 外務省亜細亜局第二課．</t>
  </si>
  <si>
    <t>[東京] ： 外務省亜細亜局第二課，1933．</t>
  </si>
  <si>
    <t>128p ； 27cm．</t>
  </si>
  <si>
    <t>満鉄所管鉄道図 ／ 鉄道総局．</t>
  </si>
  <si>
    <t>[出版地上明] ： 鉄道総局，1936．</t>
  </si>
  <si>
    <t>中華民国鉄道全図 ／ 鉄道省運輸局．</t>
  </si>
  <si>
    <t>[出版地上明] ： 鉄道省運輸局，1936．</t>
  </si>
  <si>
    <t>昭和三年度対支貿易 ： 自一月至十月 ／ 外務省通商局．</t>
  </si>
  <si>
    <t>[東京] ： 外務省通商局，1929．</t>
  </si>
  <si>
    <t>26p ； 23cm．</t>
  </si>
  <si>
    <t>興亜院の指導精神に就て ／ 興亜院．</t>
  </si>
  <si>
    <t>[東京] ： 興亜院，1939．</t>
  </si>
  <si>
    <t>17p ； 21cm．</t>
  </si>
  <si>
    <t>北支経済及資源ニ関スル諸統計資料 ／ 陸軍省新聞班．</t>
  </si>
  <si>
    <t>[出版地上明] ： 陸軍省新聞班，1938．</t>
  </si>
  <si>
    <t>25丁 ； 26cm．</t>
  </si>
  <si>
    <t>華僑調査．</t>
  </si>
  <si>
    <t>台湾概観．</t>
  </si>
  <si>
    <t>18p ； 28cm．</t>
  </si>
  <si>
    <t>家理研究資料．</t>
  </si>
  <si>
    <t>7，7p ； 25cm．</t>
  </si>
  <si>
    <t>第二次中華全国ソヴィエット代表大会記録．</t>
  </si>
  <si>
    <t>11，36p ； 25cm．</t>
  </si>
  <si>
    <t>中共の人民公社について ／ 外務省情報文化局．</t>
  </si>
  <si>
    <t>[東京] ： 外務省情報文化局，1959．</t>
  </si>
  <si>
    <t>9p ； 21cm．</t>
  </si>
  <si>
    <t>共産党資料旬報 ／ 満洲国協和会．</t>
  </si>
  <si>
    <t>第23，29，30号．</t>
  </si>
  <si>
    <t>[出版地上明] ： 満洲国協和会，1934．</t>
  </si>
  <si>
    <t>支那共産党崩潰ノ必然性 ／ 中央日報社．</t>
  </si>
  <si>
    <t>[出版地上明] ： 中央日報社，1934．</t>
  </si>
  <si>
    <t>10丁 ； 28cm．</t>
  </si>
  <si>
    <t>共産主義中央アジア．</t>
  </si>
  <si>
    <t>140p ； 25cm．</t>
  </si>
  <si>
    <t>帝国の朝鮮統治策 ： 東亜新秩序建設の見地より ／ 昭和研究会．</t>
  </si>
  <si>
    <t>[出版地上明] ： 昭和研究会，1939．</t>
  </si>
  <si>
    <t>49p ； 28cm．</t>
  </si>
  <si>
    <t>（東亜政治研究会資料 ； 1）</t>
  </si>
  <si>
    <t>諸外国農業政策事情 ／ 興亜院経済部．</t>
  </si>
  <si>
    <t>[東京] ： 興亜院経済部，1940．</t>
  </si>
  <si>
    <t>21丁 ； 26cm．</t>
  </si>
  <si>
    <t>（対支農業協力資料 ； 第7号）</t>
  </si>
  <si>
    <t>西安クーデターの全貌 ／ 外務省情報部．</t>
  </si>
  <si>
    <t>[東京] ： 外務省情報部，1937．</t>
  </si>
  <si>
    <t>10p ； 21cm．</t>
  </si>
  <si>
    <t>安保改定と中共の対日論調 ／ 国際善隣倶楽部アジア資料室．</t>
  </si>
  <si>
    <t>[出版地上明] ： 国際善隣倶楽部アジア資料室，1959．</t>
  </si>
  <si>
    <t>29p ； 26cm．</t>
  </si>
  <si>
    <t>（資料 ； 第192号）</t>
  </si>
  <si>
    <t>海南島ニ於ケル錫鉱事業ノ現状 ／ 台湾拓殖株式会社．</t>
  </si>
  <si>
    <t>総同盟罷業ニ関スル一考察．</t>
  </si>
  <si>
    <t>141p ； 29cm．</t>
  </si>
  <si>
    <t>北平附近教育機関概況．</t>
  </si>
  <si>
    <t>57丁 ； 28cm．</t>
  </si>
  <si>
    <t>中国各党各派幹部人吊録 ／ 中華研究処．</t>
  </si>
  <si>
    <t>[出版地上明] ： 中華研究処，1946．</t>
  </si>
  <si>
    <t>11p ； 26cm．</t>
  </si>
  <si>
    <t>中共分析 ／ 外務省アジア局中国課．</t>
  </si>
  <si>
    <t>[東京] ： 外務省アジア局中国課，1959．</t>
  </si>
  <si>
    <t>662，31p ： 地図，表 ； 27cm．</t>
  </si>
  <si>
    <t>中国人民対日作戦基本綱領 ／ 中国民族武装自衛委員会籌備会．</t>
  </si>
  <si>
    <t>[出版地上明] ： 中国民族武装自衛委員会籌備会，[1934]．</t>
  </si>
  <si>
    <t>16p ； 28cm．</t>
  </si>
  <si>
    <t>台湾に於ける土地改革の実施概況 ／ 台湾省政府民政庁地政局．</t>
  </si>
  <si>
    <t>[出版地上明] ： 台湾省政府民政庁地政局，1956．</t>
  </si>
  <si>
    <t>20p ： 表 ； 27cm．</t>
  </si>
  <si>
    <t>中華ソヴィエット共和国中央ソヴィエット組織法．</t>
  </si>
  <si>
    <t>6p ； 27cm．</t>
  </si>
  <si>
    <t>第二期抗戦と中国共産党 ／ 日本国際協会特別調査部．</t>
  </si>
  <si>
    <t>東京 ： 日本国際協会特別調査部，1938．</t>
  </si>
  <si>
    <t>35p ； 28cm．</t>
  </si>
  <si>
    <t>（事変下支那国内事情 ； 第9輯）</t>
  </si>
  <si>
    <t>漢口に於ける第一，二特別区撤廃問題に関する件 ／ 漢口日本商工会議所．</t>
  </si>
  <si>
    <t>[漢口] ： 漢口日本商工会議所，1929．</t>
  </si>
  <si>
    <t>8p ； 24cm．</t>
  </si>
  <si>
    <t>中国の学生 ／ 中華全国学生連合会．</t>
  </si>
  <si>
    <t>[出版地上明] ： 中華全国学生連合会，1955．</t>
  </si>
  <si>
    <t>36p ； 21cm．</t>
  </si>
  <si>
    <t>最近華北ニ於ケル中国共産運動ノ概況 ／ 在北京日本大使館警務部．</t>
  </si>
  <si>
    <t>[北京] ： 在北京日本大使館警務部，1939．</t>
  </si>
  <si>
    <t>73p ； 27cm．</t>
  </si>
  <si>
    <t>中国民主化の方向 ： 戦勝から国民大会召集への経過記録 ／ 朝日新聞社研究室．</t>
  </si>
  <si>
    <t>[出版地上明] ： 朝日新聞社研究室，1946．</t>
  </si>
  <si>
    <t>30，41p ； 26cm．</t>
  </si>
  <si>
    <t>膠州湾征独地図 ／ 大阪朝日新聞社．</t>
  </si>
  <si>
    <t>[大阪] ： 大阪朝日新聞社，1914．</t>
  </si>
  <si>
    <t>日独戦争地図 ／ 大阪毎日新聞社．</t>
  </si>
  <si>
    <t>[大阪] ： 大阪毎日新聞社，1914．</t>
  </si>
  <si>
    <t>日独戦局地図 ／ 大阪朝日新聞社．</t>
  </si>
  <si>
    <t>最近における台湾問題に対するソ連の動向 ／ 外務省欧米局第六課．</t>
  </si>
  <si>
    <t>[東京] ： 外務省欧米局第六課，1955．</t>
  </si>
  <si>
    <t>36p ； 26cm．</t>
  </si>
  <si>
    <t>（欧六資料 ； 第109号）</t>
  </si>
  <si>
    <t>1956年度中共予算の分析 ： 5カ年計画の一断面 ／ 外務省アジア局第二課．</t>
  </si>
  <si>
    <t>13，4p ； 26cm．</t>
  </si>
  <si>
    <t>人民公社の深刻な革命性 ／ 国際善隣倶楽部アジア資料室．</t>
  </si>
  <si>
    <t>[出版地上明] ： 国際善隣倶楽部アジア資料室，1958．</t>
  </si>
  <si>
    <t>20p ； 26cm．</t>
  </si>
  <si>
    <t>（資料 ； 第173号）</t>
  </si>
  <si>
    <t>人民公社とは何か ： 生まれ出た原因とその性格と内容 ／ 国際善隣倶楽部アジア資料室．</t>
  </si>
  <si>
    <t>（資料 ； 第167号）</t>
  </si>
  <si>
    <t>中国の土法製鉄と製鋼 ／ 日本鉄鋼連盟調査局．</t>
  </si>
  <si>
    <t>[出版地上明] ： 日本鉄鋼連盟調査局，1959．</t>
  </si>
  <si>
    <t>60p ； 25cm．</t>
  </si>
  <si>
    <t>中国の鉄鋼業 ／ 日本鉄鋼連盟調査局．</t>
  </si>
  <si>
    <t>32p ； 25cm．</t>
  </si>
  <si>
    <t>（海外調査資料 ； 第7号）</t>
  </si>
  <si>
    <t>国民党ト日支外交 ／ 外務省情報部．</t>
  </si>
  <si>
    <t>（情報部資料支那 ； 第3号）</t>
  </si>
  <si>
    <t>民団制度ノ考察 ／ 外務省情報部．</t>
  </si>
  <si>
    <t>（情報部資料支那 ； 第7号）</t>
  </si>
  <si>
    <t>外交関係ニュースヨリ見タル支那事変 ／ 外務省情報部新聞研究室．</t>
  </si>
  <si>
    <t>第2-5輯．</t>
  </si>
  <si>
    <t>[東京] ： 外務省情報部新聞研究室，1937．</t>
  </si>
  <si>
    <t>中国共産党ノ最近ニ於ケル質的変化ト党内強化ノ現況 ／ 外務省調査部第六課．</t>
  </si>
  <si>
    <t>[東京] ： 外務省調査部第六課，1942．</t>
  </si>
  <si>
    <t>97p ； 27cm．</t>
  </si>
  <si>
    <t>（調六調書 ； 第21号）</t>
  </si>
  <si>
    <t>中共の1954年国家予算 ／ 外務省アジア局第二課．</t>
  </si>
  <si>
    <t>22p ； 26cm．</t>
  </si>
  <si>
    <t>（亜ニ調書 ； 第12号）</t>
  </si>
  <si>
    <t>陝甘寧辺区第二次参議会ト中国共産党ノ辺区建設ノ現況 ／ 外務省調査部第六課．</t>
  </si>
  <si>
    <t>74p ； 26cm．</t>
  </si>
  <si>
    <t>（調六調書 ； 第18号）</t>
  </si>
  <si>
    <t>最近ニ於ケル中国紅軍動静概況 ／ 外務省東亜局第二課．</t>
  </si>
  <si>
    <t>1-7．</t>
  </si>
  <si>
    <t>[東京] ： 外務省東亜局第二課，1936-37．</t>
  </si>
  <si>
    <t>中国党政関係重要法規抜萃 ／ 外務省亜細亜局第一課．</t>
  </si>
  <si>
    <t>[東京] ： 外務省亜細亜局第一課，1933．</t>
  </si>
  <si>
    <t>42p ； 27cm．</t>
  </si>
  <si>
    <t>最近ニ於ケル中国共産運動 ／ 外務省東亜局第二課．</t>
  </si>
  <si>
    <t>[東京] ： 外務省東亜局第二課，1937．</t>
  </si>
  <si>
    <t>23p ： 地図 ； 27cm．</t>
  </si>
  <si>
    <t>張学良兵変ト各地反響 ／ 外務省情報部第三課．</t>
  </si>
  <si>
    <t>[東京] ： 外務省情報部第三課，1936．</t>
  </si>
  <si>
    <t>39p ； 28cm．</t>
  </si>
  <si>
    <t>抗戦支那ノ動態 ／ 興亜院政務部．</t>
  </si>
  <si>
    <t>第1-14号．</t>
  </si>
  <si>
    <t>[東京] ： 興亜院政務部，1941-42．</t>
  </si>
  <si>
    <t>3冊 ； 26cm．</t>
  </si>
  <si>
    <t>紅軍情勢 ／ 在上海日本総領事館警察部．</t>
  </si>
  <si>
    <t>1933年10，11月，1934年4-12月．</t>
  </si>
  <si>
    <t>[上海] ： 在上海日本総領事館警察部，1934-35．</t>
  </si>
  <si>
    <t>重慶政権党政軍組織並重要人吊録 ／ 同盟通信社南支総局資料室．</t>
  </si>
  <si>
    <t>32p ； 18×25cm．</t>
  </si>
  <si>
    <t>（資料）</t>
  </si>
  <si>
    <t>中共政権組織系統表．</t>
  </si>
  <si>
    <t>共産軍組織系統表．</t>
  </si>
  <si>
    <t>国民政府組織系統職員表 ／ 興亜院政務部第三課．</t>
  </si>
  <si>
    <t>[東京] ： 興亜院政務部第三課，1940．</t>
  </si>
  <si>
    <t>2枚．</t>
  </si>
  <si>
    <t>中国国民党組織系統及重要職員表 ／ 外務省情報部．</t>
  </si>
  <si>
    <t>[東京] ： 外務省情報部，1932．</t>
  </si>
  <si>
    <t>中国国民党組織系統図．</t>
  </si>
  <si>
    <t>国民党及国民政府組織系統表．</t>
  </si>
  <si>
    <t>広東党政軍各機関組織系統及重要職員表 ／ 外務省情報部．</t>
  </si>
  <si>
    <t>[東京] ： 外務省情報部，1931．</t>
  </si>
  <si>
    <t>民国政党図表 ／ 外務省情報部第三課．</t>
  </si>
  <si>
    <t>華北ニ於ケル中共党組織系統表．</t>
  </si>
  <si>
    <t>軍事委員会組織系統表．</t>
  </si>
  <si>
    <t>蒙古連合自治政府組織系統及職員表 ／ 興亜院政務部第三課．</t>
  </si>
  <si>
    <t>[東京] ： 興亜院政務部第三課，1942．</t>
  </si>
  <si>
    <t>中国軍隊一覧表 ／ 興亜院．</t>
  </si>
  <si>
    <t>[東京] ： 興亜院，1937．</t>
  </si>
  <si>
    <t>晋冀魯予辺区政府組織系統表 ／ 在上海日本総領事館特別調査班，在太原日本総領事館．</t>
  </si>
  <si>
    <t>満洲国政府組織系統及重要職員表 ／ 外務省情報部[編]．</t>
  </si>
  <si>
    <t>昭和8-10年．</t>
  </si>
  <si>
    <t>[東京] ： 外務省情報部，1933-35．</t>
  </si>
  <si>
    <t>3枚．</t>
  </si>
  <si>
    <t>中華民国臨時政府組織系統及重要職員表 ／ 外務省情報部．</t>
  </si>
  <si>
    <t>[東京] ： 外務省情報部，1938．</t>
  </si>
  <si>
    <t>中華民国維新政府組織系統及重要職員表 ／ 外務省情報部．</t>
  </si>
  <si>
    <t>華北政務委員会組織職員表 ／ 興亜院政務部第三課．</t>
  </si>
  <si>
    <t>支那各省及特別市重要職員表 ／ 外務省情報部．</t>
  </si>
  <si>
    <t>[東京] ： 外務省情報部，1929．</t>
  </si>
  <si>
    <t>重慶戦時党政機構系統表・各県組織関係図 ／ 同盟通信社南支総局資料室．</t>
  </si>
  <si>
    <t>国民政府組織要覧．</t>
  </si>
  <si>
    <t>9p ； 26cm．</t>
  </si>
  <si>
    <t>国民政府組織系統表 ／ 興亜院華中連絡部．</t>
  </si>
  <si>
    <t>（華中連絡部調査報告シアリーズ ； 第31輯）</t>
  </si>
  <si>
    <t>国民政府組織系統職員表．</t>
  </si>
  <si>
    <t>昭和16，18年．</t>
  </si>
  <si>
    <t>1941-43．</t>
  </si>
  <si>
    <t>中華民国国民政府組織系統及重要職員表 ／ 外務省情報部．</t>
  </si>
  <si>
    <t>昭和6-8，11，12年．</t>
  </si>
  <si>
    <t>[東京] ： 外務省情報部，1931-37．</t>
  </si>
  <si>
    <t>5枚．</t>
  </si>
  <si>
    <t>蒋政権組織系統主要職員表．</t>
  </si>
  <si>
    <t>中華人民共和国政府組織表 ／ 外務省アジア局第二課．</t>
  </si>
  <si>
    <t>満洲時局地図 ／ 大阪毎日新聞社．</t>
  </si>
  <si>
    <t>[大阪] ： 大阪毎日新聞社，1931．</t>
  </si>
  <si>
    <t>支那政況日誌 ： 昭和7年 ／ 外務省亜細亜局第一課．</t>
  </si>
  <si>
    <t>[東京] ： 外務省亜細亜局第一課，1932．</t>
  </si>
  <si>
    <t>78p ； 28cm．</t>
  </si>
  <si>
    <t>満洲国有鉄道写真帖 ／ 鉄路総局．</t>
  </si>
  <si>
    <t>[出版地上明] ： 鉄路総局，1935．</t>
  </si>
  <si>
    <t>1冊 ； 26×38cm．</t>
  </si>
  <si>
    <t>北平ニ於ケル共産党ノ活動．</t>
  </si>
  <si>
    <t>瑞金抛棄後の中国共産軍の現状．</t>
  </si>
  <si>
    <t>[出版地上明 ： 出版者上明]，1934．</t>
  </si>
  <si>
    <t>8p ； 27cm．</t>
  </si>
  <si>
    <t>1931年12月10日ノ国際連盟理事会決議ニ依リ任命セラレタル調査委員会報告書ニ対スル帝国政府意見書要領．</t>
  </si>
  <si>
    <t>42p ； 28cm．</t>
  </si>
  <si>
    <t>華北青年除奸団ニ関スル件 ／ 在天津日本総領事館．</t>
  </si>
  <si>
    <t>[天津] ： 在天津日本総領事館，1937．</t>
  </si>
  <si>
    <t>4p ； 28cm．</t>
  </si>
  <si>
    <t>蘇維埃区域状況ニ関スル件 ／ 在厦門日本領事館．</t>
  </si>
  <si>
    <t>[厦門] ： 在厦門日本領事館，1934．</t>
  </si>
  <si>
    <t>7p ； 28cm．</t>
  </si>
  <si>
    <t>新疆の新情勢 ／ 外務省調査局第三課．</t>
  </si>
  <si>
    <t>[東京] ： 外務省調査局第三課，1946．</t>
  </si>
  <si>
    <t>5p ； 26cm．</t>
  </si>
  <si>
    <t>（研資料 ； 第4号）</t>
  </si>
  <si>
    <t>南洋華僑問題 ／ 外務省情報部第三課．</t>
  </si>
  <si>
    <t>[東京] ： 外務省情報部第三課，1938．</t>
  </si>
  <si>
    <t>175p ； 28cm．</t>
  </si>
  <si>
    <t>中共「人民公社《の実施について ／ 鉄のカーテン内人民解放後援会編 ； 中華民国駐日大使館図書室訳．</t>
  </si>
  <si>
    <t>[1959]．</t>
  </si>
  <si>
    <t>14丁 ； 26cm．</t>
  </si>
  <si>
    <t>中国ノ水災ト其ノ災民 ／ 在上海日本総領事館．</t>
  </si>
  <si>
    <t>[上海] ： 在上海日本総領事館，1935．</t>
  </si>
  <si>
    <t>117p ； 28cm．</t>
  </si>
  <si>
    <t>政治協商会議決定事項 ／ 中華研究処．</t>
  </si>
  <si>
    <t>10，10p ； 27cm．</t>
  </si>
  <si>
    <t>（華研資料 ； 第2号）</t>
  </si>
  <si>
    <t>中華民国事情 ／ 在中華民国日本国大使館．</t>
  </si>
  <si>
    <t>[出版地上明] ： 在中華民国日本国大使館，1957．</t>
  </si>
  <si>
    <t>最近ノ中国共産党重要文献集 ／ 外務省東亜局第二課．</t>
  </si>
  <si>
    <t>104p ； 27cm．</t>
  </si>
  <si>
    <t>時局と国際宣伝 ／ 外務省情報部．</t>
  </si>
  <si>
    <t>15p ； 19cm．</t>
  </si>
  <si>
    <t>財団法人善隣協会趣意書・規約 ／ 善隣協会．</t>
  </si>
  <si>
    <t>東京 ： 善隣協会，1934．</t>
  </si>
  <si>
    <t>11p ； 19cm．</t>
  </si>
  <si>
    <t>中共二年来の回顧と展望．</t>
  </si>
  <si>
    <t>[1956]．</t>
  </si>
  <si>
    <t>中共の五ヶ年計画遂行の見透し．</t>
  </si>
  <si>
    <t>9，7p ； 27cm．</t>
  </si>
  <si>
    <t>上海戦開始後出版セラレタル抗日的中国新聞雑誌，画報，書籍調査表 ／ 在上海日本総領事館．</t>
  </si>
  <si>
    <t>[上海] ： 在上海日本総領事館，1937．</t>
  </si>
  <si>
    <t>8p ； 28cm．</t>
  </si>
  <si>
    <t>中国共産党ノ[国民党]三中全会ニ対スル合作条件 ／ 在天津日本総領事館．</t>
  </si>
  <si>
    <t>中国共産党中央ノ現下政治形勢ト党ノ任務ニ関スル決議 ： 1935年12月25日 ／ 在上海日本総領事館．</t>
  </si>
  <si>
    <t>[上海] ： 在上海日本総領事館，1936．</t>
  </si>
  <si>
    <t>紅軍将領孔荷寵投降ニ関スル件 ／ 在上海日本総領事館．</t>
  </si>
  <si>
    <t>[上海] ： 在上海日本総領事館，1934．</t>
  </si>
  <si>
    <t>中国共産党員中自首転向者ノ現状 ／ 在上海日本総領事館．</t>
  </si>
  <si>
    <t>6p ； 28cm．</t>
  </si>
  <si>
    <t>中華ソヴィエトの最近状勢 ／ 在上海日本総領事館．</t>
  </si>
  <si>
    <t>27p ； 28cm．</t>
  </si>
  <si>
    <t>中国民族武装自衞委員会最近ノ動静 ／ 在上海日本総領事館．</t>
  </si>
  <si>
    <t>6，8p ； 28cm．</t>
  </si>
  <si>
    <t>中国共産党一派ノ紅軍北上抗日隊擁護運動ニ関スル件 ／ 在上海日本総領事館．</t>
  </si>
  <si>
    <t>昭和9年6月押収ノ中国共産党文献ニ関スル件 ／ 在上海日本総領事館．</t>
  </si>
  <si>
    <t>中国共産党ノ中央執行委員会第五次全体会議開催ニ関スル件 ／ 在上海日本総領事館．</t>
  </si>
  <si>
    <t>3p ； 28cm．</t>
  </si>
  <si>
    <t>中華蘇維埃政府中央執行委員ノ更迭ニ関スル件 ／ 在厦門日本領事館．</t>
  </si>
  <si>
    <t>[厦門] ： 在厦門日本総領事館，1934．</t>
  </si>
  <si>
    <t>5p ； 28cm．</t>
  </si>
  <si>
    <t>中華ソヴイエト人民共和国中央政府ノ内蒙古人民ニ対スル宣言 ／ 在上海日本総領事館．</t>
  </si>
  <si>
    <t>10p ； 28cm．</t>
  </si>
  <si>
    <t>ソウイエート経済建設に関する決議．</t>
  </si>
  <si>
    <t>[1934]．</t>
  </si>
  <si>
    <t>10丁 ； 25cm．</t>
  </si>
  <si>
    <t>自隴海鉄道（主トシテ帰徳以東）至揚子江下流（主トシテ南京以東）間兵要地誌概説 ／ 参謀本部．</t>
  </si>
  <si>
    <t>[東京] ： 参謀本部，1937．</t>
  </si>
  <si>
    <t>30p ： 地図，表 ； 22cm．</t>
  </si>
  <si>
    <t>国際連盟に対する各国軍備の現状通報に就て ／ 陸軍省調査班．</t>
  </si>
  <si>
    <t>[出版地上明] ： 陸軍省調査班，1931．</t>
  </si>
  <si>
    <t>11p ： 表 ； 19cm．</t>
  </si>
  <si>
    <t>日本に於ける支那研究調査機関 ／ 南満洲鉄道株式会社庶務部調査課．</t>
  </si>
  <si>
    <t>[大連] ： 満鉄庶務部調査課，1928．</t>
  </si>
  <si>
    <t>118p ； 22cm．</t>
  </si>
  <si>
    <t>（パンフレット ； 第47号）</t>
  </si>
  <si>
    <t>上海を中心とせる各国宣伝諜報網の実情 ／ 興亜院華中連絡部．</t>
  </si>
  <si>
    <t>58p ： 表 ； 26cm．</t>
  </si>
  <si>
    <t>（華中連絡部調査報告シアリーズ ； 第15輯）</t>
  </si>
  <si>
    <t>台湾地区の情勢に関するフルシチョフ首相とアイゼンハウアー大統領との間の往復書簡集 ／ 外務省欧亜局東欧課．</t>
  </si>
  <si>
    <t>[東京] ： 外務省欧亜局東欧課，1958．</t>
  </si>
  <si>
    <t>47p ； 26cm．</t>
  </si>
  <si>
    <t>（欧東資料 ； 第187号）</t>
  </si>
  <si>
    <t>訪中者にたいする中共要人談話 ／ [内閣官房内閣調査室]．</t>
  </si>
  <si>
    <t>[東京] ： 内閣官房内閣調査室，1961．</t>
  </si>
  <si>
    <t>120p ； 25cm．</t>
  </si>
  <si>
    <t>（中共資料 ； 第1597号）</t>
  </si>
  <si>
    <t>東亜ブロック経済研究会覚書 ／ 昭和研究会事務局．</t>
  </si>
  <si>
    <t>[出版地上明] ： 昭和研究会事務局，1938-39．</t>
  </si>
  <si>
    <t>民政部施政概況 ／ 満洲国国務院民政部総務司調査科．</t>
  </si>
  <si>
    <t>[出版地上明] ： 満洲国国務院民政部総務司調査科，1934．</t>
  </si>
  <si>
    <t>58p ： 図版 ； 23cm．</t>
  </si>
  <si>
    <t>支那之現状と資源分布図 ／ 東洋協会調査部．</t>
  </si>
  <si>
    <t>[出版地上明] ： 東洋協会調査部，1938．</t>
  </si>
  <si>
    <t>支那各省会社一覧表 ／ 青島守備軍民政部．</t>
  </si>
  <si>
    <t>24p ； 23cm．</t>
  </si>
  <si>
    <t>中国共産党史関係資料目録 ／ [日本国際問題研究所]．</t>
  </si>
  <si>
    <t>13p ； 26cm．</t>
  </si>
  <si>
    <t>株主姓吊表 ／ 南満洲鉄道株式会社[編]．</t>
  </si>
  <si>
    <t>昭和9年6月1日現在，昭和18年6月1日現在．</t>
  </si>
  <si>
    <t>[大連] ： 満鉄，[出版年上明]．</t>
  </si>
  <si>
    <t>河北省現行行政組織 ／ 南満洲鉄道株式会社天津事務所調査課．</t>
  </si>
  <si>
    <t>[天津] ： 満鉄天津事務所調査課，1936．</t>
  </si>
  <si>
    <t>191p ： 表 ； 26cm．</t>
  </si>
  <si>
    <t>中国共産党政府の重要法令 ／ 法務府特別審査局．</t>
  </si>
  <si>
    <t>[出版地上明] ： 法務府特別審査局，1952．</t>
  </si>
  <si>
    <t>132p ； 21cm．</t>
  </si>
  <si>
    <t>（特別審査局調査資料 ； 昭和27年5月20日号）</t>
  </si>
  <si>
    <t>領事館執務参考書 ： 機密之部 ／ 外務省通商局．</t>
  </si>
  <si>
    <t>[東京] ： 外務省通商局，1924．</t>
  </si>
  <si>
    <t>138p ； 27cm．</t>
  </si>
  <si>
    <t>領事館令集 ／ 外務省東亜局第三課．</t>
  </si>
  <si>
    <t>[東京] ： 外務省東亜局第三課，1938-39．</t>
  </si>
  <si>
    <t>支那海軍沿革志稿 ／ 海軍参謀部．</t>
  </si>
  <si>
    <t>[出版地上明] ： 海軍参謀部，1890．</t>
  </si>
  <si>
    <t>134p ； 20cm．</t>
  </si>
  <si>
    <t>天津商工業調査 ／ 参謀本部．</t>
  </si>
  <si>
    <t>[東京] ： 参謀本部，1922．</t>
  </si>
  <si>
    <t>250p ； 22cm．</t>
  </si>
  <si>
    <t>北京労農大使館ヨリ押収シタル秘密文書 ／ 参謀本部．</t>
  </si>
  <si>
    <t>第1-3，6-11号．</t>
  </si>
  <si>
    <t>[東京] ： 参謀本部，1927．</t>
  </si>
  <si>
    <t>9冊 ； 22cm．</t>
  </si>
  <si>
    <t>民国実業団来訪記録 ／ 日華実業協会．</t>
  </si>
  <si>
    <t>[出版地上明] ： 日華実業協会，1926．</t>
  </si>
  <si>
    <t>赤色政権ノ離脱ト晋北ノ更正 ／ 晋北自治政府公安庁特務科．</t>
  </si>
  <si>
    <t>[出版地上明] ： 晋北自治政府公安庁特務科，1938．</t>
  </si>
  <si>
    <t>10，75p ： 地図，表 ； 22cm．</t>
  </si>
  <si>
    <t>満鉄調査部支那関係調査書目録 ／ 南満洲鉄道株式会社調査部．</t>
  </si>
  <si>
    <t>[大連] ： 満鉄調査部，1940．</t>
  </si>
  <si>
    <t>支那時局ニ躍ル主要人吊．</t>
  </si>
  <si>
    <t>21p ； 27cm．</t>
  </si>
  <si>
    <t>満洲事変関係支那要人の氏吊及略歴 ／ 大阪市役所産業部調査課．</t>
  </si>
  <si>
    <t>[出版地上明] ： 日本経済連盟会調査課，1932．</t>
  </si>
  <si>
    <t>支那関係先輩同志姓吊録 ／ 東亜同文会．</t>
  </si>
  <si>
    <t>[出版地上明] ： 東亜同文会，1933．</t>
  </si>
  <si>
    <t>34p ； 28cm．</t>
  </si>
  <si>
    <t>湖南省内ノ組織 ／ 参謀本部．</t>
  </si>
  <si>
    <t>6丁 ； 28cm．</t>
  </si>
  <si>
    <t>上海中国人著明実業家吊簿 ／ 興亜院華中連絡部政務部．</t>
  </si>
  <si>
    <t>[出版地上明] ： 興亜院華中連絡部政務部，1940．</t>
  </si>
  <si>
    <t>116p ； 26cm．</t>
  </si>
  <si>
    <t>武漢地方ノ労働風潮 ／ 漢口日本商業会議所．</t>
  </si>
  <si>
    <t>第1-11号．</t>
  </si>
  <si>
    <t>[漢口] ： 漢口日本商業会議所，1926-27．</t>
  </si>
  <si>
    <t>阿片事件記．</t>
  </si>
  <si>
    <t>3冊 ； cm．</t>
  </si>
  <si>
    <t>上海港輸出入貿易明細表 ： 1927-1931 ／ 上海日本商工会議所．</t>
  </si>
  <si>
    <t>上海 ： 上海日本商工会議所，1930-32．</t>
  </si>
  <si>
    <t>転変．</t>
  </si>
  <si>
    <t>498p ； 28cm．</t>
  </si>
  <si>
    <t>三民主義教授用書抜萃．</t>
  </si>
  <si>
    <t>65p ； 28cm．</t>
  </si>
  <si>
    <t>支那要人系統一覧表 ／ 外務省亜細亜局第一課．</t>
  </si>
  <si>
    <t>[東京] ： 外務省亜細亜局第一課，1926．</t>
  </si>
  <si>
    <t>国民革命政府ノ実相ト其将来．</t>
  </si>
  <si>
    <t>他山ノ石．</t>
  </si>
  <si>
    <t>[出版地上明] ： 満洲国軍政部顧問部，1933．</t>
  </si>
  <si>
    <t>南方革命派内部ノ軋轢事情 ／ 参謀本部．</t>
  </si>
  <si>
    <t>19丁 ； 28cm．</t>
  </si>
  <si>
    <t>[中国国民党]中央執行委員会常務委員会会議録．</t>
  </si>
  <si>
    <t>第2-7，9次．</t>
  </si>
  <si>
    <t>3冊 ； 28cm．</t>
  </si>
  <si>
    <t>北支羊毛関係資料 ／ 南満洲鉄道株式会社．</t>
  </si>
  <si>
    <t>[大連] ： 満鉄，1929-36．</t>
  </si>
  <si>
    <t>英米ノ対支活動 ／ 参謀本部．</t>
  </si>
  <si>
    <t>[東京] ： 参謀本部，1919．</t>
  </si>
  <si>
    <t>46p ； 22cm．</t>
  </si>
  <si>
    <t>最近に於ける列国の情勢 ／ 参謀本部．</t>
  </si>
  <si>
    <t>参情報昭和1-3年年報．</t>
  </si>
  <si>
    <t>[東京] ： 参謀本部，1927-29．</t>
  </si>
  <si>
    <t>山東ノ労働者 ／ 青島守備軍民政部．</t>
  </si>
  <si>
    <t>[青島] ： 青島守備軍民政部，[1920]．</t>
  </si>
  <si>
    <t>344p ； 23cm．</t>
  </si>
  <si>
    <t>支那ニ於ケル新聞及通信ニ関スル調査 ／ 外務省情報部．</t>
  </si>
  <si>
    <t>[東京] ： 外務省情報部，1921-26．</t>
  </si>
  <si>
    <t>中国軍隊現状 ／ 日本電報通信社北京支局．</t>
  </si>
  <si>
    <t>[北京] ： 日本電報通信社北京支局，1928．</t>
  </si>
  <si>
    <t>11p ； 20cm．</t>
  </si>
  <si>
    <t>支那ニ於ケル政党結社調査 ／ 在上海日本総領事館．</t>
  </si>
  <si>
    <t>[上海] ： 在上海日本総領事館，1912．</t>
  </si>
  <si>
    <t>民衆ハ如何ニ抗戦スベキカ ： 中国国民党中央執行委員会宣伝部発行ノ小冊子ノ繙釈ナリ ／ 陸軍特務部．</t>
  </si>
  <si>
    <t>[出版地上明] ： 陸軍特務部，1938．</t>
  </si>
  <si>
    <t>52p ； 23cm．</t>
  </si>
  <si>
    <t>支那抗日游撃戦ノ諸問題 ／ 漢口軍特務部．</t>
  </si>
  <si>
    <t>[漢口] ： 漢口軍特務部，1939．</t>
  </si>
  <si>
    <t>126p ； 23cm．</t>
  </si>
  <si>
    <t>中国青年運動と国共両党の方策 ／ 在上海日本総領事館．</t>
  </si>
  <si>
    <t>[上海] ： 在上海日本総領事館，[1939序]．</t>
  </si>
  <si>
    <t>67p ； 23cm．</t>
  </si>
  <si>
    <t>支那全国ニ於ケル主ナル団体調査抄一覧．</t>
  </si>
  <si>
    <t>袖珍清国及近傍諸州図 ／ 外務省．</t>
  </si>
  <si>
    <t>[東京] ： 外務省，1870．</t>
  </si>
  <si>
    <t>一九三二年の満洲及支那事情 ／ 大阪商工会議所．</t>
  </si>
  <si>
    <t>大阪 ： 大阪商工会議所，1933．</t>
  </si>
  <si>
    <t>12，295p ； 23cm．</t>
  </si>
  <si>
    <t>済南事件に対する支那側の逆宣伝 ／ 神戸商工会議所．</t>
  </si>
  <si>
    <t>[神戸] ： 神戸商工会議所，1928．</t>
  </si>
  <si>
    <t>（対露支貿易時報号外 ； 第16輯）</t>
  </si>
  <si>
    <t>国際スパイ戦ノ全貌 ／ 東天紅調査部．</t>
  </si>
  <si>
    <t>１冊 ； 28cm．</t>
  </si>
  <si>
    <t>新四軍ノ陣容トソノ動向．</t>
  </si>
  <si>
    <t>農畜産物需給関係資料 ／ 南満洲鉄道株式会社北支事務局調査室．</t>
  </si>
  <si>
    <t>39p ； 27cm．</t>
  </si>
  <si>
    <t>上海ニ於ケル反日新聞雑誌ノ近況．</t>
  </si>
  <si>
    <t>[大連] ： 総務室弘報課，1938．</t>
  </si>
  <si>
    <t>30p ； 28cm．</t>
  </si>
  <si>
    <t>（総弘情13第3号ノ33）</t>
  </si>
  <si>
    <t>冀東政府輸入税率 ／ 青島日本商工会議所．</t>
  </si>
  <si>
    <t>冀東沿海輸入貨物陸揚ゲ検査暫行規則・冀東沿海輸入貨物陸揚ゲ検査申請及検査費紊付規則 ／ 青島日本商工会議所．</t>
  </si>
  <si>
    <t>北支製鉄企業成績予想一覧表 ／ 興中公司．</t>
  </si>
  <si>
    <t>[出版地上明] ： 興中公司，1937．</t>
  </si>
  <si>
    <t>漢治萊煤鉄公司ノ沿革ノ現状 ／ 中支派遣軍報道部．</t>
  </si>
  <si>
    <t>[出版地上明] ： 中支派遣軍報道部，1938．</t>
  </si>
  <si>
    <t>14p ； 27cm．</t>
  </si>
  <si>
    <t>（武漢方面調査資料 ； 3）</t>
  </si>
  <si>
    <t>北京ニ於ケル新聞社，通信社並検閲機関，同業団体ノ現況．</t>
  </si>
  <si>
    <t>[大連] ： 総裁室弘報課，1938．</t>
  </si>
  <si>
    <t>（総弘情13第3号ノ31）</t>
  </si>
  <si>
    <t>事変下広東省ニ於ケル経済諸情勢．</t>
  </si>
  <si>
    <t>[出版地上明] ： 総裁室弘報課，1938．</t>
  </si>
  <si>
    <t>（総弘情13第2号ノ14）</t>
  </si>
  <si>
    <t>天津外国祖界問題座談会 ／ 天津経済記者倶楽部．</t>
  </si>
  <si>
    <t>天津 ： 天津経済記者倶楽部，1939．</t>
  </si>
  <si>
    <t>中華匯業銀行関係書類．</t>
  </si>
  <si>
    <t>北支ニ於ケル現行行政機関 ／ 支那駐屯軍司令部[編]．</t>
  </si>
  <si>
    <t>[出版地上明] ： 支那駐屯軍司令部，1934．</t>
  </si>
  <si>
    <t>95p ： 表 ； 28cm．</t>
  </si>
  <si>
    <t>（天調 ； 第25号）</t>
  </si>
  <si>
    <t>占領地区ニ於ケル関税問題 ／ 総裁室弘報課編．</t>
  </si>
  <si>
    <t>20p ； 27cm．</t>
  </si>
  <si>
    <t>（総弘情13第3号ノ88）</t>
  </si>
  <si>
    <t>中華匯業銀行ノ設立事情其ノ後ノ経過．</t>
  </si>
  <si>
    <t>国民党臨時全国代表大会重要決議ト之カ具体的実施状況．</t>
  </si>
  <si>
    <t>（総弘情 ； 13第2号ノ13）</t>
  </si>
  <si>
    <t>中支那振興株式会社投資諸会社ノ現況．</t>
  </si>
  <si>
    <t>45p ； 27cm．</t>
  </si>
  <si>
    <t>日支事変ト支那対外貿易 ／ 陸軍省新聞班．</t>
  </si>
  <si>
    <t>[出版地上明] ： 陸軍省新聞班，1937．</t>
  </si>
  <si>
    <t>13丁 ； 26cm．</t>
  </si>
  <si>
    <t>（資料 ； 第46号）</t>
  </si>
  <si>
    <t>石景山製鉄所復興企業計画案 ： 銑鉄九万屯製造ノ場合 ／ 興中公司．</t>
  </si>
  <si>
    <t>[出版地上明] ： 興中公司，1936．</t>
  </si>
  <si>
    <t>6p ； 26cm．</t>
  </si>
  <si>
    <t>事変ヲ契機トスル西南各省ノ貿易 ／ 南満洲鉄道株式会社調査部．</t>
  </si>
  <si>
    <t>[大連] ： 満鉄調査部，1939．</t>
  </si>
  <si>
    <t>武漢ノ経済的価値 ／ 中支派遣軍報道部．</t>
  </si>
  <si>
    <t>22p ； 27cm．</t>
  </si>
  <si>
    <t>（武漢方面調査資料 ； 2）</t>
  </si>
  <si>
    <t>通貨ニ関スル図表．</t>
  </si>
  <si>
    <t>中国新通貨の機能発揮図解及現通貨制度下に於ける物資逃避の趨勢．</t>
  </si>
  <si>
    <t>昌黎地方密輸入状況，他．</t>
  </si>
  <si>
    <t>満洲経済建設第一期綜合計画案 ： 第1-3章 ／ 経済調査会第一部．</t>
  </si>
  <si>
    <t>[出版地上明] ： 経済調査会第一部，1933．</t>
  </si>
  <si>
    <t>61p ； 28cm．</t>
  </si>
  <si>
    <t>満洲国ノ国籍問題 ／ 経済調査会第五部．</t>
  </si>
  <si>
    <t>[出版地上明] ： 経済調査会第五部，1932．</t>
  </si>
  <si>
    <t>竜烟鉄鉱ヲ使用スル製鉄業 ： 内地ト北支成績予想比較表 ／ 興中公司．</t>
  </si>
  <si>
    <t>対支四国借款団ト日満借款関係 ／ 経済調査会第五部．</t>
  </si>
  <si>
    <t>関東庁行政権ノ附属地ニ及ホス範囲調 ： 諸法規類 ／ 南満洲鉄道株式会社経済調査会．</t>
  </si>
  <si>
    <t>[大連] ： 満鉄経済調査会，1930．</t>
  </si>
  <si>
    <t>25p ； 27cm．</t>
  </si>
  <si>
    <t>国際的に見た済南事件．</t>
  </si>
  <si>
    <t>16丁 ； 27cm．</t>
  </si>
  <si>
    <t>済南事件ノ真相．</t>
  </si>
  <si>
    <t>支那国民ヲシテ排日抗日侮日ノ感情ヲ育成助長セシメタル各種事例ノ若干に就テ．</t>
  </si>
  <si>
    <t>統一途上ニ於ケル支那朝野ノ趨向ニ就テ ／ 中国経済研究所．</t>
  </si>
  <si>
    <t>[出版地上明] ： 中国経済研究所，1937．</t>
  </si>
  <si>
    <t>70p ： 表 ； 23cm．</t>
  </si>
  <si>
    <t>黒竜会四十年事歴 ／ 黒竜会．</t>
  </si>
  <si>
    <t>東京 ： 黒竜会，1940．</t>
  </si>
  <si>
    <t>78p ： 図版 ； 22cm．</t>
  </si>
  <si>
    <t>南支南洋ニ於ケル邦人状況 ／ 台湾銀行調査課[編]．</t>
  </si>
  <si>
    <t>[出版地上明] ： 台湾銀行調査課，1919．</t>
  </si>
  <si>
    <t>14，456p ； 23cm．</t>
  </si>
  <si>
    <t>中国聯合準備銀行ノ機構及政策ニ就テ ／ 中国聯合準備銀行顧問室．</t>
  </si>
  <si>
    <t>[出版地上明] ： 中国聯合準備銀行顧問室，1942．</t>
  </si>
  <si>
    <t>42，40p ； 27cm．</t>
  </si>
  <si>
    <t>歴代重役及監理官一覧表 ／ 南満洲鉄道株式会社．</t>
  </si>
  <si>
    <t>1帖．</t>
  </si>
  <si>
    <t>今次ノ北支民衆運動概要．</t>
  </si>
  <si>
    <t>20p ： 地図，表 ； 23cm．</t>
  </si>
  <si>
    <t>匪賊専用語 ／ 軍事調査部．</t>
  </si>
  <si>
    <t>21p ； 14cm．</t>
  </si>
  <si>
    <t>留日支那海軍武官ノ現状 ： 大正十三年六月調 ／ 海軍軍令部．</t>
  </si>
  <si>
    <t>最近一箇年ニ於ケル支那ノ情況 ／ 海軍軍令部．</t>
  </si>
  <si>
    <t>42p ： 地図，表 ； 23cm．</t>
  </si>
  <si>
    <t>支那重要人吊録 ： 民国十三年十二月現在 ／ 日本銀行調査局．</t>
  </si>
  <si>
    <t>[東京] ： 日本銀行調査局，1925．</t>
  </si>
  <si>
    <t>21，104p ： 表 ； 23cm．</t>
  </si>
  <si>
    <t>支那軍隊兵力一覧表 ： 大正四年二月参謀本部調 ／ 海軍軍令部．</t>
  </si>
  <si>
    <t>独国東洋艦隊並墺洪国在東洋軍艦職員表．</t>
  </si>
  <si>
    <t>独国膠州湾並墺洪国支那駐剳隊職員表．</t>
  </si>
  <si>
    <t>中部山東半島図 ： 大正三年一月調．</t>
  </si>
  <si>
    <t>全支組合総覧 ／ 中国通信社．</t>
  </si>
  <si>
    <t>昭和18年版．</t>
  </si>
  <si>
    <t>上海 ： 中国通信社，1942．</t>
  </si>
  <si>
    <t>34，918p ： 表 ； 27cm．</t>
  </si>
  <si>
    <t>漢口ニ於ケル上動産慣行調査報告 ／ 南満洲鉄道株式会社上海事務所調査室．</t>
  </si>
  <si>
    <t>其五．</t>
  </si>
  <si>
    <t>[上海] ： 満鉄上海事務所調査室，1942．</t>
  </si>
  <si>
    <t>[内容] 其五： 公有地ノ整理．</t>
  </si>
  <si>
    <t>（中支都市上動産慣行調査資料 ； 第43輯）</t>
  </si>
  <si>
    <t>蒋介石ノ北伐完了以降全支統一ノタメ採リタル対策ニ関スル研究 ／ 東亜研究所．</t>
  </si>
  <si>
    <t>[東京] ： 東亜研究所，1943．</t>
  </si>
  <si>
    <t>213p ； 26cm．</t>
  </si>
  <si>
    <t>通州漷県地畝原案．</t>
  </si>
  <si>
    <t>184p ； 26cm．</t>
  </si>
  <si>
    <t>大正四年日支交渉ニ関スル公文書．</t>
  </si>
  <si>
    <t>80p ； 27cm．</t>
  </si>
  <si>
    <t>南京に於ける南軍暴逆事件事実調査 ／ 上海日本商業会議所．</t>
  </si>
  <si>
    <t>[上海] ： 上海日本商業会議所，1927．</t>
  </si>
  <si>
    <t>19p ； 22cm．</t>
  </si>
  <si>
    <t>支那民族社会構造ノ特異性ヨリ観タル中国共産党運動ノ実体トソノ効果ニ関スル研究 ／ 東亜研究所．</t>
  </si>
  <si>
    <t>東京 ： 東亜研究所，1944．</t>
  </si>
  <si>
    <t>126，53p ； 25cm．</t>
  </si>
  <si>
    <t>支那ニ於ケル共産党ニ就テ．</t>
  </si>
  <si>
    <t>45丁 ； 29cm．</t>
  </si>
  <si>
    <t>山西省単行法規集 ／ 山西省陸軍特務機関．</t>
  </si>
  <si>
    <t>[出版地上明] ： 山西省陸軍特務機関，1940．</t>
  </si>
  <si>
    <t>159p ： 表 ； 23cm．</t>
  </si>
  <si>
    <t>中国共産党党教科書 ／ 中国共産党中央華北局党学校教務部編 ； 日本共産党中央委員会宣伝教育部訳．</t>
  </si>
  <si>
    <t>東京 ： 新日本出版社，1957．</t>
  </si>
  <si>
    <t>117p ； 19cm．</t>
  </si>
  <si>
    <t>対支宣伝実施参考 ／ 中支派遣軍報道部．</t>
  </si>
  <si>
    <t>[出版地上明] ： 中支派遣軍報道部，1939．</t>
  </si>
  <si>
    <t>658p ： 図版 ； 19cm．</t>
  </si>
  <si>
    <t>中国紅軍ソヴェート発展史梗概 ／ 台湾総督府警務局保安課．</t>
  </si>
  <si>
    <t>[出版地上明] ： 台湾総督府警務局保安課，1936．</t>
  </si>
  <si>
    <t>128p ： 地図 ； 23cm．</t>
  </si>
  <si>
    <t>武漢陥落直前に於ける抗日戦線の動向 ： 主として左翼より見たる国共合作の将来 ／ 在上海日本総領事館特別調査班．</t>
  </si>
  <si>
    <t>[上海] ： 在上海日本総領事館特別調査班，1938．</t>
  </si>
  <si>
    <t>112p ； 23cm．</t>
  </si>
  <si>
    <t>重慶政権ノ概貌 ／ 万和特別調査室．</t>
  </si>
  <si>
    <t>[出版地上明] ： 万和特別調査室，1944．</t>
  </si>
  <si>
    <t>68，65p ： 表 ； 21cm．</t>
  </si>
  <si>
    <t>支那鉄道統計表 ／ [南満洲鉄道株式会社]総裁室東亜課．</t>
  </si>
  <si>
    <t>[出版地上明] ： 総裁室東亜課，1937．</t>
  </si>
  <si>
    <t>西南政治経済報告書．</t>
  </si>
  <si>
    <t>[1939]．</t>
  </si>
  <si>
    <t>244p ； 26cm．</t>
  </si>
  <si>
    <t>中国共産党の対内政策と其の工作の実相 ／ 外務省情報部第三課．</t>
  </si>
  <si>
    <t>[東京] ： 外務省情報部第三課，1940．</t>
  </si>
  <si>
    <t>93p ； 26cm．</t>
  </si>
  <si>
    <t>（情三調 ； 第39号）</t>
  </si>
  <si>
    <t>中国共産党ノ十七年来英雄奮闘史略報告大綱．</t>
  </si>
  <si>
    <t>[1938]．</t>
  </si>
  <si>
    <t>呂集団特務部月報 ： 昭和十四年十一月（第二号） ／ 呂集団特務部．</t>
  </si>
  <si>
    <t>[出版地上明] ： 呂集団特務部，1939．</t>
  </si>
  <si>
    <t>支那傭聘本邦人人吊表 ／ 外務省政務局．</t>
  </si>
  <si>
    <t>[東京] ： 外務省政務局，1918．</t>
  </si>
  <si>
    <t>59p ； 26cm．</t>
  </si>
  <si>
    <t>組織ニ関スル資料 ／ 満鉄上海事務所[編]．</t>
  </si>
  <si>
    <t>[上海] ： 満鉄上海事務所，[出版年上明]．</t>
  </si>
  <si>
    <t>1冊 ； 19cm．</t>
  </si>
  <si>
    <t>（中国共産党上海総工会資料 ； 第1部． 中国共産党 ； 第1冊）</t>
  </si>
  <si>
    <t>中央通告第六十一号 ； 華字通告第三十六号 ／ 満鉄上海事務所[編]．</t>
  </si>
  <si>
    <t>32，11p ； 28cm．</t>
  </si>
  <si>
    <t>（中国共産党上海総工会資料 ； 第1部第7冊）</t>
  </si>
  <si>
    <t>滬東区委員工作計劃 ： 七月三十日ヨリ八月卅一日ニ至ル．</t>
  </si>
  <si>
    <t>支那側刊行抗戦文献目録 ： 昭和十五年四月現在 ／ 満鉄上海事務所調査室[編]．</t>
  </si>
  <si>
    <t>[上海] ： 満鉄上海事務所調査室，[1940序]．</t>
  </si>
  <si>
    <t>20p ； 19cm．</t>
  </si>
  <si>
    <t>（保 ； No.26）（上調一資 ； 18）（丙資分 ； 010-44）</t>
  </si>
  <si>
    <t>太平洋労働会議決議．</t>
  </si>
  <si>
    <t>上海 ： 満鉄上海事務所，[1927]．</t>
  </si>
  <si>
    <t>50p ； 19cm．</t>
  </si>
  <si>
    <t>（中国共産党上海総工会資料 ； 第1部．中国共産党 ； 第4冊）</t>
  </si>
  <si>
    <t>[中国共産主義青年団第三次拡大会議決議] ．</t>
  </si>
  <si>
    <t>60p ； 19cm．</t>
  </si>
  <si>
    <t>（中国共産党上海総工会資料 ； 第1部． 中国共産党 ； 第7冊）</t>
  </si>
  <si>
    <t>風景詩台湾 ／ ジャパン・ツーリスト・ビューロー編．</t>
  </si>
  <si>
    <t>第1篇．</t>
  </si>
  <si>
    <t>台北 ： ジャパン・ツーリスト・ビューロー，1941．</t>
  </si>
  <si>
    <t>民国五年度歳出預計書．</t>
  </si>
  <si>
    <t>1冊 ；27cm．</t>
  </si>
  <si>
    <t>支那陸海軍将官吊簿 ： 大正三年二月廿八日調 ／ 支那駐屯軍司令部[編]．</t>
  </si>
  <si>
    <t>[出版地上明] ： 支那駐屯軍司令部，[出版年上明]．</t>
  </si>
  <si>
    <t>169p ； 26cm．</t>
  </si>
  <si>
    <t>第二次革命之顛末．</t>
  </si>
  <si>
    <t>第五十六回帝国議会説明参考資料 ／ [外務省]文化事業部[著]．</t>
  </si>
  <si>
    <t>[東京] ： 文化事業部，1928</t>
  </si>
  <si>
    <t>510p ； 27cm．</t>
  </si>
  <si>
    <t>上海再編成ニ関スル方針及措置要領（案） ／ 上海市政研究会[編]．</t>
  </si>
  <si>
    <t>上巻．</t>
  </si>
  <si>
    <t>[出版地上明] ： 上海市政研究会，1942．</t>
  </si>
  <si>
    <t>173p ； 27cm．</t>
  </si>
  <si>
    <t>満洲開拓青年義勇隊統計年報 ／ 満洲開拓青年義勇隊訓練本部監理科[編]．</t>
  </si>
  <si>
    <t>康徳8年度版．</t>
  </si>
  <si>
    <t>新京 ： 満洲開拓青年義勇隊訓練本部監理科，1941．</t>
  </si>
  <si>
    <t>150p ： 図版 ； 26cm．</t>
  </si>
  <si>
    <t>黒龍江租税志 ： 満洲租税史料 ／ [満洲財政史編纂室編]．</t>
  </si>
  <si>
    <t>[新京] ： 経済部，[1939-41序]．</t>
  </si>
  <si>
    <t>2冊 ； 21-23cm．</t>
  </si>
  <si>
    <t>袁世凱 ： 参考資料 ／ 清国駐屯軍司令部編．</t>
  </si>
  <si>
    <t>[出版地上明] ： 清国駐屯軍司令部，1910．</t>
  </si>
  <si>
    <t>142丁 ； 20cm．</t>
  </si>
  <si>
    <t>満洲幣制史料．硬幣篇，紙幣篇 ／ 財政部[総務司資料科財政史編纂股編]．</t>
  </si>
  <si>
    <t>[新京] ： 財政部，[1936序]．</t>
  </si>
  <si>
    <t>特殊会社関係法規集．</t>
  </si>
  <si>
    <t>[出版地上明] ： 鉄道省，1936．</t>
  </si>
  <si>
    <t>254p ； 23cm．</t>
  </si>
  <si>
    <t>条約集 ： 満州国及各国間諸条約 ／ 外務局総務処編．</t>
  </si>
  <si>
    <t>[新京] ： 外務局総務処，1941．</t>
  </si>
  <si>
    <t>23，643p ： 表 ； 22cm．</t>
  </si>
  <si>
    <t>軍管理開灤炭礦調査報告書 ／ 軍管理開灤炭礦監督官室[編]．</t>
  </si>
  <si>
    <t>1-11．</t>
  </si>
  <si>
    <t>[出版地上明] ： 軍管理開灤炭礦監督官室，1942．</t>
  </si>
  <si>
    <t>11冊 ； 21cm．</t>
  </si>
  <si>
    <t>支那共産党中央委員会第六回総会の決議要綱 ： 漢口失陥後に於けるコミンテルンの工作指針 ／ 東亜研究所[著]．</t>
  </si>
  <si>
    <t>[東京] ： 東亜研究所，1939．</t>
  </si>
  <si>
    <t>31p ； 25cm．</t>
  </si>
  <si>
    <t>（「ソ《資料丙 ； 第11号Ａ）</t>
  </si>
  <si>
    <t>清国皇室系図．</t>
  </si>
  <si>
    <t>1枚 ； 55×78cm．</t>
  </si>
  <si>
    <t>太原日本人営業別案内図．</t>
  </si>
  <si>
    <t>[太原] ： 太原大日本居留民会，1938．</t>
  </si>
  <si>
    <t>1枚 ； 77×107cm．</t>
  </si>
  <si>
    <t>多端なる支那 ／ 大阪商工会議所[編]．</t>
  </si>
  <si>
    <t>第1-4輯．</t>
  </si>
  <si>
    <t>大阪 ： 大阪商工会議所，1932．</t>
  </si>
  <si>
    <t>4冊 ； 23cm．</t>
  </si>
  <si>
    <t>満鉄の現況 ／ 南満洲鉄道株式会社調査課編．</t>
  </si>
  <si>
    <t>[大連] ： 満鉄，1925．</t>
  </si>
  <si>
    <t>57p ： 地図，表 ； 19cm．</t>
  </si>
  <si>
    <t>満洲国北満学院要覧 ： 康徳8年度 ／ 満洲国北満学院[編]．</t>
  </si>
  <si>
    <t>哈爾浜 ： 北満学院，1941．</t>
  </si>
  <si>
    <t>72p ； 18cm．</t>
  </si>
  <si>
    <t>留学生預備校一覧 ： 自康徳八年一月至康徳九年五月．</t>
  </si>
  <si>
    <t>[出版地上明] ： 留学生預備校，1942．</t>
  </si>
  <si>
    <t>145p ： 表 ； 19cm．</t>
  </si>
  <si>
    <t>[満洲国協和会指導原理参考資料]．</t>
  </si>
  <si>
    <t>1冊 ； 29cm．</t>
  </si>
  <si>
    <t>南満洲鉄道株式会社経営学校規則要覧 ／ 南満洲鉄道地方部学務課[編]．</t>
  </si>
  <si>
    <t>[大連] ： 満鉄地方部学務課，1928．</t>
  </si>
  <si>
    <t>219p ： 表 ； 23cm．</t>
  </si>
  <si>
    <t>天津貿易年報 ／ 在天津日本総領事館編．</t>
  </si>
  <si>
    <t>大正7，9-11年度．</t>
  </si>
  <si>
    <t>[天津] ： 天津日本人商業会議所，[出版年上明]．</t>
  </si>
  <si>
    <t>4冊 ； 27cm．</t>
  </si>
  <si>
    <t>朝鮮駐劄軍隷属部隊予定配置図 ： 明治四十三年十一月下旬ニ於ケル．</t>
  </si>
  <si>
    <t>1枚 ； 106×60cm．</t>
  </si>
  <si>
    <t>韓国駐劄軍隷属部隊配置図 ： 鉄道沿線ノ警備ヲ主トシテ執リタル　月　日以後ニ於ケル配置．</t>
  </si>
  <si>
    <t>1枚 ； 107×60cm．</t>
  </si>
  <si>
    <t>蘇北地区綜合調査報告 ／ [在上海大日本帝国大使館事務所編]．</t>
  </si>
  <si>
    <t>[東京] ： 大東亜省，1943．</t>
  </si>
  <si>
    <t>527p ： 地図 ； 22cm．</t>
  </si>
  <si>
    <t>（調査資料 ； 第18号）（中支調査資料 ； 第588号）（綜合資料 ； 第26号）</t>
  </si>
  <si>
    <t>仏印資源調査団報告．</t>
  </si>
  <si>
    <t>第1輯其2．</t>
  </si>
  <si>
    <t>[東京] ： 大東亜省南方事務局，1944．</t>
  </si>
  <si>
    <t>443p ： 地図，表 ； 22cm．</t>
  </si>
  <si>
    <t>ソ聯邦重要研究資料彙報 ／ 企画院第一調査室[編]．</t>
  </si>
  <si>
    <t>第9号．</t>
  </si>
  <si>
    <t>[東京] ： 企画院第一調査室，1939．</t>
  </si>
  <si>
    <t>78p ； 22cm．</t>
  </si>
  <si>
    <t>蘇聯邦第一次五ケ年計画原案 ／ 企画院[調査部編訳]．</t>
  </si>
  <si>
    <t>[東京] ： 企画院，[1938序]．</t>
  </si>
  <si>
    <t>590p ； 21cm．</t>
  </si>
  <si>
    <t>朝鮮米穀関係例規 ／ 朝鮮総督府農林局米穀課編．</t>
  </si>
  <si>
    <t>京城 ： 朝鮮地方行政学会，1937．</t>
  </si>
  <si>
    <t>14，655p ； 20cm．</t>
  </si>
  <si>
    <t>台湾に於ける小作事情と其の改善施設．</t>
  </si>
  <si>
    <t>[台北] ： 台湾総督府殖産局，1936．</t>
  </si>
  <si>
    <t>東清鉄道附属業務 ： 千九百九年十月大蔵大臣ニ提出セル東清鉄道業務ニ関スル報告ノ内．</t>
  </si>
  <si>
    <t>76p ； 23cm．</t>
  </si>
  <si>
    <t>一九〇九年ニ於ケル松花江ノ船舶 ： 一九〇九年十月一日東清鉄道庁カ大蔵大臣ニ提出セル東清鉄道業務一切ニ関スル報告ノ内．</t>
  </si>
  <si>
    <t>9p ： 表 ； 23cm．</t>
  </si>
  <si>
    <t>東清鉄道庁状態及東清，烏蘇里，蘇城諸鉄道ノ技術一般 ： 一九〇九年十月大蔵大臣ニ提出セル東清鉄道業務ニ関スル報告ノ内．</t>
  </si>
  <si>
    <t>61p ； 23cm．</t>
  </si>
  <si>
    <t>華中鉄道沿線案内．</t>
  </si>
  <si>
    <t>[出版地上明] ： 華中鉄道株式会社，[1939序]．</t>
  </si>
  <si>
    <t>96p ： 図版，地図 ； 19cm．</t>
  </si>
  <si>
    <t>東亜同文書院支那研究部事業報告 ／ 東亜同文書院支那研究部著．</t>
  </si>
  <si>
    <t>[出版地上明] ： 東亜同文書院支那研究部，1923．</t>
  </si>
  <si>
    <t>13p ； 23cm．</t>
  </si>
  <si>
    <t>支那電政一斑 ／ 朝鮮銀行東京調査支局[編]．</t>
  </si>
  <si>
    <t>[出版地上明] ： 朝鮮銀行東京調査支局，[1919序]．</t>
  </si>
  <si>
    <t>24p ： 地図 ； 23cm．</t>
  </si>
  <si>
    <t>満業在満関係会社定款集 ／ 満洲重工業開発株式会社[編]．</t>
  </si>
  <si>
    <t>新京 ： 満洲重工業開発株式会社，1940．</t>
  </si>
  <si>
    <t>159p ； 23cm．</t>
  </si>
  <si>
    <t>千九百八年千九百九年前半期東清烏蘇里両鉄道輸送営業報告 ： 千九百九年十月大蔵大臣ニ提出セル東清鉄道業務ニ関スル報告ノ内．</t>
  </si>
  <si>
    <t>83p ： 表 ； 23cm．</t>
  </si>
  <si>
    <t>北支那商品輸出入額類別港別相手国別表（未定稿） ： 一九三六年・一九三七年 ／ 東亜研究所[編]．</t>
  </si>
  <si>
    <t>東京 ： 東亜研究所，1940．</t>
  </si>
  <si>
    <t>94p ； 26cm．</t>
  </si>
  <si>
    <t>（資料丙 ； 第115号Ｄ）</t>
  </si>
  <si>
    <t>蘭印農産資源 ／ 東亜研究所[編]．</t>
  </si>
  <si>
    <t>東京 ： 東亜研究所，1942．</t>
  </si>
  <si>
    <t>160p ： 図版 ； 25cm．</t>
  </si>
  <si>
    <t>（資料丙 ； 第274号ノ1Ｃ． 第八調査委員会資料 ； 16ノ1）</t>
  </si>
  <si>
    <t>比律賓の地形及び産業図 ： 1939年 ／ 東亜研究所[訳]．</t>
  </si>
  <si>
    <t>[東京] ： 東亜研究所，1943印刷．</t>
  </si>
  <si>
    <t>1枚 ； 73×50cm．</t>
  </si>
  <si>
    <t>（資料丙 ； 第284号Ｃ）</t>
  </si>
  <si>
    <t>台湾米穀要覧 ／ 台湾総督府食糧局[編]．</t>
  </si>
  <si>
    <t>昭和17年．</t>
  </si>
  <si>
    <t>[台北] ： 台湾総督府食糧局，1942．</t>
  </si>
  <si>
    <t>134p ； 22cm．</t>
  </si>
  <si>
    <t>（食糧局出版 ； 第1号）</t>
  </si>
  <si>
    <t>関東都督府施政誌 ： 自明治三十九年至大正五年．</t>
  </si>
  <si>
    <t>[出版地上明] ： 関東都督府官房文書課，1919．</t>
  </si>
  <si>
    <t>16，578p ； 26cm．</t>
  </si>
  <si>
    <t>外情関係保有資料目録．</t>
  </si>
  <si>
    <t>第1号．</t>
  </si>
  <si>
    <t>[東京] ： 企画院総裁官房調査課，1942．</t>
  </si>
  <si>
    <t>182p ； 26cm．</t>
  </si>
  <si>
    <t>（外協目録 ； 第3号）</t>
  </si>
  <si>
    <t>外国電信特別協約集．</t>
  </si>
  <si>
    <t>[東京] ： 逓信省電務局，[出版年上明]．</t>
  </si>
  <si>
    <t>166，123p ； 23cm．</t>
  </si>
  <si>
    <t>主要農作物耕種梗概調．</t>
  </si>
  <si>
    <t>[京城] ： 朝鮮総督府農林局，1937．</t>
  </si>
  <si>
    <t>867p ； 23cm．</t>
  </si>
  <si>
    <t>日支蚕糸業ノ調整方策 ／ 興亜院[技術部編]．</t>
  </si>
  <si>
    <t>[東京] ：興亜院，1941．</t>
  </si>
  <si>
    <t>38p ； 22cm．</t>
  </si>
  <si>
    <t>華北外国貿易第三国並円域対比統計年報 ／ 興亜院華北連絡部[調査所編]．</t>
  </si>
  <si>
    <t>昭和13年（其ノ3）．</t>
  </si>
  <si>
    <t>163p ； 27cm．</t>
  </si>
  <si>
    <t>（調査所調査資料 ； 第179号． 経済 ； 第51号）</t>
  </si>
  <si>
    <t>熱河承徳市街地図．</t>
  </si>
  <si>
    <t>承徳 ： 熱河事情研究所，1936．</t>
  </si>
  <si>
    <t>1枚 ； 55×80cm．</t>
  </si>
  <si>
    <t>満洲に於ける農民の租税負担と農村機構 ／ 南満洲鉄道株式会社経済調査会第五部[編]．</t>
  </si>
  <si>
    <t>山東省動乱絵葉書．</t>
  </si>
  <si>
    <t>其1ー第4輯．</t>
  </si>
  <si>
    <t>[出版地上明] ： 青島新報社写真部，[出版年上明]．</t>
  </si>
  <si>
    <t>40枚 ； 14cm．</t>
  </si>
  <si>
    <t>社員統計年報 ／ 南満洲鉄道株式会社総裁室人事課[編]．</t>
  </si>
  <si>
    <t>昭和8，10，11年度．</t>
  </si>
  <si>
    <t>[大連] ： 満鉄総裁室人事課，[出版年上明]．</t>
  </si>
  <si>
    <t>3冊 ： 26cm．　</t>
  </si>
  <si>
    <t>附属地満人教育施設ニ関スル調査 ： 昭和八年六月調 ／ 地方部学務課初等教育係[編]．</t>
  </si>
  <si>
    <t>[出版地上明 ： 地方部学務課初等教育係，出版年上明]．</t>
  </si>
  <si>
    <t>青年訓練に就て ／ 満鉄学務課[編]．</t>
  </si>
  <si>
    <t>[大連] ： 満鉄学務課，1935．</t>
  </si>
  <si>
    <t>1枚 ； 20ｘ52cm．</t>
  </si>
  <si>
    <t>[南満洲鉄道株式会社]第三次十年史[第六章]原稿．</t>
  </si>
  <si>
    <t>[出版地上明] ： 満鉄，[出版年上明]．</t>
  </si>
  <si>
    <t>中華人民共和国，中央人民政府成立関係主要資料 ／ 調査局第一課[編]．</t>
  </si>
  <si>
    <t>[東京] ： 調査局第一課，1949．</t>
  </si>
  <si>
    <t>66p ； 26cm．</t>
  </si>
  <si>
    <t>（調一資料 ； 24-39．中共資料 ； 23号）</t>
  </si>
  <si>
    <t>霧社事件ノ顛末 ／ 台湾総督府[編]．</t>
  </si>
  <si>
    <t>[台北] ： 台湾総督府，[出版年上明]．</t>
  </si>
  <si>
    <t>36p ： 地図 ； 23cm．</t>
  </si>
  <si>
    <t>中国共産党党，軍，政，組織編成表．</t>
  </si>
  <si>
    <t>[出版地上明] ： 甲集団参謀部，1944．</t>
  </si>
  <si>
    <t>165p ； 23cm．</t>
  </si>
  <si>
    <t>重慶政権主要機構便覧．</t>
  </si>
  <si>
    <t>[出版地上明] ： 支那派遣軍参謀部，1943．</t>
  </si>
  <si>
    <t>214p ； 22cm．</t>
  </si>
  <si>
    <t>（参考資料 ； 第325号）</t>
  </si>
  <si>
    <t>清国江蘇省全図．</t>
  </si>
  <si>
    <t>[東京] ： 参謀本部，[出版年上明]．</t>
  </si>
  <si>
    <t>1枚 ； 88×103cm．</t>
  </si>
  <si>
    <t>満洲事件以後上海ニ於ケル排日状況 ／ 在華日本紡績同業会上海本部[編]．</t>
  </si>
  <si>
    <t>其1-7．</t>
  </si>
  <si>
    <t>[上海] ： 在華日本紡績同業会上海本部，1931．</t>
  </si>
  <si>
    <t>海龍地方事情 ／ [在海龍帝国領事館分館]．</t>
  </si>
  <si>
    <t>[出版地上明] ： 在鉄嶺日本領事館海龍分館，1921．</t>
  </si>
  <si>
    <t>251p ： 図版 ； 26cm．</t>
  </si>
  <si>
    <t>中共ノ抗日根拠地ニ於ケル富農経済政策 ： 呉満有運動ニ関スル解説 ／ 在上海日本大使館事務所情報調査課思想班[訳]．</t>
  </si>
  <si>
    <t>[上海] ： 在上海日本大使館事務所情報調査課思想班，1943．</t>
  </si>
  <si>
    <t>28丁 ； 26cm．</t>
  </si>
  <si>
    <t>（思想資料 ； 第309号）</t>
  </si>
  <si>
    <t>成紀七三五年度農林関係事業計画概要 ／ 晋北政庁経済庁[著]．</t>
  </si>
  <si>
    <t>[出版地上明] ： 晋北政庁経済庁，[出版年上明]．</t>
  </si>
  <si>
    <t>晋北管内慈善事業統計表 ／ 晋北自治政府民生庁文教科製．</t>
  </si>
  <si>
    <t>[出版地上明 ： 晋北自治政府民生庁文教科]，1939．</t>
  </si>
  <si>
    <t>[晋北自治政府文教関係資料]．</t>
  </si>
  <si>
    <t>[晋北自治政府管内宗教調査統計表]．</t>
  </si>
  <si>
    <t>支那ニ於ケル英国ノ経済勢力概観 ／ 満鉄天津事務所調査課[編]．</t>
  </si>
  <si>
    <t>[天津] ： 満鉄天津事務所調査課，[1937序]．</t>
  </si>
  <si>
    <t>支那ノ借款 ／ 日本銀行調査局[編]．</t>
  </si>
  <si>
    <t>[東京] ： 日本銀行調査局，1929．</t>
  </si>
  <si>
    <t>（海外事情 ； 9）</t>
  </si>
  <si>
    <t>北支・蒙疆現勢 ／ 北支那経済通信社編．</t>
  </si>
  <si>
    <t>昭和13年版．</t>
  </si>
  <si>
    <t>天津 ： 北支那経済通信社，1938．</t>
  </si>
  <si>
    <t>747，77，10p ： 図版 ； 19cm．</t>
  </si>
  <si>
    <t>満洲野の露 ／ 故早川社長社葬記録編纂委員編．</t>
  </si>
  <si>
    <t>[出版地上明 ： 出版者上明]，1922．</t>
  </si>
  <si>
    <t>175p ： 図版，表 ； 22cm．</t>
  </si>
  <si>
    <t>高砂族の教育．</t>
  </si>
  <si>
    <t>[台北] ： 台湾総督府警務局，1939．</t>
  </si>
  <si>
    <t>112p ： 図版，地図 ； 22cm．</t>
  </si>
  <si>
    <t>重慶延安間最近ノ接衝停頓ニ就テ． 現戦局ニ対処スル重慶動向ニ就テ． 「ソ《ノ対支動向ニ関スル情報．</t>
  </si>
  <si>
    <t>国民政府南京還都後ノ対日態度 ／ 上海駐在員事務所[著]．</t>
  </si>
  <si>
    <t>[出版地上明] ： 上海駐在員事務所，1940．</t>
  </si>
  <si>
    <t>17p ； 28cm．</t>
  </si>
  <si>
    <t>（上時特7 ； 第17号）</t>
  </si>
  <si>
    <t>新民修身読本 ／ 新民会中央総会著．</t>
  </si>
  <si>
    <t>北京 ： 新民会中央総会弘報室，1941．</t>
  </si>
  <si>
    <t>90p ； 15cm．</t>
  </si>
  <si>
    <t>（新民叢書 ； 6）</t>
  </si>
  <si>
    <t>支那 ： 「第六回大会を前にせるコミンテルン《 ： コミンテルン執行委員会の活動報告 ／ コミンテルン執行委員会[著] ； インプロコール社訳．</t>
  </si>
  <si>
    <t>東京 ： イスクラ閣，1929．</t>
  </si>
  <si>
    <t>45p ； 20cm．</t>
  </si>
  <si>
    <t>（インプロコール・パンフレット ； 第1輯）</t>
  </si>
  <si>
    <t>中国語外交文書の書き方 ／ 外務大臣官房文書課[編]．</t>
  </si>
  <si>
    <t>[東京] ： 外務大臣官房文書課，1959．</t>
  </si>
  <si>
    <t>32，570p ； 22cm．</t>
  </si>
  <si>
    <t>[1923年9，10月間日中往復書簡写]．</t>
  </si>
  <si>
    <t>[広東軍政府・国民政府関係資料]．</t>
  </si>
  <si>
    <t>在青露独人ノ状況ノ件．</t>
  </si>
  <si>
    <t>上海租界ノ司法制度．</t>
  </si>
  <si>
    <t>[臨城事件等土匪の外国人襲撃に関する資料]．</t>
  </si>
  <si>
    <t>支那通信．</t>
  </si>
  <si>
    <t>土地商租ニ関スル心得．</t>
  </si>
  <si>
    <t>烟酒収入ノ研究．</t>
  </si>
  <si>
    <t>支那政局各派勢力分布略表．</t>
  </si>
  <si>
    <t>民国十一年末北京に於ける政党の状況 ： 十二年一月三日漢口新聞報記事に依る．</t>
  </si>
  <si>
    <t>民国十二年初に於ける支那国会内の党派別 ： 民国十二年一月廿日申報掲載要領．</t>
  </si>
  <si>
    <t>5p ； 27cm．</t>
  </si>
  <si>
    <t>[中国国民党中央執行委員・監察委員一覧]．</t>
  </si>
  <si>
    <t>支那銀行公会聯合会ニ於ケル重要決議．</t>
  </si>
  <si>
    <t>[1923]．</t>
  </si>
  <si>
    <t>中華民国憲法（未定稿）．</t>
  </si>
  <si>
    <t>[東京] ： [外務省]情報部第一課，1923．</t>
  </si>
  <si>
    <t>支那憲法の制定 ／ 情報部第一課[著]．</t>
  </si>
  <si>
    <t>上，下．</t>
  </si>
  <si>
    <t>支那新旧両約法ノ関係．</t>
  </si>
  <si>
    <t>[清室優待条件の修正と宣統廃帝問題] ／ 情報部第一課．</t>
  </si>
  <si>
    <t>[東京] ： [外務省]情報部第一課，1924-25．</t>
  </si>
  <si>
    <t>松花江黒龍江航行権問題 ： 大正八年十二月調．</t>
  </si>
  <si>
    <t>4丁 ； 27cm．</t>
  </si>
  <si>
    <t>[独支協定と賠償・債務問題に関する資料]．</t>
  </si>
  <si>
    <t>[中国における治外法権撤廃問題に関する資料] ．</t>
  </si>
  <si>
    <t>陸軍部武器弾薬取締ニ関スル申請文並指令 ： 民国十三年一月七日政府公報．</t>
  </si>
  <si>
    <t>支那ニ於ケル阿片取締法規（新[刑]律第21章）．</t>
  </si>
  <si>
    <t>商標法に関する支那政府の回答．</t>
  </si>
  <si>
    <t>[出版地上明 ： 出版者上明，1923]．</t>
  </si>
  <si>
    <t>借款団ト支那 ／ [外務省]情報部第一課[訳]．</t>
  </si>
  <si>
    <t>[東京] ： 情報部第一課，1923．</t>
  </si>
  <si>
    <t>[上海郵便配達夫のストライキに関する資料]．</t>
  </si>
  <si>
    <t>[1925年2月，上海の日系紡績罷業に関する新聞切抜]．</t>
  </si>
  <si>
    <t>5枚 ； 28cm．</t>
  </si>
  <si>
    <t>[関税特別会議に関する資料]．</t>
  </si>
  <si>
    <t>新疆及「ソヴィエット《露国地方的通商条件締結ノ件．</t>
  </si>
  <si>
    <t>1冊 ； 28cm．　</t>
  </si>
  <si>
    <t>米国海外貿易会議ト支那．</t>
  </si>
  <si>
    <t>国書問題ニ関スル支那政府ノ発表 ／ [中華民国外交部]著．</t>
  </si>
  <si>
    <t>[東京] ： [外務省]情報部第一課，1923</t>
  </si>
  <si>
    <t>渉外関係事件ニ対スル支那官民ノ態度報告ノ件．</t>
  </si>
  <si>
    <t>日本ニ関スル支那新聞記事及論調 ／ [外務省]情報部第一課[著]．</t>
  </si>
  <si>
    <t>[東京] ： [外務省]情報部第一課，1925．</t>
  </si>
  <si>
    <t>（支那輿論情報 ； 第1，5，8，12，16，19，24号）</t>
  </si>
  <si>
    <t>南満洲論 ／ [外務省]情報部第一課[著]．</t>
  </si>
  <si>
    <t>7p ； 27cm．</t>
  </si>
  <si>
    <t>五月七日前後ニ於ケル排日運動及輿論 ； 国恥記念日ニ於ケル李烈鈞ノ演説 ／ [外務省]情報部第一課．</t>
  </si>
  <si>
    <t>（支那輿論情報 ； 第25，26号）</t>
  </si>
  <si>
    <t>[片馬問題資料]．</t>
  </si>
  <si>
    <t>西蔵問題ニ関スル成都辺蔵討論会ノ通電要旨．</t>
  </si>
  <si>
    <t>対支文化事業ニ対スル支那新聞記事及論調 ／ [外務省]情報部第一課著．</t>
  </si>
  <si>
    <t>[東京] ： 情報部第一課，1925．</t>
  </si>
  <si>
    <t>（支那輿論情報 ； 第4，15，18号）</t>
  </si>
  <si>
    <t>[長沙事件関係資料]．</t>
  </si>
  <si>
    <t>[東京] ： 外務省情報部第一課，1923．</t>
  </si>
  <si>
    <t>[中国海軍関係資料]．</t>
  </si>
  <si>
    <t>1922-25．</t>
  </si>
  <si>
    <t>馬賊概況 ： 大正十二年八月調．</t>
  </si>
  <si>
    <t>[出版地上明] ： 関東庁警務局保安課，[出版年上明]．</t>
  </si>
  <si>
    <t>内外債整理委員会ノ成立 ／ [外務省]情報部第一課著．</t>
  </si>
  <si>
    <t>（支那情報 ； 第16号）</t>
  </si>
  <si>
    <t>支那重要日誌 ： 大正十三年九月以降．</t>
  </si>
  <si>
    <t>千九百二十三年支那ノ現勢．</t>
  </si>
  <si>
    <t>[中ソ交渉関係資料]．</t>
  </si>
  <si>
    <t>[奉ソ協定関係資料]．</t>
  </si>
  <si>
    <t>[大正11-14年日本政府の外交方針に関する資料]．</t>
  </si>
  <si>
    <t>支那ニ於ケル司法法規審査委員会条例ノ公布．</t>
  </si>
  <si>
    <t>[東京] ： [外務省]情報部第一課，[出版年上明]．</t>
  </si>
  <si>
    <t>[ワシントン会議の中国関係諸決議に関する資料]．</t>
  </si>
  <si>
    <t>[山東懸案交渉関係文書] ／ 外務省．</t>
  </si>
  <si>
    <t>[東京 ： 外務省]，1922-23．</t>
  </si>
  <si>
    <t>[団匪賠償金支払問題に関する資料]．</t>
  </si>
  <si>
    <t>日支共同出兵問題ノ経過．</t>
  </si>
  <si>
    <t>支那財政ノ現状 ／ [外務省]情報部第一課[著]．</t>
  </si>
  <si>
    <t>26，16p ； 28cm．</t>
  </si>
  <si>
    <t>（支那情報号外）</t>
  </si>
  <si>
    <t>[1921-25年北京政府及び軍閥関係資料]．</t>
  </si>
  <si>
    <t>全国経済委員会棉業統制委員会三年来工作報告 ／ 中支建設資料整備事務所編訳部[訳]．</t>
  </si>
  <si>
    <t>南京 ： 中支建設資料整備事務所編訳部，1940．</t>
  </si>
  <si>
    <t>32p ； 22cm．</t>
  </si>
  <si>
    <t>（編訳彙報 ； 第6編）</t>
  </si>
  <si>
    <t>国民政府内外債整理委員会報告書 ／ 中支建設資料整備事務所編訳部[訳]．</t>
  </si>
  <si>
    <t>34p ； 22cm．</t>
  </si>
  <si>
    <t>（編訳彙報 ； 第18編）</t>
  </si>
  <si>
    <t>ソ中関係年誌 ： 1917年-1957年．</t>
  </si>
  <si>
    <t>[出版地上明 ： 出版者上明]，1959．</t>
  </si>
  <si>
    <t>77p ； 26cm．</t>
  </si>
  <si>
    <t>（ソ連・東欧資料 ； 第27号）</t>
  </si>
  <si>
    <t>回教圏攷究所設立趣旨．</t>
  </si>
  <si>
    <t>[東京] ： 回教圏攷究所，1938．</t>
  </si>
  <si>
    <t>14p ： 地図 ； 23cm．</t>
  </si>
  <si>
    <t>広東省糧食調整問題 ／ 興亜院華中連絡部[訳編]．</t>
  </si>
  <si>
    <t>[出版地上明] ： 興亜院華中連絡部，1942．</t>
  </si>
  <si>
    <t>64p ： 表 ； 23cm．</t>
  </si>
  <si>
    <t>（編訳彙報 ； 第91編）</t>
  </si>
  <si>
    <t>洞庭湖浜の農村経済 ／ 興亜院華中連絡部[訳]．</t>
  </si>
  <si>
    <t>68p ： 地図 ； 23cm．</t>
  </si>
  <si>
    <t>（編訳彙報 ； 第90編）</t>
  </si>
  <si>
    <t>淮南炭礦及び鉄道事業報告 ／ [淮南煤礦局編] ； 興亜院華中連絡部[訳]．</t>
  </si>
  <si>
    <t>114p ： 地図，表 ； 23cm．</t>
  </si>
  <si>
    <t>（編訳彙報 ； 第89編）</t>
  </si>
  <si>
    <t>蒙疆案内 ／ 蒙疆聯合委員会編．</t>
  </si>
  <si>
    <t>[4]p ； 19cm．</t>
  </si>
  <si>
    <t>昭和研究会研究大綱 ／ 昭和研究会事務局[編]．</t>
  </si>
  <si>
    <t>昭和14年度．</t>
  </si>
  <si>
    <t>[出版地上明] ： 昭和研究会事務局，[1939]．</t>
  </si>
  <si>
    <t>67p ； 28cm．</t>
  </si>
  <si>
    <t>図書目録．</t>
  </si>
  <si>
    <t>[出版地上明] ： 東亜攻究会図書館，1920．</t>
  </si>
  <si>
    <t>12，48p ； 20cm．</t>
  </si>
  <si>
    <t>中国訪日京劇代表団演出節目．</t>
  </si>
  <si>
    <t>[出版地上明 ： 出版者上明]，1956．</t>
  </si>
  <si>
    <t>8p ； 26cm．</t>
  </si>
  <si>
    <t>緑牡丹支那劇解説並ニ筋書．</t>
  </si>
  <si>
    <t>[出版地上明] ： 阪神急行電鉄，1925．</t>
  </si>
  <si>
    <t>54p ： 図版 ； 23cm．</t>
  </si>
  <si>
    <t>燕京と津埠．</t>
  </si>
  <si>
    <t>天津 ： 大和ホテル，扶桑館，1926．</t>
  </si>
  <si>
    <t>16p ： 地図，表 ； 17cm．</t>
  </si>
  <si>
    <t>七月十二日附東亜局長半公信ノ指示事項ニ関スル附記．</t>
  </si>
  <si>
    <t>1枚 ； 28cm．</t>
  </si>
  <si>
    <t>抗戦支那農業農村問題関係資料 ／ 東亜研究所上海支所[編]．</t>
  </si>
  <si>
    <t>其の1-3．</t>
  </si>
  <si>
    <t>[上海] ： 東亜研究所上海支所，1940．</t>
  </si>
  <si>
    <t>（上支資料 ； 第3-5号）</t>
  </si>
  <si>
    <t>山東省動乱記念写真帖．</t>
  </si>
  <si>
    <t>青島 ： 青島新報社，1928．</t>
  </si>
  <si>
    <t>時局写真帖 ／ 長沢写真館撮影．</t>
  </si>
  <si>
    <t>上海 ： 文房洋行，1927．</t>
  </si>
  <si>
    <t>青島附近案内図．</t>
  </si>
  <si>
    <t>[出版地上明] ： 青島守備軍[民政部]鉄道部，1921．</t>
  </si>
  <si>
    <t>1枚 ；55×78cm．</t>
  </si>
  <si>
    <t>[青島]租借地略図．</t>
  </si>
  <si>
    <t>[出版地上明 ： 出版者上明]，1919．</t>
  </si>
  <si>
    <t>1枚 ；40×55cm．</t>
  </si>
  <si>
    <t>哈爾浜花園尋常小学校校舎使用状況 ： 昭和十二年度，四月十二日現在．</t>
  </si>
  <si>
    <t>1枚 ； 26×36cm．</t>
  </si>
  <si>
    <t>哈爾浜第二尋常小学校要覧．</t>
  </si>
  <si>
    <t>1枚 ； 27×39cm．</t>
  </si>
  <si>
    <t>北支経済地理 ／ 日本評論編輯部編．</t>
  </si>
  <si>
    <t>東京 ： 日本評論社，1938．</t>
  </si>
  <si>
    <t>206p ： 地図 ； 19cm．</t>
  </si>
  <si>
    <t>上海地図 ／ 至誠堂[製作]．</t>
  </si>
  <si>
    <t>上海 ： 至誠堂，1924．</t>
  </si>
  <si>
    <t>大済南新区劃明細地図 ／ 満洲日日新聞社済南支局[編]．</t>
  </si>
  <si>
    <t>済南 ： 満洲日日新聞社済南支局，1940．</t>
  </si>
  <si>
    <t>1枚 ； 55×79cm．</t>
  </si>
  <si>
    <t>青島市街図．</t>
  </si>
  <si>
    <t>青島 ： 博文堂書店，[出版年上明]．</t>
  </si>
  <si>
    <t>大東亜戦勃発前ニ於ケル上海買瓣調 ／ 東亜研究所上海支所[編]．</t>
  </si>
  <si>
    <t>[上海] ： 東亜研究所上海支所，[出版年上明]．</t>
  </si>
  <si>
    <t>（上海支所資料 ； 第23号）</t>
  </si>
  <si>
    <t>香港の買瓣組合について ： 大東亜戦争前に於ける ／ 東亜研究所上海支所[編]．</t>
  </si>
  <si>
    <t>（上海支所資料 ； 第25号）</t>
  </si>
  <si>
    <t>上海に於ける買瓣の経済的勢力 ／ 東亜研究所上海支所[編]．</t>
  </si>
  <si>
    <t>（上海支所資料 ； 第24号）</t>
  </si>
  <si>
    <t>ジャーディン・マジソン会社の買瓣契約書集 ／ 東亜研究所上海支所[編]．</t>
  </si>
  <si>
    <t>（上海支所資料 ； 第30号）</t>
  </si>
  <si>
    <t>張学良錦州政権の対日交戦準備に就て ／ 陸軍省調査班[編]．</t>
  </si>
  <si>
    <t>19p ： 地図 ； 19cm．</t>
  </si>
  <si>
    <t>大同の吊所旧蹟．</t>
  </si>
  <si>
    <t>[出版地上明 ： 出版者上明]，1938．</t>
  </si>
  <si>
    <t>蒙疆概観 ／ 後宮部隊経理部[編]．</t>
  </si>
  <si>
    <t>[出版地上明] ： 後宮部隊経理部，1938．</t>
  </si>
  <si>
    <t>52丁 ： 地図 ； 27cm．</t>
  </si>
  <si>
    <t>雲崗石仏寺拝観規則．</t>
  </si>
  <si>
    <t>[出版地上明] ： 晋北自治政府，1939．</t>
  </si>
  <si>
    <t>最新支那百科事典 ／ 実業之世界社東亜調査部編．</t>
  </si>
  <si>
    <t>東京 ： 実業之世界社，1939．</t>
  </si>
  <si>
    <t>282p ； 19cm．</t>
  </si>
  <si>
    <t>コンサイス満洲国地図．</t>
  </si>
  <si>
    <t>東京 ： 東京地形社，1940．</t>
  </si>
  <si>
    <t>亜細亜東部輿地図 ／ [陸軍参謀局作成]．</t>
  </si>
  <si>
    <t>[出版地上明] ： 陸軍文庫，1875．</t>
  </si>
  <si>
    <t>1鋪 ；19cm．</t>
  </si>
  <si>
    <t>最近踏査満韓西比利亜地図 ／ 東亜地理研究会著．</t>
  </si>
  <si>
    <t>東京 ： 弘文館，1904．</t>
  </si>
  <si>
    <t>1枚 ； 115×79cm．</t>
  </si>
  <si>
    <t>[北京]．</t>
  </si>
  <si>
    <t>28枚 ； 9×14cm（29cm）．</t>
  </si>
  <si>
    <t>大上海景観．</t>
  </si>
  <si>
    <t>7枚 ； 9×14cm．</t>
  </si>
  <si>
    <t>中国見本市 ： 紀念のしおり ： 1955・東京―大阪．</t>
  </si>
  <si>
    <t>海南島調査報告書 ： 農務関係．</t>
  </si>
  <si>
    <t>206p ； 25cm．</t>
  </si>
  <si>
    <t>事変前後の支那財政金融 ／ 上海貿易通信社[編]．</t>
  </si>
  <si>
    <t>上海 ： 上海貿易通信社，1939．</t>
  </si>
  <si>
    <t>117p ； 27cm．</t>
  </si>
  <si>
    <t>（上海貿易調査資料 ； 第３輯）</t>
  </si>
  <si>
    <t>支那都市上動産慣行調査資料 ／ 南満洲鉄道株式会社調査部[編]．</t>
  </si>
  <si>
    <t>第7輯６，第8輯．</t>
  </si>
  <si>
    <t>[大連] ： 満鉄調査部，1942．</t>
  </si>
  <si>
    <t>2冊 ； 22cm．</t>
  </si>
  <si>
    <t>青島守備軍統計年報 ／ 青島守備軍司令部編．</t>
  </si>
  <si>
    <t>第２，３，6．　</t>
  </si>
  <si>
    <t>[青島] ： 青島守備軍司令部，1918-22．</t>
  </si>
  <si>
    <t>南京政府ノ国民会議召集ト中国共産党ノ批判．</t>
  </si>
  <si>
    <t>[旅順] ： 関東庁警務局，1931．</t>
  </si>
  <si>
    <t>17丁 ； 27cm．</t>
  </si>
  <si>
    <t>国民大会後ノ中国国民党 ／ 総裁室弘報課[訳]．</t>
  </si>
  <si>
    <t>42p ； 26cm．</t>
  </si>
  <si>
    <t>（総弘情13第3号ノ18）</t>
  </si>
  <si>
    <t>順義県沙井村及歴城県冷水溝荘ニ関スル資料集 ／ 満鉄北支経済調査所[編]．</t>
  </si>
  <si>
    <t>[出版地上明] ： 満鉄北支経済調査所，1941．</t>
  </si>
  <si>
    <t>48p ； 31×43cm．</t>
  </si>
  <si>
    <t>蒙地略説．</t>
  </si>
  <si>
    <t>[出版地上明 ： 出版者上明]，1940．</t>
  </si>
  <si>
    <t>43p ： 地図 ； 27cm．</t>
  </si>
  <si>
    <t>郭爾羅斯前旗管内土地調査報告書 ／ 興安局調査科[編]．</t>
  </si>
  <si>
    <t>[出版地上明] ： 興安局調査科，[出版年上明]．</t>
  </si>
  <si>
    <t>71p ： 表 ； 27cm．</t>
  </si>
  <si>
    <t>郭爾羅斯前旗．</t>
  </si>
  <si>
    <t>[出版地上明 ： 吉林省公署，出版年上明]．</t>
  </si>
  <si>
    <t>66p ： 表 ； 27cm．</t>
  </si>
  <si>
    <t>内地に於ける米穀の生産・需給並取引事情 ／ 満鉄東京支社調査室[編]．</t>
  </si>
  <si>
    <t>[東京] ： 満鉄東京支社調査室，1940．</t>
  </si>
  <si>
    <t>河南省地丁銀目録 ／ 満鉄北支経済調査所[編]．</t>
  </si>
  <si>
    <t>85p ； 26cm．</t>
  </si>
  <si>
    <t>涿州地畝原案 ／ 満鉄北支経済調査所[編]．</t>
  </si>
  <si>
    <t>107p ； 25cm．</t>
  </si>
  <si>
    <t>東安順義二県地畝冊 ／ 東亜研究所第六調査委員会[編]．</t>
  </si>
  <si>
    <t>[出版地上明] ： 東亜研究所第六調査委員会，[1940前言]．</t>
  </si>
  <si>
    <t>満洲国「ソヴィエト《聯邦間国境条約集 ／ 外務省条約局[編]．</t>
  </si>
  <si>
    <t>[東京] ： 外務省条約局，1943．</t>
  </si>
  <si>
    <t>225p ； 21cm．</t>
  </si>
  <si>
    <t>中国物産ニ関スル資料目録 ／ 東亜同文書院物産館編．</t>
  </si>
  <si>
    <t>第1編．</t>
  </si>
  <si>
    <t>上海 ： 東亜同文書院物産館，1936．</t>
  </si>
  <si>
    <t>288p ； 23cm．</t>
  </si>
  <si>
    <t>中日対訳中華民国新六法 ／ 中華法令編印館編訳．</t>
  </si>
  <si>
    <t>北京 ： 中華法令編印館，1939．</t>
  </si>
  <si>
    <t>1冊 ； 16cm．</t>
  </si>
  <si>
    <t>[青島・済南絵葉書]．</t>
  </si>
  <si>
    <t>青島案内 ／ 同仁号出版部[編]．</t>
  </si>
  <si>
    <t>大連 ： 同仁号出版部，1914．</t>
  </si>
  <si>
    <t>90p，[7]枚 ： 図版，地図 ； 18cm．</t>
  </si>
  <si>
    <t>河南省黄河南岸中牟県境三劉砦堵口工程撮影 ／ 臨時政府建設総署[編]．</t>
  </si>
  <si>
    <t>[出版地上明] ： 臨時政府建設総署[印製]，1939．</t>
  </si>
  <si>
    <t>[20]枚 ； 24×32cm．</t>
  </si>
  <si>
    <t>支那東北四省行政軍事機関一覧表 ： 昭和五年二月調 ／ 外務省情報部[編]．</t>
  </si>
  <si>
    <t>[東京] ： 外務省情報部，[1930]．</t>
  </si>
  <si>
    <t>1枚 ； 59×51cm．</t>
  </si>
  <si>
    <t>北支鉄道略図 ： 昭和13年9月1日現在 ／ 満鉄北支事務局[編]．</t>
  </si>
  <si>
    <t>1枚 ； 38×54cm．</t>
  </si>
  <si>
    <t>最新中華民国略図 ／ 日華実業協会編．</t>
  </si>
  <si>
    <t>1枚 ； 51×56cm．</t>
  </si>
  <si>
    <t>支那国民党組織系統図 ／ 外務省情報部[編]．</t>
  </si>
  <si>
    <t>1枚 ； 65×52cm．</t>
  </si>
  <si>
    <t>中華民国臨時政府組織大綱 ／ 同盟北支総局編．</t>
  </si>
  <si>
    <t>1枚 ； ×cm．</t>
  </si>
  <si>
    <t>支那国民政府組織系統及重要職員表 ／ 外務省情報部[編]．</t>
  </si>
  <si>
    <t>1枚 ； 61×82cm．</t>
  </si>
  <si>
    <t>最近支那軍事機関及各種軍隊一覧表 ： 昭和五年二月初調 ／ 外務省情報部[編]．</t>
  </si>
  <si>
    <t>1枚 ； 70×85cm．</t>
  </si>
  <si>
    <t>中国国民党第一次全国代表大会宣言 ／ 国民政府軍事委員会総政治部[編]．</t>
  </si>
  <si>
    <t>[出版地上明] ： 国民政府軍事委員会総政治部（印），1927．</t>
  </si>
  <si>
    <t>18p ； 25cm．</t>
  </si>
  <si>
    <t>国民党の組織と陣容 ／ 本社調査部著．</t>
  </si>
  <si>
    <t>pp. 124-136 ； 27cm．</t>
  </si>
  <si>
    <t>全支軍隊配置表 ： 昭和六年二月現在 ／ 日本電報通信社北平支社[編]．</t>
  </si>
  <si>
    <t>[1931]．</t>
  </si>
  <si>
    <t>15p ； 23cm．</t>
  </si>
  <si>
    <t>Q1487</t>
  </si>
  <si>
    <t>中国共産青年団ノ過去及現在．</t>
  </si>
  <si>
    <t>122p ； 28cm．</t>
  </si>
  <si>
    <t>現代中国研究資料室公開・近代中国関係日本語資料</t>
    <phoneticPr fontId="13"/>
  </si>
  <si>
    <t>https://nakamura196.github.io/toyo_iiif/iiif/lib1/collection/top.json</t>
    <phoneticPr fontId="13"/>
  </si>
  <si>
    <t>MCJB00022</t>
  </si>
  <si>
    <t>MCJB00093</t>
  </si>
  <si>
    <t>MCJB00166</t>
  </si>
  <si>
    <t>MCJB00174(2)</t>
  </si>
  <si>
    <t>MCJB00174(3)</t>
  </si>
  <si>
    <t>MCJB00225</t>
  </si>
  <si>
    <t>MCJB00366</t>
  </si>
  <si>
    <t>MCJB00367</t>
  </si>
  <si>
    <t>MCJB00369</t>
  </si>
  <si>
    <t>MCJB00443</t>
  </si>
  <si>
    <t>MCJB00446</t>
  </si>
  <si>
    <t>MCJB00463</t>
  </si>
  <si>
    <t>MCJB00466</t>
  </si>
  <si>
    <t>MCJB00509</t>
  </si>
  <si>
    <t>MCJB00513</t>
  </si>
  <si>
    <t>MCJB00532</t>
  </si>
  <si>
    <t>MCJB00606</t>
  </si>
  <si>
    <t>MCJB00654</t>
  </si>
  <si>
    <t>MCJB00667</t>
  </si>
  <si>
    <t>MCJB00668</t>
  </si>
  <si>
    <t>MCJB00669</t>
  </si>
  <si>
    <t>MCJB00670</t>
  </si>
  <si>
    <t>MCJB00671</t>
  </si>
  <si>
    <t>MCJB00672</t>
  </si>
  <si>
    <t>MCJB00673</t>
  </si>
  <si>
    <t>MCJB00679</t>
  </si>
  <si>
    <t>MCJB00715</t>
  </si>
  <si>
    <t>MCJB00751</t>
  </si>
  <si>
    <t>MCJB00756</t>
  </si>
  <si>
    <t>MCJB00843</t>
  </si>
  <si>
    <t>MCJB00844</t>
  </si>
  <si>
    <t>MCJB00960(1)</t>
  </si>
  <si>
    <t>MCJB01006</t>
  </si>
  <si>
    <t>MCJB01040</t>
  </si>
  <si>
    <t>MCJB01153</t>
  </si>
  <si>
    <t>MCJB01177</t>
  </si>
  <si>
    <t>MCJB01195</t>
  </si>
  <si>
    <t>MCJB01197</t>
  </si>
  <si>
    <t>MCJB01220</t>
  </si>
  <si>
    <t>MCJB01222</t>
  </si>
  <si>
    <t>MCJB01223</t>
  </si>
  <si>
    <t>MCJB01224</t>
  </si>
  <si>
    <t>MCJB01243</t>
  </si>
  <si>
    <t>MCJB01245(2)</t>
  </si>
  <si>
    <t>MCJB01245(4)</t>
  </si>
  <si>
    <t>MCJB01245(5)</t>
  </si>
  <si>
    <t>MCJB01245(6)</t>
  </si>
  <si>
    <t>MCJB01245(7)</t>
  </si>
  <si>
    <t>MCJB01245(9)</t>
  </si>
  <si>
    <t>MCJB01249</t>
  </si>
  <si>
    <t>MCJB01290</t>
  </si>
  <si>
    <t>MCJB01291</t>
  </si>
  <si>
    <t>MCJB01295(1)</t>
  </si>
  <si>
    <t>MCJB01295(2)</t>
  </si>
  <si>
    <t>MCJB01295(3)</t>
  </si>
  <si>
    <t>MCJB01295(4)</t>
  </si>
  <si>
    <t>MCJB01295(5)</t>
  </si>
  <si>
    <t>MCJB01295(6)</t>
  </si>
  <si>
    <t>MCJB01295(7)</t>
  </si>
  <si>
    <t>MCJB01295(8)</t>
  </si>
  <si>
    <t>MCJB01295(9)</t>
  </si>
  <si>
    <t>MCJB01295(10)</t>
  </si>
  <si>
    <t>MCJB01295(11)</t>
  </si>
  <si>
    <t>MCJB01323</t>
  </si>
  <si>
    <t>MCJB01325</t>
  </si>
  <si>
    <t>MCJB01327</t>
  </si>
  <si>
    <t>MCJB01328</t>
  </si>
  <si>
    <t>MCJB01331</t>
  </si>
  <si>
    <t>MCJB01332</t>
  </si>
  <si>
    <t>MCJB01336</t>
  </si>
  <si>
    <t>MCJB01337</t>
  </si>
  <si>
    <t>MCJB01341</t>
  </si>
  <si>
    <t>MCJB01360</t>
  </si>
  <si>
    <t>MCJB01361(1)</t>
  </si>
  <si>
    <t>MCJB01361(2)</t>
  </si>
  <si>
    <t>MCJB01361(3)</t>
  </si>
  <si>
    <t>MCJB01361(4)</t>
  </si>
  <si>
    <t>MCJB01367</t>
  </si>
  <si>
    <t>MCJB01370</t>
  </si>
  <si>
    <t>MCJB01373</t>
  </si>
  <si>
    <t>MCJB01375</t>
  </si>
  <si>
    <t>MCJB01381</t>
  </si>
  <si>
    <t>MCJB01383</t>
  </si>
  <si>
    <t>MCJB01384</t>
  </si>
  <si>
    <t>MCJB01390</t>
  </si>
  <si>
    <t>MCJB01392</t>
  </si>
  <si>
    <t>MCJB01399</t>
  </si>
  <si>
    <t>MCJB01424</t>
  </si>
  <si>
    <t>MCJB01427(1)</t>
  </si>
  <si>
    <t>MCJB01427(2)</t>
  </si>
  <si>
    <t>MCJB01427(3)</t>
  </si>
  <si>
    <t>MCJB01427(4)</t>
  </si>
  <si>
    <t>MCJB01427(5)</t>
  </si>
  <si>
    <t>MCJB01452(1)</t>
  </si>
  <si>
    <t>MCJB01452(2)</t>
  </si>
  <si>
    <t>MCJB01452(3)</t>
  </si>
  <si>
    <t>MCJB01452(4)</t>
  </si>
  <si>
    <t>MCJB01452(5)</t>
  </si>
  <si>
    <t>MCJB01452(6)</t>
  </si>
  <si>
    <t>MCJB01483</t>
  </si>
  <si>
    <t>MCJB01499</t>
  </si>
  <si>
    <t>MCJB01544</t>
  </si>
  <si>
    <t>MCJB01545</t>
  </si>
  <si>
    <t>MCJB01546</t>
  </si>
  <si>
    <t>MCJB01551</t>
  </si>
  <si>
    <t>MCJB01552</t>
  </si>
  <si>
    <t>MCJB01583</t>
  </si>
  <si>
    <t>MCJB01613</t>
  </si>
  <si>
    <t>MCJB01731</t>
  </si>
  <si>
    <t>MCJB01732</t>
  </si>
  <si>
    <t>MCJB01733</t>
  </si>
  <si>
    <t>MCJB01734</t>
  </si>
  <si>
    <t>MCJB01753</t>
  </si>
  <si>
    <t>MCJB01781</t>
  </si>
  <si>
    <t>MCJB01805</t>
  </si>
  <si>
    <t>MCJB01817</t>
  </si>
  <si>
    <t>MCJB01925</t>
  </si>
  <si>
    <t>MCJB02001</t>
  </si>
  <si>
    <t>MCJB02002</t>
  </si>
  <si>
    <t>MCJB02050</t>
  </si>
  <si>
    <t>MCJB02058</t>
  </si>
  <si>
    <t>MCJB02059</t>
  </si>
  <si>
    <t>MCJB02061</t>
  </si>
  <si>
    <t>MCJB02069</t>
  </si>
  <si>
    <t>MCJB02070</t>
  </si>
  <si>
    <t>MCJB02073-1</t>
  </si>
  <si>
    <t>MCJB02073-2</t>
  </si>
  <si>
    <t>MCJB02074(1)</t>
  </si>
  <si>
    <t>MCJB02074(2)</t>
  </si>
  <si>
    <t>MCJB02079</t>
  </si>
  <si>
    <t>MCJB02114</t>
  </si>
  <si>
    <t>MCJB02183</t>
  </si>
  <si>
    <t>MCJB02184</t>
  </si>
  <si>
    <t>MCJB02310</t>
  </si>
  <si>
    <t>MCJB02326</t>
  </si>
  <si>
    <t>MCJB02349</t>
  </si>
  <si>
    <t>MCJB02382</t>
  </si>
  <si>
    <t>MCJB02431-1</t>
  </si>
  <si>
    <t>MCJB02431-2</t>
  </si>
  <si>
    <t>MCJB02439</t>
  </si>
  <si>
    <t>MCJB02440</t>
  </si>
  <si>
    <t>MCJB02441</t>
  </si>
  <si>
    <t>MCJB02442</t>
  </si>
  <si>
    <t>MCJB02445</t>
  </si>
  <si>
    <t>MCJB02446</t>
  </si>
  <si>
    <t>MCJB02447</t>
  </si>
  <si>
    <t>MCJB02453</t>
  </si>
  <si>
    <t>MCJB02456</t>
  </si>
  <si>
    <t>MCJB02460</t>
  </si>
  <si>
    <t>MCJB02461</t>
  </si>
  <si>
    <t>MCJB02498</t>
  </si>
  <si>
    <t>MCJB02673</t>
  </si>
  <si>
    <t>MCJB02782</t>
  </si>
  <si>
    <t>MCJB02805</t>
  </si>
  <si>
    <t>MCJB02814(1)</t>
  </si>
  <si>
    <t>MCJB02814(2)</t>
  </si>
  <si>
    <t>MCJB02849</t>
  </si>
  <si>
    <t>MCJB02893</t>
  </si>
  <si>
    <t>MCJB02973</t>
  </si>
  <si>
    <t>MCJB03000</t>
  </si>
  <si>
    <t>MCJB03186(1)</t>
  </si>
  <si>
    <t>MCJB03186(2)</t>
  </si>
  <si>
    <t>MCJB03278</t>
  </si>
  <si>
    <t>MCJB03282</t>
  </si>
  <si>
    <t>MCJB03283</t>
  </si>
  <si>
    <t>MCJB03288</t>
  </si>
  <si>
    <t>MCJB03298</t>
  </si>
  <si>
    <t>MCJB03324</t>
  </si>
  <si>
    <t>MCJB03434</t>
  </si>
  <si>
    <t>MCJB03454(1)</t>
  </si>
  <si>
    <t>MCJB03454(2)</t>
  </si>
  <si>
    <t>MCJB03456</t>
  </si>
  <si>
    <t>MCJB03499</t>
  </si>
  <si>
    <t>MCJB03501</t>
  </si>
  <si>
    <t>MCJB03509</t>
  </si>
  <si>
    <t>MCJB03530</t>
  </si>
  <si>
    <t>MCJB03533</t>
  </si>
  <si>
    <t>MCJB03557</t>
  </si>
  <si>
    <t>MCJB03574</t>
  </si>
  <si>
    <t>MCJB03628</t>
  </si>
  <si>
    <t>MCJB03654</t>
  </si>
  <si>
    <t>MCJB03656</t>
  </si>
  <si>
    <t>MCJB03674</t>
  </si>
  <si>
    <t>MCJB03777</t>
  </si>
  <si>
    <t>MCJB03781</t>
  </si>
  <si>
    <t>MCJB03784</t>
  </si>
  <si>
    <t>MCJB03789</t>
  </si>
  <si>
    <t>MCJB03824</t>
  </si>
  <si>
    <t>MCJB03912</t>
  </si>
  <si>
    <t>MCJB03963</t>
  </si>
  <si>
    <t>MCJB03989</t>
  </si>
  <si>
    <t>MCJB03993</t>
  </si>
  <si>
    <t>MCJB04035</t>
  </si>
  <si>
    <t>MCJB04041</t>
  </si>
  <si>
    <t>MCJB04054</t>
  </si>
  <si>
    <t>MCJB04129</t>
  </si>
  <si>
    <t>MCJB04156</t>
  </si>
  <si>
    <t>MCJB04183</t>
  </si>
  <si>
    <t>MCJB04185</t>
  </si>
  <si>
    <t>MCJB04188</t>
  </si>
  <si>
    <t>MCJB04190</t>
  </si>
  <si>
    <t>MCJB04191</t>
  </si>
  <si>
    <t>MCJB04193</t>
  </si>
  <si>
    <t>MCJB04194</t>
  </si>
  <si>
    <t>MCJB04199</t>
  </si>
  <si>
    <t>MCJB04201</t>
  </si>
  <si>
    <t>MCJB04203</t>
  </si>
  <si>
    <t>MCJB04260</t>
  </si>
  <si>
    <t>MCJB04301</t>
  </si>
  <si>
    <t>MCJB04323</t>
  </si>
  <si>
    <t>MCJB04332</t>
  </si>
  <si>
    <t>MCJB04338</t>
  </si>
  <si>
    <t>MCJB04341</t>
  </si>
  <si>
    <t>MCJB04358</t>
  </si>
  <si>
    <t>MCJB04360</t>
  </si>
  <si>
    <t>MCJB04385</t>
  </si>
  <si>
    <t>MCJB04403</t>
  </si>
  <si>
    <t>MCJB04426</t>
  </si>
  <si>
    <t>MCJB04437</t>
  </si>
  <si>
    <t>MCJB04439</t>
  </si>
  <si>
    <t>MCJB04441</t>
  </si>
  <si>
    <t>MCJB04442</t>
  </si>
  <si>
    <t>MCJB04443</t>
  </si>
  <si>
    <t>MCJB04449</t>
  </si>
  <si>
    <t>MCJB04450</t>
  </si>
  <si>
    <t>MCJB04454</t>
  </si>
  <si>
    <t>MCJB04558</t>
  </si>
  <si>
    <t>MCJB04578</t>
  </si>
  <si>
    <t>MCJB04594</t>
  </si>
  <si>
    <t>MCJB04617</t>
  </si>
  <si>
    <t>MCJB04619</t>
  </si>
  <si>
    <t>MCJB04625</t>
  </si>
  <si>
    <t>MCJB04631(1)</t>
  </si>
  <si>
    <t>MCJB04631(2)</t>
  </si>
  <si>
    <t>MCJB04641</t>
  </si>
  <si>
    <t>MCJB04680</t>
  </si>
  <si>
    <t>MCJB04684</t>
  </si>
  <si>
    <t>MCJB04804(1)</t>
  </si>
  <si>
    <t>MCJB04804(2)</t>
  </si>
  <si>
    <t>MCJB04804(3)</t>
  </si>
  <si>
    <t>MCJB04804(4)</t>
  </si>
  <si>
    <t>MCJB04804(5)</t>
  </si>
  <si>
    <t>MCJB04804(6)</t>
  </si>
  <si>
    <t>MCJB04804(7)</t>
  </si>
  <si>
    <t>MCJB04819</t>
  </si>
  <si>
    <t>MCJB04910</t>
  </si>
  <si>
    <t>MCJB04921</t>
  </si>
  <si>
    <t>MCJB04932</t>
  </si>
  <si>
    <t>MCJB04936</t>
  </si>
  <si>
    <t>MCJB04940</t>
  </si>
  <si>
    <t>MCJB04988</t>
  </si>
  <si>
    <t>MCJB05032</t>
  </si>
  <si>
    <t>MCJB05037</t>
  </si>
  <si>
    <t>MCJB05043</t>
  </si>
  <si>
    <t>MCJB05056(1)</t>
  </si>
  <si>
    <t>MCJB05056(2)</t>
  </si>
  <si>
    <t>MCJB05056(3)</t>
  </si>
  <si>
    <t>MCJB05056(4)</t>
  </si>
  <si>
    <t>MCJB05056(5)</t>
  </si>
  <si>
    <t>MCJB05056(6)</t>
  </si>
  <si>
    <t>MCJB05056(7)</t>
  </si>
  <si>
    <t>MCJB05056(8)</t>
  </si>
  <si>
    <t>MCJB05087</t>
  </si>
  <si>
    <t>MCJB05103</t>
  </si>
  <si>
    <t>MCJB05108</t>
  </si>
  <si>
    <t>MCJB05142</t>
  </si>
  <si>
    <t>MCJB05198</t>
  </si>
  <si>
    <t>MCJB05220</t>
  </si>
  <si>
    <t>MCJB05269</t>
  </si>
  <si>
    <t>MCJB05292</t>
  </si>
  <si>
    <t>MCJB05322(1)</t>
  </si>
  <si>
    <t>MCJB05322(2)</t>
  </si>
  <si>
    <t>MCJB05322(3)</t>
  </si>
  <si>
    <t>MCJB05322(4)</t>
  </si>
  <si>
    <t>MCJB05322(5)</t>
  </si>
  <si>
    <t>MCJB05353</t>
  </si>
  <si>
    <t>MCJB05399</t>
  </si>
  <si>
    <t>MCJB05441</t>
  </si>
  <si>
    <t>MCJB05512</t>
  </si>
  <si>
    <t>MCJB05558</t>
  </si>
  <si>
    <t>MCJB05560</t>
  </si>
  <si>
    <t>MCJB05564</t>
  </si>
  <si>
    <t>MCJB05582</t>
  </si>
  <si>
    <t>MCJB05592</t>
  </si>
  <si>
    <t>MCJB05600</t>
  </si>
  <si>
    <t>MCJB05611(1)</t>
  </si>
  <si>
    <t>MCJB05611(2)</t>
  </si>
  <si>
    <t>MCJB05611(3)</t>
  </si>
  <si>
    <t>MCJB05655</t>
  </si>
  <si>
    <t>MCJB05656(1)</t>
  </si>
  <si>
    <t>MCJB05656(2)</t>
  </si>
  <si>
    <t>MCJB05679</t>
  </si>
  <si>
    <t>MCJB05695</t>
  </si>
  <si>
    <t>MCJB05797</t>
  </si>
  <si>
    <t>MCJB05798</t>
  </si>
  <si>
    <t>MCJB05830</t>
  </si>
  <si>
    <t>MCJB05840</t>
  </si>
  <si>
    <t>MCJB05846</t>
  </si>
  <si>
    <t>MCJB05847</t>
  </si>
  <si>
    <t>MCJB05848</t>
  </si>
  <si>
    <t>MCJB05851</t>
  </si>
  <si>
    <t>MCJB05887</t>
  </si>
  <si>
    <t>MCJB06012</t>
  </si>
  <si>
    <t>MCJB06021</t>
  </si>
  <si>
    <t>MCJB06082</t>
  </si>
  <si>
    <t>MCJB06089</t>
  </si>
  <si>
    <t>MCJB06102</t>
  </si>
  <si>
    <t>MCJB06106</t>
  </si>
  <si>
    <t>MCJB06107(2)</t>
  </si>
  <si>
    <t>MCJB06113</t>
  </si>
  <si>
    <t>MCJB06129</t>
  </si>
  <si>
    <t>MCJB06131</t>
  </si>
  <si>
    <t>MCJB06132</t>
  </si>
  <si>
    <t>MCJB06135(2)</t>
  </si>
  <si>
    <t>MCJB06140</t>
  </si>
  <si>
    <t>MCJB06150</t>
  </si>
  <si>
    <t>MCJB06187</t>
  </si>
  <si>
    <t>MCJB06191</t>
  </si>
  <si>
    <t>MCJB06198(1)</t>
  </si>
  <si>
    <t>MCJB06198(2)</t>
  </si>
  <si>
    <t>MCJB06198(3)</t>
  </si>
  <si>
    <t>MCJB06198(4)</t>
  </si>
  <si>
    <t>MCJB06198(5)</t>
  </si>
  <si>
    <t>MCJB06202</t>
  </si>
  <si>
    <t>MCJB06203</t>
  </si>
  <si>
    <t>MCJB06204</t>
  </si>
  <si>
    <t>MCJB06205</t>
  </si>
  <si>
    <t>MCJB06208</t>
  </si>
  <si>
    <t>MCJB06209</t>
  </si>
  <si>
    <t>MCJB06222</t>
  </si>
  <si>
    <t>MCJB06224</t>
  </si>
  <si>
    <t>MCJB06225</t>
  </si>
  <si>
    <t>MCJB06243</t>
  </si>
  <si>
    <t>MCJB06251</t>
  </si>
  <si>
    <t>MCJB06306</t>
  </si>
  <si>
    <t>MCJB06307</t>
  </si>
  <si>
    <t>MCJB06309</t>
  </si>
  <si>
    <t>MCJB06319</t>
  </si>
  <si>
    <t>MCJB06322</t>
  </si>
  <si>
    <t>MCJB06324</t>
  </si>
  <si>
    <t>MCJB06325(1)</t>
  </si>
  <si>
    <t>MCJB06325(2)</t>
  </si>
  <si>
    <t>MCJB06327</t>
  </si>
  <si>
    <t>MCJB06329</t>
  </si>
  <si>
    <t>MCJB06331</t>
  </si>
  <si>
    <t>MCJB06336</t>
  </si>
  <si>
    <t>MCJB06337</t>
  </si>
  <si>
    <t>MCJB06360</t>
  </si>
  <si>
    <t>MCJB06361</t>
  </si>
  <si>
    <t>MCJB06366</t>
  </si>
  <si>
    <t>MCJB06369</t>
  </si>
  <si>
    <t>MCJB06378</t>
  </si>
  <si>
    <t>MCJB06385</t>
  </si>
  <si>
    <t>MCJB06386</t>
  </si>
  <si>
    <t>MCJB06387</t>
  </si>
  <si>
    <t>MCJB06392</t>
  </si>
  <si>
    <t>MCJB06404</t>
  </si>
  <si>
    <t>MCJB06408</t>
  </si>
  <si>
    <t>MCJB06412</t>
  </si>
  <si>
    <t>MCJB06416</t>
  </si>
  <si>
    <t>MCJB06417</t>
  </si>
  <si>
    <t>MCJB06419</t>
  </si>
  <si>
    <t>MCJB06422</t>
  </si>
  <si>
    <t>MCJB06423</t>
  </si>
  <si>
    <t>MCJB06424</t>
  </si>
  <si>
    <t>MCJB06434</t>
  </si>
  <si>
    <t>MCJB06435</t>
  </si>
  <si>
    <t>MCJB06438</t>
  </si>
  <si>
    <t>MCJB06441</t>
  </si>
  <si>
    <t>MCJB06442</t>
  </si>
  <si>
    <t>MCJB06444</t>
  </si>
  <si>
    <t>MCJB06447</t>
  </si>
  <si>
    <t>MCJB06448</t>
  </si>
  <si>
    <t>MCJB06452</t>
  </si>
  <si>
    <t>MCJB06453</t>
  </si>
  <si>
    <t>MCJB06457</t>
  </si>
  <si>
    <t>MCJB06459</t>
  </si>
  <si>
    <t>MCJB06464-1</t>
  </si>
  <si>
    <t>MCJB06464-2</t>
  </si>
  <si>
    <t>MCJB06464-3</t>
  </si>
  <si>
    <t>MCJB06465(2)</t>
  </si>
  <si>
    <t>MCJB06472</t>
  </si>
  <si>
    <t>MCJB06475</t>
  </si>
  <si>
    <t>MCJB06476</t>
  </si>
  <si>
    <t>MCJB06477</t>
  </si>
  <si>
    <t>MCJB06480</t>
  </si>
  <si>
    <t>MCJB06481</t>
  </si>
  <si>
    <t>MCJB06482</t>
  </si>
  <si>
    <t>MCJB06484</t>
  </si>
  <si>
    <t>MCJB06485</t>
  </si>
  <si>
    <t>MCJB06486</t>
  </si>
  <si>
    <t>MCJB06487</t>
  </si>
  <si>
    <t>MCJB06488</t>
  </si>
  <si>
    <t>MCJB06489</t>
  </si>
  <si>
    <t>MCJB06490</t>
  </si>
  <si>
    <t>MCJB06491(1)</t>
  </si>
  <si>
    <t>MCJB06491(2)</t>
  </si>
  <si>
    <t>MCJB06491(3)</t>
  </si>
  <si>
    <t>MCJB06492</t>
  </si>
  <si>
    <t>MCJB06493</t>
  </si>
  <si>
    <t>MCJB06494</t>
  </si>
  <si>
    <t>MCJB06495</t>
  </si>
  <si>
    <t>MCJB06496(1)</t>
  </si>
  <si>
    <t>MCJB06496(2)</t>
  </si>
  <si>
    <t>MCJB06497</t>
  </si>
  <si>
    <t>MCJB06498</t>
  </si>
  <si>
    <t>MCJB06499(2)</t>
  </si>
  <si>
    <t>MCJB06499(1)</t>
  </si>
  <si>
    <t>MCJB06500(1)</t>
  </si>
  <si>
    <t>MCJB06500(2)</t>
  </si>
  <si>
    <t>MCJB06500(3)</t>
  </si>
  <si>
    <t>MCJB06500(5)</t>
  </si>
  <si>
    <t>MCJB06500(4)</t>
  </si>
  <si>
    <t>MCJB06501</t>
  </si>
  <si>
    <t>MCJB06502</t>
  </si>
  <si>
    <t>MCJB06503</t>
  </si>
  <si>
    <t>MCJB06507</t>
  </si>
  <si>
    <t>MCJB06514</t>
  </si>
  <si>
    <t>MCJB06716</t>
  </si>
  <si>
    <t>MCJB06718</t>
  </si>
  <si>
    <t>MCJB06719</t>
  </si>
  <si>
    <t>MCJB06720</t>
  </si>
  <si>
    <t>MCJB06723</t>
  </si>
  <si>
    <t>MCJB06724</t>
  </si>
  <si>
    <t>MCJB06727</t>
  </si>
  <si>
    <t>MCJB06729</t>
  </si>
  <si>
    <t>MCJB06731</t>
  </si>
  <si>
    <t>MCJB06732</t>
  </si>
  <si>
    <t>MCJB06734</t>
  </si>
  <si>
    <t>MCJB06735</t>
  </si>
  <si>
    <t>MCJB06759</t>
  </si>
  <si>
    <t>MCJB06776</t>
  </si>
  <si>
    <t>MCJB08466</t>
  </si>
  <si>
    <t>MCJB00068-HTML</t>
  </si>
  <si>
    <t>MCJB00096-HTML</t>
  </si>
  <si>
    <t>MCJB00343-HTML</t>
  </si>
  <si>
    <t>MCJB00546-HTML</t>
  </si>
  <si>
    <t>MCJB01003(1)-HTML</t>
  </si>
  <si>
    <t>MCJB01003(2)-HTML</t>
  </si>
  <si>
    <t>MCJB01003(3)-HTML</t>
  </si>
  <si>
    <t>MCJB01003(4)-HTML</t>
  </si>
  <si>
    <t>MCJB01003(5)-HTML</t>
  </si>
  <si>
    <t>MCJB01003(6)-HTML</t>
  </si>
  <si>
    <t>MCJB01003(7)-HTML</t>
  </si>
  <si>
    <t>MCJB01003(8)-HTML</t>
  </si>
  <si>
    <t>MCJB01387-HTML</t>
  </si>
  <si>
    <t>MCJB06080-HTML</t>
  </si>
  <si>
    <t>MCJB06138-HTML</t>
  </si>
  <si>
    <t>MCJB06363-HTML</t>
  </si>
  <si>
    <t>MCJB06405-2-HTML</t>
  </si>
  <si>
    <t>MCJB06407-HTML</t>
  </si>
  <si>
    <t>MCJB06764-HTML</t>
  </si>
  <si>
    <t>MCJB06777-HTML</t>
  </si>
  <si>
    <t>MCJB06778-HTML</t>
  </si>
  <si>
    <t>MCJB06780-HTML</t>
  </si>
  <si>
    <t>MCJB06783-HTML</t>
  </si>
  <si>
    <t>MCJB06784-HTML</t>
  </si>
  <si>
    <t>MCJB06785-HTML</t>
  </si>
  <si>
    <t>MCJB06786-HTML</t>
  </si>
  <si>
    <t>MCJB06788-HTML</t>
  </si>
  <si>
    <t>MCJB06789-HTML</t>
  </si>
  <si>
    <t>MCJB06790-HTML</t>
  </si>
  <si>
    <t>MCJB06791-HTML</t>
  </si>
  <si>
    <t>MCJB06792-HTML</t>
  </si>
  <si>
    <t>MCJB06793-HTML</t>
  </si>
  <si>
    <t>MCJB06902-HTML</t>
  </si>
  <si>
    <t>MCJB06924-HTML</t>
  </si>
  <si>
    <t>MCJB06971-HTML</t>
  </si>
  <si>
    <t>MCJB06984-HTML</t>
  </si>
  <si>
    <t>MCJB06985-HTML</t>
  </si>
  <si>
    <t>MCJB07004-HTML</t>
  </si>
  <si>
    <t>MCJB07014-HTML</t>
  </si>
  <si>
    <t>MCJB07017(1)-HTML</t>
  </si>
  <si>
    <t>MCJB07017(2)-HTML</t>
  </si>
  <si>
    <t>MCJB07044-HTML</t>
  </si>
  <si>
    <t>MCJB07051-HTML</t>
  </si>
  <si>
    <t>MCJB07120-HTML</t>
  </si>
  <si>
    <t>MCJB07122-HTML</t>
  </si>
  <si>
    <t>MCJB07187-HTML</t>
  </si>
  <si>
    <t>MCJB07189-HTML</t>
  </si>
  <si>
    <t>MCJB07194-HTML</t>
  </si>
  <si>
    <t>MCJB07195-HTML</t>
  </si>
  <si>
    <t>MCJB07196-HTML</t>
  </si>
  <si>
    <t>MCJB07200-HTML</t>
  </si>
  <si>
    <t>MCJB07201-HTML</t>
  </si>
  <si>
    <t>MCJB07236(1)-HTML</t>
  </si>
  <si>
    <t>MCJB07236(2)-HTML</t>
  </si>
  <si>
    <t>MCJB07236(3)-HTML</t>
  </si>
  <si>
    <t>MCJB07236(4)-HTML</t>
  </si>
  <si>
    <t>MCJB07236(5)-HTML</t>
  </si>
  <si>
    <t>MCJB07236(6)-HTML</t>
  </si>
  <si>
    <t>MCJB07236(7)-HTML</t>
  </si>
  <si>
    <t>MCJB07236(8)-HTML</t>
  </si>
  <si>
    <t>MCJB07236(9)-HTML</t>
  </si>
  <si>
    <t>MCJB07242-HTML</t>
  </si>
  <si>
    <t>MCJB07249-HTML</t>
  </si>
  <si>
    <t>MCJB07250-HTML</t>
  </si>
  <si>
    <t>MCJB07255-HTML</t>
  </si>
  <si>
    <t>MCJB07256-HTML</t>
  </si>
  <si>
    <t>MCJB07264-HTML</t>
  </si>
  <si>
    <t>MCJB07265-HTML</t>
  </si>
  <si>
    <t>MCJB07267-HTML</t>
  </si>
  <si>
    <t>MCJB07270-HTML</t>
  </si>
  <si>
    <t>MCJB07302(1)-HTML</t>
  </si>
  <si>
    <t>MCJB07302(2)-HTML</t>
  </si>
  <si>
    <t>MCJB07302(3)-HTML</t>
  </si>
  <si>
    <t>MCJB07306(1)-HTML</t>
  </si>
  <si>
    <t>MCJB07306(2)-HTML</t>
  </si>
  <si>
    <t>MCJB07306(3)-HTML</t>
  </si>
  <si>
    <t>MCJB07330-HTML</t>
  </si>
  <si>
    <t>MCJB07350-HTML</t>
  </si>
  <si>
    <t>MCJB07352-HTML</t>
  </si>
  <si>
    <t>MCJB07353-HTML</t>
  </si>
  <si>
    <t>MCJB07357-HTML</t>
  </si>
  <si>
    <t>MCJB07426-HTML</t>
  </si>
  <si>
    <t>MCJB07427(1)-HTML</t>
  </si>
  <si>
    <t>MCJB07427(2)-HTML</t>
  </si>
  <si>
    <t>MCJB07427(3)-HTML</t>
  </si>
  <si>
    <t>MCJB07430-HTML</t>
  </si>
  <si>
    <t>MCJB07432-HTML</t>
  </si>
  <si>
    <t>MCJB07436(1)-HTML</t>
  </si>
  <si>
    <t>MCJB07436(2)-HTML</t>
  </si>
  <si>
    <t>MCJB07436(3)-HTML</t>
  </si>
  <si>
    <t>MCJB07576-HTML</t>
  </si>
  <si>
    <t>MCJB07653-HTML</t>
  </si>
  <si>
    <t>MCJB07656-HTML</t>
  </si>
  <si>
    <t>MCJB07822-HTML</t>
  </si>
  <si>
    <t>MCJB07828-HTML</t>
  </si>
  <si>
    <t>MCJB07829-HTML</t>
  </si>
  <si>
    <t>MCJB07830-HTML</t>
  </si>
  <si>
    <t>MCJB07832-HTML</t>
  </si>
  <si>
    <t>MCJB07911-HTML</t>
  </si>
  <si>
    <t>MCJB07985-HTML</t>
  </si>
  <si>
    <t>MCJB08006-HTML</t>
  </si>
  <si>
    <t>MCJB08009-HTML</t>
  </si>
  <si>
    <t>MCJB08011-HTML</t>
  </si>
  <si>
    <t>MCJB08016-HTML</t>
  </si>
  <si>
    <t>MCJB08017-HTML</t>
  </si>
  <si>
    <t>MCJB08018-HTML</t>
  </si>
  <si>
    <t>MCJB08019-HTML</t>
  </si>
  <si>
    <t>MCJB08020-HTML</t>
  </si>
  <si>
    <t>MCJB08021-HTML</t>
  </si>
  <si>
    <t>MCJB08027-HTML</t>
  </si>
  <si>
    <t>MCJB08028-HTML</t>
  </si>
  <si>
    <t>MCJB08029-HTML</t>
  </si>
  <si>
    <t>MCJB08030-HTML</t>
  </si>
  <si>
    <t>MCJB08031-HTML</t>
  </si>
  <si>
    <t>MCJB08043-HTML</t>
  </si>
  <si>
    <t>MCJB08046-HTML</t>
  </si>
  <si>
    <t>MCJB08047-HTML</t>
  </si>
  <si>
    <t>MCJB08048-HTML</t>
  </si>
  <si>
    <t>MCJB08049-HTML</t>
  </si>
  <si>
    <t>MCJB08050-HTML</t>
  </si>
  <si>
    <t>MCJB08052-HTML</t>
  </si>
  <si>
    <t>MCJB08053-HTML</t>
  </si>
  <si>
    <t>MCJB08056(1)-HTML</t>
  </si>
  <si>
    <t>MCJB08056(2)-HTML</t>
  </si>
  <si>
    <t>MCJB08056(3)-HTML</t>
  </si>
  <si>
    <t>MCJB08057-HTML</t>
  </si>
  <si>
    <t>MCJB08058-HTML</t>
  </si>
  <si>
    <t>MCJB08061-HTML</t>
  </si>
  <si>
    <t>MCJB08062-HTML</t>
  </si>
  <si>
    <t>MCJB08075-HTML</t>
  </si>
  <si>
    <t>MCJB08076-HTML</t>
  </si>
  <si>
    <t>MCJB08077-HTML</t>
  </si>
  <si>
    <t>MCJB08114-HTML</t>
  </si>
  <si>
    <t>MCJB08115-HTML</t>
  </si>
  <si>
    <t>MCJB08116-HTML</t>
  </si>
  <si>
    <t>MCJB08118-HTML</t>
  </si>
  <si>
    <t>MCJB08132-HTML</t>
  </si>
  <si>
    <t>MCJB08156-HTML</t>
  </si>
  <si>
    <t>MCJB08178-HTML</t>
  </si>
  <si>
    <t>MCJB08218-HTML</t>
  </si>
  <si>
    <t>MCJB08223-HTML</t>
  </si>
  <si>
    <t>MCJB08224-HTML</t>
  </si>
  <si>
    <t>MCJB08236-HTML</t>
  </si>
  <si>
    <t>MCJB08237-HTML</t>
  </si>
  <si>
    <t>MCJB08238-HTML</t>
  </si>
  <si>
    <t>MCJB08241-HTML</t>
  </si>
  <si>
    <t>MCJB08242-HTML</t>
  </si>
  <si>
    <t>MCJB08243-HTML</t>
  </si>
  <si>
    <t>MCJB08244-HTML</t>
  </si>
  <si>
    <t>MCJB08252-HTML</t>
  </si>
  <si>
    <t>MCJB08302-HTML</t>
  </si>
  <si>
    <t>MCJB08312-HTML</t>
  </si>
  <si>
    <t>MCJB08314-HTML</t>
  </si>
  <si>
    <t>MCJB08352-HTML</t>
  </si>
  <si>
    <t>MCJB08359-HTML</t>
  </si>
  <si>
    <t>MCJB08364-HTML</t>
  </si>
  <si>
    <t>MCJB08400-HTML</t>
  </si>
  <si>
    <t>MCJB08450-HTML</t>
  </si>
  <si>
    <t>MCJB08452-HTML</t>
  </si>
  <si>
    <t>MCJB08460-HTML</t>
  </si>
  <si>
    <t>MCJB08469-HTML</t>
  </si>
  <si>
    <t>MCJB08471-HTML</t>
  </si>
  <si>
    <t>MCJB08472-HTML</t>
  </si>
  <si>
    <t>MCJB08474-HTML</t>
  </si>
  <si>
    <t>MCJB08477-HTML</t>
  </si>
  <si>
    <t>MCJB08488-HTML</t>
  </si>
  <si>
    <t>MCJB08538-HTML</t>
  </si>
  <si>
    <t>MCJB08650-HTML</t>
  </si>
  <si>
    <t>MCJB08817-HTML</t>
  </si>
  <si>
    <t>MCJB08818-HTML</t>
  </si>
  <si>
    <t>MCJB08819-HTML</t>
  </si>
  <si>
    <t>MCJB08820-HTML</t>
  </si>
  <si>
    <t>MCJB08821-HTML</t>
  </si>
  <si>
    <t>MCJB08822-HTML</t>
  </si>
  <si>
    <t>MCJB08827-HTML</t>
  </si>
  <si>
    <t>MCJB08966-HTML</t>
  </si>
  <si>
    <t>MCJB08968-HTML</t>
  </si>
  <si>
    <t>MCJB08969-HTML</t>
  </si>
  <si>
    <t>MCJB08971-HTML</t>
  </si>
  <si>
    <t>MCJB08973-HTML</t>
  </si>
  <si>
    <t>MCJB08974-HTML</t>
  </si>
  <si>
    <t>MCJB09007(2)-HTML</t>
  </si>
  <si>
    <t>MCJB09007(1)-HTML</t>
  </si>
  <si>
    <t>MCJB09016-HTML</t>
  </si>
  <si>
    <t>MCJB09019(1)-HTML</t>
  </si>
  <si>
    <t>MCJB09019(2)-HTML</t>
  </si>
  <si>
    <t>MCJB09049-HTML</t>
  </si>
  <si>
    <t>MCJB09054-HTML</t>
  </si>
  <si>
    <t>MCJB09055(1)-HTML</t>
  </si>
  <si>
    <t>MCJB09055(2)-HTML</t>
  </si>
  <si>
    <t>MCJB09055(3)-HTML</t>
  </si>
  <si>
    <t>MCJB09055(4)-HTML</t>
  </si>
  <si>
    <t>MCJB09055(5)-HTML</t>
  </si>
  <si>
    <t>MCJB09055(6)-HTML</t>
  </si>
  <si>
    <t>MCJB09055(7)-HTML</t>
  </si>
  <si>
    <t>MCJB09055(8)-HTML</t>
  </si>
  <si>
    <t>MCJB09055(9)-HTML</t>
  </si>
  <si>
    <t>MCJB09055(10)-HTML</t>
  </si>
  <si>
    <t>MCJB09055(11)-HTML</t>
  </si>
  <si>
    <t>MCJB09056-HTML</t>
  </si>
  <si>
    <t>MCJB09068-HTML</t>
  </si>
  <si>
    <t>MCJB09069-HTML</t>
  </si>
  <si>
    <t>MCJB09070(1)-HTML</t>
  </si>
  <si>
    <t>MCJB09070(2)-HTML</t>
  </si>
  <si>
    <t>MCJB09070(3)-HTML</t>
  </si>
  <si>
    <t>MCJB09070(4)-HTML</t>
  </si>
  <si>
    <t>MCJB09143-HTML</t>
  </si>
  <si>
    <t>MCJB09144-HTML</t>
  </si>
  <si>
    <t>MCJB09145-HTML</t>
  </si>
  <si>
    <t>MCJB09152-HTML</t>
  </si>
  <si>
    <t>MCJB09160-HTML</t>
  </si>
  <si>
    <t>MCJB09279(1)-HTML</t>
  </si>
  <si>
    <t>MCJB09279(2)-HTML</t>
  </si>
  <si>
    <t>MCJB09279(3)-HTML</t>
  </si>
  <si>
    <t>MCJB09279(4)-HTML</t>
  </si>
  <si>
    <t>MCJB09306-HTML</t>
  </si>
  <si>
    <t>MCJB09307-HTML</t>
  </si>
  <si>
    <t>MCJB09417-HTML</t>
  </si>
  <si>
    <t>MCJB09420-HTML</t>
  </si>
  <si>
    <t>MCJB09423-HTML</t>
  </si>
  <si>
    <t>MCJB09424-HTML</t>
  </si>
  <si>
    <t>MCJB09430-HTML</t>
  </si>
  <si>
    <t>MCJB09431-HTML</t>
  </si>
  <si>
    <t>MCJB09432-HTML</t>
  </si>
  <si>
    <t>MCJB09433-HTML</t>
  </si>
  <si>
    <t>MCJB09434-HTML</t>
  </si>
  <si>
    <t>MCJB09435-HTML</t>
  </si>
  <si>
    <t>MCJB09437-HTML</t>
  </si>
  <si>
    <t>MCJB09477-HTML</t>
  </si>
  <si>
    <t>MCJB09498-HTML</t>
  </si>
  <si>
    <t>MCJB09499-HTML</t>
  </si>
  <si>
    <t>MCJB09502-HTML</t>
  </si>
  <si>
    <t>MCJB09506-HTML</t>
  </si>
  <si>
    <t>MCJB09515-HTML</t>
  </si>
  <si>
    <t>MCJB09525-HTML</t>
  </si>
  <si>
    <t>MCJB09527-HTML</t>
  </si>
  <si>
    <t>MCJB09530-HTML</t>
  </si>
  <si>
    <t>MCJB09531-HTML</t>
  </si>
  <si>
    <t>MCJB09532-HTML</t>
  </si>
  <si>
    <t>MCJB09547-HTML</t>
  </si>
  <si>
    <t>MCJB09551-HTML</t>
  </si>
  <si>
    <t>MCJB09576-HTML</t>
  </si>
  <si>
    <t>MCJB09602-HTML</t>
  </si>
  <si>
    <t>MCJB09606-HTML</t>
  </si>
  <si>
    <t>MCJB09695(1)-HTML</t>
  </si>
  <si>
    <t>MCJB09695(2)-HTML</t>
  </si>
  <si>
    <t>MCJB09695(3)-HTML</t>
  </si>
  <si>
    <t>MCJB09721-HTML</t>
  </si>
  <si>
    <t>MCJB09722-HTML</t>
  </si>
  <si>
    <t>MCJB09723(1)-HTML</t>
  </si>
  <si>
    <t>MCJB09723(2)-HTML</t>
  </si>
  <si>
    <t>MCJB09806-HTML</t>
  </si>
  <si>
    <t>MCJB09949-HTML</t>
  </si>
  <si>
    <t>MCJB09985-HTML</t>
  </si>
  <si>
    <t>MCJB09986-HTML</t>
  </si>
  <si>
    <t>MCJB09998-HTML</t>
  </si>
  <si>
    <t>MCJB10041-HTML</t>
  </si>
  <si>
    <t>MCJB10242-HTML</t>
  </si>
  <si>
    <t>MCJB10264-HTML</t>
  </si>
  <si>
    <t>MCJB10265-HTML</t>
  </si>
  <si>
    <t>MCJB10266-HTML</t>
  </si>
  <si>
    <t>MCJB10267-HTML</t>
  </si>
  <si>
    <t>MCJB10268-HTML</t>
  </si>
  <si>
    <t>MCJB10418-HTML</t>
  </si>
  <si>
    <t>MCJB10419-HTML</t>
  </si>
  <si>
    <t>MCJB10529-HTML</t>
  </si>
  <si>
    <t>MCJB10532-HTML</t>
  </si>
  <si>
    <t>MCJB10730-HTML</t>
  </si>
  <si>
    <t>MCJB10731-HTML</t>
  </si>
  <si>
    <t>MCJB10732-HTML</t>
  </si>
  <si>
    <t>MCJB11005-HTML</t>
  </si>
  <si>
    <t>MCJB11067-HTML</t>
  </si>
  <si>
    <t>MCJB11100-HTML</t>
  </si>
  <si>
    <t>MCJB11105-HTML</t>
  </si>
  <si>
    <t>MCJB11106-HTML</t>
  </si>
  <si>
    <t>MCJB11107-HTML</t>
  </si>
  <si>
    <t>MCJB11108-HTML</t>
  </si>
  <si>
    <t>MCJB11109-HTML</t>
  </si>
  <si>
    <t>MCJB11110-HTML</t>
  </si>
  <si>
    <t>MCJB11111-HTML</t>
  </si>
  <si>
    <t>MCJB11114-HTML</t>
  </si>
  <si>
    <t>MCJB11115-HTML</t>
  </si>
  <si>
    <t>MCJB11116-HTML</t>
  </si>
  <si>
    <t>MCJB11117-HTML</t>
  </si>
  <si>
    <t>MCJB11118-HTML</t>
  </si>
  <si>
    <t>MCJB11119-HTML</t>
  </si>
  <si>
    <t>MCJB11120-HTML</t>
  </si>
  <si>
    <t>MCJB11121-HTML</t>
  </si>
  <si>
    <t>MCJB11122-HTML</t>
  </si>
  <si>
    <t>MCJB11123-HTML</t>
  </si>
  <si>
    <t>MCJB11124-HTML</t>
  </si>
  <si>
    <t>MCJB11126-HTML</t>
  </si>
  <si>
    <t>MCJB11127-HTML</t>
  </si>
  <si>
    <t>MCJB11128-HTML</t>
  </si>
  <si>
    <t>MCJB11129-HTML</t>
  </si>
  <si>
    <t>MCJB11130-HTML</t>
  </si>
  <si>
    <t>MCJB11131-HTML</t>
  </si>
  <si>
    <t>MCJB11132-HTML</t>
  </si>
  <si>
    <t>MCJB11133-HTML</t>
  </si>
  <si>
    <t>MCJB11135-HTML</t>
  </si>
  <si>
    <t>MCJB11136-HTML</t>
  </si>
  <si>
    <t>MCJB11137-HTML</t>
  </si>
  <si>
    <t>MCJB11138-HTML</t>
  </si>
  <si>
    <t>MCJB11139-HTML</t>
  </si>
  <si>
    <t>MCJB11140-HTML</t>
  </si>
  <si>
    <t>MCJB11141-HTML</t>
  </si>
  <si>
    <t>MCJB11142-HTML</t>
  </si>
  <si>
    <t>MCJB11143-HTML</t>
  </si>
  <si>
    <t>MCJB11144-HTML</t>
  </si>
  <si>
    <t>MCJB11145-HTML</t>
  </si>
  <si>
    <t>MCJB11147-HTML</t>
  </si>
  <si>
    <t>MCJB11149-HTML</t>
  </si>
  <si>
    <t>MCJB11150-HTML</t>
  </si>
  <si>
    <t>MCJB11151-HTML</t>
  </si>
  <si>
    <t>MCJB11153-HTML</t>
  </si>
  <si>
    <t>MCJB11155-HTML</t>
  </si>
  <si>
    <t>MCJB11158-HTML</t>
  </si>
  <si>
    <t>MCJB11159-HTML</t>
  </si>
  <si>
    <t>MCJB11160-HTML</t>
  </si>
  <si>
    <t>MCJB11161-HTML</t>
  </si>
  <si>
    <t>MCJB11163-HTML</t>
  </si>
  <si>
    <t>MCJB11164-HTML</t>
  </si>
  <si>
    <t>MCJB11165-HTML</t>
  </si>
  <si>
    <t>MCJB11166-HTML</t>
  </si>
  <si>
    <t>MCJB11167-HTML</t>
  </si>
  <si>
    <t>MCJB11168-HTML</t>
  </si>
  <si>
    <t>MCJB11275-HTML</t>
  </si>
  <si>
    <t>MCJB11276-HTML</t>
  </si>
  <si>
    <t>MCJB11279-HTML</t>
  </si>
  <si>
    <t>MCJB11285-HTML</t>
  </si>
  <si>
    <t>MCJB11309-HTML</t>
  </si>
  <si>
    <t>MCJB11310-HTML</t>
  </si>
  <si>
    <t>MCJB11311-HTML</t>
  </si>
  <si>
    <t>MCJB11314-HTML</t>
  </si>
  <si>
    <t>MCJB11347-HTML</t>
  </si>
  <si>
    <t>MCJB11351-HTML</t>
  </si>
  <si>
    <t>MCJB11352-HTML</t>
  </si>
  <si>
    <t>MCJB11354-HTML</t>
  </si>
  <si>
    <t>MCJB11356-HTML</t>
  </si>
  <si>
    <t>MCJB12039-HTML</t>
  </si>
  <si>
    <t>MCJB12194-HTML</t>
  </si>
  <si>
    <t>MCJB12348-HTML</t>
  </si>
  <si>
    <t>MCJB12349-HTML</t>
  </si>
  <si>
    <t>MCJB12409-HTML</t>
  </si>
  <si>
    <t>MCJB12410-HTML</t>
  </si>
  <si>
    <t>MCJB12775-HTML</t>
  </si>
  <si>
    <t>MCJB12776-HTML</t>
  </si>
  <si>
    <t>MCJB12799-HTML</t>
  </si>
  <si>
    <t>MCJB12818-HTML</t>
  </si>
  <si>
    <t>MCJB12821-HTML</t>
  </si>
  <si>
    <t>MCJB12823-HTML</t>
  </si>
  <si>
    <t>MCJB13066-HTML</t>
  </si>
  <si>
    <t>MCJB13067-HTML</t>
  </si>
  <si>
    <t>MCJB13068-HTML</t>
  </si>
  <si>
    <t>MCJB13069-HTML</t>
  </si>
  <si>
    <t>MCJB13117-HTML</t>
  </si>
  <si>
    <t>MCJB13142-HTML</t>
  </si>
  <si>
    <t>MCJB13144-HTML</t>
  </si>
  <si>
    <t>MCJB13307-HTML</t>
  </si>
  <si>
    <t>MCJB13345-HTML</t>
  </si>
  <si>
    <t>MCJB13378-HTML</t>
  </si>
  <si>
    <t>MCJB13379-HTML</t>
  </si>
  <si>
    <t>MCJB13444-HTML</t>
  </si>
  <si>
    <t>MCJB13478(1)-HTML</t>
  </si>
  <si>
    <t>MCJB13478(2)-HTML</t>
  </si>
  <si>
    <t>MCJB13544-HTML</t>
  </si>
  <si>
    <t>MCJB13732-HTML</t>
  </si>
  <si>
    <t>MCJB13738-HTML</t>
  </si>
  <si>
    <t>MCJB13764(2)-HTML</t>
  </si>
  <si>
    <t>MCJB13770(1)-HTML</t>
  </si>
  <si>
    <t>MCJB13770(2)-HTML</t>
  </si>
  <si>
    <t>MCJB13770(3)-HTML</t>
  </si>
  <si>
    <t>MCJB13921-HTML</t>
  </si>
  <si>
    <t>MCJB13922-HTML</t>
  </si>
  <si>
    <t>MCJB14021-HTML</t>
  </si>
  <si>
    <t>MCJB14322-HTML</t>
  </si>
  <si>
    <t>MCJB14323-HTML</t>
  </si>
  <si>
    <t>MCJB14324-HTML</t>
  </si>
  <si>
    <t>MCJB14326-HTML</t>
  </si>
  <si>
    <t>MCJB14327-HTML</t>
  </si>
  <si>
    <t>MCJB14328-HTML</t>
  </si>
  <si>
    <t>MCJB14480-HTML</t>
  </si>
  <si>
    <t>MCJB14528-HTML</t>
  </si>
  <si>
    <t>MCJB14655-HTML</t>
  </si>
  <si>
    <t>MCJB14753-HTML</t>
  </si>
  <si>
    <t>MCJB14781-HTML</t>
  </si>
  <si>
    <t>MCJB14782-HTML</t>
  </si>
  <si>
    <t>MCJB15277-HTML</t>
  </si>
  <si>
    <t>MCJB15289-HTML</t>
  </si>
  <si>
    <t>MCJB15290-HTML</t>
  </si>
  <si>
    <t>MCJB15293-HTML</t>
  </si>
  <si>
    <t>MCJB15294-HTML</t>
  </si>
  <si>
    <t>MCJB15300-HTML</t>
  </si>
  <si>
    <t>MCJB15301-HTML</t>
  </si>
  <si>
    <t>MCJB15304-HTML</t>
  </si>
  <si>
    <t>MCJB15309-HTML</t>
  </si>
  <si>
    <t>MCJB15313-HTML</t>
  </si>
  <si>
    <t>MCJB15319-HTML</t>
  </si>
  <si>
    <t>MCJBQ1487-HTML</t>
  </si>
  <si>
    <t>Thubmnail</t>
  </si>
  <si>
    <t>http://www.tbcas.jp/ja/lib/lib5/data/MCJB00022/files/assets/flash/pages/page0002_l.jpg</t>
  </si>
  <si>
    <t>http://www.tbcas.jp/ja/lib/lib5/data/MCJB00022/files/assets/flash/pages/page0002_s.png</t>
  </si>
  <si>
    <t>http://www.tbcas.jp/ja/lib/lib5/data/MCJB00022/files/assets/flash/pages/page0003_l.jpg</t>
  </si>
  <si>
    <t>http://www.tbcas.jp/ja/lib/lib5/data/MCJB00022/files/assets/flash/pages/page0003_s.png</t>
  </si>
  <si>
    <t>http://www.tbcas.jp/ja/lib/lib5/data/MCJB00022/files/assets/flash/pages/page0004_l.jpg</t>
  </si>
  <si>
    <t>http://www.tbcas.jp/ja/lib/lib5/data/MCJB00022/files/assets/flash/pages/page0004_s.png</t>
  </si>
  <si>
    <t>http://www.tbcas.jp/ja/lib/lib5/data/MCJB00022/files/assets/flash/pages/page0005_l.jpg</t>
  </si>
  <si>
    <t>http://www.tbcas.jp/ja/lib/lib5/data/MCJB00022/files/assets/flash/pages/page0005_s.png</t>
  </si>
  <si>
    <t>http://www.tbcas.jp/ja/lib/lib5/data/MCJB00022/files/assets/flash/pages/page0006_l.jpg</t>
  </si>
  <si>
    <t>http://www.tbcas.jp/ja/lib/lib5/data/MCJB00022/files/assets/flash/pages/page0006_s.png</t>
  </si>
  <si>
    <t>http://www.tbcas.jp/ja/lib/lib5/data/MCJB00022/files/assets/flash/pages/page0007_l.jpg</t>
  </si>
  <si>
    <t>http://www.tbcas.jp/ja/lib/lib5/data/MCJB00022/files/assets/flash/pages/page0007_s.png</t>
  </si>
  <si>
    <t>http://www.tbcas.jp/ja/lib/lib5/data/MCJB00022/files/assets/flash/pages/page0008_l.jpg</t>
  </si>
  <si>
    <t>http://www.tbcas.jp/ja/lib/lib5/data/MCJB00022/files/assets/flash/pages/page0008_s.png</t>
  </si>
  <si>
    <t>http://www.tbcas.jp/ja/lib/lib5/data/MCJB00022/files/assets/flash/pages/page0009_l.jpg</t>
  </si>
  <si>
    <t>http://www.tbcas.jp/ja/lib/lib5/data/MCJB00022/files/assets/flash/pages/page0009_s.png</t>
  </si>
  <si>
    <t>http://www.tbcas.jp/ja/lib/lib5/data/MCJB00022/files/assets/flash/pages/page0010_l.jpg</t>
  </si>
  <si>
    <t>http://www.tbcas.jp/ja/lib/lib5/data/MCJB00022/files/assets/flash/pages/page0010_s.png</t>
  </si>
  <si>
    <t>http://www.tbcas.jp/ja/lib/lib5/data/MCJB00022/files/assets/flash/pages/page0011_l.jpg</t>
  </si>
  <si>
    <t>http://www.tbcas.jp/ja/lib/lib5/data/MCJB00022/files/assets/flash/pages/page0011_s.png</t>
  </si>
  <si>
    <t>http://www.tbcas.jp/ja/lib/lib5/data/MCJB00022/files/assets/flash/pages/page0012_l.jpg</t>
  </si>
  <si>
    <t>http://www.tbcas.jp/ja/lib/lib5/data/MCJB00022/files/assets/flash/pages/page0012_s.png</t>
  </si>
  <si>
    <t>http://www.tbcas.jp/ja/lib/lib5/data/MCJB00022/files/assets/flash/pages/page0013_l.jpg</t>
  </si>
  <si>
    <t>http://www.tbcas.jp/ja/lib/lib5/data/MCJB00022/files/assets/flash/pages/page0013_s.png</t>
  </si>
  <si>
    <t>http://www.tbcas.jp/ja/lib/lib5/data/MCJB00022/files/assets/flash/pages/page0014_l.jpg</t>
  </si>
  <si>
    <t>http://www.tbcas.jp/ja/lib/lib5/data/MCJB00022/files/assets/flash/pages/page0014_s.png</t>
  </si>
  <si>
    <t>http://www.tbcas.jp/ja/lib/lib5/data/MCJB00022/files/assets/flash/pages/page0015_l.jpg</t>
  </si>
  <si>
    <t>http://www.tbcas.jp/ja/lib/lib5/data/MCJB00022/files/assets/flash/pages/page0015_s.png</t>
  </si>
  <si>
    <t>http://www.tbcas.jp/ja/lib/lib5/data/MCJB00022/files/assets/flash/pages/page0016_l.jpg</t>
  </si>
  <si>
    <t>http://www.tbcas.jp/ja/lib/lib5/data/MCJB00022/files/assets/flash/pages/page0016_s.png</t>
  </si>
  <si>
    <t>http://www.tbcas.jp/ja/lib/lib5/data/MCJB00022/files/assets/flash/pages/page0017_l.jpg</t>
  </si>
  <si>
    <t>http://www.tbcas.jp/ja/lib/lib5/data/MCJB00022/files/assets/flash/pages/page0017_s.png</t>
  </si>
  <si>
    <t>http://www.tbcas.jp/ja/lib/lib5/data/MCJB00022/files/assets/flash/pages/page0018_l.jpg</t>
  </si>
  <si>
    <t>http://www.tbcas.jp/ja/lib/lib5/data/MCJB00022/files/assets/flash/pages/page0018_s.png</t>
  </si>
  <si>
    <t>http://www.tbcas.jp/ja/lib/lib5/data/MCJB00022/files/assets/flash/pages/page0019_l.jpg</t>
  </si>
  <si>
    <t>http://www.tbcas.jp/ja/lib/lib5/data/MCJB00022/files/assets/flash/pages/page0019_s.png</t>
  </si>
  <si>
    <t>http://www.tbcas.jp/ja/lib/lib5/data/MCJB00022/files/assets/flash/pages/page0020_l.jpg</t>
  </si>
  <si>
    <t>http://www.tbcas.jp/ja/lib/lib5/data/MCJB00022/files/assets/flash/pages/page0020_s.png</t>
  </si>
  <si>
    <t>http://www.tbcas.jp/ja/lib/lib5/data/MCJB00022/files/assets/flash/pages/page0021_l.jpg</t>
  </si>
  <si>
    <t>http://www.tbcas.jp/ja/lib/lib5/data/MCJB00022/files/assets/flash/pages/page0021_s.png</t>
  </si>
  <si>
    <t>http://www.tbcas.jp/ja/lib/lib5/data/MCJB00022/files/assets/flash/pages/page0022_l.jpg</t>
  </si>
  <si>
    <t>http://www.tbcas.jp/ja/lib/lib5/data/MCJB00022/files/assets/flash/pages/page0022_s.png</t>
  </si>
  <si>
    <t>http://www.tbcas.jp/ja/lib/lib5/data/MCJB00022/files/assets/flash/pages/page0023_l.jpg</t>
  </si>
  <si>
    <t>http://www.tbcas.jp/ja/lib/lib5/data/MCJB00022/files/assets/flash/pages/page0023_s.png</t>
  </si>
  <si>
    <t>http://www.tbcas.jp/ja/lib/lib5/data/MCJB00022/files/assets/flash/pages/page0024_l.jpg</t>
  </si>
  <si>
    <t>http://www.tbcas.jp/ja/lib/lib5/data/MCJB00022/files/assets/flash/pages/page0024_s.png</t>
  </si>
  <si>
    <t>http://www.tbcas.jp/ja/lib/lib5/data/MCJB00022/files/assets/flash/pages/page0025_l.jpg</t>
  </si>
  <si>
    <t>http://www.tbcas.jp/ja/lib/lib5/data/MCJB00022/files/assets/flash/pages/page0025_s.png</t>
  </si>
  <si>
    <t>http://www.tbcas.jp/ja/lib/lib5/data/MCJB00022/files/assets/flash/pages/page0026_l.jpg</t>
  </si>
  <si>
    <t>http://www.tbcas.jp/ja/lib/lib5/data/MCJB00022/files/assets/flash/pages/page0026_s.png</t>
  </si>
  <si>
    <t>http://www.tbcas.jp/ja/lib/lib5/data/MCJB00022/files/assets/flash/pages/page0027_l.jpg</t>
  </si>
  <si>
    <t>http://www.tbcas.jp/ja/lib/lib5/data/MCJB00022/files/assets/flash/pages/page0027_s.png</t>
  </si>
  <si>
    <t>http://www.tbcas.jp/ja/lib/lib5/data/MCJB00022/files/assets/flash/pages/page0028_l.jpg</t>
  </si>
  <si>
    <t>http://www.tbcas.jp/ja/lib/lib5/data/MCJB00022/files/assets/flash/pages/page0028_s.png</t>
  </si>
  <si>
    <t>http://www.tbcas.jp/ja/lib/lib5/data/MCJB00022/files/assets/flash/pages/page0029_l.jpg</t>
  </si>
  <si>
    <t>http://www.tbcas.jp/ja/lib/lib5/data/MCJB00022/files/assets/flash/pages/page0029_s.png</t>
  </si>
  <si>
    <t>http://www.tbcas.jp/ja/lib/lib5/data/MCJB00068/HTML/files/assets/flash/pages/page0002_l.jpg</t>
  </si>
  <si>
    <t>http://www.tbcas.jp/ja/lib/lib5/data/MCJB00068/HTML/files/assets/flash/pages/page0002_s.png</t>
  </si>
  <si>
    <t>http://www.tbcas.jp/ja/lib/lib5/data/MCJB00068/HTML/files/assets/flash/pages/page0003_l.jpg</t>
  </si>
  <si>
    <t>http://www.tbcas.jp/ja/lib/lib5/data/MCJB00068/HTML/files/assets/flash/pages/page0003_s.png</t>
  </si>
  <si>
    <t>http://www.tbcas.jp/ja/lib/lib5/data/MCJB00068/HTML/files/assets/flash/pages/page0004_l.jpg</t>
  </si>
  <si>
    <t>http://www.tbcas.jp/ja/lib/lib5/data/MCJB00068/HTML/files/assets/flash/pages/page0004_s.png</t>
  </si>
  <si>
    <t>http://www.tbcas.jp/ja/lib/lib5/data/MCJB00068/HTML/files/assets/flash/pages/page0005_l.jpg</t>
  </si>
  <si>
    <t>http://www.tbcas.jp/ja/lib/lib5/data/MCJB00068/HTML/files/assets/flash/pages/page0005_s.png</t>
  </si>
  <si>
    <t>http://www.tbcas.jp/ja/lib/lib5/data/MCJB00068/HTML/files/assets/flash/pages/page0006_l.jpg</t>
  </si>
  <si>
    <t>http://www.tbcas.jp/ja/lib/lib5/data/MCJB00068/HTML/files/assets/flash/pages/page0006_s.png</t>
  </si>
  <si>
    <t>http://www.tbcas.jp/ja/lib/lib5/data/MCJB00068/HTML/files/assets/flash/pages/page0007_l.jpg</t>
  </si>
  <si>
    <t>http://www.tbcas.jp/ja/lib/lib5/data/MCJB00068/HTML/files/assets/flash/pages/page0007_s.png</t>
  </si>
  <si>
    <t>http://www.tbcas.jp/ja/lib/lib5/data/MCJB00068/HTML/files/assets/flash/pages/page0008_l.jpg</t>
  </si>
  <si>
    <t>http://www.tbcas.jp/ja/lib/lib5/data/MCJB00068/HTML/files/assets/flash/pages/page0008_s.png</t>
  </si>
  <si>
    <t>http://www.tbcas.jp/ja/lib/lib5/data/MCJB00068/HTML/files/assets/flash/pages/page0009_l.jpg</t>
  </si>
  <si>
    <t>http://www.tbcas.jp/ja/lib/lib5/data/MCJB00068/HTML/files/assets/flash/pages/page0009_s.png</t>
  </si>
  <si>
    <t>http://www.tbcas.jp/ja/lib/lib5/data/MCJB00068/HTML/files/assets/flash/pages/page0010_l.jpg</t>
  </si>
  <si>
    <t>http://www.tbcas.jp/ja/lib/lib5/data/MCJB00068/HTML/files/assets/flash/pages/page0010_s.png</t>
  </si>
  <si>
    <t>http://www.tbcas.jp/ja/lib/lib5/data/MCJB00068/HTML/files/assets/flash/pages/page0011_l.jpg</t>
  </si>
  <si>
    <t>http://www.tbcas.jp/ja/lib/lib5/data/MCJB00068/HTML/files/assets/flash/pages/page0011_s.png</t>
  </si>
  <si>
    <t>http://www.tbcas.jp/ja/lib/lib5/data/MCJB00068/HTML/files/assets/flash/pages/page0012_l.jpg</t>
  </si>
  <si>
    <t>http://www.tbcas.jp/ja/lib/lib5/data/MCJB00068/HTML/files/assets/flash/pages/page0012_s.png</t>
  </si>
  <si>
    <t>http://www.tbcas.jp/ja/lib/lib5/data/MCJB00068/HTML/files/assets/flash/pages/page0013_l.jpg</t>
  </si>
  <si>
    <t>http://www.tbcas.jp/ja/lib/lib5/data/MCJB00068/HTML/files/assets/flash/pages/page0013_s.png</t>
  </si>
  <si>
    <t>http://www.tbcas.jp/ja/lib/lib5/data/MCJB00068/HTML/files/assets/flash/pages/page0014_l.jpg</t>
  </si>
  <si>
    <t>http://www.tbcas.jp/ja/lib/lib5/data/MCJB00068/HTML/files/assets/flash/pages/page0014_s.png</t>
  </si>
  <si>
    <t>http://www.tbcas.jp/ja/lib/lib5/data/MCJB00068/HTML/files/assets/flash/pages/page0015_l.jpg</t>
  </si>
  <si>
    <t>http://www.tbcas.jp/ja/lib/lib5/data/MCJB00068/HTML/files/assets/flash/pages/page0015_s.png</t>
  </si>
  <si>
    <t>http://www.tbcas.jp/ja/lib/lib5/data/MCJB00068/HTML/files/assets/flash/pages/page0016_l.jpg</t>
  </si>
  <si>
    <t>http://www.tbcas.jp/ja/lib/lib5/data/MCJB00068/HTML/files/assets/flash/pages/page0016_s.png</t>
  </si>
  <si>
    <t>http://www.tbcas.jp/ja/lib/lib5/data/MCJB00068/HTML/files/assets/flash/pages/page0017_l.jpg</t>
  </si>
  <si>
    <t>http://www.tbcas.jp/ja/lib/lib5/data/MCJB00068/HTML/files/assets/flash/pages/page0017_s.png</t>
  </si>
  <si>
    <t>http://www.tbcas.jp/ja/lib/lib5/data/MCJB00068/HTML/files/assets/flash/pages/page0018_l.jpg</t>
  </si>
  <si>
    <t>http://www.tbcas.jp/ja/lib/lib5/data/MCJB00068/HTML/files/assets/flash/pages/page0018_s.png</t>
  </si>
  <si>
    <t>http://www.tbcas.jp/ja/lib/lib5/data/MCJB00068/HTML/files/assets/flash/pages/page0019_l.jpg</t>
  </si>
  <si>
    <t>http://www.tbcas.jp/ja/lib/lib5/data/MCJB00068/HTML/files/assets/flash/pages/page0019_s.png</t>
  </si>
  <si>
    <t>http://www.tbcas.jp/ja/lib/lib5/data/MCJB00068/HTML/files/assets/flash/pages/page0020_l.jpg</t>
  </si>
  <si>
    <t>http://www.tbcas.jp/ja/lib/lib5/data/MCJB00068/HTML/files/assets/flash/pages/page0020_s.png</t>
  </si>
  <si>
    <t>http://www.tbcas.jp/ja/lib/lib5/data/MCJB00068/HTML/files/assets/flash/pages/page0021_l.jpg</t>
  </si>
  <si>
    <t>http://www.tbcas.jp/ja/lib/lib5/data/MCJB00068/HTML/files/assets/flash/pages/page0021_s.png</t>
  </si>
  <si>
    <t>http://www.tbcas.jp/ja/lib/lib5/data/MCJB00068/HTML/files/assets/flash/pages/page0022_l.jpg</t>
  </si>
  <si>
    <t>http://www.tbcas.jp/ja/lib/lib5/data/MCJB00068/HTML/files/assets/flash/pages/page0022_s.png</t>
  </si>
  <si>
    <t>http://www.tbcas.jp/ja/lib/lib5/data/MCJB00068/HTML/files/assets/flash/pages/page0023_l.jpg</t>
  </si>
  <si>
    <t>http://www.tbcas.jp/ja/lib/lib5/data/MCJB00068/HTML/files/assets/flash/pages/page0023_s.png</t>
  </si>
  <si>
    <t>http://www.tbcas.jp/ja/lib/lib5/data/MCJB00068/HTML/files/assets/flash/pages/page0024_l.jpg</t>
  </si>
  <si>
    <t>http://www.tbcas.jp/ja/lib/lib5/data/MCJB00068/HTML/files/assets/flash/pages/page0024_s.png</t>
  </si>
  <si>
    <t>http://www.tbcas.jp/ja/lib/lib5/data/MCJB00068/HTML/files/assets/flash/pages/page0025_l.jpg</t>
  </si>
  <si>
    <t>http://www.tbcas.jp/ja/lib/lib5/data/MCJB00068/HTML/files/assets/flash/pages/page0025_s.png</t>
  </si>
  <si>
    <t>http://www.tbcas.jp/ja/lib/lib5/data/MCJB00068/HTML/files/assets/flash/pages/page0026_l.jpg</t>
  </si>
  <si>
    <t>http://www.tbcas.jp/ja/lib/lib5/data/MCJB00068/HTML/files/assets/flash/pages/page0026_s.png</t>
  </si>
  <si>
    <t>http://www.tbcas.jp/ja/lib/lib5/data/MCJB00068/HTML/files/assets/flash/pages/page0027_l.jpg</t>
  </si>
  <si>
    <t>http://www.tbcas.jp/ja/lib/lib5/data/MCJB00068/HTML/files/assets/flash/pages/page0027_s.png</t>
  </si>
  <si>
    <t>http://www.tbcas.jp/ja/lib/lib5/data/MCJB00068/HTML/files/assets/flash/pages/page0028_l.jpg</t>
  </si>
  <si>
    <t>http://www.tbcas.jp/ja/lib/lib5/data/MCJB00068/HTML/files/assets/flash/pages/page0028_s.png</t>
  </si>
  <si>
    <t>http://www.tbcas.jp/ja/lib/lib5/data/MCJB00068/HTML/files/assets/flash/pages/page0029_l.jpg</t>
  </si>
  <si>
    <t>http://www.tbcas.jp/ja/lib/lib5/data/MCJB00068/HTML/files/assets/flash/pages/page0029_s.png</t>
  </si>
  <si>
    <t>http://www.tbcas.jp/ja/lib/lib5/data/MCJB00068/HTML/files/assets/flash/pages/page0030_l.jpg</t>
  </si>
  <si>
    <t>http://www.tbcas.jp/ja/lib/lib5/data/MCJB00068/HTML/files/assets/flash/pages/page0030_s.png</t>
  </si>
  <si>
    <t>http://www.tbcas.jp/ja/lib/lib5/data/MCJB00068/HTML/files/assets/flash/pages/page0031_l.jpg</t>
  </si>
  <si>
    <t>http://www.tbcas.jp/ja/lib/lib5/data/MCJB00068/HTML/files/assets/flash/pages/page0031_s.png</t>
  </si>
  <si>
    <t>http://www.tbcas.jp/ja/lib/lib5/data/MCJB00068/HTML/files/assets/flash/pages/page0032_l.jpg</t>
  </si>
  <si>
    <t>http://www.tbcas.jp/ja/lib/lib5/data/MCJB00068/HTML/files/assets/flash/pages/page0032_s.png</t>
  </si>
  <si>
    <t>http://www.tbcas.jp/ja/lib/lib5/data/MCJB00068/HTML/files/assets/flash/pages/page0033_l.jpg</t>
  </si>
  <si>
    <t>http://www.tbcas.jp/ja/lib/lib5/data/MCJB00068/HTML/files/assets/flash/pages/page0033_s.png</t>
  </si>
  <si>
    <t>http://www.tbcas.jp/ja/lib/lib5/data/MCJB00068/HTML/files/assets/flash/pages/page0034_l.jpg</t>
  </si>
  <si>
    <t>http://www.tbcas.jp/ja/lib/lib5/data/MCJB00068/HTML/files/assets/flash/pages/page0034_s.png</t>
  </si>
  <si>
    <t>http://www.tbcas.jp/ja/lib/lib5/data/MCJB00068/HTML/files/assets/flash/pages/page0035_l.jpg</t>
  </si>
  <si>
    <t>http://www.tbcas.jp/ja/lib/lib5/data/MCJB00068/HTML/files/assets/flash/pages/page0035_s.png</t>
  </si>
  <si>
    <t>http://www.tbcas.jp/ja/lib/lib5/data/MCJB00068/HTML/files/assets/flash/pages/page0036_l.jpg</t>
  </si>
  <si>
    <t>http://www.tbcas.jp/ja/lib/lib5/data/MCJB00068/HTML/files/assets/flash/pages/page0036_s.png</t>
  </si>
  <si>
    <t>http://www.tbcas.jp/ja/lib/lib5/data/MCJB00068/HTML/files/assets/flash/pages/page0037_l.jpg</t>
  </si>
  <si>
    <t>http://www.tbcas.jp/ja/lib/lib5/data/MCJB00068/HTML/files/assets/flash/pages/page0037_s.png</t>
  </si>
  <si>
    <t>http://www.tbcas.jp/ja/lib/lib5/data/MCJB00068/HTML/files/assets/flash/pages/page0038_l.jpg</t>
  </si>
  <si>
    <t>http://www.tbcas.jp/ja/lib/lib5/data/MCJB00068/HTML/files/assets/flash/pages/page0038_s.png</t>
  </si>
  <si>
    <t>http://www.tbcas.jp/ja/lib/lib5/data/MCJB00068/HTML/files/assets/flash/pages/page0039_l.jpg</t>
  </si>
  <si>
    <t>http://www.tbcas.jp/ja/lib/lib5/data/MCJB00068/HTML/files/assets/flash/pages/page0039_s.png</t>
  </si>
  <si>
    <t>http://www.tbcas.jp/ja/lib/lib5/data/MCJB00068/HTML/files/assets/flash/pages/page0040_l.jpg</t>
  </si>
  <si>
    <t>http://www.tbcas.jp/ja/lib/lib5/data/MCJB00068/HTML/files/assets/flash/pages/page0040_s.png</t>
  </si>
  <si>
    <t>http://www.tbcas.jp/ja/lib/lib5/data/MCJB00068/HTML/files/assets/flash/pages/page0041_l.jpg</t>
  </si>
  <si>
    <t>http://www.tbcas.jp/ja/lib/lib5/data/MCJB00068/HTML/files/assets/flash/pages/page0041_s.png</t>
  </si>
  <si>
    <t>http://www.tbcas.jp/ja/lib/lib5/data/MCJB00068/HTML/files/assets/flash/pages/page0042_l.jpg</t>
  </si>
  <si>
    <t>http://www.tbcas.jp/ja/lib/lib5/data/MCJB00068/HTML/files/assets/flash/pages/page0042_s.png</t>
  </si>
  <si>
    <t>http://www.tbcas.jp/ja/lib/lib5/data/MCJB00068/HTML/files/assets/flash/pages/page0043_l.jpg</t>
  </si>
  <si>
    <t>http://www.tbcas.jp/ja/lib/lib5/data/MCJB00068/HTML/files/assets/flash/pages/page0043_s.png</t>
  </si>
  <si>
    <t>http://www.tbcas.jp/ja/lib/lib5/data/MCJB00068/HTML/files/assets/flash/pages/page0044_l.jpg</t>
  </si>
  <si>
    <t>http://www.tbcas.jp/ja/lib/lib5/data/MCJB00068/HTML/files/assets/flash/pages/page0044_s.png</t>
  </si>
  <si>
    <t>http://www.tbcas.jp/ja/lib/lib5/data/MCJB00068/HTML/files/assets/flash/pages/page0045_l.jpg</t>
  </si>
  <si>
    <t>http://www.tbcas.jp/ja/lib/lib5/data/MCJB00068/HTML/files/assets/flash/pages/page0045_s.png</t>
  </si>
  <si>
    <t>http://www.tbcas.jp/ja/lib/lib5/data/MCJB00068/HTML/files/assets/flash/pages/page0046_l.jpg</t>
  </si>
  <si>
    <t>http://www.tbcas.jp/ja/lib/lib5/data/MCJB00068/HTML/files/assets/flash/pages/page0046_s.png</t>
  </si>
  <si>
    <t>http://www.tbcas.jp/ja/lib/lib5/data/MCJB00068/HTML/files/assets/flash/pages/page0047_l.jpg</t>
  </si>
  <si>
    <t>http://www.tbcas.jp/ja/lib/lib5/data/MCJB00068/HTML/files/assets/flash/pages/page0047_s.png</t>
  </si>
  <si>
    <t>http://www.tbcas.jp/ja/lib/lib5/data/MCJB00068/HTML/files/assets/flash/pages/page0048_l.jpg</t>
  </si>
  <si>
    <t>http://www.tbcas.jp/ja/lib/lib5/data/MCJB00068/HTML/files/assets/flash/pages/page0048_s.png</t>
  </si>
  <si>
    <t>http://www.tbcas.jp/ja/lib/lib5/data/MCJB00068/HTML/files/assets/flash/pages/page0049_l.jpg</t>
  </si>
  <si>
    <t>http://www.tbcas.jp/ja/lib/lib5/data/MCJB00068/HTML/files/assets/flash/pages/page0049_s.png</t>
  </si>
  <si>
    <t>http://www.tbcas.jp/ja/lib/lib5/data/MCJB00068/HTML/files/assets/flash/pages/page0050_l.jpg</t>
  </si>
  <si>
    <t>http://www.tbcas.jp/ja/lib/lib5/data/MCJB00068/HTML/files/assets/flash/pages/page0050_s.png</t>
  </si>
  <si>
    <t>http://www.tbcas.jp/ja/lib/lib5/data/MCJB00068/HTML/files/assets/flash/pages/page0051_l.jpg</t>
  </si>
  <si>
    <t>http://www.tbcas.jp/ja/lib/lib5/data/MCJB00068/HTML/files/assets/flash/pages/page0051_s.png</t>
  </si>
  <si>
    <t>http://www.tbcas.jp/ja/lib/lib5/data/MCJB00068/HTML/files/assets/flash/pages/page0052_l.jpg</t>
  </si>
  <si>
    <t>http://www.tbcas.jp/ja/lib/lib5/data/MCJB00068/HTML/files/assets/flash/pages/page0052_s.png</t>
  </si>
  <si>
    <t>http://www.tbcas.jp/ja/lib/lib5/data/MCJB00068/HTML/files/assets/flash/pages/page0053_l.jpg</t>
  </si>
  <si>
    <t>http://www.tbcas.jp/ja/lib/lib5/data/MCJB00068/HTML/files/assets/flash/pages/page0053_s.png</t>
  </si>
  <si>
    <t>http://www.tbcas.jp/ja/lib/lib5/data/MCJB00068/HTML/files/assets/flash/pages/page0054_l.jpg</t>
  </si>
  <si>
    <t>http://www.tbcas.jp/ja/lib/lib5/data/MCJB00068/HTML/files/assets/flash/pages/page0054_s.png</t>
  </si>
  <si>
    <t>http://www.tbcas.jp/ja/lib/lib5/data/MCJB00068/HTML/files/assets/flash/pages/page0055_l.jpg</t>
  </si>
  <si>
    <t>http://www.tbcas.jp/ja/lib/lib5/data/MCJB00068/HTML/files/assets/flash/pages/page0055_s.png</t>
  </si>
  <si>
    <t>http://www.tbcas.jp/ja/lib/lib5/data/MCJB00068/HTML/files/assets/flash/pages/page0056_l.jpg</t>
  </si>
  <si>
    <t>http://www.tbcas.jp/ja/lib/lib5/data/MCJB00068/HTML/files/assets/flash/pages/page0056_s.png</t>
  </si>
  <si>
    <t>http://www.tbcas.jp/ja/lib/lib5/data/MCJB00068/HTML/files/assets/flash/pages/page0057_l.jpg</t>
  </si>
  <si>
    <t>http://www.tbcas.jp/ja/lib/lib5/data/MCJB00068/HTML/files/assets/flash/pages/page0057_s.png</t>
  </si>
  <si>
    <t>http://www.tbcas.jp/ja/lib/lib5/data/MCJB00068/HTML/files/assets/flash/pages/page0058_l.jpg</t>
  </si>
  <si>
    <t>http://www.tbcas.jp/ja/lib/lib5/data/MCJB00068/HTML/files/assets/flash/pages/page0058_s.png</t>
  </si>
  <si>
    <t>http://www.tbcas.jp/ja/lib/lib5/data/MCJB00068/HTML/files/assets/flash/pages/page0059_l.jpg</t>
  </si>
  <si>
    <t>http://www.tbcas.jp/ja/lib/lib5/data/MCJB00068/HTML/files/assets/flash/pages/page0059_s.png</t>
  </si>
  <si>
    <t>http://www.tbcas.jp/ja/lib/lib5/data/MCJB00068/HTML/files/assets/flash/pages/page0060_l.jpg</t>
  </si>
  <si>
    <t>http://www.tbcas.jp/ja/lib/lib5/data/MCJB00068/HTML/files/assets/flash/pages/page0060_s.png</t>
  </si>
  <si>
    <t>http://www.tbcas.jp/ja/lib/lib5/data/MCJB00068/HTML/files/assets/flash/pages/page0061_l.jpg</t>
  </si>
  <si>
    <t>http://www.tbcas.jp/ja/lib/lib5/data/MCJB00068/HTML/files/assets/flash/pages/page0061_s.png</t>
  </si>
  <si>
    <t>http://www.tbcas.jp/ja/lib/lib5/data/MCJB00068/HTML/files/assets/flash/pages/page0062_l.jpg</t>
  </si>
  <si>
    <t>http://www.tbcas.jp/ja/lib/lib5/data/MCJB00068/HTML/files/assets/flash/pages/page0062_s.png</t>
  </si>
  <si>
    <t>http://www.tbcas.jp/ja/lib/lib5/data/MCJB00068/HTML/files/assets/flash/pages/page0063_l.jpg</t>
  </si>
  <si>
    <t>http://www.tbcas.jp/ja/lib/lib5/data/MCJB00068/HTML/files/assets/flash/pages/page0063_s.png</t>
  </si>
  <si>
    <t>http://www.tbcas.jp/ja/lib/lib5/data/MCJB00068/HTML/files/assets/flash/pages/page0064_l.jpg</t>
  </si>
  <si>
    <t>http://www.tbcas.jp/ja/lib/lib5/data/MCJB00068/HTML/files/assets/flash/pages/page0064_s.png</t>
  </si>
  <si>
    <t>http://www.tbcas.jp/ja/lib/lib5/data/MCJB00068/HTML/files/assets/flash/pages/page0065_l.jpg</t>
  </si>
  <si>
    <t>http://www.tbcas.jp/ja/lib/lib5/data/MCJB00068/HTML/files/assets/flash/pages/page0065_s.png</t>
  </si>
  <si>
    <t>http://www.tbcas.jp/ja/lib/lib5/data/MCJB00068/HTML/files/assets/flash/pages/page0066_l.jpg</t>
  </si>
  <si>
    <t>http://www.tbcas.jp/ja/lib/lib5/data/MCJB00068/HTML/files/assets/flash/pages/page0066_s.png</t>
  </si>
  <si>
    <t>http://www.tbcas.jp/ja/lib/lib5/data/MCJB00068/HTML/files/assets/flash/pages/page0067_l.jpg</t>
  </si>
  <si>
    <t>http://www.tbcas.jp/ja/lib/lib5/data/MCJB00068/HTML/files/assets/flash/pages/page0067_s.png</t>
  </si>
  <si>
    <t>http://www.tbcas.jp/ja/lib/lib5/data/MCJB00068/HTML/files/assets/flash/pages/page0068_l.jpg</t>
  </si>
  <si>
    <t>http://www.tbcas.jp/ja/lib/lib5/data/MCJB00068/HTML/files/assets/flash/pages/page0068_s.png</t>
  </si>
  <si>
    <t>http://www.tbcas.jp/ja/lib/lib5/data/MCJB00068/HTML/files/assets/flash/pages/page0069_l.jpg</t>
  </si>
  <si>
    <t>http://www.tbcas.jp/ja/lib/lib5/data/MCJB00068/HTML/files/assets/flash/pages/page0069_s.png</t>
  </si>
  <si>
    <t>http://www.tbcas.jp/ja/lib/lib5/data/MCJB00068/HTML/files/assets/flash/pages/page0070_l.jpg</t>
  </si>
  <si>
    <t>http://www.tbcas.jp/ja/lib/lib5/data/MCJB00068/HTML/files/assets/flash/pages/page0070_s.png</t>
  </si>
  <si>
    <t>http://www.tbcas.jp/ja/lib/lib5/data/MCJB00068/HTML/files/assets/flash/pages/page0071_l.jpg</t>
  </si>
  <si>
    <t>http://www.tbcas.jp/ja/lib/lib5/data/MCJB00068/HTML/files/assets/flash/pages/page0071_s.png</t>
  </si>
  <si>
    <t>http://www.tbcas.jp/ja/lib/lib5/data/MCJB00068/HTML/files/assets/flash/pages/page0072_l.jpg</t>
  </si>
  <si>
    <t>http://www.tbcas.jp/ja/lib/lib5/data/MCJB00068/HTML/files/assets/flash/pages/page0072_s.png</t>
  </si>
  <si>
    <t>http://www.tbcas.jp/ja/lib/lib5/data/MCJB00068/HTML/files/assets/flash/pages/page0073_l.jpg</t>
  </si>
  <si>
    <t>http://www.tbcas.jp/ja/lib/lib5/data/MCJB00068/HTML/files/assets/flash/pages/page0073_s.png</t>
  </si>
  <si>
    <t>http://www.tbcas.jp/ja/lib/lib5/data/MCJB00093/files/assets/flash/pages/page0002_l.jpg</t>
  </si>
  <si>
    <t>http://www.tbcas.jp/ja/lib/lib5/data/MCJB00093/files/assets/flash/pages/page0002_s.png</t>
  </si>
  <si>
    <t>http://www.tbcas.jp/ja/lib/lib5/data/MCJB00093/files/assets/flash/pages/page0003_l.jpg</t>
  </si>
  <si>
    <t>http://www.tbcas.jp/ja/lib/lib5/data/MCJB00093/files/assets/flash/pages/page0003_s.png</t>
  </si>
  <si>
    <t>http://www.tbcas.jp/ja/lib/lib5/data/MCJB00093/files/assets/flash/pages/page0004_l.jpg</t>
  </si>
  <si>
    <t>http://www.tbcas.jp/ja/lib/lib5/data/MCJB00093/files/assets/flash/pages/page0004_s.png</t>
  </si>
  <si>
    <t>http://www.tbcas.jp/ja/lib/lib5/data/MCJB00093/files/assets/flash/pages/page0005_l.jpg</t>
  </si>
  <si>
    <t>http://www.tbcas.jp/ja/lib/lib5/data/MCJB00093/files/assets/flash/pages/page0005_s.png</t>
  </si>
  <si>
    <t>http://www.tbcas.jp/ja/lib/lib5/data/MCJB00093/files/assets/flash/pages/page0006_l.jpg</t>
  </si>
  <si>
    <t>http://www.tbcas.jp/ja/lib/lib5/data/MCJB00093/files/assets/flash/pages/page0006_s.png</t>
  </si>
  <si>
    <t>http://www.tbcas.jp/ja/lib/lib5/data/MCJB00093/files/assets/flash/pages/page0007_l.jpg</t>
  </si>
  <si>
    <t>http://www.tbcas.jp/ja/lib/lib5/data/MCJB00093/files/assets/flash/pages/page0007_s.png</t>
  </si>
  <si>
    <t>http://www.tbcas.jp/ja/lib/lib5/data/MCJB00093/files/assets/flash/pages/page0008_l.jpg</t>
  </si>
  <si>
    <t>http://www.tbcas.jp/ja/lib/lib5/data/MCJB00093/files/assets/flash/pages/page0008_s.png</t>
  </si>
  <si>
    <t>http://www.tbcas.jp/ja/lib/lib5/data/MCJB00093/files/assets/flash/pages/page0009_l.jpg</t>
  </si>
  <si>
    <t>http://www.tbcas.jp/ja/lib/lib5/data/MCJB00093/files/assets/flash/pages/page0009_s.png</t>
  </si>
  <si>
    <t>http://www.tbcas.jp/ja/lib/lib5/data/MCJB00093/files/assets/flash/pages/page0010_l.jpg</t>
  </si>
  <si>
    <t>http://www.tbcas.jp/ja/lib/lib5/data/MCJB00093/files/assets/flash/pages/page0010_s.png</t>
  </si>
  <si>
    <t>http://www.tbcas.jp/ja/lib/lib5/data/MCJB00093/files/assets/flash/pages/page0011_l.jpg</t>
  </si>
  <si>
    <t>http://www.tbcas.jp/ja/lib/lib5/data/MCJB00093/files/assets/flash/pages/page0011_s.png</t>
  </si>
  <si>
    <t>http://www.tbcas.jp/ja/lib/lib5/data/MCJB00093/files/assets/flash/pages/page0012_l.jpg</t>
  </si>
  <si>
    <t>http://www.tbcas.jp/ja/lib/lib5/data/MCJB00093/files/assets/flash/pages/page0012_s.png</t>
  </si>
  <si>
    <t>http://www.tbcas.jp/ja/lib/lib5/data/MCJB00093/files/assets/flash/pages/page0013_l.jpg</t>
  </si>
  <si>
    <t>http://www.tbcas.jp/ja/lib/lib5/data/MCJB00093/files/assets/flash/pages/page0013_s.png</t>
  </si>
  <si>
    <t>http://www.tbcas.jp/ja/lib/lib5/data/MCJB00093/files/assets/flash/pages/page0014_l.jpg</t>
  </si>
  <si>
    <t>http://www.tbcas.jp/ja/lib/lib5/data/MCJB00093/files/assets/flash/pages/page0014_s.png</t>
  </si>
  <si>
    <t>http://www.tbcas.jp/ja/lib/lib5/data/MCJB00093/files/assets/flash/pages/page0015_l.jpg</t>
  </si>
  <si>
    <t>http://www.tbcas.jp/ja/lib/lib5/data/MCJB00093/files/assets/flash/pages/page0015_s.png</t>
  </si>
  <si>
    <t>http://www.tbcas.jp/ja/lib/lib5/data/MCJB00093/files/assets/flash/pages/page0016_l.jpg</t>
  </si>
  <si>
    <t>http://www.tbcas.jp/ja/lib/lib5/data/MCJB00093/files/assets/flash/pages/page0016_s.png</t>
  </si>
  <si>
    <t>http://www.tbcas.jp/ja/lib/lib5/data/MCJB00093/files/assets/flash/pages/page0017_l.jpg</t>
  </si>
  <si>
    <t>http://www.tbcas.jp/ja/lib/lib5/data/MCJB00093/files/assets/flash/pages/page0017_s.png</t>
  </si>
  <si>
    <t>http://www.tbcas.jp/ja/lib/lib5/data/MCJB00093/files/assets/flash/pages/page0018_l.jpg</t>
  </si>
  <si>
    <t>http://www.tbcas.jp/ja/lib/lib5/data/MCJB00093/files/assets/flash/pages/page0018_s.png</t>
  </si>
  <si>
    <t>http://www.tbcas.jp/ja/lib/lib5/data/MCJB00093/files/assets/flash/pages/page0019_l.jpg</t>
  </si>
  <si>
    <t>http://www.tbcas.jp/ja/lib/lib5/data/MCJB00093/files/assets/flash/pages/page0019_s.png</t>
  </si>
  <si>
    <t>http://www.tbcas.jp/ja/lib/lib5/data/MCJB00096/HTML/files/assets/flash/pages/page0002_l.jpg</t>
  </si>
  <si>
    <t>http://www.tbcas.jp/ja/lib/lib5/data/MCJB00096/HTML/files/assets/flash/pages/page0002_s.png</t>
  </si>
  <si>
    <t>http://www.tbcas.jp/ja/lib/lib5/data/MCJB00096/HTML/files/assets/flash/pages/page0003_l.jpg</t>
  </si>
  <si>
    <t>http://www.tbcas.jp/ja/lib/lib5/data/MCJB00096/HTML/files/assets/flash/pages/page0003_s.png</t>
  </si>
  <si>
    <t>http://www.tbcas.jp/ja/lib/lib5/data/MCJB00096/HTML/files/assets/flash/pages/page0004_l.jpg</t>
  </si>
  <si>
    <t>http://www.tbcas.jp/ja/lib/lib5/data/MCJB00096/HTML/files/assets/flash/pages/page0004_s.png</t>
  </si>
  <si>
    <t>http://www.tbcas.jp/ja/lib/lib5/data/MCJB00096/HTML/files/assets/flash/pages/page0005_l.jpg</t>
  </si>
  <si>
    <t>http://www.tbcas.jp/ja/lib/lib5/data/MCJB00096/HTML/files/assets/flash/pages/page0005_s.png</t>
  </si>
  <si>
    <t>http://www.tbcas.jp/ja/lib/lib5/data/MCJB00096/HTML/files/assets/flash/pages/page0006_l.jpg</t>
  </si>
  <si>
    <t>http://www.tbcas.jp/ja/lib/lib5/data/MCJB00096/HTML/files/assets/flash/pages/page0006_s.png</t>
  </si>
  <si>
    <t>http://www.tbcas.jp/ja/lib/lib5/data/MCJB00096/HTML/files/assets/flash/pages/page0007_l.jpg</t>
  </si>
  <si>
    <t>http://www.tbcas.jp/ja/lib/lib5/data/MCJB00096/HTML/files/assets/flash/pages/page0007_s.png</t>
  </si>
  <si>
    <t>http://www.tbcas.jp/ja/lib/lib5/data/MCJB00096/HTML/files/assets/flash/pages/page0008_l.jpg</t>
  </si>
  <si>
    <t>http://www.tbcas.jp/ja/lib/lib5/data/MCJB00096/HTML/files/assets/flash/pages/page0008_s.png</t>
  </si>
  <si>
    <t>http://www.tbcas.jp/ja/lib/lib5/data/MCJB00096/HTML/files/assets/flash/pages/page0009_l.jpg</t>
  </si>
  <si>
    <t>http://www.tbcas.jp/ja/lib/lib5/data/MCJB00096/HTML/files/assets/flash/pages/page0009_s.png</t>
  </si>
  <si>
    <t>http://www.tbcas.jp/ja/lib/lib5/data/MCJB00096/HTML/files/assets/flash/pages/page0010_l.jpg</t>
  </si>
  <si>
    <t>http://www.tbcas.jp/ja/lib/lib5/data/MCJB00096/HTML/files/assets/flash/pages/page0010_s.png</t>
  </si>
  <si>
    <t>http://www.tbcas.jp/ja/lib/lib5/data/MCJB00096/HTML/files/assets/flash/pages/page0011_l.jpg</t>
  </si>
  <si>
    <t>http://www.tbcas.jp/ja/lib/lib5/data/MCJB00096/HTML/files/assets/flash/pages/page0011_s.png</t>
  </si>
  <si>
    <t>http://www.tbcas.jp/ja/lib/lib5/data/MCJB00096/HTML/files/assets/flash/pages/page0012_l.jpg</t>
  </si>
  <si>
    <t>http://www.tbcas.jp/ja/lib/lib5/data/MCJB00096/HTML/files/assets/flash/pages/page0012_s.png</t>
  </si>
  <si>
    <t>http://www.tbcas.jp/ja/lib/lib5/data/MCJB00096/HTML/files/assets/flash/pages/page0013_l.jpg</t>
  </si>
  <si>
    <t>http://www.tbcas.jp/ja/lib/lib5/data/MCJB00096/HTML/files/assets/flash/pages/page0013_s.png</t>
  </si>
  <si>
    <t>http://www.tbcas.jp/ja/lib/lib5/data/MCJB00096/HTML/files/assets/flash/pages/page0014_l.jpg</t>
  </si>
  <si>
    <t>http://www.tbcas.jp/ja/lib/lib5/data/MCJB00096/HTML/files/assets/flash/pages/page0014_s.png</t>
  </si>
  <si>
    <t>http://www.tbcas.jp/ja/lib/lib5/data/MCJB00096/HTML/files/assets/flash/pages/page0015_l.jpg</t>
  </si>
  <si>
    <t>http://www.tbcas.jp/ja/lib/lib5/data/MCJB00096/HTML/files/assets/flash/pages/page0015_s.png</t>
  </si>
  <si>
    <t>http://www.tbcas.jp/ja/lib/lib5/data/MCJB00096/HTML/files/assets/flash/pages/page0016_l.jpg</t>
  </si>
  <si>
    <t>http://www.tbcas.jp/ja/lib/lib5/data/MCJB00096/HTML/files/assets/flash/pages/page0016_s.png</t>
  </si>
  <si>
    <t>http://www.tbcas.jp/ja/lib/lib5/data/MCJB00096/HTML/files/assets/flash/pages/page0017_l.jpg</t>
  </si>
  <si>
    <t>http://www.tbcas.jp/ja/lib/lib5/data/MCJB00096/HTML/files/assets/flash/pages/page0017_s.png</t>
  </si>
  <si>
    <t>http://www.tbcas.jp/ja/lib/lib5/data/MCJB00096/HTML/files/assets/flash/pages/page0018_l.jpg</t>
  </si>
  <si>
    <t>http://www.tbcas.jp/ja/lib/lib5/data/MCJB00096/HTML/files/assets/flash/pages/page0018_s.png</t>
  </si>
  <si>
    <t>http://www.tbcas.jp/ja/lib/lib5/data/MCJB00096/HTML/files/assets/flash/pages/page0019_l.jpg</t>
  </si>
  <si>
    <t>http://www.tbcas.jp/ja/lib/lib5/data/MCJB00096/HTML/files/assets/flash/pages/page0019_s.png</t>
  </si>
  <si>
    <t>http://www.tbcas.jp/ja/lib/lib5/data/MCJB00096/HTML/files/assets/flash/pages/page0020_l.jpg</t>
  </si>
  <si>
    <t>http://www.tbcas.jp/ja/lib/lib5/data/MCJB00096/HTML/files/assets/flash/pages/page0020_s.png</t>
  </si>
  <si>
    <t>http://www.tbcas.jp/ja/lib/lib5/data/MCJB00096/HTML/files/assets/flash/pages/page0021_l.jpg</t>
  </si>
  <si>
    <t>http://www.tbcas.jp/ja/lib/lib5/data/MCJB00096/HTML/files/assets/flash/pages/page0021_s.png</t>
  </si>
  <si>
    <t>http://www.tbcas.jp/ja/lib/lib5/data/MCJB00096/HTML/files/assets/flash/pages/page0022_l.jpg</t>
  </si>
  <si>
    <t>http://www.tbcas.jp/ja/lib/lib5/data/MCJB00096/HTML/files/assets/flash/pages/page0022_s.png</t>
  </si>
  <si>
    <t>http://www.tbcas.jp/ja/lib/lib5/data/MCJB00096/HTML/files/assets/flash/pages/page0023_l.jpg</t>
  </si>
  <si>
    <t>http://www.tbcas.jp/ja/lib/lib5/data/MCJB00096/HTML/files/assets/flash/pages/page0023_s.png</t>
  </si>
  <si>
    <t>http://www.tbcas.jp/ja/lib/lib5/data/MCJB00096/HTML/files/assets/flash/pages/page0024_l.jpg</t>
  </si>
  <si>
    <t>http://www.tbcas.jp/ja/lib/lib5/data/MCJB00096/HTML/files/assets/flash/pages/page0024_s.png</t>
  </si>
  <si>
    <t>http://www.tbcas.jp/ja/lib/lib5/data/MCJB00096/HTML/files/assets/flash/pages/page0025_l.jpg</t>
  </si>
  <si>
    <t>http://www.tbcas.jp/ja/lib/lib5/data/MCJB00096/HTML/files/assets/flash/pages/page0025_s.png</t>
  </si>
  <si>
    <t>http://www.tbcas.jp/ja/lib/lib5/data/MCJB00096/HTML/files/assets/flash/pages/page0026_l.jpg</t>
  </si>
  <si>
    <t>http://www.tbcas.jp/ja/lib/lib5/data/MCJB00096/HTML/files/assets/flash/pages/page0026_s.png</t>
  </si>
  <si>
    <t>http://www.tbcas.jp/ja/lib/lib5/data/MCJB00096/HTML/files/assets/flash/pages/page0027_l.jpg</t>
  </si>
  <si>
    <t>http://www.tbcas.jp/ja/lib/lib5/data/MCJB00096/HTML/files/assets/flash/pages/page0027_s.png</t>
  </si>
  <si>
    <t>http://www.tbcas.jp/ja/lib/lib5/data/MCJB00096/HTML/files/assets/flash/pages/page0028_l.jpg</t>
  </si>
  <si>
    <t>http://www.tbcas.jp/ja/lib/lib5/data/MCJB00096/HTML/files/assets/flash/pages/page0028_s.png</t>
  </si>
  <si>
    <t>http://www.tbcas.jp/ja/lib/lib5/data/MCJB00096/HTML/files/assets/flash/pages/page0029_l.jpg</t>
  </si>
  <si>
    <t>http://www.tbcas.jp/ja/lib/lib5/data/MCJB00096/HTML/files/assets/flash/pages/page0029_s.png</t>
  </si>
  <si>
    <t>http://www.tbcas.jp/ja/lib/lib5/data/MCJB00096/HTML/files/assets/flash/pages/page0030_l.jpg</t>
  </si>
  <si>
    <t>http://www.tbcas.jp/ja/lib/lib5/data/MCJB00096/HTML/files/assets/flash/pages/page0030_s.png</t>
  </si>
  <si>
    <t>http://www.tbcas.jp/ja/lib/lib5/data/MCJB00096/HTML/files/assets/flash/pages/page0031_l.jpg</t>
  </si>
  <si>
    <t>http://www.tbcas.jp/ja/lib/lib5/data/MCJB00096/HTML/files/assets/flash/pages/page0031_s.png</t>
  </si>
  <si>
    <t>http://www.tbcas.jp/ja/lib/lib5/data/MCJB00096/HTML/files/assets/flash/pages/page0032_l.jpg</t>
  </si>
  <si>
    <t>http://www.tbcas.jp/ja/lib/lib5/data/MCJB00096/HTML/files/assets/flash/pages/page0032_s.png</t>
  </si>
  <si>
    <t>http://www.tbcas.jp/ja/lib/lib5/data/MCJB00096/HTML/files/assets/flash/pages/page0033_l.jpg</t>
  </si>
  <si>
    <t>http://www.tbcas.jp/ja/lib/lib5/data/MCJB00096/HTML/files/assets/flash/pages/page0033_s.png</t>
  </si>
  <si>
    <t>http://www.tbcas.jp/ja/lib/lib5/data/MCJB00096/HTML/files/assets/flash/pages/page0034_l.jpg</t>
  </si>
  <si>
    <t>http://www.tbcas.jp/ja/lib/lib5/data/MCJB00096/HTML/files/assets/flash/pages/page0034_s.png</t>
  </si>
  <si>
    <t>http://www.tbcas.jp/ja/lib/lib5/data/MCJB00096/HTML/files/assets/flash/pages/page0035_l.jpg</t>
  </si>
  <si>
    <t>http://www.tbcas.jp/ja/lib/lib5/data/MCJB00096/HTML/files/assets/flash/pages/page0035_s.png</t>
  </si>
  <si>
    <t>http://www.tbcas.jp/ja/lib/lib5/data/MCJB00096/HTML/files/assets/flash/pages/page0036_l.jpg</t>
  </si>
  <si>
    <t>http://www.tbcas.jp/ja/lib/lib5/data/MCJB00096/HTML/files/assets/flash/pages/page0036_s.png</t>
  </si>
  <si>
    <t>http://www.tbcas.jp/ja/lib/lib5/data/MCJB00096/HTML/files/assets/flash/pages/page0037_l.jpg</t>
  </si>
  <si>
    <t>http://www.tbcas.jp/ja/lib/lib5/data/MCJB00096/HTML/files/assets/flash/pages/page0037_s.png</t>
  </si>
  <si>
    <t>http://www.tbcas.jp/ja/lib/lib5/data/MCJB00096/HTML/files/assets/flash/pages/page0038_l.jpg</t>
  </si>
  <si>
    <t>http://www.tbcas.jp/ja/lib/lib5/data/MCJB00096/HTML/files/assets/flash/pages/page0038_s.png</t>
  </si>
  <si>
    <t>http://www.tbcas.jp/ja/lib/lib5/data/MCJB00096/HTML/files/assets/flash/pages/page0039_l.jpg</t>
  </si>
  <si>
    <t>http://www.tbcas.jp/ja/lib/lib5/data/MCJB00096/HTML/files/assets/flash/pages/page0039_s.png</t>
  </si>
  <si>
    <t>http://www.tbcas.jp/ja/lib/lib5/data/MCJB00096/HTML/files/assets/flash/pages/page0040_l.jpg</t>
  </si>
  <si>
    <t>http://www.tbcas.jp/ja/lib/lib5/data/MCJB00096/HTML/files/assets/flash/pages/page0040_s.png</t>
  </si>
  <si>
    <t>http://www.tbcas.jp/ja/lib/lib5/data/MCJB00096/HTML/files/assets/flash/pages/page0041_l.jpg</t>
  </si>
  <si>
    <t>http://www.tbcas.jp/ja/lib/lib5/data/MCJB00096/HTML/files/assets/flash/pages/page0041_s.png</t>
  </si>
  <si>
    <t>http://www.tbcas.jp/ja/lib/lib5/data/MCJB00096/HTML/files/assets/flash/pages/page0042_l.jpg</t>
  </si>
  <si>
    <t>http://www.tbcas.jp/ja/lib/lib5/data/MCJB00096/HTML/files/assets/flash/pages/page0042_s.png</t>
  </si>
  <si>
    <t>http://www.tbcas.jp/ja/lib/lib5/data/MCJB00096/HTML/files/assets/flash/pages/page0043_l.jpg</t>
  </si>
  <si>
    <t>http://www.tbcas.jp/ja/lib/lib5/data/MCJB00096/HTML/files/assets/flash/pages/page0043_s.png</t>
  </si>
  <si>
    <t>http://www.tbcas.jp/ja/lib/lib5/data/MCJB00096/HTML/files/assets/flash/pages/page0044_l.jpg</t>
  </si>
  <si>
    <t>http://www.tbcas.jp/ja/lib/lib5/data/MCJB00096/HTML/files/assets/flash/pages/page0044_s.png</t>
  </si>
  <si>
    <t>http://www.tbcas.jp/ja/lib/lib5/data/MCJB00096/HTML/files/assets/flash/pages/page0045_l.jpg</t>
  </si>
  <si>
    <t>http://www.tbcas.jp/ja/lib/lib5/data/MCJB00096/HTML/files/assets/flash/pages/page0045_s.png</t>
  </si>
  <si>
    <t>http://www.tbcas.jp/ja/lib/lib5/data/MCJB00096/HTML/files/assets/flash/pages/page0046_l.jpg</t>
  </si>
  <si>
    <t>http://www.tbcas.jp/ja/lib/lib5/data/MCJB00096/HTML/files/assets/flash/pages/page0046_s.png</t>
  </si>
  <si>
    <t>http://www.tbcas.jp/ja/lib/lib5/data/MCJB00096/HTML/files/assets/flash/pages/page0047_l.jpg</t>
  </si>
  <si>
    <t>http://www.tbcas.jp/ja/lib/lib5/data/MCJB00096/HTML/files/assets/flash/pages/page0047_s.png</t>
  </si>
  <si>
    <t>http://www.tbcas.jp/ja/lib/lib5/data/MCJB00096/HTML/files/assets/flash/pages/page0048_l.jpg</t>
  </si>
  <si>
    <t>http://www.tbcas.jp/ja/lib/lib5/data/MCJB00096/HTML/files/assets/flash/pages/page0048_s.png</t>
  </si>
  <si>
    <t>http://www.tbcas.jp/ja/lib/lib5/data/MCJB00096/HTML/files/assets/flash/pages/page0049_l.jpg</t>
  </si>
  <si>
    <t>http://www.tbcas.jp/ja/lib/lib5/data/MCJB00096/HTML/files/assets/flash/pages/page0049_s.png</t>
  </si>
  <si>
    <t>http://www.tbcas.jp/ja/lib/lib5/data/MCJB00096/HTML/files/assets/flash/pages/page0050_l.jpg</t>
  </si>
  <si>
    <t>http://www.tbcas.jp/ja/lib/lib5/data/MCJB00096/HTML/files/assets/flash/pages/page0050_s.png</t>
  </si>
  <si>
    <t>http://www.tbcas.jp/ja/lib/lib5/data/MCJB00096/HTML/files/assets/flash/pages/page0051_l.jpg</t>
  </si>
  <si>
    <t>http://www.tbcas.jp/ja/lib/lib5/data/MCJB00096/HTML/files/assets/flash/pages/page0051_s.png</t>
  </si>
  <si>
    <t>http://www.tbcas.jp/ja/lib/lib5/data/MCJB00096/HTML/files/assets/flash/pages/page0052_l.jpg</t>
  </si>
  <si>
    <t>http://www.tbcas.jp/ja/lib/lib5/data/MCJB00096/HTML/files/assets/flash/pages/page0052_s.png</t>
  </si>
  <si>
    <t>http://www.tbcas.jp/ja/lib/lib5/data/MCJB00096/HTML/files/assets/flash/pages/page0053_l.jpg</t>
  </si>
  <si>
    <t>http://www.tbcas.jp/ja/lib/lib5/data/MCJB00096/HTML/files/assets/flash/pages/page0053_s.png</t>
  </si>
  <si>
    <t>http://www.tbcas.jp/ja/lib/lib5/data/MCJB00166/files/assets/flash/pages/page0002_l.jpg</t>
  </si>
  <si>
    <t>http://www.tbcas.jp/ja/lib/lib5/data/MCJB00166/files/assets/flash/pages/page0002_s.png</t>
  </si>
  <si>
    <t>http://www.tbcas.jp/ja/lib/lib5/data/MCJB00166/files/assets/flash/pages/page0003_l.jpg</t>
  </si>
  <si>
    <t>http://www.tbcas.jp/ja/lib/lib5/data/MCJB00166/files/assets/flash/pages/page0003_s.png</t>
  </si>
  <si>
    <t>http://www.tbcas.jp/ja/lib/lib5/data/MCJB00166/files/assets/flash/pages/page0004_l.jpg</t>
  </si>
  <si>
    <t>http://www.tbcas.jp/ja/lib/lib5/data/MCJB00166/files/assets/flash/pages/page0004_s.png</t>
  </si>
  <si>
    <t>http://www.tbcas.jp/ja/lib/lib5/data/MCJB00166/files/assets/flash/pages/page0005_l.jpg</t>
  </si>
  <si>
    <t>http://www.tbcas.jp/ja/lib/lib5/data/MCJB00166/files/assets/flash/pages/page0005_s.png</t>
  </si>
  <si>
    <t>http://www.tbcas.jp/ja/lib/lib5/data/MCJB00166/files/assets/flash/pages/page0006_l.jpg</t>
  </si>
  <si>
    <t>http://www.tbcas.jp/ja/lib/lib5/data/MCJB00166/files/assets/flash/pages/page0006_s.png</t>
  </si>
  <si>
    <t>http://www.tbcas.jp/ja/lib/lib5/data/MCJB00166/files/assets/flash/pages/page0007_l.jpg</t>
  </si>
  <si>
    <t>http://www.tbcas.jp/ja/lib/lib5/data/MCJB00166/files/assets/flash/pages/page0007_s.png</t>
  </si>
  <si>
    <t>http://www.tbcas.jp/ja/lib/lib5/data/MCJB00166/files/assets/flash/pages/page0008_l.jpg</t>
  </si>
  <si>
    <t>http://www.tbcas.jp/ja/lib/lib5/data/MCJB00166/files/assets/flash/pages/page0008_s.png</t>
  </si>
  <si>
    <t>http://www.tbcas.jp/ja/lib/lib5/data/MCJB00166/files/assets/flash/pages/page0009_l.jpg</t>
  </si>
  <si>
    <t>http://www.tbcas.jp/ja/lib/lib5/data/MCJB00166/files/assets/flash/pages/page0009_s.png</t>
  </si>
  <si>
    <t>http://www.tbcas.jp/ja/lib/lib5/data/MCJB00166/files/assets/flash/pages/page0010_l.jpg</t>
  </si>
  <si>
    <t>http://www.tbcas.jp/ja/lib/lib5/data/MCJB00166/files/assets/flash/pages/page0010_s.png</t>
  </si>
  <si>
    <t>http://www.tbcas.jp/ja/lib/lib5/data/MCJB00166/files/assets/flash/pages/page0011_l.jpg</t>
  </si>
  <si>
    <t>http://www.tbcas.jp/ja/lib/lib5/data/MCJB00166/files/assets/flash/pages/page0011_s.png</t>
  </si>
  <si>
    <t>http://www.tbcas.jp/ja/lib/lib5/data/MCJB00166/files/assets/flash/pages/page0012_l.jpg</t>
  </si>
  <si>
    <t>http://www.tbcas.jp/ja/lib/lib5/data/MCJB00166/files/assets/flash/pages/page0012_s.png</t>
  </si>
  <si>
    <t>http://www.tbcas.jp/ja/lib/lib5/data/MCJB00166/files/assets/flash/pages/page0013_l.jpg</t>
  </si>
  <si>
    <t>http://www.tbcas.jp/ja/lib/lib5/data/MCJB00166/files/assets/flash/pages/page0013_s.png</t>
  </si>
  <si>
    <t>http://www.tbcas.jp/ja/lib/lib5/data/MCJB00166/files/assets/flash/pages/page0014_l.jpg</t>
  </si>
  <si>
    <t>http://www.tbcas.jp/ja/lib/lib5/data/MCJB00166/files/assets/flash/pages/page0014_s.png</t>
  </si>
  <si>
    <t>http://www.tbcas.jp/ja/lib/lib5/data/MCJB00166/files/assets/flash/pages/page0015_l.jpg</t>
  </si>
  <si>
    <t>http://www.tbcas.jp/ja/lib/lib5/data/MCJB00166/files/assets/flash/pages/page0015_s.png</t>
  </si>
  <si>
    <t>http://www.tbcas.jp/ja/lib/lib5/data/MCJB00166/files/assets/flash/pages/page0016_l.jpg</t>
  </si>
  <si>
    <t>http://www.tbcas.jp/ja/lib/lib5/data/MCJB00166/files/assets/flash/pages/page0016_s.png</t>
  </si>
  <si>
    <t>http://www.tbcas.jp/ja/lib/lib5/data/MCJB00166/files/assets/flash/pages/page0017_l.jpg</t>
  </si>
  <si>
    <t>http://www.tbcas.jp/ja/lib/lib5/data/MCJB00166/files/assets/flash/pages/page0017_s.png</t>
  </si>
  <si>
    <t>http://www.tbcas.jp/ja/lib/lib5/data/MCJB00166/files/assets/flash/pages/page0018_l.jpg</t>
  </si>
  <si>
    <t>http://www.tbcas.jp/ja/lib/lib5/data/MCJB00166/files/assets/flash/pages/page0018_s.png</t>
  </si>
  <si>
    <t>http://www.tbcas.jp/ja/lib/lib5/data/MCJB00166/files/assets/flash/pages/page0019_l.jpg</t>
  </si>
  <si>
    <t>http://www.tbcas.jp/ja/lib/lib5/data/MCJB00166/files/assets/flash/pages/page0019_s.png</t>
  </si>
  <si>
    <t>http://www.tbcas.jp/ja/lib/lib5/data/MCJB00166/files/assets/flash/pages/page0020_l.jpg</t>
  </si>
  <si>
    <t>http://www.tbcas.jp/ja/lib/lib5/data/MCJB00166/files/assets/flash/pages/page0020_s.png</t>
  </si>
  <si>
    <t>http://www.tbcas.jp/ja/lib/lib5/data/MCJB00166/files/assets/flash/pages/page0021_l.jpg</t>
  </si>
  <si>
    <t>http://www.tbcas.jp/ja/lib/lib5/data/MCJB00166/files/assets/flash/pages/page0021_s.png</t>
  </si>
  <si>
    <t>http://www.tbcas.jp/ja/lib/lib5/data/MCJB00166/files/assets/flash/pages/page0022_l.jpg</t>
  </si>
  <si>
    <t>http://www.tbcas.jp/ja/lib/lib5/data/MCJB00166/files/assets/flash/pages/page0022_s.png</t>
  </si>
  <si>
    <t>http://www.tbcas.jp/ja/lib/lib5/data/MCJB00166/files/assets/flash/pages/page0023_l.jpg</t>
  </si>
  <si>
    <t>http://www.tbcas.jp/ja/lib/lib5/data/MCJB00166/files/assets/flash/pages/page0023_s.png</t>
  </si>
  <si>
    <t>http://www.tbcas.jp/ja/lib/lib5/data/MCJB00166/files/assets/flash/pages/page0024_l.jpg</t>
  </si>
  <si>
    <t>http://www.tbcas.jp/ja/lib/lib5/data/MCJB00166/files/assets/flash/pages/page0024_s.png</t>
  </si>
  <si>
    <t>http://www.tbcas.jp/ja/lib/lib5/data/MCJB00166/files/assets/flash/pages/page0025_l.jpg</t>
  </si>
  <si>
    <t>http://www.tbcas.jp/ja/lib/lib5/data/MCJB00166/files/assets/flash/pages/page0025_s.png</t>
  </si>
  <si>
    <t>http://www.tbcas.jp/ja/lib/lib5/data/MCJB00166/files/assets/flash/pages/page0026_l.jpg</t>
  </si>
  <si>
    <t>http://www.tbcas.jp/ja/lib/lib5/data/MCJB00166/files/assets/flash/pages/page0026_s.png</t>
  </si>
  <si>
    <t>http://www.tbcas.jp/ja/lib/lib5/data/MCJB00166/files/assets/flash/pages/page0027_l.jpg</t>
  </si>
  <si>
    <t>http://www.tbcas.jp/ja/lib/lib5/data/MCJB00166/files/assets/flash/pages/page0027_s.png</t>
  </si>
  <si>
    <t>http://www.tbcas.jp/ja/lib/lib5/data/MCJB00166/files/assets/flash/pages/page0028_l.jpg</t>
  </si>
  <si>
    <t>http://www.tbcas.jp/ja/lib/lib5/data/MCJB00166/files/assets/flash/pages/page0028_s.png</t>
  </si>
  <si>
    <t>http://www.tbcas.jp/ja/lib/lib5/data/MCJB00166/files/assets/flash/pages/page0029_l.jpg</t>
  </si>
  <si>
    <t>http://www.tbcas.jp/ja/lib/lib5/data/MCJB00166/files/assets/flash/pages/page0029_s.png</t>
  </si>
  <si>
    <t>http://www.tbcas.jp/ja/lib/lib5/data/MCJB00166/files/assets/flash/pages/page0030_l.jpg</t>
  </si>
  <si>
    <t>http://www.tbcas.jp/ja/lib/lib5/data/MCJB00166/files/assets/flash/pages/page0030_s.png</t>
  </si>
  <si>
    <t>http://www.tbcas.jp/ja/lib/lib5/data/MCJB00166/files/assets/flash/pages/page0031_l.jpg</t>
  </si>
  <si>
    <t>http://www.tbcas.jp/ja/lib/lib5/data/MCJB00166/files/assets/flash/pages/page0031_s.png</t>
  </si>
  <si>
    <t>http://www.tbcas.jp/ja/lib/lib5/data/MCJB00166/files/assets/flash/pages/page0032_l.jpg</t>
  </si>
  <si>
    <t>http://www.tbcas.jp/ja/lib/lib5/data/MCJB00166/files/assets/flash/pages/page0032_s.png</t>
  </si>
  <si>
    <t>http://www.tbcas.jp/ja/lib/lib5/data/MCJB00166/files/assets/flash/pages/page0033_l.jpg</t>
  </si>
  <si>
    <t>http://www.tbcas.jp/ja/lib/lib5/data/MCJB00166/files/assets/flash/pages/page0033_s.png</t>
  </si>
  <si>
    <t>http://www.tbcas.jp/ja/lib/lib5/data/MCJB00166/files/assets/flash/pages/page0034_l.jpg</t>
  </si>
  <si>
    <t>http://www.tbcas.jp/ja/lib/lib5/data/MCJB00166/files/assets/flash/pages/page0034_s.png</t>
  </si>
  <si>
    <t>http://www.tbcas.jp/ja/lib/lib5/data/MCJB00166/files/assets/flash/pages/page0035_l.jpg</t>
  </si>
  <si>
    <t>http://www.tbcas.jp/ja/lib/lib5/data/MCJB00166/files/assets/flash/pages/page0035_s.png</t>
  </si>
  <si>
    <t>http://www.tbcas.jp/ja/lib/lib5/data/MCJB00166/files/assets/flash/pages/page0036_l.jpg</t>
  </si>
  <si>
    <t>http://www.tbcas.jp/ja/lib/lib5/data/MCJB00166/files/assets/flash/pages/page0036_s.png</t>
  </si>
  <si>
    <t>http://www.tbcas.jp/ja/lib/lib5/data/MCJB00166/files/assets/flash/pages/page0037_l.jpg</t>
  </si>
  <si>
    <t>http://www.tbcas.jp/ja/lib/lib5/data/MCJB00166/files/assets/flash/pages/page0037_s.png</t>
  </si>
  <si>
    <t>http://www.tbcas.jp/ja/lib/lib5/data/MCJB00166/files/assets/flash/pages/page0038_l.jpg</t>
  </si>
  <si>
    <t>http://www.tbcas.jp/ja/lib/lib5/data/MCJB00166/files/assets/flash/pages/page0038_s.png</t>
  </si>
  <si>
    <t>http://www.tbcas.jp/ja/lib/lib5/data/MCJB00166/files/assets/flash/pages/page0039_l.jpg</t>
  </si>
  <si>
    <t>http://www.tbcas.jp/ja/lib/lib5/data/MCJB00166/files/assets/flash/pages/page0039_s.png</t>
  </si>
  <si>
    <t>http://www.tbcas.jp/ja/lib/lib5/data/MCJB00166/files/assets/flash/pages/page0040_l.jpg</t>
  </si>
  <si>
    <t>http://www.tbcas.jp/ja/lib/lib5/data/MCJB00166/files/assets/flash/pages/page0040_s.png</t>
  </si>
  <si>
    <t>http://www.tbcas.jp/ja/lib/lib5/data/MCJB00166/files/assets/flash/pages/page0041_l.jpg</t>
  </si>
  <si>
    <t>http://www.tbcas.jp/ja/lib/lib5/data/MCJB00166/files/assets/flash/pages/page0041_s.png</t>
  </si>
  <si>
    <t>http://www.tbcas.jp/ja/lib/lib5/data/MCJB00166/files/assets/flash/pages/page0042_l.jpg</t>
  </si>
  <si>
    <t>http://www.tbcas.jp/ja/lib/lib5/data/MCJB00166/files/assets/flash/pages/page0042_s.png</t>
  </si>
  <si>
    <t>http://www.tbcas.jp/ja/lib/lib5/data/MCJB00166/files/assets/flash/pages/page0043_l.jpg</t>
  </si>
  <si>
    <t>http://www.tbcas.jp/ja/lib/lib5/data/MCJB00166/files/assets/flash/pages/page0043_s.png</t>
  </si>
  <si>
    <t>http://www.tbcas.jp/ja/lib/lib5/data/MCJB00166/files/assets/flash/pages/page0044_l.jpg</t>
  </si>
  <si>
    <t>http://www.tbcas.jp/ja/lib/lib5/data/MCJB00166/files/assets/flash/pages/page0044_s.png</t>
  </si>
  <si>
    <t>http://www.tbcas.jp/ja/lib/lib5/data/MCJB00166/files/assets/flash/pages/page0045_l.jpg</t>
  </si>
  <si>
    <t>http://www.tbcas.jp/ja/lib/lib5/data/MCJB00166/files/assets/flash/pages/page0045_s.png</t>
  </si>
  <si>
    <t>http://www.tbcas.jp/ja/lib/lib5/data/MCJB00166/files/assets/flash/pages/page0046_l.jpg</t>
  </si>
  <si>
    <t>http://www.tbcas.jp/ja/lib/lib5/data/MCJB00166/files/assets/flash/pages/page0046_s.png</t>
  </si>
  <si>
    <t>http://www.tbcas.jp/ja/lib/lib5/data/MCJB00166/files/assets/flash/pages/page0047_l.jpg</t>
  </si>
  <si>
    <t>http://www.tbcas.jp/ja/lib/lib5/data/MCJB00166/files/assets/flash/pages/page0047_s.png</t>
  </si>
  <si>
    <t>http://www.tbcas.jp/ja/lib/lib5/data/MCJB00166/files/assets/flash/pages/page0048_l.jpg</t>
  </si>
  <si>
    <t>http://www.tbcas.jp/ja/lib/lib5/data/MCJB00166/files/assets/flash/pages/page0048_s.png</t>
  </si>
  <si>
    <t>http://www.tbcas.jp/ja/lib/lib5/data/MCJB00166/files/assets/flash/pages/page0049_l.jpg</t>
  </si>
  <si>
    <t>http://www.tbcas.jp/ja/lib/lib5/data/MCJB00166/files/assets/flash/pages/page0049_s.png</t>
  </si>
  <si>
    <t>http://www.tbcas.jp/ja/lib/lib5/data/MCJB00166/files/assets/flash/pages/page0050_l.jpg</t>
  </si>
  <si>
    <t>http://www.tbcas.jp/ja/lib/lib5/data/MCJB00166/files/assets/flash/pages/page0050_s.png</t>
  </si>
  <si>
    <t>http://www.tbcas.jp/ja/lib/lib5/data/MCJB00166/files/assets/flash/pages/page0051_l.jpg</t>
  </si>
  <si>
    <t>http://www.tbcas.jp/ja/lib/lib5/data/MCJB00166/files/assets/flash/pages/page0051_s.png</t>
  </si>
  <si>
    <t>http://www.tbcas.jp/ja/lib/lib5/data/MCJB00166/files/assets/flash/pages/page0052_l.jpg</t>
  </si>
  <si>
    <t>http://www.tbcas.jp/ja/lib/lib5/data/MCJB00166/files/assets/flash/pages/page0052_s.png</t>
  </si>
  <si>
    <t>http://www.tbcas.jp/ja/lib/lib5/data/MCJB00166/files/assets/flash/pages/page0053_l.jpg</t>
  </si>
  <si>
    <t>http://www.tbcas.jp/ja/lib/lib5/data/MCJB00166/files/assets/flash/pages/page0053_s.png</t>
  </si>
  <si>
    <t>http://www.tbcas.jp/ja/lib/lib5/data/MCJB00166/files/assets/flash/pages/page0054_l.jpg</t>
  </si>
  <si>
    <t>http://www.tbcas.jp/ja/lib/lib5/data/MCJB00166/files/assets/flash/pages/page0054_s.png</t>
  </si>
  <si>
    <t>http://www.tbcas.jp/ja/lib/lib5/data/MCJB00166/files/assets/flash/pages/page0055_l.jpg</t>
  </si>
  <si>
    <t>http://www.tbcas.jp/ja/lib/lib5/data/MCJB00166/files/assets/flash/pages/page0055_s.png</t>
  </si>
  <si>
    <t>http://www.tbcas.jp/ja/lib/lib5/data/MCJB00166/files/assets/flash/pages/page0056_l.jpg</t>
  </si>
  <si>
    <t>http://www.tbcas.jp/ja/lib/lib5/data/MCJB00166/files/assets/flash/pages/page0056_s.png</t>
  </si>
  <si>
    <t>http://www.tbcas.jp/ja/lib/lib5/data/MCJB00166/files/assets/flash/pages/page0057_l.jpg</t>
  </si>
  <si>
    <t>http://www.tbcas.jp/ja/lib/lib5/data/MCJB00166/files/assets/flash/pages/page0057_s.png</t>
  </si>
  <si>
    <t>http://www.tbcas.jp/ja/lib/lib5/data/MCJB00166/files/assets/flash/pages/page0058_l.jpg</t>
  </si>
  <si>
    <t>http://www.tbcas.jp/ja/lib/lib5/data/MCJB00166/files/assets/flash/pages/page0058_s.png</t>
  </si>
  <si>
    <t>http://www.tbcas.jp/ja/lib/lib5/data/MCJB00166/files/assets/flash/pages/page0059_l.jpg</t>
  </si>
  <si>
    <t>http://www.tbcas.jp/ja/lib/lib5/data/MCJB00166/files/assets/flash/pages/page0059_s.png</t>
  </si>
  <si>
    <t>http://www.tbcas.jp/ja/lib/lib5/data/MCJB00166/files/assets/flash/pages/page0060_l.jpg</t>
  </si>
  <si>
    <t>http://www.tbcas.jp/ja/lib/lib5/data/MCJB00166/files/assets/flash/pages/page0060_s.png</t>
  </si>
  <si>
    <t>http://www.tbcas.jp/ja/lib/lib5/data/MCJB00166/files/assets/flash/pages/page0061_l.jpg</t>
  </si>
  <si>
    <t>http://www.tbcas.jp/ja/lib/lib5/data/MCJB00166/files/assets/flash/pages/page0061_s.png</t>
  </si>
  <si>
    <t>http://www.tbcas.jp/ja/lib/lib5/data/MCJB00166/files/assets/flash/pages/page0062_l.jpg</t>
  </si>
  <si>
    <t>http://www.tbcas.jp/ja/lib/lib5/data/MCJB00166/files/assets/flash/pages/page0062_s.png</t>
  </si>
  <si>
    <t>http://www.tbcas.jp/ja/lib/lib5/data/MCJB00166/files/assets/flash/pages/page0063_l.jpg</t>
  </si>
  <si>
    <t>http://www.tbcas.jp/ja/lib/lib5/data/MCJB00166/files/assets/flash/pages/page0063_s.png</t>
  </si>
  <si>
    <t>http://www.tbcas.jp/ja/lib/lib5/data/MCJB00166/files/assets/flash/pages/page0064_l.jpg</t>
  </si>
  <si>
    <t>http://www.tbcas.jp/ja/lib/lib5/data/MCJB00166/files/assets/flash/pages/page0064_s.png</t>
  </si>
  <si>
    <t>http://www.tbcas.jp/ja/lib/lib5/data/MCJB00166/files/assets/flash/pages/page0065_l.jpg</t>
  </si>
  <si>
    <t>http://www.tbcas.jp/ja/lib/lib5/data/MCJB00166/files/assets/flash/pages/page0065_s.png</t>
  </si>
  <si>
    <t>http://www.tbcas.jp/ja/lib/lib5/data/MCJB00166/files/assets/flash/pages/page0066_l.jpg</t>
  </si>
  <si>
    <t>http://www.tbcas.jp/ja/lib/lib5/data/MCJB00166/files/assets/flash/pages/page0066_s.png</t>
  </si>
  <si>
    <t>http://www.tbcas.jp/ja/lib/lib5/data/MCJB00166/files/assets/flash/pages/page0067_l.jpg</t>
  </si>
  <si>
    <t>http://www.tbcas.jp/ja/lib/lib5/data/MCJB00166/files/assets/flash/pages/page0067_s.png</t>
  </si>
  <si>
    <t>http://www.tbcas.jp/ja/lib/lib5/data/MCJB00166/files/assets/flash/pages/page0068_l.jpg</t>
  </si>
  <si>
    <t>http://www.tbcas.jp/ja/lib/lib5/data/MCJB00166/files/assets/flash/pages/page0068_s.png</t>
  </si>
  <si>
    <t>http://www.tbcas.jp/ja/lib/lib5/data/MCJB00166/files/assets/flash/pages/page0069_l.jpg</t>
  </si>
  <si>
    <t>http://www.tbcas.jp/ja/lib/lib5/data/MCJB00166/files/assets/flash/pages/page0069_s.png</t>
  </si>
  <si>
    <t>http://www.tbcas.jp/ja/lib/lib5/data/MCJB00166/files/assets/flash/pages/page0070_l.jpg</t>
  </si>
  <si>
    <t>http://www.tbcas.jp/ja/lib/lib5/data/MCJB00166/files/assets/flash/pages/page0070_s.png</t>
  </si>
  <si>
    <t>http://www.tbcas.jp/ja/lib/lib5/data/MCJB00166/files/assets/flash/pages/page0071_l.jpg</t>
  </si>
  <si>
    <t>http://www.tbcas.jp/ja/lib/lib5/data/MCJB00166/files/assets/flash/pages/page0071_s.png</t>
  </si>
  <si>
    <t>http://www.tbcas.jp/ja/lib/lib5/data/MCJB00166/files/assets/flash/pages/page0072_l.jpg</t>
  </si>
  <si>
    <t>http://www.tbcas.jp/ja/lib/lib5/data/MCJB00166/files/assets/flash/pages/page0072_s.png</t>
  </si>
  <si>
    <t>http://www.tbcas.jp/ja/lib/lib5/data/MCJB00166/files/assets/flash/pages/page0073_l.jpg</t>
  </si>
  <si>
    <t>http://www.tbcas.jp/ja/lib/lib5/data/MCJB00166/files/assets/flash/pages/page0073_s.png</t>
  </si>
  <si>
    <t>http://www.tbcas.jp/ja/lib/lib5/data/MCJB00166/files/assets/flash/pages/page0074_l.jpg</t>
  </si>
  <si>
    <t>http://www.tbcas.jp/ja/lib/lib5/data/MCJB00166/files/assets/flash/pages/page0074_s.png</t>
  </si>
  <si>
    <t>http://www.tbcas.jp/ja/lib/lib5/data/MCJB00166/files/assets/flash/pages/page0075_l.jpg</t>
  </si>
  <si>
    <t>http://www.tbcas.jp/ja/lib/lib5/data/MCJB00166/files/assets/flash/pages/page0075_s.png</t>
  </si>
  <si>
    <t>http://www.tbcas.jp/ja/lib/lib5/data/MCJB00166/files/assets/flash/pages/page0076_l.jpg</t>
  </si>
  <si>
    <t>http://www.tbcas.jp/ja/lib/lib5/data/MCJB00166/files/assets/flash/pages/page0076_s.png</t>
  </si>
  <si>
    <t>http://www.tbcas.jp/ja/lib/lib5/data/MCJB00166/files/assets/flash/pages/page0077_l.jpg</t>
  </si>
  <si>
    <t>http://www.tbcas.jp/ja/lib/lib5/data/MCJB00166/files/assets/flash/pages/page0077_s.png</t>
  </si>
  <si>
    <t>http://www.tbcas.jp/ja/lib/lib5/data/MCJB00166/files/assets/flash/pages/page0078_l.jpg</t>
  </si>
  <si>
    <t>http://www.tbcas.jp/ja/lib/lib5/data/MCJB00166/files/assets/flash/pages/page0078_s.png</t>
  </si>
  <si>
    <t>http://www.tbcas.jp/ja/lib/lib5/data/MCJB00166/files/assets/flash/pages/page0079_l.jpg</t>
  </si>
  <si>
    <t>http://www.tbcas.jp/ja/lib/lib5/data/MCJB00166/files/assets/flash/pages/page0079_s.png</t>
  </si>
  <si>
    <t>http://www.tbcas.jp/ja/lib/lib5/data/MCJB00166/files/assets/flash/pages/page0080_l.jpg</t>
  </si>
  <si>
    <t>http://www.tbcas.jp/ja/lib/lib5/data/MCJB00166/files/assets/flash/pages/page0080_s.png</t>
  </si>
  <si>
    <t>http://www.tbcas.jp/ja/lib/lib5/data/MCJB00166/files/assets/flash/pages/page0081_l.jpg</t>
  </si>
  <si>
    <t>http://www.tbcas.jp/ja/lib/lib5/data/MCJB00166/files/assets/flash/pages/page0081_s.png</t>
  </si>
  <si>
    <t>http://www.tbcas.jp/ja/lib/lib5/data/MCJB00166/files/assets/flash/pages/page0082_l.jpg</t>
  </si>
  <si>
    <t>http://www.tbcas.jp/ja/lib/lib5/data/MCJB00166/files/assets/flash/pages/page0082_s.png</t>
  </si>
  <si>
    <t>http://www.tbcas.jp/ja/lib/lib5/data/MCJB00166/files/assets/flash/pages/page0083_l.jpg</t>
  </si>
  <si>
    <t>http://www.tbcas.jp/ja/lib/lib5/data/MCJB00166/files/assets/flash/pages/page0083_s.png</t>
  </si>
  <si>
    <t>http://www.tbcas.jp/ja/lib/lib5/data/MCJB00166/files/assets/flash/pages/page0084_l.jpg</t>
  </si>
  <si>
    <t>http://www.tbcas.jp/ja/lib/lib5/data/MCJB00166/files/assets/flash/pages/page0084_s.png</t>
  </si>
  <si>
    <t>http://www.tbcas.jp/ja/lib/lib5/data/MCJB00166/files/assets/flash/pages/page0085_l.jpg</t>
  </si>
  <si>
    <t>http://www.tbcas.jp/ja/lib/lib5/data/MCJB00166/files/assets/flash/pages/page0085_s.png</t>
  </si>
  <si>
    <t>http://www.tbcas.jp/ja/lib/lib5/data/MCJB00166/files/assets/flash/pages/page0086_l.jpg</t>
  </si>
  <si>
    <t>http://www.tbcas.jp/ja/lib/lib5/data/MCJB00166/files/assets/flash/pages/page0086_s.png</t>
  </si>
  <si>
    <t>http://www.tbcas.jp/ja/lib/lib5/data/MCJB00166/files/assets/flash/pages/page0087_l.jpg</t>
  </si>
  <si>
    <t>http://www.tbcas.jp/ja/lib/lib5/data/MCJB00166/files/assets/flash/pages/page0087_s.png</t>
  </si>
  <si>
    <t>http://www.tbcas.jp/ja/lib/lib5/data/MCJB00166/files/assets/flash/pages/page0088_l.jpg</t>
  </si>
  <si>
    <t>http://www.tbcas.jp/ja/lib/lib5/data/MCJB00166/files/assets/flash/pages/page0088_s.png</t>
  </si>
  <si>
    <t>http://www.tbcas.jp/ja/lib/lib5/data/MCJB00166/files/assets/flash/pages/page0089_l.jpg</t>
  </si>
  <si>
    <t>http://www.tbcas.jp/ja/lib/lib5/data/MCJB00166/files/assets/flash/pages/page0089_s.png</t>
  </si>
  <si>
    <t>http://www.tbcas.jp/ja/lib/lib5/data/MCJB00166/files/assets/flash/pages/page0090_l.jpg</t>
  </si>
  <si>
    <t>http://www.tbcas.jp/ja/lib/lib5/data/MCJB00166/files/assets/flash/pages/page0090_s.png</t>
  </si>
  <si>
    <t>http://www.tbcas.jp/ja/lib/lib5/data/MCJB00166/files/assets/flash/pages/page0091_l.jpg</t>
  </si>
  <si>
    <t>http://www.tbcas.jp/ja/lib/lib5/data/MCJB00166/files/assets/flash/pages/page0091_s.png</t>
  </si>
  <si>
    <t>http://www.tbcas.jp/ja/lib/lib5/data/MCJB00166/files/assets/flash/pages/page0092_l.jpg</t>
  </si>
  <si>
    <t>http://www.tbcas.jp/ja/lib/lib5/data/MCJB00166/files/assets/flash/pages/page0092_s.png</t>
  </si>
  <si>
    <t>http://www.tbcas.jp/ja/lib/lib5/data/MCJB00166/files/assets/flash/pages/page0093_l.jpg</t>
  </si>
  <si>
    <t>http://www.tbcas.jp/ja/lib/lib5/data/MCJB00166/files/assets/flash/pages/page0093_s.png</t>
  </si>
  <si>
    <t>http://www.tbcas.jp/ja/lib/lib5/data/MCJB00166/files/assets/flash/pages/page0094_l.jpg</t>
  </si>
  <si>
    <t>http://www.tbcas.jp/ja/lib/lib5/data/MCJB00166/files/assets/flash/pages/page0094_s.png</t>
  </si>
  <si>
    <t>http://www.tbcas.jp/ja/lib/lib5/data/MCJB00166/files/assets/flash/pages/page0095_l.jpg</t>
  </si>
  <si>
    <t>http://www.tbcas.jp/ja/lib/lib5/data/MCJB00166/files/assets/flash/pages/page0095_s.png</t>
  </si>
  <si>
    <t>http://www.tbcas.jp/ja/lib/lib5/data/MCJB00166/files/assets/flash/pages/page0096_l.jpg</t>
  </si>
  <si>
    <t>http://www.tbcas.jp/ja/lib/lib5/data/MCJB00166/files/assets/flash/pages/page0096_s.png</t>
  </si>
  <si>
    <t>http://www.tbcas.jp/ja/lib/lib5/data/MCJB00166/files/assets/flash/pages/page0097_l.jpg</t>
  </si>
  <si>
    <t>http://www.tbcas.jp/ja/lib/lib5/data/MCJB00166/files/assets/flash/pages/page0097_s.png</t>
  </si>
  <si>
    <t>http://www.tbcas.jp/ja/lib/lib5/data/MCJB00166/files/assets/flash/pages/page0098_l.jpg</t>
  </si>
  <si>
    <t>http://www.tbcas.jp/ja/lib/lib5/data/MCJB00166/files/assets/flash/pages/page0098_s.png</t>
  </si>
  <si>
    <t>http://www.tbcas.jp/ja/lib/lib5/data/MCJB00166/files/assets/flash/pages/page0099_l.jpg</t>
  </si>
  <si>
    <t>http://www.tbcas.jp/ja/lib/lib5/data/MCJB00166/files/assets/flash/pages/page0099_s.png</t>
  </si>
  <si>
    <t>http://www.tbcas.jp/ja/lib/lib5/data/MCJB00166/files/assets/flash/pages/page0100_l.jpg</t>
  </si>
  <si>
    <t>http://www.tbcas.jp/ja/lib/lib5/data/MCJB00166/files/assets/flash/pages/page0100_s.png</t>
  </si>
  <si>
    <t>http://www.tbcas.jp/ja/lib/lib5/data/MCJB00166/files/assets/flash/pages/page0101_l.jpg</t>
  </si>
  <si>
    <t>http://www.tbcas.jp/ja/lib/lib5/data/MCJB00166/files/assets/flash/pages/page0101_s.png</t>
  </si>
  <si>
    <t>http://www.tbcas.jp/ja/lib/lib5/data/MCJB00166/files/assets/flash/pages/page0102_l.jpg</t>
  </si>
  <si>
    <t>http://www.tbcas.jp/ja/lib/lib5/data/MCJB00166/files/assets/flash/pages/page0102_s.png</t>
  </si>
  <si>
    <t>http://www.tbcas.jp/ja/lib/lib5/data/MCJB00166/files/assets/flash/pages/page0103_l.jpg</t>
  </si>
  <si>
    <t>http://www.tbcas.jp/ja/lib/lib5/data/MCJB00166/files/assets/flash/pages/page0103_s.png</t>
  </si>
  <si>
    <t>http://www.tbcas.jp/ja/lib/lib5/data/MCJB00166/files/assets/flash/pages/page0104_l.jpg</t>
  </si>
  <si>
    <t>http://www.tbcas.jp/ja/lib/lib5/data/MCJB00166/files/assets/flash/pages/page0104_s.png</t>
  </si>
  <si>
    <t>http://www.tbcas.jp/ja/lib/lib5/data/MCJB00166/files/assets/flash/pages/page0105_l.jpg</t>
  </si>
  <si>
    <t>http://www.tbcas.jp/ja/lib/lib5/data/MCJB00166/files/assets/flash/pages/page0105_s.png</t>
  </si>
  <si>
    <t>http://www.tbcas.jp/ja/lib/lib5/data/MCJB00166/files/assets/flash/pages/page0106_l.jpg</t>
  </si>
  <si>
    <t>http://www.tbcas.jp/ja/lib/lib5/data/MCJB00166/files/assets/flash/pages/page0106_s.png</t>
  </si>
  <si>
    <t>http://www.tbcas.jp/ja/lib/lib5/data/MCJB00166/files/assets/flash/pages/page0107_l.jpg</t>
  </si>
  <si>
    <t>http://www.tbcas.jp/ja/lib/lib5/data/MCJB00166/files/assets/flash/pages/page0107_s.png</t>
  </si>
  <si>
    <t>http://www.tbcas.jp/ja/lib/lib5/data/MCJB00166/files/assets/flash/pages/page0108_l.jpg</t>
  </si>
  <si>
    <t>http://www.tbcas.jp/ja/lib/lib5/data/MCJB00166/files/assets/flash/pages/page0108_s.png</t>
  </si>
  <si>
    <t>http://www.tbcas.jp/ja/lib/lib5/data/MCJB00166/files/assets/flash/pages/page0109_l.jpg</t>
  </si>
  <si>
    <t>http://www.tbcas.jp/ja/lib/lib5/data/MCJB00166/files/assets/flash/pages/page0109_s.png</t>
  </si>
  <si>
    <t>http://www.tbcas.jp/ja/lib/lib5/data/MCJB00166/files/assets/flash/pages/page0110_l.jpg</t>
  </si>
  <si>
    <t>http://www.tbcas.jp/ja/lib/lib5/data/MCJB00166/files/assets/flash/pages/page0110_s.png</t>
  </si>
  <si>
    <t>http://www.tbcas.jp/ja/lib/lib5/data/MCJB00166/files/assets/flash/pages/page0111_l.jpg</t>
  </si>
  <si>
    <t>http://www.tbcas.jp/ja/lib/lib5/data/MCJB00166/files/assets/flash/pages/page0111_s.png</t>
  </si>
  <si>
    <t>http://www.tbcas.jp/ja/lib/lib5/data/MCJB00166/files/assets/flash/pages/page0112_l.jpg</t>
  </si>
  <si>
    <t>http://www.tbcas.jp/ja/lib/lib5/data/MCJB00166/files/assets/flash/pages/page0112_s.png</t>
  </si>
  <si>
    <t>http://www.tbcas.jp/ja/lib/lib5/data/MCJB00166/files/assets/flash/pages/page0113_l.jpg</t>
  </si>
  <si>
    <t>http://www.tbcas.jp/ja/lib/lib5/data/MCJB00166/files/assets/flash/pages/page0113_s.png</t>
  </si>
  <si>
    <t>http://www.tbcas.jp/ja/lib/lib5/data/MCJB00166/files/assets/flash/pages/page0114_l.jpg</t>
  </si>
  <si>
    <t>http://www.tbcas.jp/ja/lib/lib5/data/MCJB00166/files/assets/flash/pages/page0114_s.png</t>
  </si>
  <si>
    <t>http://www.tbcas.jp/ja/lib/lib5/data/MCJB00166/files/assets/flash/pages/page0115_l.jpg</t>
  </si>
  <si>
    <t>http://www.tbcas.jp/ja/lib/lib5/data/MCJB00166/files/assets/flash/pages/page0115_s.png</t>
  </si>
  <si>
    <t>http://www.tbcas.jp/ja/lib/lib5/data/MCJB00166/files/assets/flash/pages/page0116_l.jpg</t>
  </si>
  <si>
    <t>http://www.tbcas.jp/ja/lib/lib5/data/MCJB00166/files/assets/flash/pages/page0116_s.png</t>
  </si>
  <si>
    <t>http://www.tbcas.jp/ja/lib/lib5/data/MCJB00166/files/assets/flash/pages/page0117_l.jpg</t>
  </si>
  <si>
    <t>http://www.tbcas.jp/ja/lib/lib5/data/MCJB00166/files/assets/flash/pages/page0117_s.png</t>
  </si>
  <si>
    <t>http://www.tbcas.jp/ja/lib/lib5/data/MCJB00166/files/assets/flash/pages/page0118_l.jpg</t>
  </si>
  <si>
    <t>http://www.tbcas.jp/ja/lib/lib5/data/MCJB00166/files/assets/flash/pages/page0118_s.png</t>
  </si>
  <si>
    <t>http://www.tbcas.jp/ja/lib/lib5/data/MCJB00166/files/assets/flash/pages/page0119_l.jpg</t>
  </si>
  <si>
    <t>http://www.tbcas.jp/ja/lib/lib5/data/MCJB00166/files/assets/flash/pages/page0119_s.png</t>
  </si>
  <si>
    <t>http://www.tbcas.jp/ja/lib/lib5/data/MCJB00166/files/assets/flash/pages/page0120_l.jpg</t>
  </si>
  <si>
    <t>http://www.tbcas.jp/ja/lib/lib5/data/MCJB00166/files/assets/flash/pages/page0120_s.png</t>
  </si>
  <si>
    <t>http://www.tbcas.jp/ja/lib/lib5/data/MCJB00166/files/assets/flash/pages/page0121_l.jpg</t>
  </si>
  <si>
    <t>http://www.tbcas.jp/ja/lib/lib5/data/MCJB00166/files/assets/flash/pages/page0121_s.png</t>
  </si>
  <si>
    <t>http://www.tbcas.jp/ja/lib/lib5/data/MCJB00166/files/assets/flash/pages/page0122_l.jpg</t>
  </si>
  <si>
    <t>http://www.tbcas.jp/ja/lib/lib5/data/MCJB00166/files/assets/flash/pages/page0122_s.png</t>
  </si>
  <si>
    <t>http://www.tbcas.jp/ja/lib/lib5/data/MCJB00166/files/assets/flash/pages/page0123_l.jpg</t>
  </si>
  <si>
    <t>http://www.tbcas.jp/ja/lib/lib5/data/MCJB00166/files/assets/flash/pages/page0123_s.png</t>
  </si>
  <si>
    <t>http://www.tbcas.jp/ja/lib/lib5/data/MCJB00166/files/assets/flash/pages/page0124_l.jpg</t>
  </si>
  <si>
    <t>http://www.tbcas.jp/ja/lib/lib5/data/MCJB00166/files/assets/flash/pages/page0124_s.png</t>
  </si>
  <si>
    <t>http://www.tbcas.jp/ja/lib/lib5/data/MCJB00166/files/assets/flash/pages/page0125_l.jpg</t>
  </si>
  <si>
    <t>http://www.tbcas.jp/ja/lib/lib5/data/MCJB00166/files/assets/flash/pages/page0125_s.png</t>
  </si>
  <si>
    <t>http://www.tbcas.jp/ja/lib/lib5/data/MCJB00166/files/assets/flash/pages/page0126_l.jpg</t>
  </si>
  <si>
    <t>http://www.tbcas.jp/ja/lib/lib5/data/MCJB00166/files/assets/flash/pages/page0126_s.png</t>
  </si>
  <si>
    <t>http://www.tbcas.jp/ja/lib/lib5/data/MCJB00166/files/assets/flash/pages/page0127_l.jpg</t>
  </si>
  <si>
    <t>http://www.tbcas.jp/ja/lib/lib5/data/MCJB00166/files/assets/flash/pages/page0127_s.png</t>
  </si>
  <si>
    <t>http://www.tbcas.jp/ja/lib/lib5/data/MCJB00174(2)/files/assets/flash/pages/page0002_l.jpg</t>
  </si>
  <si>
    <t>http://www.tbcas.jp/ja/lib/lib5/data/MCJB00174(2)/files/assets/flash/pages/page0002_s.png</t>
  </si>
  <si>
    <t>http://www.tbcas.jp/ja/lib/lib5/data/MCJB00174(2)/files/assets/flash/pages/page0003_l.jpg</t>
  </si>
  <si>
    <t>http://www.tbcas.jp/ja/lib/lib5/data/MCJB00174(2)/files/assets/flash/pages/page0003_s.png</t>
  </si>
  <si>
    <t>http://www.tbcas.jp/ja/lib/lib5/data/MCJB00174(2)/files/assets/flash/pages/page0004_l.jpg</t>
  </si>
  <si>
    <t>http://www.tbcas.jp/ja/lib/lib5/data/MCJB00174(2)/files/assets/flash/pages/page0004_s.png</t>
  </si>
  <si>
    <t>http://www.tbcas.jp/ja/lib/lib5/data/MCJB00174(2)/files/assets/flash/pages/page0005_l.jpg</t>
  </si>
  <si>
    <t>http://www.tbcas.jp/ja/lib/lib5/data/MCJB00174(2)/files/assets/flash/pages/page0005_s.png</t>
  </si>
  <si>
    <t>http://www.tbcas.jp/ja/lib/lib5/data/MCJB00174(2)/files/assets/flash/pages/page0006_l.jpg</t>
  </si>
  <si>
    <t>http://www.tbcas.jp/ja/lib/lib5/data/MCJB00174(2)/files/assets/flash/pages/page0006_s.png</t>
  </si>
  <si>
    <t>http://www.tbcas.jp/ja/lib/lib5/data/MCJB00174(2)/files/assets/flash/pages/page0007_l.jpg</t>
  </si>
  <si>
    <t>http://www.tbcas.jp/ja/lib/lib5/data/MCJB00174(2)/files/assets/flash/pages/page0007_s.png</t>
  </si>
  <si>
    <t>http://www.tbcas.jp/ja/lib/lib5/data/MCJB00174(2)/files/assets/flash/pages/page0008_l.jpg</t>
  </si>
  <si>
    <t>http://www.tbcas.jp/ja/lib/lib5/data/MCJB00174(2)/files/assets/flash/pages/page0008_s.png</t>
  </si>
  <si>
    <t>http://www.tbcas.jp/ja/lib/lib5/data/MCJB00174(2)/files/assets/flash/pages/page0009_l.jpg</t>
  </si>
  <si>
    <t>http://www.tbcas.jp/ja/lib/lib5/data/MCJB00174(2)/files/assets/flash/pages/page0009_s.png</t>
  </si>
  <si>
    <t>http://www.tbcas.jp/ja/lib/lib5/data/MCJB00174(2)/files/assets/flash/pages/page0010_l.jpg</t>
  </si>
  <si>
    <t>http://www.tbcas.jp/ja/lib/lib5/data/MCJB00174(2)/files/assets/flash/pages/page0010_s.png</t>
  </si>
  <si>
    <t>http://www.tbcas.jp/ja/lib/lib5/data/MCJB00174(2)/files/assets/flash/pages/page0011_l.jpg</t>
  </si>
  <si>
    <t>http://www.tbcas.jp/ja/lib/lib5/data/MCJB00174(2)/files/assets/flash/pages/page0011_s.png</t>
  </si>
  <si>
    <t>http://www.tbcas.jp/ja/lib/lib5/data/MCJB00174(2)/files/assets/flash/pages/page0012_l.jpg</t>
  </si>
  <si>
    <t>http://www.tbcas.jp/ja/lib/lib5/data/MCJB00174(2)/files/assets/flash/pages/page0012_s.png</t>
  </si>
  <si>
    <t>http://www.tbcas.jp/ja/lib/lib5/data/MCJB00174(2)/files/assets/flash/pages/page0013_l.jpg</t>
  </si>
  <si>
    <t>http://www.tbcas.jp/ja/lib/lib5/data/MCJB00174(2)/files/assets/flash/pages/page0013_s.png</t>
  </si>
  <si>
    <t>http://www.tbcas.jp/ja/lib/lib5/data/MCJB00174(2)/files/assets/flash/pages/page0014_l.jpg</t>
  </si>
  <si>
    <t>http://www.tbcas.jp/ja/lib/lib5/data/MCJB00174(2)/files/assets/flash/pages/page0014_s.png</t>
  </si>
  <si>
    <t>http://www.tbcas.jp/ja/lib/lib5/data/MCJB00174(2)/files/assets/flash/pages/page0015_l.jpg</t>
  </si>
  <si>
    <t>http://www.tbcas.jp/ja/lib/lib5/data/MCJB00174(2)/files/assets/flash/pages/page0015_s.png</t>
  </si>
  <si>
    <t>http://www.tbcas.jp/ja/lib/lib5/data/MCJB00174(2)/files/assets/flash/pages/page0016_l.jpg</t>
  </si>
  <si>
    <t>http://www.tbcas.jp/ja/lib/lib5/data/MCJB00174(2)/files/assets/flash/pages/page0016_s.png</t>
  </si>
  <si>
    <t>http://www.tbcas.jp/ja/lib/lib5/data/MCJB00174(2)/files/assets/flash/pages/page0017_l.jpg</t>
  </si>
  <si>
    <t>http://www.tbcas.jp/ja/lib/lib5/data/MCJB00174(2)/files/assets/flash/pages/page0017_s.png</t>
  </si>
  <si>
    <t>http://www.tbcas.jp/ja/lib/lib5/data/MCJB00174(2)/files/assets/flash/pages/page0018_l.jpg</t>
  </si>
  <si>
    <t>http://www.tbcas.jp/ja/lib/lib5/data/MCJB00174(2)/files/assets/flash/pages/page0018_s.png</t>
  </si>
  <si>
    <t>http://www.tbcas.jp/ja/lib/lib5/data/MCJB00174(2)/files/assets/flash/pages/page0019_l.jpg</t>
  </si>
  <si>
    <t>http://www.tbcas.jp/ja/lib/lib5/data/MCJB00174(2)/files/assets/flash/pages/page0019_s.png</t>
  </si>
  <si>
    <t>http://www.tbcas.jp/ja/lib/lib5/data/MCJB00174(2)/files/assets/flash/pages/page0020_l.jpg</t>
  </si>
  <si>
    <t>http://www.tbcas.jp/ja/lib/lib5/data/MCJB00174(2)/files/assets/flash/pages/page0020_s.png</t>
  </si>
  <si>
    <t>http://www.tbcas.jp/ja/lib/lib5/data/MCJB00174(2)/files/assets/flash/pages/page0021_l.jpg</t>
  </si>
  <si>
    <t>http://www.tbcas.jp/ja/lib/lib5/data/MCJB00174(2)/files/assets/flash/pages/page0021_s.png</t>
  </si>
  <si>
    <t>http://www.tbcas.jp/ja/lib/lib5/data/MCJB00174(2)/files/assets/flash/pages/page0022_l.jpg</t>
  </si>
  <si>
    <t>http://www.tbcas.jp/ja/lib/lib5/data/MCJB00174(2)/files/assets/flash/pages/page0022_s.png</t>
  </si>
  <si>
    <t>http://www.tbcas.jp/ja/lib/lib5/data/MCJB00174(2)/files/assets/flash/pages/page0023_l.jpg</t>
  </si>
  <si>
    <t>http://www.tbcas.jp/ja/lib/lib5/data/MCJB00174(2)/files/assets/flash/pages/page0023_s.png</t>
  </si>
  <si>
    <t>http://www.tbcas.jp/ja/lib/lib5/data/MCJB00174(2)/files/assets/flash/pages/page0024_l.jpg</t>
  </si>
  <si>
    <t>http://www.tbcas.jp/ja/lib/lib5/data/MCJB00174(2)/files/assets/flash/pages/page0024_s.png</t>
  </si>
  <si>
    <t>http://www.tbcas.jp/ja/lib/lib5/data/MCJB00174(2)/files/assets/flash/pages/page0025_l.jpg</t>
  </si>
  <si>
    <t>http://www.tbcas.jp/ja/lib/lib5/data/MCJB00174(2)/files/assets/flash/pages/page0025_s.png</t>
  </si>
  <si>
    <t>http://www.tbcas.jp/ja/lib/lib5/data/MCJB00174(2)/files/assets/flash/pages/page0026_l.jpg</t>
  </si>
  <si>
    <t>http://www.tbcas.jp/ja/lib/lib5/data/MCJB00174(2)/files/assets/flash/pages/page0026_s.png</t>
  </si>
  <si>
    <t>http://www.tbcas.jp/ja/lib/lib5/data/MCJB00174(2)/files/assets/flash/pages/page0027_l.jpg</t>
  </si>
  <si>
    <t>http://www.tbcas.jp/ja/lib/lib5/data/MCJB00174(2)/files/assets/flash/pages/page0027_s.png</t>
  </si>
  <si>
    <t>http://www.tbcas.jp/ja/lib/lib5/data/MCJB00174(2)/files/assets/flash/pages/page0028_l.jpg</t>
  </si>
  <si>
    <t>http://www.tbcas.jp/ja/lib/lib5/data/MCJB00174(2)/files/assets/flash/pages/page0028_s.png</t>
  </si>
  <si>
    <t>http://www.tbcas.jp/ja/lib/lib5/data/MCJB00174(2)/files/assets/flash/pages/page0029_l.jpg</t>
  </si>
  <si>
    <t>http://www.tbcas.jp/ja/lib/lib5/data/MCJB00174(2)/files/assets/flash/pages/page0029_s.png</t>
  </si>
  <si>
    <t>http://www.tbcas.jp/ja/lib/lib5/data/MCJB00174(2)/files/assets/flash/pages/page0030_l.jpg</t>
  </si>
  <si>
    <t>http://www.tbcas.jp/ja/lib/lib5/data/MCJB00174(2)/files/assets/flash/pages/page0030_s.png</t>
  </si>
  <si>
    <t>http://www.tbcas.jp/ja/lib/lib5/data/MCJB00174(2)/files/assets/flash/pages/page0031_l.jpg</t>
  </si>
  <si>
    <t>http://www.tbcas.jp/ja/lib/lib5/data/MCJB00174(2)/files/assets/flash/pages/page0031_s.png</t>
  </si>
  <si>
    <t>http://www.tbcas.jp/ja/lib/lib5/data/MCJB00174(2)/files/assets/flash/pages/page0032_l.jpg</t>
  </si>
  <si>
    <t>http://www.tbcas.jp/ja/lib/lib5/data/MCJB00174(2)/files/assets/flash/pages/page0032_s.png</t>
  </si>
  <si>
    <t>http://www.tbcas.jp/ja/lib/lib5/data/MCJB00174(2)/files/assets/flash/pages/page0033_l.jpg</t>
  </si>
  <si>
    <t>http://www.tbcas.jp/ja/lib/lib5/data/MCJB00174(2)/files/assets/flash/pages/page0033_s.png</t>
  </si>
  <si>
    <t>http://www.tbcas.jp/ja/lib/lib5/data/MCJB00174(2)/files/assets/flash/pages/page0034_l.jpg</t>
  </si>
  <si>
    <t>http://www.tbcas.jp/ja/lib/lib5/data/MCJB00174(2)/files/assets/flash/pages/page0034_s.png</t>
  </si>
  <si>
    <t>http://www.tbcas.jp/ja/lib/lib5/data/MCJB00174(2)/files/assets/flash/pages/page0035_l.jpg</t>
  </si>
  <si>
    <t>http://www.tbcas.jp/ja/lib/lib5/data/MCJB00174(2)/files/assets/flash/pages/page0035_s.png</t>
  </si>
  <si>
    <t>http://www.tbcas.jp/ja/lib/lib5/data/MCJB00174(2)/files/assets/flash/pages/page0036_l.jpg</t>
  </si>
  <si>
    <t>http://www.tbcas.jp/ja/lib/lib5/data/MCJB00174(2)/files/assets/flash/pages/page0036_s.png</t>
  </si>
  <si>
    <t>http://www.tbcas.jp/ja/lib/lib5/data/MCJB00174(2)/files/assets/flash/pages/page0037_l.jpg</t>
  </si>
  <si>
    <t>http://www.tbcas.jp/ja/lib/lib5/data/MCJB00174(2)/files/assets/flash/pages/page0037_s.png</t>
  </si>
  <si>
    <t>http://www.tbcas.jp/ja/lib/lib5/data/MCJB00174(2)/files/assets/flash/pages/page0038_l.jpg</t>
  </si>
  <si>
    <t>http://www.tbcas.jp/ja/lib/lib5/data/MCJB00174(2)/files/assets/flash/pages/page0038_s.png</t>
  </si>
  <si>
    <t>http://www.tbcas.jp/ja/lib/lib5/data/MCJB00174(2)/files/assets/flash/pages/page0039_l.jpg</t>
  </si>
  <si>
    <t>http://www.tbcas.jp/ja/lib/lib5/data/MCJB00174(2)/files/assets/flash/pages/page0039_s.png</t>
  </si>
  <si>
    <t>http://www.tbcas.jp/ja/lib/lib5/data/MCJB00174(2)/files/assets/flash/pages/page0040_l.jpg</t>
  </si>
  <si>
    <t>http://www.tbcas.jp/ja/lib/lib5/data/MCJB00174(2)/files/assets/flash/pages/page0040_s.png</t>
  </si>
  <si>
    <t>http://www.tbcas.jp/ja/lib/lib5/data/MCJB00174(2)/files/assets/flash/pages/page0041_l.jpg</t>
  </si>
  <si>
    <t>http://www.tbcas.jp/ja/lib/lib5/data/MCJB00174(2)/files/assets/flash/pages/page0041_s.png</t>
  </si>
  <si>
    <t>http://www.tbcas.jp/ja/lib/lib5/data/MCJB00174(2)/files/assets/flash/pages/page0042_l.jpg</t>
  </si>
  <si>
    <t>http://www.tbcas.jp/ja/lib/lib5/data/MCJB00174(2)/files/assets/flash/pages/page0042_s.png</t>
  </si>
  <si>
    <t>http://www.tbcas.jp/ja/lib/lib5/data/MCJB00174(2)/files/assets/flash/pages/page0043_l.jpg</t>
  </si>
  <si>
    <t>http://www.tbcas.jp/ja/lib/lib5/data/MCJB00174(2)/files/assets/flash/pages/page0043_s.png</t>
  </si>
  <si>
    <t>http://www.tbcas.jp/ja/lib/lib5/data/MCJB00174(2)/files/assets/flash/pages/page0044_l.jpg</t>
  </si>
  <si>
    <t>http://www.tbcas.jp/ja/lib/lib5/data/MCJB00174(2)/files/assets/flash/pages/page0044_s.png</t>
  </si>
  <si>
    <t>http://www.tbcas.jp/ja/lib/lib5/data/MCJB00174(2)/files/assets/flash/pages/page0045_l.jpg</t>
  </si>
  <si>
    <t>http://www.tbcas.jp/ja/lib/lib5/data/MCJB00174(2)/files/assets/flash/pages/page0045_s.png</t>
  </si>
  <si>
    <t>http://www.tbcas.jp/ja/lib/lib5/data/MCJB00174(2)/files/assets/flash/pages/page0046_l.jpg</t>
  </si>
  <si>
    <t>http://www.tbcas.jp/ja/lib/lib5/data/MCJB00174(2)/files/assets/flash/pages/page0046_s.png</t>
  </si>
  <si>
    <t>http://www.tbcas.jp/ja/lib/lib5/data/MCJB00174(2)/files/assets/flash/pages/page0047_l.jpg</t>
  </si>
  <si>
    <t>http://www.tbcas.jp/ja/lib/lib5/data/MCJB00174(2)/files/assets/flash/pages/page0047_s.png</t>
  </si>
  <si>
    <t>http://www.tbcas.jp/ja/lib/lib5/data/MCJB00174(2)/files/assets/flash/pages/page0048_l.jpg</t>
  </si>
  <si>
    <t>http://www.tbcas.jp/ja/lib/lib5/data/MCJB00174(2)/files/assets/flash/pages/page0048_s.png</t>
  </si>
  <si>
    <t>http://www.tbcas.jp/ja/lib/lib5/data/MCJB00174(2)/files/assets/flash/pages/page0049_l.jpg</t>
  </si>
  <si>
    <t>http://www.tbcas.jp/ja/lib/lib5/data/MCJB00174(2)/files/assets/flash/pages/page0049_s.png</t>
  </si>
  <si>
    <t>http://www.tbcas.jp/ja/lib/lib5/data/MCJB00174(2)/files/assets/flash/pages/page0050_l.jpg</t>
  </si>
  <si>
    <t>http://www.tbcas.jp/ja/lib/lib5/data/MCJB00174(2)/files/assets/flash/pages/page0050_s.png</t>
  </si>
  <si>
    <t>http://www.tbcas.jp/ja/lib/lib5/data/MCJB00174(2)/files/assets/flash/pages/page0051_l.jpg</t>
  </si>
  <si>
    <t>http://www.tbcas.jp/ja/lib/lib5/data/MCJB00174(2)/files/assets/flash/pages/page0051_s.png</t>
  </si>
  <si>
    <t>http://www.tbcas.jp/ja/lib/lib5/data/MCJB00174(2)/files/assets/flash/pages/page0052_l.jpg</t>
  </si>
  <si>
    <t>http://www.tbcas.jp/ja/lib/lib5/data/MCJB00174(2)/files/assets/flash/pages/page0052_s.png</t>
  </si>
  <si>
    <t>http://www.tbcas.jp/ja/lib/lib5/data/MCJB00174(2)/files/assets/flash/pages/page0053_l.jpg</t>
  </si>
  <si>
    <t>http://www.tbcas.jp/ja/lib/lib5/data/MCJB00174(2)/files/assets/flash/pages/page0053_s.png</t>
  </si>
  <si>
    <t>http://www.tbcas.jp/ja/lib/lib5/data/MCJB00174(2)/files/assets/flash/pages/page0054_l.jpg</t>
  </si>
  <si>
    <t>http://www.tbcas.jp/ja/lib/lib5/data/MCJB00174(2)/files/assets/flash/pages/page0054_s.png</t>
  </si>
  <si>
    <t>http://www.tbcas.jp/ja/lib/lib5/data/MCJB00174(2)/files/assets/flash/pages/page0055_l.jpg</t>
  </si>
  <si>
    <t>http://www.tbcas.jp/ja/lib/lib5/data/MCJB00174(2)/files/assets/flash/pages/page0055_s.png</t>
  </si>
  <si>
    <t>http://www.tbcas.jp/ja/lib/lib5/data/MCJB00174(2)/files/assets/flash/pages/page0056_l.jpg</t>
  </si>
  <si>
    <t>http://www.tbcas.jp/ja/lib/lib5/data/MCJB00174(2)/files/assets/flash/pages/page0056_s.png</t>
  </si>
  <si>
    <t>http://www.tbcas.jp/ja/lib/lib5/data/MCJB00174(2)/files/assets/flash/pages/page0057_l.jpg</t>
  </si>
  <si>
    <t>http://www.tbcas.jp/ja/lib/lib5/data/MCJB00174(2)/files/assets/flash/pages/page0057_s.png</t>
  </si>
  <si>
    <t>http://www.tbcas.jp/ja/lib/lib5/data/MCJB00174(2)/files/assets/flash/pages/page0058_l.jpg</t>
  </si>
  <si>
    <t>http://www.tbcas.jp/ja/lib/lib5/data/MCJB00174(2)/files/assets/flash/pages/page0058_s.png</t>
  </si>
  <si>
    <t>http://www.tbcas.jp/ja/lib/lib5/data/MCJB00174(2)/files/assets/flash/pages/page0059_l.jpg</t>
  </si>
  <si>
    <t>http://www.tbcas.jp/ja/lib/lib5/data/MCJB00174(2)/files/assets/flash/pages/page0059_s.png</t>
  </si>
  <si>
    <t>http://www.tbcas.jp/ja/lib/lib5/data/MCJB00174(2)/files/assets/flash/pages/page0060_l.jpg</t>
  </si>
  <si>
    <t>http://www.tbcas.jp/ja/lib/lib5/data/MCJB00174(2)/files/assets/flash/pages/page0060_s.png</t>
  </si>
  <si>
    <t>http://www.tbcas.jp/ja/lib/lib5/data/MCJB00174(2)/files/assets/flash/pages/page0061_l.jpg</t>
  </si>
  <si>
    <t>http://www.tbcas.jp/ja/lib/lib5/data/MCJB00174(2)/files/assets/flash/pages/page0061_s.png</t>
  </si>
  <si>
    <t>http://www.tbcas.jp/ja/lib/lib5/data/MCJB00174(2)/files/assets/flash/pages/page0062_l.jpg</t>
  </si>
  <si>
    <t>http://www.tbcas.jp/ja/lib/lib5/data/MCJB00174(2)/files/assets/flash/pages/page0062_s.png</t>
  </si>
  <si>
    <t>http://www.tbcas.jp/ja/lib/lib5/data/MCJB00174(2)/files/assets/flash/pages/page0063_l.jpg</t>
  </si>
  <si>
    <t>http://www.tbcas.jp/ja/lib/lib5/data/MCJB00174(2)/files/assets/flash/pages/page0063_s.png</t>
  </si>
  <si>
    <t>http://www.tbcas.jp/ja/lib/lib5/data/MCJB00174(2)/files/assets/flash/pages/page0064_l.jpg</t>
  </si>
  <si>
    <t>http://www.tbcas.jp/ja/lib/lib5/data/MCJB00174(2)/files/assets/flash/pages/page0064_s.png</t>
  </si>
  <si>
    <t>http://www.tbcas.jp/ja/lib/lib5/data/MCJB00174(2)/files/assets/flash/pages/page0065_l.jpg</t>
  </si>
  <si>
    <t>http://www.tbcas.jp/ja/lib/lib5/data/MCJB00174(2)/files/assets/flash/pages/page0065_s.png</t>
  </si>
  <si>
    <t>http://www.tbcas.jp/ja/lib/lib5/data/MCJB00174(2)/files/assets/flash/pages/page0066_l.jpg</t>
  </si>
  <si>
    <t>http://www.tbcas.jp/ja/lib/lib5/data/MCJB00174(2)/files/assets/flash/pages/page0066_s.png</t>
  </si>
  <si>
    <t>http://www.tbcas.jp/ja/lib/lib5/data/MCJB00174(2)/files/assets/flash/pages/page0067_l.jpg</t>
  </si>
  <si>
    <t>http://www.tbcas.jp/ja/lib/lib5/data/MCJB00174(2)/files/assets/flash/pages/page0067_s.png</t>
  </si>
  <si>
    <t>http://www.tbcas.jp/ja/lib/lib5/data/MCJB00174(2)/files/assets/flash/pages/page0068_l.jpg</t>
  </si>
  <si>
    <t>http://www.tbcas.jp/ja/lib/lib5/data/MCJB00174(2)/files/assets/flash/pages/page0068_s.png</t>
  </si>
  <si>
    <t>http://www.tbcas.jp/ja/lib/lib5/data/MCJB00174(2)/files/assets/flash/pages/page0069_l.jpg</t>
  </si>
  <si>
    <t>http://www.tbcas.jp/ja/lib/lib5/data/MCJB00174(2)/files/assets/flash/pages/page0069_s.png</t>
  </si>
  <si>
    <t>http://www.tbcas.jp/ja/lib/lib5/data/MCJB00174(2)/files/assets/flash/pages/page0070_l.jpg</t>
  </si>
  <si>
    <t>http://www.tbcas.jp/ja/lib/lib5/data/MCJB00174(2)/files/assets/flash/pages/page0070_s.png</t>
  </si>
  <si>
    <t>http://www.tbcas.jp/ja/lib/lib5/data/MCJB00174(2)/files/assets/flash/pages/page0071_l.jpg</t>
  </si>
  <si>
    <t>http://www.tbcas.jp/ja/lib/lib5/data/MCJB00174(2)/files/assets/flash/pages/page0071_s.png</t>
  </si>
  <si>
    <t>http://www.tbcas.jp/ja/lib/lib5/data/MCJB00174(2)/files/assets/flash/pages/page0072_l.jpg</t>
  </si>
  <si>
    <t>http://www.tbcas.jp/ja/lib/lib5/data/MCJB00174(2)/files/assets/flash/pages/page0072_s.png</t>
  </si>
  <si>
    <t>http://www.tbcas.jp/ja/lib/lib5/data/MCJB00174(2)/files/assets/flash/pages/page0073_l.jpg</t>
  </si>
  <si>
    <t>http://www.tbcas.jp/ja/lib/lib5/data/MCJB00174(2)/files/assets/flash/pages/page0073_s.png</t>
  </si>
  <si>
    <t>http://www.tbcas.jp/ja/lib/lib5/data/MCJB00174(2)/files/assets/flash/pages/page0074_l.jpg</t>
  </si>
  <si>
    <t>http://www.tbcas.jp/ja/lib/lib5/data/MCJB00174(2)/files/assets/flash/pages/page0074_s.png</t>
  </si>
  <si>
    <t>http://www.tbcas.jp/ja/lib/lib5/data/MCJB00174(2)/files/assets/flash/pages/page0075_l.jpg</t>
  </si>
  <si>
    <t>http://www.tbcas.jp/ja/lib/lib5/data/MCJB00174(2)/files/assets/flash/pages/page0075_s.png</t>
  </si>
  <si>
    <t>http://www.tbcas.jp/ja/lib/lib5/data/MCJB00174(2)/files/assets/flash/pages/page0076_l.jpg</t>
  </si>
  <si>
    <t>http://www.tbcas.jp/ja/lib/lib5/data/MCJB00174(2)/files/assets/flash/pages/page0076_s.png</t>
  </si>
  <si>
    <t>http://www.tbcas.jp/ja/lib/lib5/data/MCJB00174(2)/files/assets/flash/pages/page0077_l.jpg</t>
  </si>
  <si>
    <t>http://www.tbcas.jp/ja/lib/lib5/data/MCJB00174(2)/files/assets/flash/pages/page0077_s.png</t>
  </si>
  <si>
    <t>http://www.tbcas.jp/ja/lib/lib5/data/MCJB00174(2)/files/assets/flash/pages/page0078_l.jpg</t>
  </si>
  <si>
    <t>http://www.tbcas.jp/ja/lib/lib5/data/MCJB00174(2)/files/assets/flash/pages/page0078_s.png</t>
  </si>
  <si>
    <t>http://www.tbcas.jp/ja/lib/lib5/data/MCJB00174(2)/files/assets/flash/pages/page0079_l.jpg</t>
  </si>
  <si>
    <t>http://www.tbcas.jp/ja/lib/lib5/data/MCJB00174(2)/files/assets/flash/pages/page0079_s.png</t>
  </si>
  <si>
    <t>http://www.tbcas.jp/ja/lib/lib5/data/MCJB00174(2)/files/assets/flash/pages/page0080_l.jpg</t>
  </si>
  <si>
    <t>http://www.tbcas.jp/ja/lib/lib5/data/MCJB00174(2)/files/assets/flash/pages/page0080_s.png</t>
  </si>
  <si>
    <t>http://www.tbcas.jp/ja/lib/lib5/data/MCJB00174(2)/files/assets/flash/pages/page0081_l.jpg</t>
  </si>
  <si>
    <t>http://www.tbcas.jp/ja/lib/lib5/data/MCJB00174(2)/files/assets/flash/pages/page0081_s.png</t>
  </si>
  <si>
    <t>http://www.tbcas.jp/ja/lib/lib5/data/MCJB00174(2)/files/assets/flash/pages/page0082_l.jpg</t>
  </si>
  <si>
    <t>http://www.tbcas.jp/ja/lib/lib5/data/MCJB00174(2)/files/assets/flash/pages/page0082_s.png</t>
  </si>
  <si>
    <t>http://www.tbcas.jp/ja/lib/lib5/data/MCJB00174(2)/files/assets/flash/pages/page0083_l.jpg</t>
  </si>
  <si>
    <t>http://www.tbcas.jp/ja/lib/lib5/data/MCJB00174(2)/files/assets/flash/pages/page0083_s.png</t>
  </si>
  <si>
    <t>http://www.tbcas.jp/ja/lib/lib5/data/MCJB00174(2)/files/assets/flash/pages/page0084_l.jpg</t>
  </si>
  <si>
    <t>http://www.tbcas.jp/ja/lib/lib5/data/MCJB00174(2)/files/assets/flash/pages/page0084_s.png</t>
  </si>
  <si>
    <t>http://www.tbcas.jp/ja/lib/lib5/data/MCJB00174(2)/files/assets/flash/pages/page0085_l.jpg</t>
  </si>
  <si>
    <t>http://www.tbcas.jp/ja/lib/lib5/data/MCJB00174(2)/files/assets/flash/pages/page0085_s.png</t>
  </si>
  <si>
    <t>http://www.tbcas.jp/ja/lib/lib5/data/MCJB00174(2)/files/assets/flash/pages/page0086_l.jpg</t>
  </si>
  <si>
    <t>http://www.tbcas.jp/ja/lib/lib5/data/MCJB00174(2)/files/assets/flash/pages/page0086_s.png</t>
  </si>
  <si>
    <t>http://www.tbcas.jp/ja/lib/lib5/data/MCJB00174(2)/files/assets/flash/pages/page0087_l.jpg</t>
  </si>
  <si>
    <t>http://www.tbcas.jp/ja/lib/lib5/data/MCJB00174(2)/files/assets/flash/pages/page0087_s.png</t>
  </si>
  <si>
    <t>http://www.tbcas.jp/ja/lib/lib5/data/MCJB00174(2)/files/assets/flash/pages/page0088_l.jpg</t>
  </si>
  <si>
    <t>http://www.tbcas.jp/ja/lib/lib5/data/MCJB00174(2)/files/assets/flash/pages/page0088_s.png</t>
  </si>
  <si>
    <t>http://www.tbcas.jp/ja/lib/lib5/data/MCJB00174(2)/files/assets/flash/pages/page0089_l.jpg</t>
  </si>
  <si>
    <t>http://www.tbcas.jp/ja/lib/lib5/data/MCJB00174(2)/files/assets/flash/pages/page0089_s.png</t>
  </si>
  <si>
    <t>http://www.tbcas.jp/ja/lib/lib5/data/MCJB00174(2)/files/assets/flash/pages/page0090_l.jpg</t>
  </si>
  <si>
    <t>http://www.tbcas.jp/ja/lib/lib5/data/MCJB00174(2)/files/assets/flash/pages/page0090_s.png</t>
  </si>
  <si>
    <t>http://www.tbcas.jp/ja/lib/lib5/data/MCJB00174(2)/files/assets/flash/pages/page0091_l.jpg</t>
  </si>
  <si>
    <t>http://www.tbcas.jp/ja/lib/lib5/data/MCJB00174(2)/files/assets/flash/pages/page0091_s.png</t>
  </si>
  <si>
    <t>http://www.tbcas.jp/ja/lib/lib5/data/MCJB00174(2)/files/assets/flash/pages/page0092_l.jpg</t>
  </si>
  <si>
    <t>http://www.tbcas.jp/ja/lib/lib5/data/MCJB00174(2)/files/assets/flash/pages/page0092_s.png</t>
  </si>
  <si>
    <t>http://www.tbcas.jp/ja/lib/lib5/data/MCJB00174(2)/files/assets/flash/pages/page0093_l.jpg</t>
  </si>
  <si>
    <t>http://www.tbcas.jp/ja/lib/lib5/data/MCJB00174(2)/files/assets/flash/pages/page0093_s.png</t>
  </si>
  <si>
    <t>http://www.tbcas.jp/ja/lib/lib5/data/MCJB00174(2)/files/assets/flash/pages/page0094_l.jpg</t>
  </si>
  <si>
    <t>http://www.tbcas.jp/ja/lib/lib5/data/MCJB00174(2)/files/assets/flash/pages/page0094_s.png</t>
  </si>
  <si>
    <t>http://www.tbcas.jp/ja/lib/lib5/data/MCJB00174(2)/files/assets/flash/pages/page0095_l.jpg</t>
  </si>
  <si>
    <t>http://www.tbcas.jp/ja/lib/lib5/data/MCJB00174(2)/files/assets/flash/pages/page0095_s.png</t>
  </si>
  <si>
    <t>http://www.tbcas.jp/ja/lib/lib5/data/MCJB00174(2)/files/assets/flash/pages/page0096_l.jpg</t>
  </si>
  <si>
    <t>http://www.tbcas.jp/ja/lib/lib5/data/MCJB00174(2)/files/assets/flash/pages/page0096_s.png</t>
  </si>
  <si>
    <t>http://www.tbcas.jp/ja/lib/lib5/data/MCJB00174(2)/files/assets/flash/pages/page0097_l.jpg</t>
  </si>
  <si>
    <t>http://www.tbcas.jp/ja/lib/lib5/data/MCJB00174(2)/files/assets/flash/pages/page0097_s.png</t>
  </si>
  <si>
    <t>http://www.tbcas.jp/ja/lib/lib5/data/MCJB00174(2)/files/assets/flash/pages/page0098_l.jpg</t>
  </si>
  <si>
    <t>http://www.tbcas.jp/ja/lib/lib5/data/MCJB00174(2)/files/assets/flash/pages/page0098_s.png</t>
  </si>
  <si>
    <t>http://www.tbcas.jp/ja/lib/lib5/data/MCJB00174(2)/files/assets/flash/pages/page0099_l.jpg</t>
  </si>
  <si>
    <t>http://www.tbcas.jp/ja/lib/lib5/data/MCJB00174(2)/files/assets/flash/pages/page0099_s.png</t>
  </si>
  <si>
    <t>http://www.tbcas.jp/ja/lib/lib5/data/MCJB00174(2)/files/assets/flash/pages/page0100_l.jpg</t>
  </si>
  <si>
    <t>http://www.tbcas.jp/ja/lib/lib5/data/MCJB00174(2)/files/assets/flash/pages/page0100_s.png</t>
  </si>
  <si>
    <t>http://www.tbcas.jp/ja/lib/lib5/data/MCJB00174(2)/files/assets/flash/pages/page0101_l.jpg</t>
  </si>
  <si>
    <t>http://www.tbcas.jp/ja/lib/lib5/data/MCJB00174(2)/files/assets/flash/pages/page0101_s.png</t>
  </si>
  <si>
    <t>http://www.tbcas.jp/ja/lib/lib5/data/MCJB00174(2)/files/assets/flash/pages/page0102_l.jpg</t>
  </si>
  <si>
    <t>http://www.tbcas.jp/ja/lib/lib5/data/MCJB00174(2)/files/assets/flash/pages/page0102_s.png</t>
  </si>
  <si>
    <t>http://www.tbcas.jp/ja/lib/lib5/data/MCJB00174(2)/files/assets/flash/pages/page0103_l.jpg</t>
  </si>
  <si>
    <t>http://www.tbcas.jp/ja/lib/lib5/data/MCJB00174(2)/files/assets/flash/pages/page0103_s.png</t>
  </si>
  <si>
    <t>http://www.tbcas.jp/ja/lib/lib5/data/MCJB00174(2)/files/assets/flash/pages/page0104_l.jpg</t>
  </si>
  <si>
    <t>http://www.tbcas.jp/ja/lib/lib5/data/MCJB00174(2)/files/assets/flash/pages/page0104_s.png</t>
  </si>
  <si>
    <t>http://www.tbcas.jp/ja/lib/lib5/data/MCJB00174(2)/files/assets/flash/pages/page0105_l.jpg</t>
  </si>
  <si>
    <t>http://www.tbcas.jp/ja/lib/lib5/data/MCJB00174(2)/files/assets/flash/pages/page0105_s.png</t>
  </si>
  <si>
    <t>http://www.tbcas.jp/ja/lib/lib5/data/MCJB00174(2)/files/assets/flash/pages/page0106_l.jpg</t>
  </si>
  <si>
    <t>http://www.tbcas.jp/ja/lib/lib5/data/MCJB00174(2)/files/assets/flash/pages/page0106_s.png</t>
  </si>
  <si>
    <t>http://www.tbcas.jp/ja/lib/lib5/data/MCJB00174(2)/files/assets/flash/pages/page0107_l.jpg</t>
  </si>
  <si>
    <t>http://www.tbcas.jp/ja/lib/lib5/data/MCJB00174(2)/files/assets/flash/pages/page0107_s.png</t>
  </si>
  <si>
    <t>http://www.tbcas.jp/ja/lib/lib5/data/MCJB00174(2)/files/assets/flash/pages/page0108_l.jpg</t>
  </si>
  <si>
    <t>http://www.tbcas.jp/ja/lib/lib5/data/MCJB00174(2)/files/assets/flash/pages/page0108_s.png</t>
  </si>
  <si>
    <t>http://www.tbcas.jp/ja/lib/lib5/data/MCJB00174(2)/files/assets/flash/pages/page0109_l.jpg</t>
  </si>
  <si>
    <t>http://www.tbcas.jp/ja/lib/lib5/data/MCJB00174(2)/files/assets/flash/pages/page0109_s.png</t>
  </si>
  <si>
    <t>http://www.tbcas.jp/ja/lib/lib5/data/MCJB00174(2)/files/assets/flash/pages/page0110_l.jpg</t>
  </si>
  <si>
    <t>http://www.tbcas.jp/ja/lib/lib5/data/MCJB00174(2)/files/assets/flash/pages/page0110_s.png</t>
  </si>
  <si>
    <t>http://www.tbcas.jp/ja/lib/lib5/data/MCJB00174(2)/files/assets/flash/pages/page0111_l.jpg</t>
  </si>
  <si>
    <t>http://www.tbcas.jp/ja/lib/lib5/data/MCJB00174(2)/files/assets/flash/pages/page0111_s.png</t>
  </si>
  <si>
    <t>http://www.tbcas.jp/ja/lib/lib5/data/MCJB00174(2)/files/assets/flash/pages/page0112_l.jpg</t>
  </si>
  <si>
    <t>http://www.tbcas.jp/ja/lib/lib5/data/MCJB00174(2)/files/assets/flash/pages/page0112_s.png</t>
  </si>
  <si>
    <t>http://www.tbcas.jp/ja/lib/lib5/data/MCJB00174(2)/files/assets/flash/pages/page0113_l.jpg</t>
  </si>
  <si>
    <t>http://www.tbcas.jp/ja/lib/lib5/data/MCJB00174(2)/files/assets/flash/pages/page0113_s.png</t>
  </si>
  <si>
    <t>http://www.tbcas.jp/ja/lib/lib5/data/MCJB00174(2)/files/assets/flash/pages/page0114_l.jpg</t>
  </si>
  <si>
    <t>http://www.tbcas.jp/ja/lib/lib5/data/MCJB00174(2)/files/assets/flash/pages/page0114_s.png</t>
  </si>
  <si>
    <t>http://www.tbcas.jp/ja/lib/lib5/data/MCJB00174(2)/files/assets/flash/pages/page0115_l.jpg</t>
  </si>
  <si>
    <t>http://www.tbcas.jp/ja/lib/lib5/data/MCJB00174(2)/files/assets/flash/pages/page0115_s.png</t>
  </si>
  <si>
    <t>http://www.tbcas.jp/ja/lib/lib5/data/MCJB00174(2)/files/assets/flash/pages/page0116_l.jpg</t>
  </si>
  <si>
    <t>http://www.tbcas.jp/ja/lib/lib5/data/MCJB00174(2)/files/assets/flash/pages/page0116_s.png</t>
  </si>
  <si>
    <t>http://www.tbcas.jp/ja/lib/lib5/data/MCJB00174(2)/files/assets/flash/pages/page0117_l.jpg</t>
  </si>
  <si>
    <t>http://www.tbcas.jp/ja/lib/lib5/data/MCJB00174(2)/files/assets/flash/pages/page0117_s.png</t>
  </si>
  <si>
    <t>http://www.tbcas.jp/ja/lib/lib5/data/MCJB00174(2)/files/assets/flash/pages/page0118_l.jpg</t>
  </si>
  <si>
    <t>http://www.tbcas.jp/ja/lib/lib5/data/MCJB00174(2)/files/assets/flash/pages/page0118_s.png</t>
  </si>
  <si>
    <t>http://www.tbcas.jp/ja/lib/lib5/data/MCJB00174(2)/files/assets/flash/pages/page0119_l.jpg</t>
  </si>
  <si>
    <t>http://www.tbcas.jp/ja/lib/lib5/data/MCJB00174(2)/files/assets/flash/pages/page0119_s.png</t>
  </si>
  <si>
    <t>http://www.tbcas.jp/ja/lib/lib5/data/MCJB00174(2)/files/assets/flash/pages/page0120_l.jpg</t>
  </si>
  <si>
    <t>http://www.tbcas.jp/ja/lib/lib5/data/MCJB00174(2)/files/assets/flash/pages/page0120_s.png</t>
  </si>
  <si>
    <t>http://www.tbcas.jp/ja/lib/lib5/data/MCJB00174(2)/files/assets/flash/pages/page0121_l.jpg</t>
  </si>
  <si>
    <t>http://www.tbcas.jp/ja/lib/lib5/data/MCJB00174(2)/files/assets/flash/pages/page0121_s.png</t>
  </si>
  <si>
    <t>http://www.tbcas.jp/ja/lib/lib5/data/MCJB00174(2)/files/assets/flash/pages/page0122_l.jpg</t>
  </si>
  <si>
    <t>http://www.tbcas.jp/ja/lib/lib5/data/MCJB00174(2)/files/assets/flash/pages/page0122_s.png</t>
  </si>
  <si>
    <t>http://www.tbcas.jp/ja/lib/lib5/data/MCJB00174(2)/files/assets/flash/pages/page0123_l.jpg</t>
  </si>
  <si>
    <t>http://www.tbcas.jp/ja/lib/lib5/data/MCJB00174(2)/files/assets/flash/pages/page0123_s.png</t>
  </si>
  <si>
    <t>http://www.tbcas.jp/ja/lib/lib5/data/MCJB00174(2)/files/assets/flash/pages/page0124_l.jpg</t>
  </si>
  <si>
    <t>http://www.tbcas.jp/ja/lib/lib5/data/MCJB00174(2)/files/assets/flash/pages/page0124_s.png</t>
  </si>
  <si>
    <t>http://www.tbcas.jp/ja/lib/lib5/data/MCJB00174(2)/files/assets/flash/pages/page0125_l.jpg</t>
  </si>
  <si>
    <t>http://www.tbcas.jp/ja/lib/lib5/data/MCJB00174(2)/files/assets/flash/pages/page0125_s.png</t>
  </si>
  <si>
    <t>http://www.tbcas.jp/ja/lib/lib5/data/MCJB00174(2)/files/assets/flash/pages/page0126_l.jpg</t>
  </si>
  <si>
    <t>http://www.tbcas.jp/ja/lib/lib5/data/MCJB00174(2)/files/assets/flash/pages/page0126_s.png</t>
  </si>
  <si>
    <t>http://www.tbcas.jp/ja/lib/lib5/data/MCJB00174(2)/files/assets/flash/pages/page0127_l.jpg</t>
  </si>
  <si>
    <t>http://www.tbcas.jp/ja/lib/lib5/data/MCJB00174(2)/files/assets/flash/pages/page0127_s.png</t>
  </si>
  <si>
    <t>http://www.tbcas.jp/ja/lib/lib5/data/MCJB00174(2)/files/assets/flash/pages/page0128_l.jpg</t>
  </si>
  <si>
    <t>http://www.tbcas.jp/ja/lib/lib5/data/MCJB00174(2)/files/assets/flash/pages/page0128_s.png</t>
  </si>
  <si>
    <t>http://www.tbcas.jp/ja/lib/lib5/data/MCJB00174(2)/files/assets/flash/pages/page0129_l.jpg</t>
  </si>
  <si>
    <t>http://www.tbcas.jp/ja/lib/lib5/data/MCJB00174(2)/files/assets/flash/pages/page0129_s.png</t>
  </si>
  <si>
    <t>http://www.tbcas.jp/ja/lib/lib5/data/MCJB00174(2)/files/assets/flash/pages/page0130_l.jpg</t>
  </si>
  <si>
    <t>http://www.tbcas.jp/ja/lib/lib5/data/MCJB00174(2)/files/assets/flash/pages/page0130_s.png</t>
  </si>
  <si>
    <t>http://www.tbcas.jp/ja/lib/lib5/data/MCJB00174(2)/files/assets/flash/pages/page0131_l.jpg</t>
  </si>
  <si>
    <t>http://www.tbcas.jp/ja/lib/lib5/data/MCJB00174(2)/files/assets/flash/pages/page0131_s.png</t>
  </si>
  <si>
    <t>http://www.tbcas.jp/ja/lib/lib5/data/MCJB00174(2)/files/assets/flash/pages/page0132_l.jpg</t>
  </si>
  <si>
    <t>http://www.tbcas.jp/ja/lib/lib5/data/MCJB00174(2)/files/assets/flash/pages/page0132_s.png</t>
  </si>
  <si>
    <t>http://www.tbcas.jp/ja/lib/lib5/data/MCJB00174(2)/files/assets/flash/pages/page0133_l.jpg</t>
  </si>
  <si>
    <t>http://www.tbcas.jp/ja/lib/lib5/data/MCJB00174(2)/files/assets/flash/pages/page0133_s.png</t>
  </si>
  <si>
    <t>http://www.tbcas.jp/ja/lib/lib5/data/MCJB00174(2)/files/assets/flash/pages/page0134_l.jpg</t>
  </si>
  <si>
    <t>http://www.tbcas.jp/ja/lib/lib5/data/MCJB00174(2)/files/assets/flash/pages/page0134_s.png</t>
  </si>
  <si>
    <t>http://www.tbcas.jp/ja/lib/lib5/data/MCJB00174(2)/files/assets/flash/pages/page0135_l.jpg</t>
  </si>
  <si>
    <t>http://www.tbcas.jp/ja/lib/lib5/data/MCJB00174(2)/files/assets/flash/pages/page0135_s.png</t>
  </si>
  <si>
    <t>http://www.tbcas.jp/ja/lib/lib5/data/MCJB00174(2)/files/assets/flash/pages/page0136_l.jpg</t>
  </si>
  <si>
    <t>http://www.tbcas.jp/ja/lib/lib5/data/MCJB00174(2)/files/assets/flash/pages/page0136_s.png</t>
  </si>
  <si>
    <t>http://www.tbcas.jp/ja/lib/lib5/data/MCJB00174(2)/files/assets/flash/pages/page0137_l.jpg</t>
  </si>
  <si>
    <t>http://www.tbcas.jp/ja/lib/lib5/data/MCJB00174(2)/files/assets/flash/pages/page0137_s.png</t>
  </si>
  <si>
    <t>http://www.tbcas.jp/ja/lib/lib5/data/MCJB00174(2)/files/assets/flash/pages/page0138_l.jpg</t>
  </si>
  <si>
    <t>http://www.tbcas.jp/ja/lib/lib5/data/MCJB00174(2)/files/assets/flash/pages/page0138_s.png</t>
  </si>
  <si>
    <t>http://www.tbcas.jp/ja/lib/lib5/data/MCJB00174(2)/files/assets/flash/pages/page0139_l.jpg</t>
  </si>
  <si>
    <t>http://www.tbcas.jp/ja/lib/lib5/data/MCJB00174(2)/files/assets/flash/pages/page0139_s.png</t>
  </si>
  <si>
    <t>http://www.tbcas.jp/ja/lib/lib5/data/MCJB00174(2)/files/assets/flash/pages/page0140_l.jpg</t>
  </si>
  <si>
    <t>http://www.tbcas.jp/ja/lib/lib5/data/MCJB00174(2)/files/assets/flash/pages/page0140_s.png</t>
  </si>
  <si>
    <t>http://www.tbcas.jp/ja/lib/lib5/data/MCJB00174(2)/files/assets/flash/pages/page0141_l.jpg</t>
  </si>
  <si>
    <t>http://www.tbcas.jp/ja/lib/lib5/data/MCJB00174(2)/files/assets/flash/pages/page0141_s.png</t>
  </si>
  <si>
    <t>http://www.tbcas.jp/ja/lib/lib5/data/MCJB00174(2)/files/assets/flash/pages/page0142_l.jpg</t>
  </si>
  <si>
    <t>http://www.tbcas.jp/ja/lib/lib5/data/MCJB00174(2)/files/assets/flash/pages/page0142_s.png</t>
  </si>
  <si>
    <t>http://www.tbcas.jp/ja/lib/lib5/data/MCJB00174(2)/files/assets/flash/pages/page0143_l.jpg</t>
  </si>
  <si>
    <t>http://www.tbcas.jp/ja/lib/lib5/data/MCJB00174(2)/files/assets/flash/pages/page0143_s.png</t>
  </si>
  <si>
    <t>http://www.tbcas.jp/ja/lib/lib5/data/MCJB00174(2)/files/assets/flash/pages/page0144_l.jpg</t>
  </si>
  <si>
    <t>http://www.tbcas.jp/ja/lib/lib5/data/MCJB00174(2)/files/assets/flash/pages/page0144_s.png</t>
  </si>
  <si>
    <t>http://www.tbcas.jp/ja/lib/lib5/data/MCJB00174(2)/files/assets/flash/pages/page0145_l.jpg</t>
  </si>
  <si>
    <t>http://www.tbcas.jp/ja/lib/lib5/data/MCJB00174(2)/files/assets/flash/pages/page0145_s.png</t>
  </si>
  <si>
    <t>http://www.tbcas.jp/ja/lib/lib5/data/MCJB00174(2)/files/assets/flash/pages/page0146_l.jpg</t>
  </si>
  <si>
    <t>http://www.tbcas.jp/ja/lib/lib5/data/MCJB00174(2)/files/assets/flash/pages/page0146_s.png</t>
  </si>
  <si>
    <t>http://www.tbcas.jp/ja/lib/lib5/data/MCJB00174(2)/files/assets/flash/pages/page0147_l.jpg</t>
  </si>
  <si>
    <t>http://www.tbcas.jp/ja/lib/lib5/data/MCJB00174(2)/files/assets/flash/pages/page0147_s.png</t>
  </si>
  <si>
    <t>http://www.tbcas.jp/ja/lib/lib5/data/MCJB00174(2)/files/assets/flash/pages/page0148_l.jpg</t>
  </si>
  <si>
    <t>http://www.tbcas.jp/ja/lib/lib5/data/MCJB00174(2)/files/assets/flash/pages/page0148_s.png</t>
  </si>
  <si>
    <t>http://www.tbcas.jp/ja/lib/lib5/data/MCJB00174(2)/files/assets/flash/pages/page0149_l.jpg</t>
  </si>
  <si>
    <t>http://www.tbcas.jp/ja/lib/lib5/data/MCJB00174(2)/files/assets/flash/pages/page0149_s.png</t>
  </si>
  <si>
    <t>http://www.tbcas.jp/ja/lib/lib5/data/MCJB00174(2)/files/assets/flash/pages/page0150_l.jpg</t>
  </si>
  <si>
    <t>http://www.tbcas.jp/ja/lib/lib5/data/MCJB00174(2)/files/assets/flash/pages/page0150_s.png</t>
  </si>
  <si>
    <t>http://www.tbcas.jp/ja/lib/lib5/data/MCJB00174(2)/files/assets/flash/pages/page0151_l.jpg</t>
  </si>
  <si>
    <t>http://www.tbcas.jp/ja/lib/lib5/data/MCJB00174(2)/files/assets/flash/pages/page0151_s.png</t>
  </si>
  <si>
    <t>http://www.tbcas.jp/ja/lib/lib5/data/MCJB00174(2)/files/assets/flash/pages/page0152_l.jpg</t>
  </si>
  <si>
    <t>http://www.tbcas.jp/ja/lib/lib5/data/MCJB00174(2)/files/assets/flash/pages/page0152_s.png</t>
  </si>
  <si>
    <t>http://www.tbcas.jp/ja/lib/lib5/data/MCJB00174(2)/files/assets/flash/pages/page0153_l.jpg</t>
  </si>
  <si>
    <t>http://www.tbcas.jp/ja/lib/lib5/data/MCJB00174(2)/files/assets/flash/pages/page0153_s.png</t>
  </si>
  <si>
    <t>http://www.tbcas.jp/ja/lib/lib5/data/MCJB00174(2)/files/assets/flash/pages/page0154_l.jpg</t>
  </si>
  <si>
    <t>http://www.tbcas.jp/ja/lib/lib5/data/MCJB00174(2)/files/assets/flash/pages/page0154_s.png</t>
  </si>
  <si>
    <t>http://www.tbcas.jp/ja/lib/lib5/data/MCJB00174(2)/files/assets/flash/pages/page0155_l.jpg</t>
  </si>
  <si>
    <t>http://www.tbcas.jp/ja/lib/lib5/data/MCJB00174(2)/files/assets/flash/pages/page0155_s.png</t>
  </si>
  <si>
    <t>http://www.tbcas.jp/ja/lib/lib5/data/MCJB00174(2)/files/assets/flash/pages/page0156_l.jpg</t>
  </si>
  <si>
    <t>http://www.tbcas.jp/ja/lib/lib5/data/MCJB00174(2)/files/assets/flash/pages/page0156_s.png</t>
  </si>
  <si>
    <t>http://www.tbcas.jp/ja/lib/lib5/data/MCJB00174(2)/files/assets/flash/pages/page0157_l.jpg</t>
  </si>
  <si>
    <t>http://www.tbcas.jp/ja/lib/lib5/data/MCJB00174(2)/files/assets/flash/pages/page0157_s.png</t>
  </si>
  <si>
    <t>http://www.tbcas.jp/ja/lib/lib5/data/MCJB00174(2)/files/assets/flash/pages/page0158_l.jpg</t>
  </si>
  <si>
    <t>http://www.tbcas.jp/ja/lib/lib5/data/MCJB00174(2)/files/assets/flash/pages/page0158_s.png</t>
  </si>
  <si>
    <t>http://www.tbcas.jp/ja/lib/lib5/data/MCJB00174(2)/files/assets/flash/pages/page0159_l.jpg</t>
  </si>
  <si>
    <t>http://www.tbcas.jp/ja/lib/lib5/data/MCJB00174(2)/files/assets/flash/pages/page0159_s.png</t>
  </si>
  <si>
    <t>http://www.tbcas.jp/ja/lib/lib5/data/MCJB00174(2)/files/assets/flash/pages/page0160_l.jpg</t>
  </si>
  <si>
    <t>http://www.tbcas.jp/ja/lib/lib5/data/MCJB00174(2)/files/assets/flash/pages/page0160_s.png</t>
  </si>
  <si>
    <t>http://www.tbcas.jp/ja/lib/lib5/data/MCJB00174(2)/files/assets/flash/pages/page0161_l.jpg</t>
  </si>
  <si>
    <t>http://www.tbcas.jp/ja/lib/lib5/data/MCJB00174(2)/files/assets/flash/pages/page0161_s.png</t>
  </si>
  <si>
    <t>http://www.tbcas.jp/ja/lib/lib5/data/MCJB00174(2)/files/assets/flash/pages/page0162_l.jpg</t>
  </si>
  <si>
    <t>http://www.tbcas.jp/ja/lib/lib5/data/MCJB00174(2)/files/assets/flash/pages/page0162_s.png</t>
  </si>
  <si>
    <t>http://www.tbcas.jp/ja/lib/lib5/data/MCJB00174(2)/files/assets/flash/pages/page0163_l.jpg</t>
  </si>
  <si>
    <t>http://www.tbcas.jp/ja/lib/lib5/data/MCJB00174(2)/files/assets/flash/pages/page0163_s.png</t>
  </si>
  <si>
    <t>http://www.tbcas.jp/ja/lib/lib5/data/MCJB00174(2)/files/assets/flash/pages/page0164_l.jpg</t>
  </si>
  <si>
    <t>http://www.tbcas.jp/ja/lib/lib5/data/MCJB00174(2)/files/assets/flash/pages/page0164_s.png</t>
  </si>
  <si>
    <t>http://www.tbcas.jp/ja/lib/lib5/data/MCJB00174(2)/files/assets/flash/pages/page0165_l.jpg</t>
  </si>
  <si>
    <t>http://www.tbcas.jp/ja/lib/lib5/data/MCJB00174(2)/files/assets/flash/pages/page0165_s.png</t>
  </si>
  <si>
    <t>http://www.tbcas.jp/ja/lib/lib5/data/MCJB00174(2)/files/assets/flash/pages/page0166_l.jpg</t>
  </si>
  <si>
    <t>http://www.tbcas.jp/ja/lib/lib5/data/MCJB00174(2)/files/assets/flash/pages/page0166_s.png</t>
  </si>
  <si>
    <t>http://www.tbcas.jp/ja/lib/lib5/data/MCJB00174(2)/files/assets/flash/pages/page0167_l.jpg</t>
  </si>
  <si>
    <t>http://www.tbcas.jp/ja/lib/lib5/data/MCJB00174(2)/files/assets/flash/pages/page0167_s.png</t>
  </si>
  <si>
    <t>http://www.tbcas.jp/ja/lib/lib5/data/MCJB00174(2)/files/assets/flash/pages/page0168_l.jpg</t>
  </si>
  <si>
    <t>http://www.tbcas.jp/ja/lib/lib5/data/MCJB00174(2)/files/assets/flash/pages/page0168_s.png</t>
  </si>
  <si>
    <t>http://www.tbcas.jp/ja/lib/lib5/data/MCJB00174(2)/files/assets/flash/pages/page0169_l.jpg</t>
  </si>
  <si>
    <t>http://www.tbcas.jp/ja/lib/lib5/data/MCJB00174(2)/files/assets/flash/pages/page0169_s.png</t>
  </si>
  <si>
    <t>http://www.tbcas.jp/ja/lib/lib5/data/MCJB00174(2)/files/assets/flash/pages/page0170_l.jpg</t>
  </si>
  <si>
    <t>http://www.tbcas.jp/ja/lib/lib5/data/MCJB00174(2)/files/assets/flash/pages/page0170_s.png</t>
  </si>
  <si>
    <t>http://www.tbcas.jp/ja/lib/lib5/data/MCJB00174(2)/files/assets/flash/pages/page0171_l.jpg</t>
  </si>
  <si>
    <t>http://www.tbcas.jp/ja/lib/lib5/data/MCJB00174(2)/files/assets/flash/pages/page0171_s.png</t>
  </si>
  <si>
    <t>http://www.tbcas.jp/ja/lib/lib5/data/MCJB00174(2)/files/assets/flash/pages/page0172_l.jpg</t>
  </si>
  <si>
    <t>http://www.tbcas.jp/ja/lib/lib5/data/MCJB00174(2)/files/assets/flash/pages/page0172_s.png</t>
  </si>
  <si>
    <t>http://www.tbcas.jp/ja/lib/lib5/data/MCJB00174(2)/files/assets/flash/pages/page0173_l.jpg</t>
  </si>
  <si>
    <t>http://www.tbcas.jp/ja/lib/lib5/data/MCJB00174(2)/files/assets/flash/pages/page0173_s.png</t>
  </si>
  <si>
    <t>http://www.tbcas.jp/ja/lib/lib5/data/MCJB00174(2)/files/assets/flash/pages/page0174_l.jpg</t>
  </si>
  <si>
    <t>http://www.tbcas.jp/ja/lib/lib5/data/MCJB00174(2)/files/assets/flash/pages/page0174_s.png</t>
  </si>
  <si>
    <t>http://www.tbcas.jp/ja/lib/lib5/data/MCJB00174(3)/files/assets/flash/pages/page0002_l.jpg</t>
  </si>
  <si>
    <t>http://www.tbcas.jp/ja/lib/lib5/data/MCJB00174(3)/files/assets/flash/pages/page0002_s.png</t>
  </si>
  <si>
    <t>http://www.tbcas.jp/ja/lib/lib5/data/MCJB00174(3)/files/assets/flash/pages/page0003_l.jpg</t>
  </si>
  <si>
    <t>http://www.tbcas.jp/ja/lib/lib5/data/MCJB00174(3)/files/assets/flash/pages/page0003_s.png</t>
  </si>
  <si>
    <t>http://www.tbcas.jp/ja/lib/lib5/data/MCJB00174(3)/files/assets/flash/pages/page0004_l.jpg</t>
  </si>
  <si>
    <t>http://www.tbcas.jp/ja/lib/lib5/data/MCJB00174(3)/files/assets/flash/pages/page0004_s.png</t>
  </si>
  <si>
    <t>http://www.tbcas.jp/ja/lib/lib5/data/MCJB00174(3)/files/assets/flash/pages/page0005_l.jpg</t>
  </si>
  <si>
    <t>http://www.tbcas.jp/ja/lib/lib5/data/MCJB00174(3)/files/assets/flash/pages/page0005_s.png</t>
  </si>
  <si>
    <t>http://www.tbcas.jp/ja/lib/lib5/data/MCJB00174(3)/files/assets/flash/pages/page0006_l.jpg</t>
  </si>
  <si>
    <t>http://www.tbcas.jp/ja/lib/lib5/data/MCJB00174(3)/files/assets/flash/pages/page0006_s.png</t>
  </si>
  <si>
    <t>http://www.tbcas.jp/ja/lib/lib5/data/MCJB00174(3)/files/assets/flash/pages/page0007_l.jpg</t>
  </si>
  <si>
    <t>http://www.tbcas.jp/ja/lib/lib5/data/MCJB00174(3)/files/assets/flash/pages/page0007_s.png</t>
  </si>
  <si>
    <t>http://www.tbcas.jp/ja/lib/lib5/data/MCJB00174(3)/files/assets/flash/pages/page0008_l.jpg</t>
  </si>
  <si>
    <t>http://www.tbcas.jp/ja/lib/lib5/data/MCJB00174(3)/files/assets/flash/pages/page0008_s.png</t>
  </si>
  <si>
    <t>http://www.tbcas.jp/ja/lib/lib5/data/MCJB00174(3)/files/assets/flash/pages/page0009_l.jpg</t>
  </si>
  <si>
    <t>http://www.tbcas.jp/ja/lib/lib5/data/MCJB00174(3)/files/assets/flash/pages/page0009_s.png</t>
  </si>
  <si>
    <t>http://www.tbcas.jp/ja/lib/lib5/data/MCJB00174(3)/files/assets/flash/pages/page0010_l.jpg</t>
  </si>
  <si>
    <t>http://www.tbcas.jp/ja/lib/lib5/data/MCJB00174(3)/files/assets/flash/pages/page0010_s.png</t>
  </si>
  <si>
    <t>http://www.tbcas.jp/ja/lib/lib5/data/MCJB00174(3)/files/assets/flash/pages/page0011_l.jpg</t>
  </si>
  <si>
    <t>http://www.tbcas.jp/ja/lib/lib5/data/MCJB00174(3)/files/assets/flash/pages/page0011_s.png</t>
  </si>
  <si>
    <t>http://www.tbcas.jp/ja/lib/lib5/data/MCJB00174(3)/files/assets/flash/pages/page0012_l.jpg</t>
  </si>
  <si>
    <t>http://www.tbcas.jp/ja/lib/lib5/data/MCJB00174(3)/files/assets/flash/pages/page0012_s.png</t>
  </si>
  <si>
    <t>http://www.tbcas.jp/ja/lib/lib5/data/MCJB00174(3)/files/assets/flash/pages/page0013_l.jpg</t>
  </si>
  <si>
    <t>http://www.tbcas.jp/ja/lib/lib5/data/MCJB00174(3)/files/assets/flash/pages/page0013_s.png</t>
  </si>
  <si>
    <t>http://www.tbcas.jp/ja/lib/lib5/data/MCJB00174(3)/files/assets/flash/pages/page0014_l.jpg</t>
  </si>
  <si>
    <t>http://www.tbcas.jp/ja/lib/lib5/data/MCJB00174(3)/files/assets/flash/pages/page0014_s.png</t>
  </si>
  <si>
    <t>http://www.tbcas.jp/ja/lib/lib5/data/MCJB00174(3)/files/assets/flash/pages/page0015_l.jpg</t>
  </si>
  <si>
    <t>http://www.tbcas.jp/ja/lib/lib5/data/MCJB00174(3)/files/assets/flash/pages/page0015_s.png</t>
  </si>
  <si>
    <t>http://www.tbcas.jp/ja/lib/lib5/data/MCJB01249/files/assets/flash/pages/page0002_l.jpg</t>
  </si>
  <si>
    <t>http://www.tbcas.jp/ja/lib/lib5/data/MCJB01249/files/assets/flash/pages/page0002_s.png</t>
  </si>
  <si>
    <t>http://www.tbcas.jp/ja/lib/lib5/data/MCJB01249/files/assets/flash/pages/page0003_l.jpg</t>
  </si>
  <si>
    <t>http://www.tbcas.jp/ja/lib/lib5/data/MCJB01249/files/assets/flash/pages/page0003_s.png</t>
  </si>
  <si>
    <t>http://www.tbcas.jp/ja/lib/lib5/data/MCJB01249/files/assets/flash/pages/page0004_l.jpg</t>
  </si>
  <si>
    <t>http://www.tbcas.jp/ja/lib/lib5/data/MCJB01249/files/assets/flash/pages/page0004_s.png</t>
  </si>
  <si>
    <t>http://www.tbcas.jp/ja/lib/lib5/data/MCJB01249/files/assets/flash/pages/page0005_l.jpg</t>
  </si>
  <si>
    <t>http://www.tbcas.jp/ja/lib/lib5/data/MCJB01249/files/assets/flash/pages/page0005_s.png</t>
  </si>
  <si>
    <t>http://www.tbcas.jp/ja/lib/lib5/data/MCJB01249/files/assets/flash/pages/page0006_l.jpg</t>
  </si>
  <si>
    <t>http://www.tbcas.jp/ja/lib/lib5/data/MCJB01249/files/assets/flash/pages/page0006_s.png</t>
  </si>
  <si>
    <t>http://www.tbcas.jp/ja/lib/lib5/data/MCJB01249/files/assets/flash/pages/page0007_l.jpg</t>
  </si>
  <si>
    <t>http://www.tbcas.jp/ja/lib/lib5/data/MCJB01249/files/assets/flash/pages/page0007_s.png</t>
  </si>
  <si>
    <t>http://www.tbcas.jp/ja/lib/lib5/data/MCJB01249/files/assets/flash/pages/page0008_l.jpg</t>
  </si>
  <si>
    <t>http://www.tbcas.jp/ja/lib/lib5/data/MCJB01249/files/assets/flash/pages/page0008_s.png</t>
  </si>
  <si>
    <t>http://www.tbcas.jp/ja/lib/lib5/data/MCJB01249/files/assets/flash/pages/page0009_l.jpg</t>
  </si>
  <si>
    <t>http://www.tbcas.jp/ja/lib/lib5/data/MCJB01249/files/assets/flash/pages/page0009_s.png</t>
  </si>
  <si>
    <t>http://www.tbcas.jp/ja/lib/lib5/data/MCJB01249/files/assets/flash/pages/page0010_l.jpg</t>
  </si>
  <si>
    <t>http://www.tbcas.jp/ja/lib/lib5/data/MCJB01249/files/assets/flash/pages/page0010_s.png</t>
  </si>
  <si>
    <t>http://www.tbcas.jp/ja/lib/lib5/data/MCJB01249/files/assets/flash/pages/page0011_l.jpg</t>
  </si>
  <si>
    <t>http://www.tbcas.jp/ja/lib/lib5/data/MCJB01249/files/assets/flash/pages/page0011_s.png</t>
  </si>
  <si>
    <t>http://www.tbcas.jp/ja/lib/lib5/data/MCJB01249/files/assets/flash/pages/page0012_l.jpg</t>
  </si>
  <si>
    <t>http://www.tbcas.jp/ja/lib/lib5/data/MCJB01249/files/assets/flash/pages/page0012_s.png</t>
  </si>
  <si>
    <t>http://www.tbcas.jp/ja/lib/lib5/data/MCJB01249/files/assets/flash/pages/page0013_l.jpg</t>
  </si>
  <si>
    <t>http://www.tbcas.jp/ja/lib/lib5/data/MCJB01249/files/assets/flash/pages/page0013_s.png</t>
  </si>
  <si>
    <t>http://www.tbcas.jp/ja/lib/lib5/data/MCJB01249/files/assets/flash/pages/page0014_l.jpg</t>
  </si>
  <si>
    <t>http://www.tbcas.jp/ja/lib/lib5/data/MCJB01249/files/assets/flash/pages/page0014_s.png</t>
  </si>
  <si>
    <t>http://www.tbcas.jp/ja/lib/lib5/data/MCJB01249/files/assets/flash/pages/page0015_l.jpg</t>
  </si>
  <si>
    <t>http://www.tbcas.jp/ja/lib/lib5/data/MCJB01249/files/assets/flash/pages/page0015_s.png</t>
  </si>
  <si>
    <t>http://www.tbcas.jp/ja/lib/lib5/data/MCJB01249/files/assets/flash/pages/page0016_l.jpg</t>
  </si>
  <si>
    <t>http://www.tbcas.jp/ja/lib/lib5/data/MCJB01249/files/assets/flash/pages/page0016_s.png</t>
  </si>
  <si>
    <t>http://www.tbcas.jp/ja/lib/lib5/data/MCJB01249/files/assets/flash/pages/page0017_l.jpg</t>
  </si>
  <si>
    <t>http://www.tbcas.jp/ja/lib/lib5/data/MCJB01249/files/assets/flash/pages/page0017_s.png</t>
  </si>
  <si>
    <t>http://www.tbcas.jp/ja/lib/lib5/data/MCJB01249/files/assets/flash/pages/page0018_l.jpg</t>
  </si>
  <si>
    <t>http://www.tbcas.jp/ja/lib/lib5/data/MCJB01249/files/assets/flash/pages/page0018_s.png</t>
  </si>
  <si>
    <t>http://www.tbcas.jp/ja/lib/lib5/data/MCJB01249/files/assets/flash/pages/page0019_l.jpg</t>
  </si>
  <si>
    <t>http://www.tbcas.jp/ja/lib/lib5/data/MCJB01249/files/assets/flash/pages/page0019_s.png</t>
  </si>
  <si>
    <t>http://www.tbcas.jp/ja/lib/lib5/data/MCJB01249/files/assets/flash/pages/page0020_l.jpg</t>
  </si>
  <si>
    <t>http://www.tbcas.jp/ja/lib/lib5/data/MCJB01249/files/assets/flash/pages/page0020_s.png</t>
  </si>
  <si>
    <t>http://www.tbcas.jp/ja/lib/lib5/data/MCJB01249/files/assets/flash/pages/page0021_l.jpg</t>
  </si>
  <si>
    <t>http://www.tbcas.jp/ja/lib/lib5/data/MCJB01249/files/assets/flash/pages/page0021_s.png</t>
  </si>
  <si>
    <t>http://www.tbcas.jp/ja/lib/lib5/data/MCJB01249/files/assets/flash/pages/page0022_l.jpg</t>
  </si>
  <si>
    <t>http://www.tbcas.jp/ja/lib/lib5/data/MCJB01249/files/assets/flash/pages/page0022_s.png</t>
  </si>
  <si>
    <t>http://www.tbcas.jp/ja/lib/lib5/data/MCJB01249/files/assets/flash/pages/page0023_l.jpg</t>
  </si>
  <si>
    <t>http://www.tbcas.jp/ja/lib/lib5/data/MCJB01249/files/assets/flash/pages/page0023_s.png</t>
  </si>
  <si>
    <t>http://www.tbcas.jp/ja/lib/lib5/data/MCJB01249/files/assets/flash/pages/page0024_l.jpg</t>
  </si>
  <si>
    <t>http://www.tbcas.jp/ja/lib/lib5/data/MCJB01249/files/assets/flash/pages/page0024_s.png</t>
  </si>
  <si>
    <t>http://www.tbcas.jp/ja/lib/lib5/data/MCJB01249/files/assets/flash/pages/page0025_l.jpg</t>
  </si>
  <si>
    <t>http://www.tbcas.jp/ja/lib/lib5/data/MCJB01249/files/assets/flash/pages/page0025_s.png</t>
  </si>
  <si>
    <t>http://www.tbcas.jp/ja/lib/lib5/data/MCJB01249/files/assets/flash/pages/page0026_l.jpg</t>
  </si>
  <si>
    <t>http://www.tbcas.jp/ja/lib/lib5/data/MCJB01249/files/assets/flash/pages/page0026_s.png</t>
  </si>
  <si>
    <t>http://www.tbcas.jp/ja/lib/lib5/data/MCJB01249/files/assets/flash/pages/page0027_l.jpg</t>
  </si>
  <si>
    <t>http://www.tbcas.jp/ja/lib/lib5/data/MCJB01249/files/assets/flash/pages/page0027_s.png</t>
  </si>
  <si>
    <t>http://www.tbcas.jp/ja/lib/lib5/data/MCJB01249/files/assets/flash/pages/page0028_l.jpg</t>
  </si>
  <si>
    <t>http://www.tbcas.jp/ja/lib/lib5/data/MCJB01249/files/assets/flash/pages/page0028_s.png</t>
  </si>
  <si>
    <t>http://www.tbcas.jp/ja/lib/lib5/data/MCJB01249/files/assets/flash/pages/page0029_l.jpg</t>
  </si>
  <si>
    <t>http://www.tbcas.jp/ja/lib/lib5/data/MCJB01249/files/assets/flash/pages/page0029_s.png</t>
  </si>
  <si>
    <t>http://www.tbcas.jp/ja/lib/lib5/data/MCJB01249/files/assets/flash/pages/page0030_l.jpg</t>
  </si>
  <si>
    <t>http://www.tbcas.jp/ja/lib/lib5/data/MCJB01249/files/assets/flash/pages/page0030_s.png</t>
  </si>
  <si>
    <t>http://www.tbcas.jp/ja/lib/lib5/data/MCJB01249/files/assets/flash/pages/page0031_l.jpg</t>
  </si>
  <si>
    <t>http://www.tbcas.jp/ja/lib/lib5/data/MCJB01249/files/assets/flash/pages/page0031_s.png</t>
  </si>
  <si>
    <t>http://www.tbcas.jp/ja/lib/lib5/data/MCJB01249/files/assets/flash/pages/page0032_l.jpg</t>
  </si>
  <si>
    <t>http://www.tbcas.jp/ja/lib/lib5/data/MCJB01249/files/assets/flash/pages/page0032_s.png</t>
  </si>
  <si>
    <t>http://www.tbcas.jp/ja/lib/lib5/data/MCJB01249/files/assets/flash/pages/page0033_l.jpg</t>
  </si>
  <si>
    <t>http://www.tbcas.jp/ja/lib/lib5/data/MCJB01249/files/assets/flash/pages/page0033_s.png</t>
  </si>
  <si>
    <t>http://www.tbcas.jp/ja/lib/lib5/data/MCJB01249/files/assets/flash/pages/page0034_l.jpg</t>
  </si>
  <si>
    <t>http://www.tbcas.jp/ja/lib/lib5/data/MCJB01249/files/assets/flash/pages/page0034_s.png</t>
  </si>
  <si>
    <t>http://www.tbcas.jp/ja/lib/lib5/data/MCJB01249/files/assets/flash/pages/page0035_l.jpg</t>
  </si>
  <si>
    <t>http://www.tbcas.jp/ja/lib/lib5/data/MCJB01249/files/assets/flash/pages/page0035_s.png</t>
  </si>
  <si>
    <t>http://www.tbcas.jp/ja/lib/lib5/data/MCJB01249/files/assets/flash/pages/page0036_l.jpg</t>
  </si>
  <si>
    <t>http://www.tbcas.jp/ja/lib/lib5/data/MCJB01249/files/assets/flash/pages/page0036_s.png</t>
  </si>
  <si>
    <t>http://www.tbcas.jp/ja/lib/lib5/data/MCJB01249/files/assets/flash/pages/page0037_l.jpg</t>
  </si>
  <si>
    <t>http://www.tbcas.jp/ja/lib/lib5/data/MCJB01249/files/assets/flash/pages/page0037_s.png</t>
  </si>
  <si>
    <t>http://www.tbcas.jp/ja/lib/lib5/data/MCJB01249/files/assets/flash/pages/page0038_l.jpg</t>
  </si>
  <si>
    <t>http://www.tbcas.jp/ja/lib/lib5/data/MCJB01249/files/assets/flash/pages/page0038_s.png</t>
  </si>
  <si>
    <t>http://www.tbcas.jp/ja/lib/lib5/data/MCJB01249/files/assets/flash/pages/page0039_l.jpg</t>
  </si>
  <si>
    <t>http://www.tbcas.jp/ja/lib/lib5/data/MCJB01249/files/assets/flash/pages/page0039_s.png</t>
  </si>
  <si>
    <t>http://www.tbcas.jp/ja/lib/lib5/data/MCJB01249/files/assets/flash/pages/page0040_l.jpg</t>
  </si>
  <si>
    <t>http://www.tbcas.jp/ja/lib/lib5/data/MCJB01249/files/assets/flash/pages/page0040_s.png</t>
  </si>
  <si>
    <t>http://www.tbcas.jp/ja/lib/lib5/data/MCJB01249/files/assets/flash/pages/page0041_l.jpg</t>
  </si>
  <si>
    <t>http://www.tbcas.jp/ja/lib/lib5/data/MCJB01249/files/assets/flash/pages/page0041_s.png</t>
  </si>
  <si>
    <t>http://www.tbcas.jp/ja/lib/lib5/data/MCJB01249/files/assets/flash/pages/page0042_l.jpg</t>
  </si>
  <si>
    <t>http://www.tbcas.jp/ja/lib/lib5/data/MCJB01249/files/assets/flash/pages/page0042_s.png</t>
  </si>
  <si>
    <t>http://www.tbcas.jp/ja/lib/lib5/data/MCJB01249/files/assets/flash/pages/page0043_l.jpg</t>
  </si>
  <si>
    <t>http://www.tbcas.jp/ja/lib/lib5/data/MCJB01249/files/assets/flash/pages/page0043_s.png</t>
  </si>
  <si>
    <t>http://www.tbcas.jp/ja/lib/lib5/data/MCJB01249/files/assets/flash/pages/page0044_l.jpg</t>
  </si>
  <si>
    <t>http://www.tbcas.jp/ja/lib/lib5/data/MCJB01249/files/assets/flash/pages/page0044_s.png</t>
  </si>
  <si>
    <t>http://www.tbcas.jp/ja/lib/lib5/data/MCJB01249/files/assets/flash/pages/page0045_l.jpg</t>
  </si>
  <si>
    <t>http://www.tbcas.jp/ja/lib/lib5/data/MCJB01249/files/assets/flash/pages/page0045_s.png</t>
  </si>
  <si>
    <t>http://www.tbcas.jp/ja/lib/lib5/data/MCJB01249/files/assets/flash/pages/page0046_l.jpg</t>
  </si>
  <si>
    <t>http://www.tbcas.jp/ja/lib/lib5/data/MCJB01249/files/assets/flash/pages/page0046_s.png</t>
  </si>
  <si>
    <t>http://www.tbcas.jp/ja/lib/lib5/data/MCJB01249/files/assets/flash/pages/page0047_l.jpg</t>
  </si>
  <si>
    <t>http://www.tbcas.jp/ja/lib/lib5/data/MCJB01249/files/assets/flash/pages/page0047_s.png</t>
  </si>
  <si>
    <t>http://www.tbcas.jp/ja/lib/lib5/data/MCJB01249/files/assets/flash/pages/page0048_l.jpg</t>
  </si>
  <si>
    <t>http://www.tbcas.jp/ja/lib/lib5/data/MCJB01249/files/assets/flash/pages/page0048_s.png</t>
  </si>
  <si>
    <t>http://www.tbcas.jp/ja/lib/lib5/data/MCJB01249/files/assets/flash/pages/page0049_l.jpg</t>
  </si>
  <si>
    <t>http://www.tbcas.jp/ja/lib/lib5/data/MCJB01249/files/assets/flash/pages/page0049_s.png</t>
  </si>
  <si>
    <t>http://www.tbcas.jp/ja/lib/lib5/data/MCJB01249/files/assets/flash/pages/page0050_l.jpg</t>
  </si>
  <si>
    <t>http://www.tbcas.jp/ja/lib/lib5/data/MCJB01249/files/assets/flash/pages/page0050_s.png</t>
  </si>
  <si>
    <t>http://www.tbcas.jp/ja/lib/lib5/data/MCJB01249/files/assets/flash/pages/page0051_l.jpg</t>
  </si>
  <si>
    <t>http://www.tbcas.jp/ja/lib/lib5/data/MCJB01249/files/assets/flash/pages/page0051_s.png</t>
  </si>
  <si>
    <t>http://www.tbcas.jp/ja/lib/lib5/data/MCJB01249/files/assets/flash/pages/page0052_l.jpg</t>
  </si>
  <si>
    <t>http://www.tbcas.jp/ja/lib/lib5/data/MCJB01249/files/assets/flash/pages/page0052_s.png</t>
  </si>
  <si>
    <t>http://www.tbcas.jp/ja/lib/lib5/data/MCJB01249/files/assets/flash/pages/page0053_l.jpg</t>
  </si>
  <si>
    <t>http://www.tbcas.jp/ja/lib/lib5/data/MCJB01249/files/assets/flash/pages/page0053_s.png</t>
  </si>
  <si>
    <t>Original</t>
  </si>
  <si>
    <t>Width</t>
  </si>
  <si>
    <t>Height</t>
  </si>
  <si>
    <t>http://www.tbcas.jp/ja/lib/lib5/data/MCJB00022/files/assets/flash/pages/page0001_l.jpg</t>
  </si>
  <si>
    <t>http://www.tbcas.jp/ja/lib/lib5/data/MCJB00022/files/assets/flash/pages/page0001_s.png</t>
  </si>
  <si>
    <t>http://www.tbcas.jp/ja/lib/lib5/data/MCJB00068/HTML/files/assets/flash/pages/page0001_l.jpg</t>
  </si>
  <si>
    <t>http://www.tbcas.jp/ja/lib/lib5/data/MCJB00068/HTML/files/assets/flash/pages/page0001_s.png</t>
  </si>
  <si>
    <t>http://www.tbcas.jp/ja/lib/lib5/data/MCJB00093/files/assets/flash/pages/page0001_l.jpg</t>
  </si>
  <si>
    <t>http://www.tbcas.jp/ja/lib/lib5/data/MCJB00093/files/assets/flash/pages/page0001_s.png</t>
  </si>
  <si>
    <t>http://www.tbcas.jp/ja/lib/lib5/data/MCJB00096/HTML/files/assets/flash/pages/page0001_l.jpg</t>
  </si>
  <si>
    <t>http://www.tbcas.jp/ja/lib/lib5/data/MCJB00096/HTML/files/assets/flash/pages/page0001_s.png</t>
  </si>
  <si>
    <t>http://www.tbcas.jp/ja/lib/lib5/data/MCJB00166/files/assets/flash/pages/page0001_l.jpg</t>
  </si>
  <si>
    <t>http://www.tbcas.jp/ja/lib/lib5/data/MCJB00166/files/assets/flash/pages/page0001_s.png</t>
  </si>
  <si>
    <t>http://www.tbcas.jp/ja/lib/lib5/data/MCJB00174(2)/files/assets/flash/pages/page0001_l.jpg</t>
  </si>
  <si>
    <t>http://www.tbcas.jp/ja/lib/lib5/data/MCJB00174(2)/files/assets/flash/pages/page0001_s.png</t>
  </si>
  <si>
    <t>http://www.tbcas.jp/ja/lib/lib5/data/MCJB00174(3)/files/assets/flash/pages/page0001_l.jpg</t>
  </si>
  <si>
    <t>http://www.tbcas.jp/ja/lib/lib5/data/MCJB00174(3)/files/assets/flash/pages/page0001_s.png</t>
  </si>
  <si>
    <t>http://www.tbcas.jp/ja/lib/lib5/data/MCJB00174(3)/files/assets/flash/pages/page0016_l.jpg</t>
  </si>
  <si>
    <t>http://www.tbcas.jp/ja/lib/lib5/data/MCJB00174(3)/files/assets/flash/pages/page0016_s.png</t>
  </si>
  <si>
    <t>http://www.tbcas.jp/ja/lib/lib5/data/MCJB00174(3)/files/assets/flash/pages/page0017_l.jpg</t>
  </si>
  <si>
    <t>http://www.tbcas.jp/ja/lib/lib5/data/MCJB00174(3)/files/assets/flash/pages/page0017_s.png</t>
  </si>
  <si>
    <t>http://www.tbcas.jp/ja/lib/lib5/data/MCJB00174(3)/files/assets/flash/pages/page0018_l.jpg</t>
  </si>
  <si>
    <t>http://www.tbcas.jp/ja/lib/lib5/data/MCJB00174(3)/files/assets/flash/pages/page0018_s.png</t>
  </si>
  <si>
    <t>http://www.tbcas.jp/ja/lib/lib5/data/MCJB00174(3)/files/assets/flash/pages/page0019_l.jpg</t>
  </si>
  <si>
    <t>http://www.tbcas.jp/ja/lib/lib5/data/MCJB00174(3)/files/assets/flash/pages/page0019_s.png</t>
  </si>
  <si>
    <t>http://www.tbcas.jp/ja/lib/lib5/data/MCJB00174(3)/files/assets/flash/pages/page0020_l.jpg</t>
  </si>
  <si>
    <t>http://www.tbcas.jp/ja/lib/lib5/data/MCJB00174(3)/files/assets/flash/pages/page0020_s.png</t>
  </si>
  <si>
    <t>http://www.tbcas.jp/ja/lib/lib5/data/MCJB00174(3)/files/assets/flash/pages/page0021_l.jpg</t>
  </si>
  <si>
    <t>http://www.tbcas.jp/ja/lib/lib5/data/MCJB00174(3)/files/assets/flash/pages/page0021_s.png</t>
  </si>
  <si>
    <t>http://www.tbcas.jp/ja/lib/lib5/data/MCJB00174(3)/files/assets/flash/pages/page0022_l.jpg</t>
  </si>
  <si>
    <t>http://www.tbcas.jp/ja/lib/lib5/data/MCJB00174(3)/files/assets/flash/pages/page0022_s.png</t>
  </si>
  <si>
    <t>http://www.tbcas.jp/ja/lib/lib5/data/MCJB00174(3)/files/assets/flash/pages/page0023_l.jpg</t>
  </si>
  <si>
    <t>http://www.tbcas.jp/ja/lib/lib5/data/MCJB00174(3)/files/assets/flash/pages/page0023_s.png</t>
  </si>
  <si>
    <t>http://www.tbcas.jp/ja/lib/lib5/data/MCJB00174(3)/files/assets/flash/pages/page0024_l.jpg</t>
  </si>
  <si>
    <t>http://www.tbcas.jp/ja/lib/lib5/data/MCJB00174(3)/files/assets/flash/pages/page0024_s.png</t>
  </si>
  <si>
    <t>http://www.tbcas.jp/ja/lib/lib5/data/MCJB00174(3)/files/assets/flash/pages/page0025_l.jpg</t>
  </si>
  <si>
    <t>http://www.tbcas.jp/ja/lib/lib5/data/MCJB00174(3)/files/assets/flash/pages/page0025_s.png</t>
  </si>
  <si>
    <t>http://www.tbcas.jp/ja/lib/lib5/data/MCJB00174(3)/files/assets/flash/pages/page0026_l.jpg</t>
  </si>
  <si>
    <t>http://www.tbcas.jp/ja/lib/lib5/data/MCJB00174(3)/files/assets/flash/pages/page0026_s.png</t>
  </si>
  <si>
    <t>http://www.tbcas.jp/ja/lib/lib5/data/MCJB00174(3)/files/assets/flash/pages/page0027_l.jpg</t>
  </si>
  <si>
    <t>http://www.tbcas.jp/ja/lib/lib5/data/MCJB00174(3)/files/assets/flash/pages/page0027_s.png</t>
  </si>
  <si>
    <t>http://www.tbcas.jp/ja/lib/lib5/data/MCJB00174(3)/files/assets/flash/pages/page0028_l.jpg</t>
  </si>
  <si>
    <t>http://www.tbcas.jp/ja/lib/lib5/data/MCJB00174(3)/files/assets/flash/pages/page0028_s.png</t>
  </si>
  <si>
    <t>http://www.tbcas.jp/ja/lib/lib5/data/MCJB00174(3)/files/assets/flash/pages/page0029_l.jpg</t>
  </si>
  <si>
    <t>http://www.tbcas.jp/ja/lib/lib5/data/MCJB00174(3)/files/assets/flash/pages/page0029_s.png</t>
  </si>
  <si>
    <t>http://www.tbcas.jp/ja/lib/lib5/data/MCJB00174(3)/files/assets/flash/pages/page0030_l.jpg</t>
  </si>
  <si>
    <t>http://www.tbcas.jp/ja/lib/lib5/data/MCJB00174(3)/files/assets/flash/pages/page0030_s.png</t>
  </si>
  <si>
    <t>http://www.tbcas.jp/ja/lib/lib5/data/MCJB00174(3)/files/assets/flash/pages/page0031_l.jpg</t>
  </si>
  <si>
    <t>http://www.tbcas.jp/ja/lib/lib5/data/MCJB00174(3)/files/assets/flash/pages/page0031_s.png</t>
  </si>
  <si>
    <t>http://www.tbcas.jp/ja/lib/lib5/data/MCJB00174(3)/files/assets/flash/pages/page0032_l.jpg</t>
  </si>
  <si>
    <t>http://www.tbcas.jp/ja/lib/lib5/data/MCJB00174(3)/files/assets/flash/pages/page0032_s.png</t>
  </si>
  <si>
    <t>http://www.tbcas.jp/ja/lib/lib5/data/MCJB00174(3)/files/assets/flash/pages/page0033_l.jpg</t>
  </si>
  <si>
    <t>http://www.tbcas.jp/ja/lib/lib5/data/MCJB00174(3)/files/assets/flash/pages/page0033_s.png</t>
  </si>
  <si>
    <t>http://www.tbcas.jp/ja/lib/lib5/data/MCJB00174(3)/files/assets/flash/pages/page0034_l.jpg</t>
  </si>
  <si>
    <t>http://www.tbcas.jp/ja/lib/lib5/data/MCJB00174(3)/files/assets/flash/pages/page0034_s.png</t>
  </si>
  <si>
    <t>http://www.tbcas.jp/ja/lib/lib5/data/MCJB00174(3)/files/assets/flash/pages/page0035_l.jpg</t>
  </si>
  <si>
    <t>http://www.tbcas.jp/ja/lib/lib5/data/MCJB00174(3)/files/assets/flash/pages/page0035_s.png</t>
  </si>
  <si>
    <t>http://www.tbcas.jp/ja/lib/lib5/data/MCJB00174(3)/files/assets/flash/pages/page0036_l.jpg</t>
  </si>
  <si>
    <t>http://www.tbcas.jp/ja/lib/lib5/data/MCJB00174(3)/files/assets/flash/pages/page0036_s.png</t>
  </si>
  <si>
    <t>http://www.tbcas.jp/ja/lib/lib5/data/MCJB00174(3)/files/assets/flash/pages/page0037_l.jpg</t>
  </si>
  <si>
    <t>http://www.tbcas.jp/ja/lib/lib5/data/MCJB00174(3)/files/assets/flash/pages/page0037_s.png</t>
  </si>
  <si>
    <t>http://www.tbcas.jp/ja/lib/lib5/data/MCJB00174(3)/files/assets/flash/pages/page0038_l.jpg</t>
  </si>
  <si>
    <t>http://www.tbcas.jp/ja/lib/lib5/data/MCJB00174(3)/files/assets/flash/pages/page0038_s.png</t>
  </si>
  <si>
    <t>http://www.tbcas.jp/ja/lib/lib5/data/MCJB00174(3)/files/assets/flash/pages/page0039_l.jpg</t>
  </si>
  <si>
    <t>http://www.tbcas.jp/ja/lib/lib5/data/MCJB00174(3)/files/assets/flash/pages/page0039_s.png</t>
  </si>
  <si>
    <t>http://www.tbcas.jp/ja/lib/lib5/data/MCJB00174(3)/files/assets/flash/pages/page0040_l.jpg</t>
  </si>
  <si>
    <t>http://www.tbcas.jp/ja/lib/lib5/data/MCJB00174(3)/files/assets/flash/pages/page0040_s.png</t>
  </si>
  <si>
    <t>http://www.tbcas.jp/ja/lib/lib5/data/MCJB00174(3)/files/assets/flash/pages/page0041_l.jpg</t>
  </si>
  <si>
    <t>http://www.tbcas.jp/ja/lib/lib5/data/MCJB00174(3)/files/assets/flash/pages/page0041_s.png</t>
  </si>
  <si>
    <t>http://www.tbcas.jp/ja/lib/lib5/data/MCJB00174(3)/files/assets/flash/pages/page0042_l.jpg</t>
  </si>
  <si>
    <t>http://www.tbcas.jp/ja/lib/lib5/data/MCJB00174(3)/files/assets/flash/pages/page0042_s.png</t>
  </si>
  <si>
    <t>http://www.tbcas.jp/ja/lib/lib5/data/MCJB00174(3)/files/assets/flash/pages/page0043_l.jpg</t>
  </si>
  <si>
    <t>http://www.tbcas.jp/ja/lib/lib5/data/MCJB00174(3)/files/assets/flash/pages/page0043_s.png</t>
  </si>
  <si>
    <t>http://www.tbcas.jp/ja/lib/lib5/data/MCJB00174(3)/files/assets/flash/pages/page0044_l.jpg</t>
  </si>
  <si>
    <t>http://www.tbcas.jp/ja/lib/lib5/data/MCJB00174(3)/files/assets/flash/pages/page0044_s.png</t>
  </si>
  <si>
    <t>http://www.tbcas.jp/ja/lib/lib5/data/MCJB00174(3)/files/assets/flash/pages/page0045_l.jpg</t>
  </si>
  <si>
    <t>http://www.tbcas.jp/ja/lib/lib5/data/MCJB00174(3)/files/assets/flash/pages/page0045_s.png</t>
  </si>
  <si>
    <t>http://www.tbcas.jp/ja/lib/lib5/data/MCJB00174(3)/files/assets/flash/pages/page0046_l.jpg</t>
  </si>
  <si>
    <t>http://www.tbcas.jp/ja/lib/lib5/data/MCJB00174(3)/files/assets/flash/pages/page0046_s.png</t>
  </si>
  <si>
    <t>http://www.tbcas.jp/ja/lib/lib5/data/MCJB00174(3)/files/assets/flash/pages/page0047_l.jpg</t>
  </si>
  <si>
    <t>http://www.tbcas.jp/ja/lib/lib5/data/MCJB00174(3)/files/assets/flash/pages/page0047_s.png</t>
  </si>
  <si>
    <t>http://www.tbcas.jp/ja/lib/lib5/data/MCJB00174(3)/files/assets/flash/pages/page0048_l.jpg</t>
  </si>
  <si>
    <t>http://www.tbcas.jp/ja/lib/lib5/data/MCJB00174(3)/files/assets/flash/pages/page0048_s.png</t>
  </si>
  <si>
    <t>http://www.tbcas.jp/ja/lib/lib5/data/MCJB00174(3)/files/assets/flash/pages/page0049_l.jpg</t>
  </si>
  <si>
    <t>http://www.tbcas.jp/ja/lib/lib5/data/MCJB00174(3)/files/assets/flash/pages/page0049_s.png</t>
  </si>
  <si>
    <t>http://www.tbcas.jp/ja/lib/lib5/data/MCJB00174(3)/files/assets/flash/pages/page0050_l.jpg</t>
  </si>
  <si>
    <t>http://www.tbcas.jp/ja/lib/lib5/data/MCJB00174(3)/files/assets/flash/pages/page0050_s.png</t>
  </si>
  <si>
    <t>http://www.tbcas.jp/ja/lib/lib5/data/MCJB00174(3)/files/assets/flash/pages/page0051_l.jpg</t>
  </si>
  <si>
    <t>http://www.tbcas.jp/ja/lib/lib5/data/MCJB00174(3)/files/assets/flash/pages/page0051_s.png</t>
  </si>
  <si>
    <t>http://www.tbcas.jp/ja/lib/lib5/data/MCJB00174(3)/files/assets/flash/pages/page0052_l.jpg</t>
  </si>
  <si>
    <t>http://www.tbcas.jp/ja/lib/lib5/data/MCJB00174(3)/files/assets/flash/pages/page0052_s.png</t>
  </si>
  <si>
    <t>http://www.tbcas.jp/ja/lib/lib5/data/MCJB00174(3)/files/assets/flash/pages/page0053_l.jpg</t>
  </si>
  <si>
    <t>http://www.tbcas.jp/ja/lib/lib5/data/MCJB00174(3)/files/assets/flash/pages/page0053_s.png</t>
  </si>
  <si>
    <t>http://www.tbcas.jp/ja/lib/lib5/data/MCJB00174(3)/files/assets/flash/pages/page0054_l.jpg</t>
  </si>
  <si>
    <t>http://www.tbcas.jp/ja/lib/lib5/data/MCJB00174(3)/files/assets/flash/pages/page0054_s.png</t>
  </si>
  <si>
    <t>http://www.tbcas.jp/ja/lib/lib5/data/MCJB00174(3)/files/assets/flash/pages/page0055_l.jpg</t>
  </si>
  <si>
    <t>http://www.tbcas.jp/ja/lib/lib5/data/MCJB00174(3)/files/assets/flash/pages/page0055_s.png</t>
  </si>
  <si>
    <t>http://www.tbcas.jp/ja/lib/lib5/data/MCJB00174(3)/files/assets/flash/pages/page0056_l.jpg</t>
  </si>
  <si>
    <t>http://www.tbcas.jp/ja/lib/lib5/data/MCJB00174(3)/files/assets/flash/pages/page0056_s.png</t>
  </si>
  <si>
    <t>http://www.tbcas.jp/ja/lib/lib5/data/MCJB00174(3)/files/assets/flash/pages/page0057_l.jpg</t>
  </si>
  <si>
    <t>http://www.tbcas.jp/ja/lib/lib5/data/MCJB00174(3)/files/assets/flash/pages/page0057_s.png</t>
  </si>
  <si>
    <t>http://www.tbcas.jp/ja/lib/lib5/data/MCJB00174(3)/files/assets/flash/pages/page0058_l.jpg</t>
  </si>
  <si>
    <t>http://www.tbcas.jp/ja/lib/lib5/data/MCJB00174(3)/files/assets/flash/pages/page0058_s.png</t>
  </si>
  <si>
    <t>http://www.tbcas.jp/ja/lib/lib5/data/MCJB00174(3)/files/assets/flash/pages/page0059_l.jpg</t>
  </si>
  <si>
    <t>http://www.tbcas.jp/ja/lib/lib5/data/MCJB00174(3)/files/assets/flash/pages/page0059_s.png</t>
  </si>
  <si>
    <t>http://www.tbcas.jp/ja/lib/lib5/data/MCJB00174(3)/files/assets/flash/pages/page0060_l.jpg</t>
  </si>
  <si>
    <t>http://www.tbcas.jp/ja/lib/lib5/data/MCJB00174(3)/files/assets/flash/pages/page0060_s.png</t>
  </si>
  <si>
    <t>http://www.tbcas.jp/ja/lib/lib5/data/MCJB00174(3)/files/assets/flash/pages/page0061_l.jpg</t>
  </si>
  <si>
    <t>http://www.tbcas.jp/ja/lib/lib5/data/MCJB00174(3)/files/assets/flash/pages/page0061_s.png</t>
  </si>
  <si>
    <t>http://www.tbcas.jp/ja/lib/lib5/data/MCJB00174(3)/files/assets/flash/pages/page0062_l.jpg</t>
  </si>
  <si>
    <t>http://www.tbcas.jp/ja/lib/lib5/data/MCJB00174(3)/files/assets/flash/pages/page0062_s.png</t>
  </si>
  <si>
    <t>http://www.tbcas.jp/ja/lib/lib5/data/MCJB00174(3)/files/assets/flash/pages/page0063_l.jpg</t>
  </si>
  <si>
    <t>http://www.tbcas.jp/ja/lib/lib5/data/MCJB00174(3)/files/assets/flash/pages/page0063_s.png</t>
  </si>
  <si>
    <t>http://www.tbcas.jp/ja/lib/lib5/data/MCJB00174(3)/files/assets/flash/pages/page0064_l.jpg</t>
  </si>
  <si>
    <t>http://www.tbcas.jp/ja/lib/lib5/data/MCJB00174(3)/files/assets/flash/pages/page0064_s.png</t>
  </si>
  <si>
    <t>http://www.tbcas.jp/ja/lib/lib5/data/MCJB00174(3)/files/assets/flash/pages/page0065_l.jpg</t>
  </si>
  <si>
    <t>http://www.tbcas.jp/ja/lib/lib5/data/MCJB00174(3)/files/assets/flash/pages/page0065_s.png</t>
  </si>
  <si>
    <t>http://www.tbcas.jp/ja/lib/lib5/data/MCJB00174(3)/files/assets/flash/pages/page0066_l.jpg</t>
  </si>
  <si>
    <t>http://www.tbcas.jp/ja/lib/lib5/data/MCJB00174(3)/files/assets/flash/pages/page0066_s.png</t>
  </si>
  <si>
    <t>http://www.tbcas.jp/ja/lib/lib5/data/MCJB00174(3)/files/assets/flash/pages/page0067_l.jpg</t>
  </si>
  <si>
    <t>http://www.tbcas.jp/ja/lib/lib5/data/MCJB00174(3)/files/assets/flash/pages/page0067_s.png</t>
  </si>
  <si>
    <t>http://www.tbcas.jp/ja/lib/lib5/data/MCJB00174(3)/files/assets/flash/pages/page0068_l.jpg</t>
  </si>
  <si>
    <t>http://www.tbcas.jp/ja/lib/lib5/data/MCJB00174(3)/files/assets/flash/pages/page0068_s.png</t>
  </si>
  <si>
    <t>http://www.tbcas.jp/ja/lib/lib5/data/MCJB00174(3)/files/assets/flash/pages/page0069_l.jpg</t>
  </si>
  <si>
    <t>http://www.tbcas.jp/ja/lib/lib5/data/MCJB00174(3)/files/assets/flash/pages/page0069_s.png</t>
  </si>
  <si>
    <t>http://www.tbcas.jp/ja/lib/lib5/data/MCJB00174(3)/files/assets/flash/pages/page0070_l.jpg</t>
  </si>
  <si>
    <t>http://www.tbcas.jp/ja/lib/lib5/data/MCJB00174(3)/files/assets/flash/pages/page0070_s.png</t>
  </si>
  <si>
    <t>http://www.tbcas.jp/ja/lib/lib5/data/MCJB00174(3)/files/assets/flash/pages/page0071_l.jpg</t>
  </si>
  <si>
    <t>http://www.tbcas.jp/ja/lib/lib5/data/MCJB00174(3)/files/assets/flash/pages/page0071_s.png</t>
  </si>
  <si>
    <t>http://www.tbcas.jp/ja/lib/lib5/data/MCJB00174(3)/files/assets/flash/pages/page0072_l.jpg</t>
  </si>
  <si>
    <t>http://www.tbcas.jp/ja/lib/lib5/data/MCJB00174(3)/files/assets/flash/pages/page0072_s.png</t>
  </si>
  <si>
    <t>http://www.tbcas.jp/ja/lib/lib5/data/MCJB00174(3)/files/assets/flash/pages/page0073_l.jpg</t>
  </si>
  <si>
    <t>http://www.tbcas.jp/ja/lib/lib5/data/MCJB00174(3)/files/assets/flash/pages/page0073_s.png</t>
  </si>
  <si>
    <t>http://www.tbcas.jp/ja/lib/lib5/data/MCJB00174(3)/files/assets/flash/pages/page0074_l.jpg</t>
  </si>
  <si>
    <t>http://www.tbcas.jp/ja/lib/lib5/data/MCJB00174(3)/files/assets/flash/pages/page0074_s.png</t>
  </si>
  <si>
    <t>http://www.tbcas.jp/ja/lib/lib5/data/MCJB00174(3)/files/assets/flash/pages/page0075_l.jpg</t>
  </si>
  <si>
    <t>http://www.tbcas.jp/ja/lib/lib5/data/MCJB00174(3)/files/assets/flash/pages/page0075_s.png</t>
  </si>
  <si>
    <t>http://www.tbcas.jp/ja/lib/lib5/data/MCJB00174(3)/files/assets/flash/pages/page0076_l.jpg</t>
  </si>
  <si>
    <t>http://www.tbcas.jp/ja/lib/lib5/data/MCJB00174(3)/files/assets/flash/pages/page0076_s.png</t>
  </si>
  <si>
    <t>http://www.tbcas.jp/ja/lib/lib5/data/MCJB00174(3)/files/assets/flash/pages/page0077_l.jpg</t>
  </si>
  <si>
    <t>http://www.tbcas.jp/ja/lib/lib5/data/MCJB00174(3)/files/assets/flash/pages/page0077_s.png</t>
  </si>
  <si>
    <t>http://www.tbcas.jp/ja/lib/lib5/data/MCJB00174(3)/files/assets/flash/pages/page0078_l.jpg</t>
  </si>
  <si>
    <t>http://www.tbcas.jp/ja/lib/lib5/data/MCJB00174(3)/files/assets/flash/pages/page0078_s.png</t>
  </si>
  <si>
    <t>http://www.tbcas.jp/ja/lib/lib5/data/MCJB00174(3)/files/assets/flash/pages/page0079_l.jpg</t>
  </si>
  <si>
    <t>http://www.tbcas.jp/ja/lib/lib5/data/MCJB00174(3)/files/assets/flash/pages/page0079_s.png</t>
  </si>
  <si>
    <t>http://www.tbcas.jp/ja/lib/lib5/data/MCJB00174(3)/files/assets/flash/pages/page0080_l.jpg</t>
  </si>
  <si>
    <t>http://www.tbcas.jp/ja/lib/lib5/data/MCJB00174(3)/files/assets/flash/pages/page0080_s.png</t>
  </si>
  <si>
    <t>http://www.tbcas.jp/ja/lib/lib5/data/MCJB00174(3)/files/assets/flash/pages/page0081_l.jpg</t>
  </si>
  <si>
    <t>http://www.tbcas.jp/ja/lib/lib5/data/MCJB00174(3)/files/assets/flash/pages/page0081_s.png</t>
  </si>
  <si>
    <t>http://www.tbcas.jp/ja/lib/lib5/data/MCJB00174(3)/files/assets/flash/pages/page0082_l.jpg</t>
  </si>
  <si>
    <t>http://www.tbcas.jp/ja/lib/lib5/data/MCJB00174(3)/files/assets/flash/pages/page0082_s.png</t>
  </si>
  <si>
    <t>http://www.tbcas.jp/ja/lib/lib5/data/MCJB00174(3)/files/assets/flash/pages/page0083_l.jpg</t>
  </si>
  <si>
    <t>http://www.tbcas.jp/ja/lib/lib5/data/MCJB00174(3)/files/assets/flash/pages/page0083_s.png</t>
  </si>
  <si>
    <t>http://www.tbcas.jp/ja/lib/lib5/data/MCJB00174(3)/files/assets/flash/pages/page0084_l.jpg</t>
  </si>
  <si>
    <t>http://www.tbcas.jp/ja/lib/lib5/data/MCJB00174(3)/files/assets/flash/pages/page0084_s.png</t>
  </si>
  <si>
    <t>http://www.tbcas.jp/ja/lib/lib5/data/MCJB00174(3)/files/assets/flash/pages/page0085_l.jpg</t>
  </si>
  <si>
    <t>http://www.tbcas.jp/ja/lib/lib5/data/MCJB00174(3)/files/assets/flash/pages/page0085_s.png</t>
  </si>
  <si>
    <t>http://www.tbcas.jp/ja/lib/lib5/data/MCJB00174(3)/files/assets/flash/pages/page0086_l.jpg</t>
  </si>
  <si>
    <t>http://www.tbcas.jp/ja/lib/lib5/data/MCJB00174(3)/files/assets/flash/pages/page0086_s.png</t>
  </si>
  <si>
    <t>http://www.tbcas.jp/ja/lib/lib5/data/MCJB00174(3)/files/assets/flash/pages/page0087_l.jpg</t>
  </si>
  <si>
    <t>http://www.tbcas.jp/ja/lib/lib5/data/MCJB00174(3)/files/assets/flash/pages/page0087_s.png</t>
  </si>
  <si>
    <t>http://www.tbcas.jp/ja/lib/lib5/data/MCJB00174(3)/files/assets/flash/pages/page0088_l.jpg</t>
  </si>
  <si>
    <t>http://www.tbcas.jp/ja/lib/lib5/data/MCJB00174(3)/files/assets/flash/pages/page0088_s.png</t>
  </si>
  <si>
    <t>http://www.tbcas.jp/ja/lib/lib5/data/MCJB00174(3)/files/assets/flash/pages/page0089_l.jpg</t>
  </si>
  <si>
    <t>http://www.tbcas.jp/ja/lib/lib5/data/MCJB00174(3)/files/assets/flash/pages/page0089_s.png</t>
  </si>
  <si>
    <t>http://www.tbcas.jp/ja/lib/lib5/data/MCJB00174(3)/files/assets/flash/pages/page0090_l.jpg</t>
  </si>
  <si>
    <t>http://www.tbcas.jp/ja/lib/lib5/data/MCJB00174(3)/files/assets/flash/pages/page0090_s.png</t>
  </si>
  <si>
    <t>http://www.tbcas.jp/ja/lib/lib5/data/MCJB00174(3)/files/assets/flash/pages/page0091_l.jpg</t>
  </si>
  <si>
    <t>http://www.tbcas.jp/ja/lib/lib5/data/MCJB00174(3)/files/assets/flash/pages/page0091_s.png</t>
  </si>
  <si>
    <t>http://www.tbcas.jp/ja/lib/lib5/data/MCJB00174(3)/files/assets/flash/pages/page0092_l.jpg</t>
  </si>
  <si>
    <t>http://www.tbcas.jp/ja/lib/lib5/data/MCJB00174(3)/files/assets/flash/pages/page0092_s.png</t>
  </si>
  <si>
    <t>http://www.tbcas.jp/ja/lib/lib5/data/MCJB00174(3)/files/assets/flash/pages/page0093_l.jpg</t>
  </si>
  <si>
    <t>http://www.tbcas.jp/ja/lib/lib5/data/MCJB00174(3)/files/assets/flash/pages/page0093_s.png</t>
  </si>
  <si>
    <t>http://www.tbcas.jp/ja/lib/lib5/data/MCJB00174(3)/files/assets/flash/pages/page0094_l.jpg</t>
  </si>
  <si>
    <t>http://www.tbcas.jp/ja/lib/lib5/data/MCJB00174(3)/files/assets/flash/pages/page0094_s.png</t>
  </si>
  <si>
    <t>http://www.tbcas.jp/ja/lib/lib5/data/MCJB00174(3)/files/assets/flash/pages/page0095_l.jpg</t>
  </si>
  <si>
    <t>http://www.tbcas.jp/ja/lib/lib5/data/MCJB00174(3)/files/assets/flash/pages/page0095_s.png</t>
  </si>
  <si>
    <t>http://www.tbcas.jp/ja/lib/lib5/data/MCJB00174(3)/files/assets/flash/pages/page0096_l.jpg</t>
  </si>
  <si>
    <t>http://www.tbcas.jp/ja/lib/lib5/data/MCJB00174(3)/files/assets/flash/pages/page0096_s.png</t>
  </si>
  <si>
    <t>http://www.tbcas.jp/ja/lib/lib5/data/MCJB00174(3)/files/assets/flash/pages/page0097_l.jpg</t>
  </si>
  <si>
    <t>http://www.tbcas.jp/ja/lib/lib5/data/MCJB00174(3)/files/assets/flash/pages/page0097_s.png</t>
  </si>
  <si>
    <t>http://www.tbcas.jp/ja/lib/lib5/data/MCJB00174(3)/files/assets/flash/pages/page0098_l.jpg</t>
  </si>
  <si>
    <t>http://www.tbcas.jp/ja/lib/lib5/data/MCJB00174(3)/files/assets/flash/pages/page0098_s.png</t>
  </si>
  <si>
    <t>http://www.tbcas.jp/ja/lib/lib5/data/MCJB00174(3)/files/assets/flash/pages/page0099_l.jpg</t>
  </si>
  <si>
    <t>http://www.tbcas.jp/ja/lib/lib5/data/MCJB00174(3)/files/assets/flash/pages/page0099_s.png</t>
  </si>
  <si>
    <t>http://www.tbcas.jp/ja/lib/lib5/data/MCJB00174(3)/files/assets/flash/pages/page0100_l.jpg</t>
  </si>
  <si>
    <t>http://www.tbcas.jp/ja/lib/lib5/data/MCJB00174(3)/files/assets/flash/pages/page0100_s.png</t>
  </si>
  <si>
    <t>http://www.tbcas.jp/ja/lib/lib5/data/MCJB00174(3)/files/assets/flash/pages/page0101_l.jpg</t>
  </si>
  <si>
    <t>http://www.tbcas.jp/ja/lib/lib5/data/MCJB00174(3)/files/assets/flash/pages/page0101_s.png</t>
  </si>
  <si>
    <t>http://www.tbcas.jp/ja/lib/lib5/data/MCJB00174(3)/files/assets/flash/pages/page0102_l.jpg</t>
  </si>
  <si>
    <t>http://www.tbcas.jp/ja/lib/lib5/data/MCJB00174(3)/files/assets/flash/pages/page0102_s.png</t>
  </si>
  <si>
    <t>http://www.tbcas.jp/ja/lib/lib5/data/MCJB00174(3)/files/assets/flash/pages/page0103_l.jpg</t>
  </si>
  <si>
    <t>http://www.tbcas.jp/ja/lib/lib5/data/MCJB00174(3)/files/assets/flash/pages/page0103_s.png</t>
  </si>
  <si>
    <t>http://www.tbcas.jp/ja/lib/lib5/data/MCJB00174(3)/files/assets/flash/pages/page0104_l.jpg</t>
  </si>
  <si>
    <t>http://www.tbcas.jp/ja/lib/lib5/data/MCJB00174(3)/files/assets/flash/pages/page0104_s.png</t>
  </si>
  <si>
    <t>http://www.tbcas.jp/ja/lib/lib5/data/MCJB00174(3)/files/assets/flash/pages/page0105_l.jpg</t>
  </si>
  <si>
    <t>http://www.tbcas.jp/ja/lib/lib5/data/MCJB00174(3)/files/assets/flash/pages/page0105_s.png</t>
  </si>
  <si>
    <t>http://www.tbcas.jp/ja/lib/lib5/data/MCJB00174(3)/files/assets/flash/pages/page0106_l.jpg</t>
  </si>
  <si>
    <t>http://www.tbcas.jp/ja/lib/lib5/data/MCJB00174(3)/files/assets/flash/pages/page0106_s.png</t>
  </si>
  <si>
    <t>http://www.tbcas.jp/ja/lib/lib5/data/MCJB00174(3)/files/assets/flash/pages/page0107_l.jpg</t>
  </si>
  <si>
    <t>http://www.tbcas.jp/ja/lib/lib5/data/MCJB00174(3)/files/assets/flash/pages/page0107_s.png</t>
  </si>
  <si>
    <t>http://www.tbcas.jp/ja/lib/lib5/data/MCJB00174(3)/files/assets/flash/pages/page0108_l.jpg</t>
  </si>
  <si>
    <t>http://www.tbcas.jp/ja/lib/lib5/data/MCJB00174(3)/files/assets/flash/pages/page0108_s.png</t>
  </si>
  <si>
    <t>http://www.tbcas.jp/ja/lib/lib5/data/MCJB00174(3)/files/assets/flash/pages/page0109_l.jpg</t>
  </si>
  <si>
    <t>http://www.tbcas.jp/ja/lib/lib5/data/MCJB00174(3)/files/assets/flash/pages/page0109_s.png</t>
  </si>
  <si>
    <t>http://www.tbcas.jp/ja/lib/lib5/data/MCJB00174(3)/files/assets/flash/pages/page0110_l.jpg</t>
  </si>
  <si>
    <t>http://www.tbcas.jp/ja/lib/lib5/data/MCJB00174(3)/files/assets/flash/pages/page0110_s.png</t>
  </si>
  <si>
    <t>http://www.tbcas.jp/ja/lib/lib5/data/MCJB00174(3)/files/assets/flash/pages/page0111_l.jpg</t>
  </si>
  <si>
    <t>http://www.tbcas.jp/ja/lib/lib5/data/MCJB00174(3)/files/assets/flash/pages/page0111_s.png</t>
  </si>
  <si>
    <t>http://www.tbcas.jp/ja/lib/lib5/data/MCJB00174(3)/files/assets/flash/pages/page0112_l.jpg</t>
  </si>
  <si>
    <t>http://www.tbcas.jp/ja/lib/lib5/data/MCJB00174(3)/files/assets/flash/pages/page0112_s.png</t>
  </si>
  <si>
    <t>http://www.tbcas.jp/ja/lib/lib5/data/MCJB00174(3)/files/assets/flash/pages/page0113_l.jpg</t>
  </si>
  <si>
    <t>http://www.tbcas.jp/ja/lib/lib5/data/MCJB00174(3)/files/assets/flash/pages/page0113_s.png</t>
  </si>
  <si>
    <t>http://www.tbcas.jp/ja/lib/lib5/data/MCJB00174(3)/files/assets/flash/pages/page0114_l.jpg</t>
  </si>
  <si>
    <t>http://www.tbcas.jp/ja/lib/lib5/data/MCJB00174(3)/files/assets/flash/pages/page0114_s.png</t>
  </si>
  <si>
    <t>http://www.tbcas.jp/ja/lib/lib5/data/MCJB00174(3)/files/assets/flash/pages/page0115_l.jpg</t>
  </si>
  <si>
    <t>http://www.tbcas.jp/ja/lib/lib5/data/MCJB00174(3)/files/assets/flash/pages/page0115_s.png</t>
  </si>
  <si>
    <t>http://www.tbcas.jp/ja/lib/lib5/data/MCJB00174(3)/files/assets/flash/pages/page0116_l.jpg</t>
  </si>
  <si>
    <t>http://www.tbcas.jp/ja/lib/lib5/data/MCJB00174(3)/files/assets/flash/pages/page0116_s.png</t>
  </si>
  <si>
    <t>http://www.tbcas.jp/ja/lib/lib5/data/MCJB00174(3)/files/assets/flash/pages/page0117_l.jpg</t>
  </si>
  <si>
    <t>http://www.tbcas.jp/ja/lib/lib5/data/MCJB00174(3)/files/assets/flash/pages/page0117_s.png</t>
  </si>
  <si>
    <t>http://www.tbcas.jp/ja/lib/lib5/data/MCJB00174(3)/files/assets/flash/pages/page0118_l.jpg</t>
  </si>
  <si>
    <t>http://www.tbcas.jp/ja/lib/lib5/data/MCJB00174(3)/files/assets/flash/pages/page0118_s.png</t>
  </si>
  <si>
    <t>http://www.tbcas.jp/ja/lib/lib5/data/MCJB00174(3)/files/assets/flash/pages/page0119_l.jpg</t>
  </si>
  <si>
    <t>http://www.tbcas.jp/ja/lib/lib5/data/MCJB00174(3)/files/assets/flash/pages/page0119_s.png</t>
  </si>
  <si>
    <t>http://www.tbcas.jp/ja/lib/lib5/data/MCJB00174(3)/files/assets/flash/pages/page0120_l.jpg</t>
  </si>
  <si>
    <t>http://www.tbcas.jp/ja/lib/lib5/data/MCJB00174(3)/files/assets/flash/pages/page0120_s.png</t>
  </si>
  <si>
    <t>http://www.tbcas.jp/ja/lib/lib5/data/MCJB00174(3)/files/assets/flash/pages/page0121_l.jpg</t>
  </si>
  <si>
    <t>http://www.tbcas.jp/ja/lib/lib5/data/MCJB00174(3)/files/assets/flash/pages/page0121_s.png</t>
  </si>
  <si>
    <t>http://www.tbcas.jp/ja/lib/lib5/data/MCJB00174(3)/files/assets/flash/pages/page0122_l.jpg</t>
  </si>
  <si>
    <t>http://www.tbcas.jp/ja/lib/lib5/data/MCJB00174(3)/files/assets/flash/pages/page0122_s.png</t>
  </si>
  <si>
    <t>http://www.tbcas.jp/ja/lib/lib5/data/MCJB00174(3)/files/assets/flash/pages/page0123_l.jpg</t>
  </si>
  <si>
    <t>http://www.tbcas.jp/ja/lib/lib5/data/MCJB00174(3)/files/assets/flash/pages/page0123_s.png</t>
  </si>
  <si>
    <t>http://www.tbcas.jp/ja/lib/lib5/data/MCJB00174(3)/files/assets/flash/pages/page0124_l.jpg</t>
  </si>
  <si>
    <t>http://www.tbcas.jp/ja/lib/lib5/data/MCJB00174(3)/files/assets/flash/pages/page0124_s.png</t>
  </si>
  <si>
    <t>http://www.tbcas.jp/ja/lib/lib5/data/MCJB00174(3)/files/assets/flash/pages/page0125_l.jpg</t>
  </si>
  <si>
    <t>http://www.tbcas.jp/ja/lib/lib5/data/MCJB00174(3)/files/assets/flash/pages/page0125_s.png</t>
  </si>
  <si>
    <t>http://www.tbcas.jp/ja/lib/lib5/data/MCJB00174(3)/files/assets/flash/pages/page0126_l.jpg</t>
  </si>
  <si>
    <t>http://www.tbcas.jp/ja/lib/lib5/data/MCJB00174(3)/files/assets/flash/pages/page0126_s.png</t>
  </si>
  <si>
    <t>http://www.tbcas.jp/ja/lib/lib5/data/MCJB00174(3)/files/assets/flash/pages/page0127_l.jpg</t>
  </si>
  <si>
    <t>http://www.tbcas.jp/ja/lib/lib5/data/MCJB00174(3)/files/assets/flash/pages/page0127_s.png</t>
  </si>
  <si>
    <t>http://www.tbcas.jp/ja/lib/lib5/data/MCJB00174(3)/files/assets/flash/pages/page0128_l.jpg</t>
  </si>
  <si>
    <t>http://www.tbcas.jp/ja/lib/lib5/data/MCJB00174(3)/files/assets/flash/pages/page0128_s.png</t>
  </si>
  <si>
    <t>http://www.tbcas.jp/ja/lib/lib5/data/MCJB00174(3)/files/assets/flash/pages/page0129_l.jpg</t>
  </si>
  <si>
    <t>http://www.tbcas.jp/ja/lib/lib5/data/MCJB00174(3)/files/assets/flash/pages/page0129_s.png</t>
  </si>
  <si>
    <t>http://www.tbcas.jp/ja/lib/lib5/data/MCJB00174(3)/files/assets/flash/pages/page0130_l.jpg</t>
  </si>
  <si>
    <t>http://www.tbcas.jp/ja/lib/lib5/data/MCJB00174(3)/files/assets/flash/pages/page0130_s.png</t>
  </si>
  <si>
    <t>http://www.tbcas.jp/ja/lib/lib5/data/MCJB00174(3)/files/assets/flash/pages/page0131_l.jpg</t>
  </si>
  <si>
    <t>http://www.tbcas.jp/ja/lib/lib5/data/MCJB00174(3)/files/assets/flash/pages/page0131_s.png</t>
  </si>
  <si>
    <t>http://www.tbcas.jp/ja/lib/lib5/data/MCJB00174(3)/files/assets/flash/pages/page0132_l.jpg</t>
  </si>
  <si>
    <t>http://www.tbcas.jp/ja/lib/lib5/data/MCJB00174(3)/files/assets/flash/pages/page0132_s.png</t>
  </si>
  <si>
    <t>http://www.tbcas.jp/ja/lib/lib5/data/MCJB00174(3)/files/assets/flash/pages/page0133_l.jpg</t>
  </si>
  <si>
    <t>http://www.tbcas.jp/ja/lib/lib5/data/MCJB00174(3)/files/assets/flash/pages/page0133_s.png</t>
  </si>
  <si>
    <t>http://www.tbcas.jp/ja/lib/lib5/data/MCJB00174(3)/files/assets/flash/pages/page0134_l.jpg</t>
  </si>
  <si>
    <t>http://www.tbcas.jp/ja/lib/lib5/data/MCJB00174(3)/files/assets/flash/pages/page0134_s.png</t>
  </si>
  <si>
    <t>http://www.tbcas.jp/ja/lib/lib5/data/MCJB00174(3)/files/assets/flash/pages/page0135_l.jpg</t>
  </si>
  <si>
    <t>http://www.tbcas.jp/ja/lib/lib5/data/MCJB00174(3)/files/assets/flash/pages/page0135_s.png</t>
  </si>
  <si>
    <t>http://www.tbcas.jp/ja/lib/lib5/data/MCJB00174(3)/files/assets/flash/pages/page0136_l.jpg</t>
  </si>
  <si>
    <t>http://www.tbcas.jp/ja/lib/lib5/data/MCJB00174(3)/files/assets/flash/pages/page0136_s.png</t>
  </si>
  <si>
    <t>http://www.tbcas.jp/ja/lib/lib5/data/MCJB00174(3)/files/assets/flash/pages/page0137_l.jpg</t>
  </si>
  <si>
    <t>http://www.tbcas.jp/ja/lib/lib5/data/MCJB00174(3)/files/assets/flash/pages/page0137_s.png</t>
  </si>
  <si>
    <t>http://www.tbcas.jp/ja/lib/lib5/data/MCJB00174(3)/files/assets/flash/pages/page0138_l.jpg</t>
  </si>
  <si>
    <t>http://www.tbcas.jp/ja/lib/lib5/data/MCJB00174(3)/files/assets/flash/pages/page0138_s.png</t>
  </si>
  <si>
    <t>http://www.tbcas.jp/ja/lib/lib5/data/MCJB00174(3)/files/assets/flash/pages/page0139_l.jpg</t>
  </si>
  <si>
    <t>http://www.tbcas.jp/ja/lib/lib5/data/MCJB00174(3)/files/assets/flash/pages/page0139_s.png</t>
  </si>
  <si>
    <t>http://www.tbcas.jp/ja/lib/lib5/data/MCJB00174(3)/files/assets/flash/pages/page0140_l.jpg</t>
  </si>
  <si>
    <t>http://www.tbcas.jp/ja/lib/lib5/data/MCJB00174(3)/files/assets/flash/pages/page0140_s.png</t>
  </si>
  <si>
    <t>http://www.tbcas.jp/ja/lib/lib5/data/MCJB00174(3)/files/assets/flash/pages/page0141_l.jpg</t>
  </si>
  <si>
    <t>http://www.tbcas.jp/ja/lib/lib5/data/MCJB00174(3)/files/assets/flash/pages/page0141_s.png</t>
  </si>
  <si>
    <t>http://www.tbcas.jp/ja/lib/lib5/data/MCJB00174(3)/files/assets/flash/pages/page0142_l.jpg</t>
  </si>
  <si>
    <t>http://www.tbcas.jp/ja/lib/lib5/data/MCJB00174(3)/files/assets/flash/pages/page0142_s.png</t>
  </si>
  <si>
    <t>http://www.tbcas.jp/ja/lib/lib5/data/MCJB00174(3)/files/assets/flash/pages/page0143_l.jpg</t>
  </si>
  <si>
    <t>http://www.tbcas.jp/ja/lib/lib5/data/MCJB00174(3)/files/assets/flash/pages/page0143_s.png</t>
  </si>
  <si>
    <t>http://www.tbcas.jp/ja/lib/lib5/data/MCJB00174(3)/files/assets/flash/pages/page0144_l.jpg</t>
  </si>
  <si>
    <t>http://www.tbcas.jp/ja/lib/lib5/data/MCJB00174(3)/files/assets/flash/pages/page0144_s.png</t>
  </si>
  <si>
    <t>http://www.tbcas.jp/ja/lib/lib5/data/MCJB00174(3)/files/assets/flash/pages/page0145_l.jpg</t>
  </si>
  <si>
    <t>http://www.tbcas.jp/ja/lib/lib5/data/MCJB00174(3)/files/assets/flash/pages/page0145_s.png</t>
  </si>
  <si>
    <t>http://www.tbcas.jp/ja/lib/lib5/data/MCJB00174(3)/files/assets/flash/pages/page0146_l.jpg</t>
  </si>
  <si>
    <t>http://www.tbcas.jp/ja/lib/lib5/data/MCJB00174(3)/files/assets/flash/pages/page0146_s.png</t>
  </si>
  <si>
    <t>http://www.tbcas.jp/ja/lib/lib5/data/MCJB00174(3)/files/assets/flash/pages/page0147_l.jpg</t>
  </si>
  <si>
    <t>http://www.tbcas.jp/ja/lib/lib5/data/MCJB00174(3)/files/assets/flash/pages/page0147_s.png</t>
  </si>
  <si>
    <t>http://www.tbcas.jp/ja/lib/lib5/data/MCJB00174(3)/files/assets/flash/pages/page0148_l.jpg</t>
  </si>
  <si>
    <t>http://www.tbcas.jp/ja/lib/lib5/data/MCJB00174(3)/files/assets/flash/pages/page0148_s.png</t>
  </si>
  <si>
    <t>http://www.tbcas.jp/ja/lib/lib5/data/MCJB00174(3)/files/assets/flash/pages/page0149_l.jpg</t>
  </si>
  <si>
    <t>http://www.tbcas.jp/ja/lib/lib5/data/MCJB00174(3)/files/assets/flash/pages/page0149_s.png</t>
  </si>
  <si>
    <t>http://www.tbcas.jp/ja/lib/lib5/data/MCJB00174(3)/files/assets/flash/pages/page0150_l.jpg</t>
  </si>
  <si>
    <t>http://www.tbcas.jp/ja/lib/lib5/data/MCJB00174(3)/files/assets/flash/pages/page0150_s.png</t>
  </si>
  <si>
    <t>http://www.tbcas.jp/ja/lib/lib5/data/MCJB00174(3)/files/assets/flash/pages/page0151_l.jpg</t>
  </si>
  <si>
    <t>http://www.tbcas.jp/ja/lib/lib5/data/MCJB00174(3)/files/assets/flash/pages/page0151_s.png</t>
  </si>
  <si>
    <t>http://www.tbcas.jp/ja/lib/lib5/data/MCJB00174(3)/files/assets/flash/pages/page0152_l.jpg</t>
  </si>
  <si>
    <t>http://www.tbcas.jp/ja/lib/lib5/data/MCJB00174(3)/files/assets/flash/pages/page0152_s.png</t>
  </si>
  <si>
    <t>http://www.tbcas.jp/ja/lib/lib5/data/MCJB00174(3)/files/assets/flash/pages/page0153_l.jpg</t>
  </si>
  <si>
    <t>http://www.tbcas.jp/ja/lib/lib5/data/MCJB00174(3)/files/assets/flash/pages/page0153_s.png</t>
  </si>
  <si>
    <t>http://www.tbcas.jp/ja/lib/lib5/data/MCJB00174(3)/files/assets/flash/pages/page0154_l.jpg</t>
  </si>
  <si>
    <t>http://www.tbcas.jp/ja/lib/lib5/data/MCJB00174(3)/files/assets/flash/pages/page0154_s.png</t>
  </si>
  <si>
    <t>http://www.tbcas.jp/ja/lib/lib5/data/MCJB00174(3)/files/assets/flash/pages/page0155_l.jpg</t>
  </si>
  <si>
    <t>http://www.tbcas.jp/ja/lib/lib5/data/MCJB00174(3)/files/assets/flash/pages/page0155_s.png</t>
  </si>
  <si>
    <t>http://www.tbcas.jp/ja/lib/lib5/data/MCJB00174(3)/files/assets/flash/pages/page0156_l.jpg</t>
  </si>
  <si>
    <t>http://www.tbcas.jp/ja/lib/lib5/data/MCJB00174(3)/files/assets/flash/pages/page0156_s.png</t>
  </si>
  <si>
    <t>http://www.tbcas.jp/ja/lib/lib5/data/MCJB00174(3)/files/assets/flash/pages/page0157_l.jpg</t>
  </si>
  <si>
    <t>http://www.tbcas.jp/ja/lib/lib5/data/MCJB00174(3)/files/assets/flash/pages/page0157_s.png</t>
  </si>
  <si>
    <t>http://www.tbcas.jp/ja/lib/lib5/data/MCJB00174(3)/files/assets/flash/pages/page0158_l.jpg</t>
  </si>
  <si>
    <t>http://www.tbcas.jp/ja/lib/lib5/data/MCJB00174(3)/files/assets/flash/pages/page0158_s.png</t>
  </si>
  <si>
    <t>http://www.tbcas.jp/ja/lib/lib5/data/MCJB00174(3)/files/assets/flash/pages/page0159_l.jpg</t>
  </si>
  <si>
    <t>http://www.tbcas.jp/ja/lib/lib5/data/MCJB00174(3)/files/assets/flash/pages/page0159_s.png</t>
  </si>
  <si>
    <t>http://www.tbcas.jp/ja/lib/lib5/data/MCJB00174(3)/files/assets/flash/pages/page0160_l.jpg</t>
  </si>
  <si>
    <t>http://www.tbcas.jp/ja/lib/lib5/data/MCJB00174(3)/files/assets/flash/pages/page0160_s.png</t>
  </si>
  <si>
    <t>http://www.tbcas.jp/ja/lib/lib5/data/MCJB00174(3)/files/assets/flash/pages/page0161_l.jpg</t>
  </si>
  <si>
    <t>http://www.tbcas.jp/ja/lib/lib5/data/MCJB00174(3)/files/assets/flash/pages/page0161_s.png</t>
  </si>
  <si>
    <t>http://www.tbcas.jp/ja/lib/lib5/data/MCJB00174(3)/files/assets/flash/pages/page0162_l.jpg</t>
  </si>
  <si>
    <t>http://www.tbcas.jp/ja/lib/lib5/data/MCJB00174(3)/files/assets/flash/pages/page0162_s.png</t>
  </si>
  <si>
    <t>http://www.tbcas.jp/ja/lib/lib5/data/MCJB00174(3)/files/assets/flash/pages/page0163_l.jpg</t>
  </si>
  <si>
    <t>http://www.tbcas.jp/ja/lib/lib5/data/MCJB00174(3)/files/assets/flash/pages/page0163_s.png</t>
  </si>
  <si>
    <t>http://www.tbcas.jp/ja/lib/lib5/data/MCJB00225/files/assets/flash/pages/page0001_l.jpg</t>
  </si>
  <si>
    <t>http://www.tbcas.jp/ja/lib/lib5/data/MCJB00225/files/assets/flash/pages/page0001_s.png</t>
  </si>
  <si>
    <t>http://www.tbcas.jp/ja/lib/lib5/data/MCJB00225/files/assets/flash/pages/page0002_l.jpg</t>
  </si>
  <si>
    <t>http://www.tbcas.jp/ja/lib/lib5/data/MCJB00225/files/assets/flash/pages/page0002_s.png</t>
  </si>
  <si>
    <t>http://www.tbcas.jp/ja/lib/lib5/data/MCJB00225/files/assets/flash/pages/page0003_l.jpg</t>
  </si>
  <si>
    <t>http://www.tbcas.jp/ja/lib/lib5/data/MCJB00225/files/assets/flash/pages/page0003_s.png</t>
  </si>
  <si>
    <t>http://www.tbcas.jp/ja/lib/lib5/data/MCJB00225/files/assets/flash/pages/page0004_l.jpg</t>
  </si>
  <si>
    <t>http://www.tbcas.jp/ja/lib/lib5/data/MCJB00225/files/assets/flash/pages/page0004_s.png</t>
  </si>
  <si>
    <t>http://www.tbcas.jp/ja/lib/lib5/data/MCJB00225/files/assets/flash/pages/page0005_l.jpg</t>
  </si>
  <si>
    <t>http://www.tbcas.jp/ja/lib/lib5/data/MCJB00225/files/assets/flash/pages/page0005_s.png</t>
  </si>
  <si>
    <t>http://www.tbcas.jp/ja/lib/lib5/data/MCJB00225/files/assets/flash/pages/page0006_l.jpg</t>
  </si>
  <si>
    <t>http://www.tbcas.jp/ja/lib/lib5/data/MCJB00225/files/assets/flash/pages/page0006_s.png</t>
  </si>
  <si>
    <t>http://www.tbcas.jp/ja/lib/lib5/data/MCJB00225/files/assets/flash/pages/page0007_l.jpg</t>
  </si>
  <si>
    <t>http://www.tbcas.jp/ja/lib/lib5/data/MCJB00225/files/assets/flash/pages/page0007_s.png</t>
  </si>
  <si>
    <t>http://www.tbcas.jp/ja/lib/lib5/data/MCJB00225/files/assets/flash/pages/page0008_l.jpg</t>
  </si>
  <si>
    <t>http://www.tbcas.jp/ja/lib/lib5/data/MCJB00225/files/assets/flash/pages/page0008_s.png</t>
  </si>
  <si>
    <t>http://www.tbcas.jp/ja/lib/lib5/data/MCJB00225/files/assets/flash/pages/page0009_l.jpg</t>
  </si>
  <si>
    <t>http://www.tbcas.jp/ja/lib/lib5/data/MCJB00225/files/assets/flash/pages/page0009_s.png</t>
  </si>
  <si>
    <t>http://www.tbcas.jp/ja/lib/lib5/data/MCJB00225/files/assets/flash/pages/page0010_l.jpg</t>
  </si>
  <si>
    <t>http://www.tbcas.jp/ja/lib/lib5/data/MCJB00225/files/assets/flash/pages/page0010_s.png</t>
  </si>
  <si>
    <t>http://www.tbcas.jp/ja/lib/lib5/data/MCJB00225/files/assets/flash/pages/page0011_l.jpg</t>
  </si>
  <si>
    <t>http://www.tbcas.jp/ja/lib/lib5/data/MCJB00225/files/assets/flash/pages/page0011_s.png</t>
  </si>
  <si>
    <t>http://www.tbcas.jp/ja/lib/lib5/data/MCJB00225/files/assets/flash/pages/page0012_l.jpg</t>
  </si>
  <si>
    <t>http://www.tbcas.jp/ja/lib/lib5/data/MCJB00225/files/assets/flash/pages/page0012_s.png</t>
  </si>
  <si>
    <t>http://www.tbcas.jp/ja/lib/lib5/data/MCJB00225/files/assets/flash/pages/page0013_l.jpg</t>
  </si>
  <si>
    <t>http://www.tbcas.jp/ja/lib/lib5/data/MCJB00225/files/assets/flash/pages/page0013_s.png</t>
  </si>
  <si>
    <t>http://www.tbcas.jp/ja/lib/lib5/data/MCJB00225/files/assets/flash/pages/page0014_l.jpg</t>
  </si>
  <si>
    <t>http://www.tbcas.jp/ja/lib/lib5/data/MCJB00225/files/assets/flash/pages/page0014_s.png</t>
  </si>
  <si>
    <t>http://www.tbcas.jp/ja/lib/lib5/data/MCJB00225/files/assets/flash/pages/page0015_l.jpg</t>
  </si>
  <si>
    <t>http://www.tbcas.jp/ja/lib/lib5/data/MCJB00225/files/assets/flash/pages/page0015_s.png</t>
  </si>
  <si>
    <t>http://www.tbcas.jp/ja/lib/lib5/data/MCJB00225/files/assets/flash/pages/page0016_l.jpg</t>
  </si>
  <si>
    <t>http://www.tbcas.jp/ja/lib/lib5/data/MCJB00225/files/assets/flash/pages/page0016_s.png</t>
  </si>
  <si>
    <t>http://www.tbcas.jp/ja/lib/lib5/data/MCJB00225/files/assets/flash/pages/page0017_l.jpg</t>
  </si>
  <si>
    <t>http://www.tbcas.jp/ja/lib/lib5/data/MCJB00225/files/assets/flash/pages/page0017_s.png</t>
  </si>
  <si>
    <t>http://www.tbcas.jp/ja/lib/lib5/data/MCJB00225/files/assets/flash/pages/page0018_l.jpg</t>
  </si>
  <si>
    <t>http://www.tbcas.jp/ja/lib/lib5/data/MCJB00225/files/assets/flash/pages/page0018_s.png</t>
  </si>
  <si>
    <t>http://www.tbcas.jp/ja/lib/lib5/data/MCJB00225/files/assets/flash/pages/page0019_l.jpg</t>
  </si>
  <si>
    <t>http://www.tbcas.jp/ja/lib/lib5/data/MCJB00225/files/assets/flash/pages/page0019_s.png</t>
  </si>
  <si>
    <t>http://www.tbcas.jp/ja/lib/lib5/data/MCJB00225/files/assets/flash/pages/page0020_l.jpg</t>
  </si>
  <si>
    <t>http://www.tbcas.jp/ja/lib/lib5/data/MCJB00225/files/assets/flash/pages/page0020_s.png</t>
  </si>
  <si>
    <t>http://www.tbcas.jp/ja/lib/lib5/data/MCJB00225/files/assets/flash/pages/page0021_l.jpg</t>
  </si>
  <si>
    <t>http://www.tbcas.jp/ja/lib/lib5/data/MCJB00225/files/assets/flash/pages/page0021_s.png</t>
  </si>
  <si>
    <t>http://www.tbcas.jp/ja/lib/lib5/data/MCJB00225/files/assets/flash/pages/page0022_l.jpg</t>
  </si>
  <si>
    <t>http://www.tbcas.jp/ja/lib/lib5/data/MCJB00225/files/assets/flash/pages/page0022_s.png</t>
  </si>
  <si>
    <t>http://www.tbcas.jp/ja/lib/lib5/data/MCJB00225/files/assets/flash/pages/page0023_l.jpg</t>
  </si>
  <si>
    <t>http://www.tbcas.jp/ja/lib/lib5/data/MCJB00225/files/assets/flash/pages/page0023_s.png</t>
  </si>
  <si>
    <t>http://www.tbcas.jp/ja/lib/lib5/data/MCJB00225/files/assets/flash/pages/page0024_l.jpg</t>
  </si>
  <si>
    <t>http://www.tbcas.jp/ja/lib/lib5/data/MCJB00225/files/assets/flash/pages/page0024_s.png</t>
  </si>
  <si>
    <t>http://www.tbcas.jp/ja/lib/lib5/data/MCJB00225/files/assets/flash/pages/page0025_l.jpg</t>
  </si>
  <si>
    <t>http://www.tbcas.jp/ja/lib/lib5/data/MCJB00225/files/assets/flash/pages/page0025_s.png</t>
  </si>
  <si>
    <t>http://www.tbcas.jp/ja/lib/lib5/data/MCJB00225/files/assets/flash/pages/page0026_l.jpg</t>
  </si>
  <si>
    <t>http://www.tbcas.jp/ja/lib/lib5/data/MCJB00225/files/assets/flash/pages/page0026_s.png</t>
  </si>
  <si>
    <t>http://www.tbcas.jp/ja/lib/lib5/data/MCJB00225/files/assets/flash/pages/page0027_l.jpg</t>
  </si>
  <si>
    <t>http://www.tbcas.jp/ja/lib/lib5/data/MCJB00225/files/assets/flash/pages/page0027_s.png</t>
  </si>
  <si>
    <t>http://www.tbcas.jp/ja/lib/lib5/data/MCJB00225/files/assets/flash/pages/page0028_l.jpg</t>
  </si>
  <si>
    <t>http://www.tbcas.jp/ja/lib/lib5/data/MCJB00225/files/assets/flash/pages/page0028_s.png</t>
  </si>
  <si>
    <t>http://www.tbcas.jp/ja/lib/lib5/data/MCJB00225/files/assets/flash/pages/page0029_l.jpg</t>
  </si>
  <si>
    <t>http://www.tbcas.jp/ja/lib/lib5/data/MCJB00225/files/assets/flash/pages/page0029_s.png</t>
  </si>
  <si>
    <t>http://www.tbcas.jp/ja/lib/lib5/data/MCJB00225/files/assets/flash/pages/page0030_l.jpg</t>
  </si>
  <si>
    <t>http://www.tbcas.jp/ja/lib/lib5/data/MCJB00225/files/assets/flash/pages/page0030_s.png</t>
  </si>
  <si>
    <t>http://www.tbcas.jp/ja/lib/lib5/data/MCJB00225/files/assets/flash/pages/page0031_l.jpg</t>
  </si>
  <si>
    <t>http://www.tbcas.jp/ja/lib/lib5/data/MCJB00225/files/assets/flash/pages/page0031_s.png</t>
  </si>
  <si>
    <t>http://www.tbcas.jp/ja/lib/lib5/data/MCJB00225/files/assets/flash/pages/page0032_l.jpg</t>
  </si>
  <si>
    <t>http://www.tbcas.jp/ja/lib/lib5/data/MCJB00225/files/assets/flash/pages/page0032_s.png</t>
  </si>
  <si>
    <t>http://www.tbcas.jp/ja/lib/lib5/data/MCJB00225/files/assets/flash/pages/page0033_l.jpg</t>
  </si>
  <si>
    <t>http://www.tbcas.jp/ja/lib/lib5/data/MCJB00225/files/assets/flash/pages/page0033_s.png</t>
  </si>
  <si>
    <t>http://www.tbcas.jp/ja/lib/lib5/data/MCJB00225/files/assets/flash/pages/page0034_l.jpg</t>
  </si>
  <si>
    <t>http://www.tbcas.jp/ja/lib/lib5/data/MCJB00225/files/assets/flash/pages/page0034_s.png</t>
  </si>
  <si>
    <t>http://www.tbcas.jp/ja/lib/lib5/data/MCJB00225/files/assets/flash/pages/page0035_l.jpg</t>
  </si>
  <si>
    <t>http://www.tbcas.jp/ja/lib/lib5/data/MCJB00225/files/assets/flash/pages/page0035_s.png</t>
  </si>
  <si>
    <t>http://www.tbcas.jp/ja/lib/lib5/data/MCJB00225/files/assets/flash/pages/page0036_l.jpg</t>
  </si>
  <si>
    <t>http://www.tbcas.jp/ja/lib/lib5/data/MCJB00225/files/assets/flash/pages/page0036_s.png</t>
  </si>
  <si>
    <t>http://www.tbcas.jp/ja/lib/lib5/data/MCJB00343/HTML/files/assets/flash/pages/page0001_l.jpg</t>
  </si>
  <si>
    <t>http://www.tbcas.jp/ja/lib/lib5/data/MCJB00343/HTML/files/assets/flash/pages/page0001_s.png</t>
  </si>
  <si>
    <t>http://www.tbcas.jp/ja/lib/lib5/data/MCJB00343/HTML/files/assets/flash/pages/page0002_l.jpg</t>
  </si>
  <si>
    <t>http://www.tbcas.jp/ja/lib/lib5/data/MCJB00343/HTML/files/assets/flash/pages/page0002_s.png</t>
  </si>
  <si>
    <t>http://www.tbcas.jp/ja/lib/lib5/data/MCJB00343/HTML/files/assets/flash/pages/page0003_l.jpg</t>
  </si>
  <si>
    <t>http://www.tbcas.jp/ja/lib/lib5/data/MCJB00343/HTML/files/assets/flash/pages/page0003_s.png</t>
  </si>
  <si>
    <t>http://www.tbcas.jp/ja/lib/lib5/data/MCJB00343/HTML/files/assets/flash/pages/page0004_l.jpg</t>
  </si>
  <si>
    <t>http://www.tbcas.jp/ja/lib/lib5/data/MCJB00343/HTML/files/assets/flash/pages/page0004_s.png</t>
  </si>
  <si>
    <t>http://www.tbcas.jp/ja/lib/lib5/data/MCJB00343/HTML/files/assets/flash/pages/page0005_l.jpg</t>
  </si>
  <si>
    <t>http://www.tbcas.jp/ja/lib/lib5/data/MCJB00343/HTML/files/assets/flash/pages/page0005_s.png</t>
  </si>
  <si>
    <t>http://www.tbcas.jp/ja/lib/lib5/data/MCJB00343/HTML/files/assets/flash/pages/page0006_l.jpg</t>
  </si>
  <si>
    <t>http://www.tbcas.jp/ja/lib/lib5/data/MCJB00343/HTML/files/assets/flash/pages/page0006_s.png</t>
  </si>
  <si>
    <t>http://www.tbcas.jp/ja/lib/lib5/data/MCJB00343/HTML/files/assets/flash/pages/page0007_l.jpg</t>
  </si>
  <si>
    <t>http://www.tbcas.jp/ja/lib/lib5/data/MCJB00343/HTML/files/assets/flash/pages/page0007_s.png</t>
  </si>
  <si>
    <t>http://www.tbcas.jp/ja/lib/lib5/data/MCJB00343/HTML/files/assets/flash/pages/page0008_l.jpg</t>
  </si>
  <si>
    <t>http://www.tbcas.jp/ja/lib/lib5/data/MCJB00343/HTML/files/assets/flash/pages/page0008_s.png</t>
  </si>
  <si>
    <t>http://www.tbcas.jp/ja/lib/lib5/data/MCJB00343/HTML/files/assets/flash/pages/page0009_l.jpg</t>
  </si>
  <si>
    <t>http://www.tbcas.jp/ja/lib/lib5/data/MCJB00343/HTML/files/assets/flash/pages/page0009_s.png</t>
  </si>
  <si>
    <t>http://www.tbcas.jp/ja/lib/lib5/data/MCJB00343/HTML/files/assets/flash/pages/page0010_l.jpg</t>
  </si>
  <si>
    <t>http://www.tbcas.jp/ja/lib/lib5/data/MCJB00343/HTML/files/assets/flash/pages/page0010_s.png</t>
  </si>
  <si>
    <t>http://www.tbcas.jp/ja/lib/lib5/data/MCJB00343/HTML/files/assets/flash/pages/page0011_l.jpg</t>
  </si>
  <si>
    <t>http://www.tbcas.jp/ja/lib/lib5/data/MCJB00343/HTML/files/assets/flash/pages/page0011_s.png</t>
  </si>
  <si>
    <t>http://www.tbcas.jp/ja/lib/lib5/data/MCJB00343/HTML/files/assets/flash/pages/page0012_l.jpg</t>
  </si>
  <si>
    <t>http://www.tbcas.jp/ja/lib/lib5/data/MCJB00343/HTML/files/assets/flash/pages/page0012_s.png</t>
  </si>
  <si>
    <t>http://www.tbcas.jp/ja/lib/lib5/data/MCJB00343/HTML/files/assets/flash/pages/page0013_l.jpg</t>
  </si>
  <si>
    <t>http://www.tbcas.jp/ja/lib/lib5/data/MCJB00343/HTML/files/assets/flash/pages/page0013_s.png</t>
  </si>
  <si>
    <t>http://www.tbcas.jp/ja/lib/lib5/data/MCJB00343/HTML/files/assets/flash/pages/page0014_l.jpg</t>
  </si>
  <si>
    <t>http://www.tbcas.jp/ja/lib/lib5/data/MCJB00343/HTML/files/assets/flash/pages/page0014_s.png</t>
  </si>
  <si>
    <t>http://www.tbcas.jp/ja/lib/lib5/data/MCJB00343/HTML/files/assets/flash/pages/page0015_l.jpg</t>
  </si>
  <si>
    <t>http://www.tbcas.jp/ja/lib/lib5/data/MCJB00343/HTML/files/assets/flash/pages/page0015_s.png</t>
  </si>
  <si>
    <t>http://www.tbcas.jp/ja/lib/lib5/data/MCJB00343/HTML/files/assets/flash/pages/page0016_l.jpg</t>
  </si>
  <si>
    <t>http://www.tbcas.jp/ja/lib/lib5/data/MCJB00343/HTML/files/assets/flash/pages/page0016_s.png</t>
  </si>
  <si>
    <t>http://www.tbcas.jp/ja/lib/lib5/data/MCJB00343/HTML/files/assets/flash/pages/page0017_l.jpg</t>
  </si>
  <si>
    <t>http://www.tbcas.jp/ja/lib/lib5/data/MCJB00343/HTML/files/assets/flash/pages/page0017_s.png</t>
  </si>
  <si>
    <t>http://www.tbcas.jp/ja/lib/lib5/data/MCJB00343/HTML/files/assets/flash/pages/page0018_l.jpg</t>
  </si>
  <si>
    <t>http://www.tbcas.jp/ja/lib/lib5/data/MCJB00343/HTML/files/assets/flash/pages/page0018_s.png</t>
  </si>
  <si>
    <t>http://www.tbcas.jp/ja/lib/lib5/data/MCJB00343/HTML/files/assets/flash/pages/page0019_l.jpg</t>
  </si>
  <si>
    <t>http://www.tbcas.jp/ja/lib/lib5/data/MCJB00343/HTML/files/assets/flash/pages/page0019_s.png</t>
  </si>
  <si>
    <t>http://www.tbcas.jp/ja/lib/lib5/data/MCJB00343/HTML/files/assets/flash/pages/page0020_l.jpg</t>
  </si>
  <si>
    <t>http://www.tbcas.jp/ja/lib/lib5/data/MCJB00343/HTML/files/assets/flash/pages/page0020_s.png</t>
  </si>
  <si>
    <t>http://www.tbcas.jp/ja/lib/lib5/data/MCJB00343/HTML/files/assets/flash/pages/page0021_l.jpg</t>
  </si>
  <si>
    <t>http://www.tbcas.jp/ja/lib/lib5/data/MCJB00343/HTML/files/assets/flash/pages/page0021_s.png</t>
  </si>
  <si>
    <t>http://www.tbcas.jp/ja/lib/lib5/data/MCJB00343/HTML/files/assets/flash/pages/page0022_l.jpg</t>
  </si>
  <si>
    <t>http://www.tbcas.jp/ja/lib/lib5/data/MCJB00343/HTML/files/assets/flash/pages/page0022_s.png</t>
  </si>
  <si>
    <t>http://www.tbcas.jp/ja/lib/lib5/data/MCJB00343/HTML/files/assets/flash/pages/page0023_l.jpg</t>
  </si>
  <si>
    <t>http://www.tbcas.jp/ja/lib/lib5/data/MCJB00343/HTML/files/assets/flash/pages/page0023_s.png</t>
  </si>
  <si>
    <t>http://www.tbcas.jp/ja/lib/lib5/data/MCJB00343/HTML/files/assets/flash/pages/page0024_l.jpg</t>
  </si>
  <si>
    <t>http://www.tbcas.jp/ja/lib/lib5/data/MCJB00343/HTML/files/assets/flash/pages/page0024_s.png</t>
  </si>
  <si>
    <t>http://www.tbcas.jp/ja/lib/lib5/data/MCJB00343/HTML/files/assets/flash/pages/page0025_l.jpg</t>
  </si>
  <si>
    <t>http://www.tbcas.jp/ja/lib/lib5/data/MCJB00343/HTML/files/assets/flash/pages/page0025_s.png</t>
  </si>
  <si>
    <t>http://www.tbcas.jp/ja/lib/lib5/data/MCJB00343/HTML/files/assets/flash/pages/page0026_l.jpg</t>
  </si>
  <si>
    <t>http://www.tbcas.jp/ja/lib/lib5/data/MCJB00343/HTML/files/assets/flash/pages/page0026_s.png</t>
  </si>
  <si>
    <t>http://www.tbcas.jp/ja/lib/lib5/data/MCJB00343/HTML/files/assets/flash/pages/page0027_l.jpg</t>
  </si>
  <si>
    <t>http://www.tbcas.jp/ja/lib/lib5/data/MCJB00343/HTML/files/assets/flash/pages/page0027_s.png</t>
  </si>
  <si>
    <t>http://www.tbcas.jp/ja/lib/lib5/data/MCJB00343/HTML/files/assets/flash/pages/page0028_l.jpg</t>
  </si>
  <si>
    <t>http://www.tbcas.jp/ja/lib/lib5/data/MCJB00343/HTML/files/assets/flash/pages/page0028_s.png</t>
  </si>
  <si>
    <t>http://www.tbcas.jp/ja/lib/lib5/data/MCJB00343/HTML/files/assets/flash/pages/page0029_l.jpg</t>
  </si>
  <si>
    <t>http://www.tbcas.jp/ja/lib/lib5/data/MCJB00343/HTML/files/assets/flash/pages/page0029_s.png</t>
  </si>
  <si>
    <t>http://www.tbcas.jp/ja/lib/lib5/data/MCJB00343/HTML/files/assets/flash/pages/page0030_l.jpg</t>
  </si>
  <si>
    <t>http://www.tbcas.jp/ja/lib/lib5/data/MCJB00343/HTML/files/assets/flash/pages/page0030_s.png</t>
  </si>
  <si>
    <t>http://www.tbcas.jp/ja/lib/lib5/data/MCJB00343/HTML/files/assets/flash/pages/page0031_l.jpg</t>
  </si>
  <si>
    <t>http://www.tbcas.jp/ja/lib/lib5/data/MCJB00343/HTML/files/assets/flash/pages/page0031_s.png</t>
  </si>
  <si>
    <t>http://www.tbcas.jp/ja/lib/lib5/data/MCJB00343/HTML/files/assets/flash/pages/page0032_l.jpg</t>
  </si>
  <si>
    <t>http://www.tbcas.jp/ja/lib/lib5/data/MCJB00343/HTML/files/assets/flash/pages/page0032_s.png</t>
  </si>
  <si>
    <t>http://www.tbcas.jp/ja/lib/lib5/data/MCJB00343/HTML/files/assets/flash/pages/page0033_l.jpg</t>
  </si>
  <si>
    <t>http://www.tbcas.jp/ja/lib/lib5/data/MCJB00343/HTML/files/assets/flash/pages/page0033_s.png</t>
  </si>
  <si>
    <t>http://www.tbcas.jp/ja/lib/lib5/data/MCJB00343/HTML/files/assets/flash/pages/page0034_l.jpg</t>
  </si>
  <si>
    <t>http://www.tbcas.jp/ja/lib/lib5/data/MCJB00343/HTML/files/assets/flash/pages/page0034_s.png</t>
  </si>
  <si>
    <t>http://www.tbcas.jp/ja/lib/lib5/data/MCJB00343/HTML/files/assets/flash/pages/page0035_l.jpg</t>
  </si>
  <si>
    <t>http://www.tbcas.jp/ja/lib/lib5/data/MCJB00343/HTML/files/assets/flash/pages/page0035_s.png</t>
  </si>
  <si>
    <t>http://www.tbcas.jp/ja/lib/lib5/data/MCJB00343/HTML/files/assets/flash/pages/page0036_l.jpg</t>
  </si>
  <si>
    <t>http://www.tbcas.jp/ja/lib/lib5/data/MCJB00343/HTML/files/assets/flash/pages/page0036_s.png</t>
  </si>
  <si>
    <t>http://www.tbcas.jp/ja/lib/lib5/data/MCJB00343/HTML/files/assets/flash/pages/page0037_l.jpg</t>
  </si>
  <si>
    <t>http://www.tbcas.jp/ja/lib/lib5/data/MCJB00343/HTML/files/assets/flash/pages/page0037_s.png</t>
  </si>
  <si>
    <t>http://www.tbcas.jp/ja/lib/lib5/data/MCJB00343/HTML/files/assets/flash/pages/page0038_l.jpg</t>
  </si>
  <si>
    <t>http://www.tbcas.jp/ja/lib/lib5/data/MCJB00343/HTML/files/assets/flash/pages/page0038_s.png</t>
  </si>
  <si>
    <t>http://www.tbcas.jp/ja/lib/lib5/data/MCJB01249/files/assets/flash/pages/page0001_l.jpg</t>
  </si>
  <si>
    <t>http://www.tbcas.jp/ja/lib/lib5/data/MCJB01249/files/assets/flash/pages/page0001_s.png</t>
  </si>
  <si>
    <t>http://www.tbcas.jp/ja/lib/lib5/data/MCJB01483/files/assets/flash/pages/page0001_l.jpg</t>
  </si>
  <si>
    <t>http://www.tbcas.jp/ja/lib/lib5/data/MCJB01483/files/assets/flash/pages/page0001_s.png</t>
  </si>
  <si>
    <t>http://www.tbcas.jp/ja/lib/lib5/data/MCJB01483/files/assets/flash/pages/page0002_l.jpg</t>
  </si>
  <si>
    <t>http://www.tbcas.jp/ja/lib/lib5/data/MCJB01483/files/assets/flash/pages/page0002_s.png</t>
  </si>
  <si>
    <t>http://www.tbcas.jp/ja/lib/lib5/data/MCJB01483/files/assets/flash/pages/page0003_l.jpg</t>
  </si>
  <si>
    <t>http://www.tbcas.jp/ja/lib/lib5/data/MCJB01483/files/assets/flash/pages/page0003_s.png</t>
  </si>
  <si>
    <t>http://www.tbcas.jp/ja/lib/lib5/data/MCJB01483/files/assets/flash/pages/page0004_l.jpg</t>
  </si>
  <si>
    <t>http://www.tbcas.jp/ja/lib/lib5/data/MCJB01483/files/assets/flash/pages/page0004_s.png</t>
  </si>
  <si>
    <t>http://www.tbcas.jp/ja/lib/lib5/data/MCJB01483/files/assets/flash/pages/page0005_l.jpg</t>
  </si>
  <si>
    <t>http://www.tbcas.jp/ja/lib/lib5/data/MCJB01483/files/assets/flash/pages/page0005_s.png</t>
  </si>
  <si>
    <t>http://www.tbcas.jp/ja/lib/lib5/data/MCJB01483/files/assets/flash/pages/page0006_l.jpg</t>
  </si>
  <si>
    <t>http://www.tbcas.jp/ja/lib/lib5/data/MCJB01483/files/assets/flash/pages/page0006_s.png</t>
  </si>
  <si>
    <t>http://www.tbcas.jp/ja/lib/lib5/data/MCJB01483/files/assets/flash/pages/page0007_l.jpg</t>
  </si>
  <si>
    <t>http://www.tbcas.jp/ja/lib/lib5/data/MCJB01483/files/assets/flash/pages/page0007_s.png</t>
  </si>
  <si>
    <t>http://www.tbcas.jp/ja/lib/lib5/data/MCJB01483/files/assets/flash/pages/page0008_l.jpg</t>
  </si>
  <si>
    <t>http://www.tbcas.jp/ja/lib/lib5/data/MCJB01483/files/assets/flash/pages/page0008_s.png</t>
  </si>
  <si>
    <t>http://www.tbcas.jp/ja/lib/lib5/data/MCJB01483/files/assets/flash/pages/page0009_l.jpg</t>
  </si>
  <si>
    <t>http://www.tbcas.jp/ja/lib/lib5/data/MCJB01483/files/assets/flash/pages/page0009_s.png</t>
  </si>
  <si>
    <t>http://www.tbcas.jp/ja/lib/lib5/data/MCJB01483/files/assets/flash/pages/page0010_l.jpg</t>
  </si>
  <si>
    <t>http://www.tbcas.jp/ja/lib/lib5/data/MCJB01483/files/assets/flash/pages/page0010_s.png</t>
  </si>
  <si>
    <t>http://www.tbcas.jp/ja/lib/lib5/data/MCJB01483/files/assets/flash/pages/page0011_l.jpg</t>
  </si>
  <si>
    <t>http://www.tbcas.jp/ja/lib/lib5/data/MCJB01483/files/assets/flash/pages/page0011_s.png</t>
  </si>
  <si>
    <t>http://www.tbcas.jp/ja/lib/lib5/data/MCJB01483/files/assets/flash/pages/page0012_l.jpg</t>
  </si>
  <si>
    <t>http://www.tbcas.jp/ja/lib/lib5/data/MCJB01483/files/assets/flash/pages/page0012_s.png</t>
  </si>
  <si>
    <t>http://www.tbcas.jp/ja/lib/lib5/data/MCJB01483/files/assets/flash/pages/page0013_l.jpg</t>
  </si>
  <si>
    <t>http://www.tbcas.jp/ja/lib/lib5/data/MCJB01483/files/assets/flash/pages/page0013_s.png</t>
  </si>
  <si>
    <t>http://www.tbcas.jp/ja/lib/lib5/data/MCJB01483/files/assets/flash/pages/page0014_l.jpg</t>
  </si>
  <si>
    <t>http://www.tbcas.jp/ja/lib/lib5/data/MCJB01483/files/assets/flash/pages/page0014_s.png</t>
  </si>
  <si>
    <t>http://www.tbcas.jp/ja/lib/lib5/data/MCJB01483/files/assets/flash/pages/page0015_l.jpg</t>
  </si>
  <si>
    <t>http://www.tbcas.jp/ja/lib/lib5/data/MCJB01483/files/assets/flash/pages/page0015_s.png</t>
  </si>
  <si>
    <t>http://www.tbcas.jp/ja/lib/lib5/data/MCJB01483/files/assets/flash/pages/page0016_l.jpg</t>
  </si>
  <si>
    <t>http://www.tbcas.jp/ja/lib/lib5/data/MCJB01483/files/assets/flash/pages/page0016_s.png</t>
  </si>
  <si>
    <t>http://www.tbcas.jp/ja/lib/lib5/data/MCJB01483/files/assets/flash/pages/page0017_l.jpg</t>
  </si>
  <si>
    <t>http://www.tbcas.jp/ja/lib/lib5/data/MCJB01483/files/assets/flash/pages/page0017_s.png</t>
  </si>
  <si>
    <t>http://www.tbcas.jp/ja/lib/lib5/data/MCJB01483/files/assets/flash/pages/page0018_l.jpg</t>
  </si>
  <si>
    <t>http://www.tbcas.jp/ja/lib/lib5/data/MCJB01483/files/assets/flash/pages/page0018_s.png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</si>
</sst>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sz val="10"/>
      <color rgb="FFFFFFFF"/>
      <name val="Arial"/>
      <family val="2"/>
    </font>
    <font>
      <sz val="10"/>
      <color theme="1"/>
      <name val="Arial"/>
      <family val="2"/>
    </font>
    <font>
      <u/>
      <sz val="10"/>
      <color rgb="FFFFFFFF"/>
      <name val="Arial"/>
      <family val="2"/>
    </font>
    <font>
      <u/>
      <sz val="10"/>
      <color rgb="FFFFFFFF"/>
      <name val="Arial"/>
      <family val="2"/>
    </font>
    <font>
      <u/>
      <sz val="10"/>
      <color rgb="FFFFFFFF"/>
      <name val="Arial"/>
      <family val="2"/>
    </font>
    <font>
      <u/>
      <sz val="10"/>
      <color rgb="FFFFFFFF"/>
      <name val="Arial"/>
      <family val="2"/>
    </font>
    <font>
      <u/>
      <sz val="10"/>
      <color rgb="FFFFFFFF"/>
      <name val="Arial"/>
      <family val="2"/>
    </font>
    <font>
      <u/>
      <sz val="10"/>
      <color rgb="FF0000FF"/>
      <name val="Arial"/>
      <family val="2"/>
    </font>
    <font>
      <u/>
      <sz val="10"/>
      <color rgb="FF1155CC"/>
      <name val="Arial"/>
      <family val="2"/>
    </font>
    <font>
      <u/>
      <sz val="10"/>
      <color rgb="FF1155CC"/>
      <name val="Arial"/>
      <family val="2"/>
    </font>
    <font>
      <u/>
      <sz val="10"/>
      <color theme="10"/>
      <name val="Arial"/>
      <family val="2"/>
    </font>
    <font>
      <sz val="10"/>
      <color rgb="FF000000"/>
      <name val="Arial"/>
      <family val="2"/>
    </font>
    <font>
      <sz val="6"/>
      <name val="Yu Gothic"/>
      <family val="3"/>
      <charset val="128"/>
    </font>
    <font>
      <sz val="10"/>
      <color rgb="FF000000"/>
      <name val="Arial Unicode MS"/>
      <family val="2"/>
    </font>
    <font>
      <b/>
      <sz val="10"/>
      <color rgb="FF000000"/>
      <name val="Hiragino Kaku Gothic ProN"/>
      <charset val="128"/>
    </font>
  </fonts>
  <fills count="5">
    <fill>
      <patternFill patternType="none"/>
    </fill>
    <fill>
      <patternFill patternType="gray125"/>
    </fill>
    <fill>
      <patternFill patternType="solid">
        <fgColor theme="4"/>
        <bgColor theme="4"/>
      </patternFill>
    </fill>
    <fill>
      <patternFill patternType="solid">
        <fgColor theme="5"/>
        <bgColor theme="5"/>
      </patternFill>
    </fill>
    <fill>
      <patternFill patternType="solid">
        <fgColor theme="7"/>
        <bgColor theme="7"/>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26">
    <xf numFmtId="0" fontId="0" fillId="0" borderId="0" xfId="0" applyFont="1" applyAlignment="1"/>
    <xf numFmtId="0" fontId="1" fillId="2" borderId="1" xfId="0" applyFont="1" applyFill="1" applyBorder="1" applyAlignment="1"/>
    <xf numFmtId="0" fontId="1" fillId="2" borderId="1" xfId="0" applyFont="1" applyFill="1" applyBorder="1" applyAlignment="1"/>
    <xf numFmtId="0" fontId="1" fillId="2" borderId="1" xfId="0" applyFont="1" applyFill="1" applyBorder="1" applyAlignment="1"/>
    <xf numFmtId="0" fontId="1" fillId="3" borderId="1" xfId="0" applyFont="1" applyFill="1" applyBorder="1" applyAlignment="1"/>
    <xf numFmtId="0" fontId="1" fillId="4" borderId="1" xfId="0" applyFont="1" applyFill="1" applyBorder="1" applyAlignment="1"/>
    <xf numFmtId="0" fontId="1" fillId="4" borderId="1" xfId="0" applyFont="1" applyFill="1" applyBorder="1" applyAlignment="1"/>
    <xf numFmtId="0" fontId="1" fillId="4" borderId="1" xfId="0" applyFont="1" applyFill="1" applyBorder="1" applyAlignment="1"/>
    <xf numFmtId="0" fontId="2" fillId="0" borderId="0" xfId="0" applyFont="1" applyAlignment="1"/>
    <xf numFmtId="0" fontId="3" fillId="2" borderId="1" xfId="0" applyFont="1" applyFill="1" applyBorder="1" applyAlignment="1"/>
    <xf numFmtId="0" fontId="4" fillId="3" borderId="1" xfId="0" applyFont="1" applyFill="1" applyBorder="1" applyAlignment="1"/>
    <xf numFmtId="0" fontId="5" fillId="3" borderId="1" xfId="0" applyFont="1" applyFill="1" applyBorder="1" applyAlignment="1"/>
    <xf numFmtId="0" fontId="6" fillId="4" borderId="1" xfId="0" applyFont="1" applyFill="1" applyBorder="1" applyAlignment="1"/>
    <xf numFmtId="0" fontId="7" fillId="4" borderId="1" xfId="0" applyFont="1" applyFill="1" applyBorder="1" applyAlignment="1"/>
    <xf numFmtId="0" fontId="8" fillId="0" borderId="0" xfId="0" applyFont="1" applyAlignment="1"/>
    <xf numFmtId="0" fontId="1" fillId="3" borderId="1" xfId="0" applyFont="1" applyFill="1" applyBorder="1" applyAlignment="1"/>
    <xf numFmtId="0" fontId="9" fillId="0" borderId="1" xfId="0" applyFont="1" applyBorder="1" applyAlignment="1"/>
    <xf numFmtId="0" fontId="10" fillId="0" borderId="1" xfId="0" applyFont="1" applyBorder="1" applyAlignment="1"/>
    <xf numFmtId="0" fontId="1" fillId="2" borderId="1" xfId="0" applyFont="1" applyFill="1" applyBorder="1" applyAlignment="1">
      <alignment wrapText="1"/>
    </xf>
    <xf numFmtId="0" fontId="2" fillId="0" borderId="1" xfId="0" applyFont="1" applyBorder="1" applyAlignment="1">
      <alignment wrapText="1"/>
    </xf>
    <xf numFmtId="0" fontId="0" fillId="0" borderId="0" xfId="0" applyAlignment="1">
      <alignment vertical="center"/>
    </xf>
    <xf numFmtId="0" fontId="12" fillId="0" borderId="0" xfId="0" applyFont="1" applyAlignment="1"/>
    <xf numFmtId="0" fontId="14" fillId="0" borderId="0" xfId="0" applyFont="1" applyAlignment="1"/>
    <xf numFmtId="0" fontId="1" fillId="4" borderId="0" xfId="0" applyFont="1" applyFill="1" applyBorder="1" applyAlignment="1"/>
    <xf numFmtId="0" fontId="11" fillId="0" borderId="0" xfId="1" applyAlignment="1"/>
    <xf numFmtId="0" fontId="15" fillId="0" borderId="0" xfId="0" applyFont="1" applyAlignme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url.org/dc/terms/relation" TargetMode="External"/><Relationship Id="rId13" Type="http://schemas.openxmlformats.org/officeDocument/2006/relationships/hyperlink" Target="http://iiif.io/api/presentation/2" TargetMode="External"/><Relationship Id="rId3" Type="http://schemas.openxmlformats.org/officeDocument/2006/relationships/hyperlink" Target="http://xmlns.com/foaf/0.1/thumbnail" TargetMode="External"/><Relationship Id="rId7" Type="http://schemas.openxmlformats.org/officeDocument/2006/relationships/hyperlink" Target="http://schema.org/url" TargetMode="External"/><Relationship Id="rId12" Type="http://schemas.openxmlformats.org/officeDocument/2006/relationships/hyperlink" Target="http://iiif.io/api/presentation/2" TargetMode="External"/><Relationship Id="rId2" Type="http://schemas.openxmlformats.org/officeDocument/2006/relationships/hyperlink" Target="http://purl.org/dc/terms/creator" TargetMode="External"/><Relationship Id="rId16" Type="http://schemas.openxmlformats.org/officeDocument/2006/relationships/hyperlink" Target="http://iiif.io/api/presentation/2" TargetMode="External"/><Relationship Id="rId1" Type="http://schemas.openxmlformats.org/officeDocument/2006/relationships/hyperlink" Target="http://purl.org/dc/terms/identifier" TargetMode="External"/><Relationship Id="rId6" Type="http://schemas.openxmlformats.org/officeDocument/2006/relationships/hyperlink" Target="http://purl.org/dc/terms/rights" TargetMode="External"/><Relationship Id="rId11" Type="http://schemas.openxmlformats.org/officeDocument/2006/relationships/hyperlink" Target="http://www.tbcas.jp/ja/site.html" TargetMode="External"/><Relationship Id="rId5" Type="http://schemas.openxmlformats.org/officeDocument/2006/relationships/hyperlink" Target="http://purl.org/dc/terms/creator" TargetMode="External"/><Relationship Id="rId15" Type="http://schemas.openxmlformats.org/officeDocument/2006/relationships/hyperlink" Target="http://iiif.io/api/presentation/2" TargetMode="External"/><Relationship Id="rId10" Type="http://schemas.openxmlformats.org/officeDocument/2006/relationships/hyperlink" Target="http://iiif.io/api/presentation/2" TargetMode="External"/><Relationship Id="rId4" Type="http://schemas.openxmlformats.org/officeDocument/2006/relationships/hyperlink" Target="http://purl.org/dc/terms/creator" TargetMode="External"/><Relationship Id="rId9" Type="http://schemas.openxmlformats.org/officeDocument/2006/relationships/hyperlink" Target="http://iiif.io/api/presentation/2" TargetMode="External"/><Relationship Id="rId14" Type="http://schemas.openxmlformats.org/officeDocument/2006/relationships/hyperlink" Target="http://www.tbcas.jp/ja/site.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nakamura196.github.io/toyo_iiif/iiif/lib1/collection/top.j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N836"/>
  <sheetViews>
    <sheetView tabSelected="1" zoomScale="95" workbookViewId="0">
      <selection activeCell="D21" sqref="D21"/>
    </sheetView>
  </sheetViews>
  <sheetFormatPr baseColWidth="10" defaultColWidth="14.5" defaultRowHeight="15.75" customHeight="1"/>
  <sheetData>
    <row r="1" spans="1:14" ht="15.75" customHeight="1">
      <c r="A1" s="1" t="s">
        <v>1</v>
      </c>
      <c r="B1" s="2" t="s">
        <v>4</v>
      </c>
      <c r="C1" s="3" t="s">
        <v>5</v>
      </c>
      <c r="D1" s="25" t="s">
        <v>29</v>
      </c>
      <c r="E1" s="25" t="s">
        <v>30</v>
      </c>
      <c r="F1" s="25" t="s">
        <v>31</v>
      </c>
      <c r="G1" s="25" t="s">
        <v>32</v>
      </c>
      <c r="H1" s="25" t="s">
        <v>33</v>
      </c>
      <c r="I1" s="5" t="s">
        <v>6</v>
      </c>
      <c r="J1" s="6" t="s">
        <v>7</v>
      </c>
      <c r="K1" s="7" t="s">
        <v>8</v>
      </c>
      <c r="L1" s="8" t="s">
        <v>9</v>
      </c>
      <c r="M1" s="8" t="s">
        <v>10</v>
      </c>
      <c r="N1" s="23" t="s">
        <v>26</v>
      </c>
    </row>
    <row r="2" spans="1:14" ht="15.75" customHeight="1">
      <c r="A2" s="9" t="s">
        <v>11</v>
      </c>
      <c r="B2" s="9" t="s">
        <v>12</v>
      </c>
      <c r="C2" s="9" t="s">
        <v>13</v>
      </c>
      <c r="D2" s="10" t="s">
        <v>14</v>
      </c>
      <c r="E2" s="10"/>
      <c r="F2" s="10"/>
      <c r="G2" s="10"/>
      <c r="H2" s="10" t="s">
        <v>15</v>
      </c>
      <c r="I2" s="11" t="s">
        <v>16</v>
      </c>
      <c r="J2" s="12" t="s">
        <v>17</v>
      </c>
      <c r="K2" s="13" t="s">
        <v>18</v>
      </c>
      <c r="L2" s="14" t="s">
        <v>19</v>
      </c>
      <c r="M2" s="14" t="s">
        <v>20</v>
      </c>
    </row>
    <row r="3" spans="1:14" ht="15.75" customHeight="1">
      <c r="A3" s="2" t="s">
        <v>21</v>
      </c>
      <c r="B3" s="1" t="s">
        <v>21</v>
      </c>
      <c r="C3" s="1" t="s">
        <v>22</v>
      </c>
      <c r="D3" s="4" t="s">
        <v>21</v>
      </c>
      <c r="E3" s="15" t="s">
        <v>21</v>
      </c>
      <c r="F3" s="15" t="s">
        <v>21</v>
      </c>
      <c r="G3" s="15" t="s">
        <v>21</v>
      </c>
      <c r="H3" s="15" t="s">
        <v>21</v>
      </c>
      <c r="I3" s="15" t="s">
        <v>21</v>
      </c>
      <c r="J3" s="5" t="s">
        <v>22</v>
      </c>
      <c r="K3" s="6" t="s">
        <v>22</v>
      </c>
    </row>
    <row r="4" spans="1:14" ht="15.75" customHeight="1">
      <c r="A4" s="1"/>
      <c r="B4" s="1"/>
      <c r="C4" s="1"/>
      <c r="D4" s="4" t="s">
        <v>23</v>
      </c>
      <c r="E4" s="15" t="s">
        <v>23</v>
      </c>
      <c r="F4" s="15" t="s">
        <v>23</v>
      </c>
      <c r="G4" s="15" t="s">
        <v>23</v>
      </c>
      <c r="H4" s="4" t="s">
        <v>23</v>
      </c>
      <c r="I4" s="6"/>
      <c r="J4" s="6"/>
      <c r="K4" s="6"/>
    </row>
    <row r="5" spans="1:14" ht="15.75" customHeight="1">
      <c r="A5" s="21" t="s">
        <v>2011</v>
      </c>
      <c r="B5" s="22" t="s">
        <v>34</v>
      </c>
      <c r="C5" s="20" t="str">
        <f>IFERROR( VLOOKUP(A5, thumbnail!A:B, 2, FALSE), "")</f>
        <v>http://www.tbcas.jp/ja/lib/lib5/data/MCJB00022/files/assets/flash/pages/page0001_s.png</v>
      </c>
      <c r="D5" s="21">
        <v>22</v>
      </c>
      <c r="E5" s="22"/>
      <c r="F5" s="22" t="s">
        <v>35</v>
      </c>
      <c r="G5" s="22" t="s">
        <v>36</v>
      </c>
      <c r="H5" s="22" t="s">
        <v>37</v>
      </c>
      <c r="I5" s="16" t="s">
        <v>24</v>
      </c>
      <c r="J5" s="17" t="str">
        <f>"https://nakamura196.github.io/toyo_iiif/iiif/lib1/"&amp;A5&amp;"/manifest.json"</f>
        <v>https://nakamura196.github.io/toyo_iiif/iiif/lib1/MCJB00022/manifest.json</v>
      </c>
      <c r="K5" s="17" t="str">
        <f t="shared" ref="K5:K14" si="0">"http://universalviewer.io/examples/uv/uv.html#?manifest="&amp;J5</f>
        <v>http://universalviewer.io/examples/uv/uv.html#?manifest=https://nakamura196.github.io/toyo_iiif/iiif/lib1/MCJB00022/manifest.json</v>
      </c>
      <c r="L5" s="14" t="str">
        <f t="shared" ref="L5:L68" si="1">"http://iiif.io/api/presentation/2#leftToRightDirection"</f>
        <v>http://iiif.io/api/presentation/2#leftToRightDirection</v>
      </c>
      <c r="M5" s="14" t="str">
        <f t="shared" ref="M5:M68" si="2">"http://iiif.io/api/presentation/2#pagedHint"</f>
        <v>http://iiif.io/api/presentation/2#pagedHint</v>
      </c>
      <c r="N5" s="21" t="s">
        <v>27</v>
      </c>
    </row>
    <row r="6" spans="1:14" ht="15.75" customHeight="1">
      <c r="A6" s="21" t="s">
        <v>2444</v>
      </c>
      <c r="B6" s="22" t="s">
        <v>38</v>
      </c>
      <c r="C6" s="20" t="str">
        <f>IFERROR( VLOOKUP(A6, thumbnail!A:B, 2, FALSE), "")</f>
        <v>http://www.tbcas.jp/ja/lib/lib5/data/MCJB00068/HTML/files/assets/flash/pages/page0001_s.png</v>
      </c>
      <c r="D6" s="21">
        <v>68</v>
      </c>
      <c r="E6" s="22"/>
      <c r="F6" s="22" t="s">
        <v>39</v>
      </c>
      <c r="G6" s="22" t="s">
        <v>40</v>
      </c>
      <c r="H6" s="22" t="s">
        <v>41</v>
      </c>
      <c r="I6" s="16" t="s">
        <v>24</v>
      </c>
      <c r="J6" s="17" t="str">
        <f t="shared" ref="J6:J69" si="3">"https://nakamura196.github.io/toyo_iiif/iiif/lib1/"&amp;A6&amp;"/manifest.json"</f>
        <v>https://nakamura196.github.io/toyo_iiif/iiif/lib1/MCJB00068-HTML/manifest.json</v>
      </c>
      <c r="K6" s="17" t="str">
        <f t="shared" si="0"/>
        <v>http://universalviewer.io/examples/uv/uv.html#?manifest=https://nakamura196.github.io/toyo_iiif/iiif/lib1/MCJB00068-HTML/manifest.json</v>
      </c>
      <c r="L6" s="14" t="str">
        <f t="shared" si="1"/>
        <v>http://iiif.io/api/presentation/2#leftToRightDirection</v>
      </c>
      <c r="M6" s="14" t="str">
        <f t="shared" si="2"/>
        <v>http://iiif.io/api/presentation/2#pagedHint</v>
      </c>
      <c r="N6" s="21" t="s">
        <v>27</v>
      </c>
    </row>
    <row r="7" spans="1:14" ht="15.75" customHeight="1">
      <c r="A7" s="21" t="s">
        <v>2012</v>
      </c>
      <c r="B7" s="22" t="s">
        <v>42</v>
      </c>
      <c r="C7" s="20" t="str">
        <f>IFERROR( VLOOKUP(A7, thumbnail!A:B, 2, FALSE), "")</f>
        <v>http://www.tbcas.jp/ja/lib/lib5/data/MCJB00093/files/assets/flash/pages/page0001_s.png</v>
      </c>
      <c r="D7" s="21">
        <v>93</v>
      </c>
      <c r="E7" s="22" t="s">
        <v>43</v>
      </c>
      <c r="F7" s="22" t="s">
        <v>44</v>
      </c>
      <c r="G7" s="22" t="s">
        <v>45</v>
      </c>
      <c r="H7" s="22"/>
      <c r="I7" s="16" t="s">
        <v>24</v>
      </c>
      <c r="J7" s="17" t="str">
        <f t="shared" si="3"/>
        <v>https://nakamura196.github.io/toyo_iiif/iiif/lib1/MCJB00093/manifest.json</v>
      </c>
      <c r="K7" s="17" t="str">
        <f t="shared" si="0"/>
        <v>http://universalviewer.io/examples/uv/uv.html#?manifest=https://nakamura196.github.io/toyo_iiif/iiif/lib1/MCJB00093/manifest.json</v>
      </c>
      <c r="L7" s="14" t="str">
        <f t="shared" si="1"/>
        <v>http://iiif.io/api/presentation/2#leftToRightDirection</v>
      </c>
      <c r="M7" s="14" t="str">
        <f t="shared" si="2"/>
        <v>http://iiif.io/api/presentation/2#pagedHint</v>
      </c>
      <c r="N7" s="21" t="s">
        <v>27</v>
      </c>
    </row>
    <row r="8" spans="1:14" ht="15.75" customHeight="1">
      <c r="A8" s="21" t="s">
        <v>2445</v>
      </c>
      <c r="B8" s="22" t="s">
        <v>46</v>
      </c>
      <c r="C8" s="20" t="str">
        <f>IFERROR( VLOOKUP(A8, thumbnail!A:B, 2, FALSE), "")</f>
        <v>http://www.tbcas.jp/ja/lib/lib5/data/MCJB00096/HTML/files/assets/flash/pages/page0001_s.png</v>
      </c>
      <c r="D8" s="21">
        <v>96</v>
      </c>
      <c r="E8" s="22"/>
      <c r="F8" s="22" t="s">
        <v>47</v>
      </c>
      <c r="G8" s="22" t="s">
        <v>48</v>
      </c>
      <c r="H8" s="22"/>
      <c r="I8" s="16" t="s">
        <v>24</v>
      </c>
      <c r="J8" s="17" t="str">
        <f t="shared" si="3"/>
        <v>https://nakamura196.github.io/toyo_iiif/iiif/lib1/MCJB00096-HTML/manifest.json</v>
      </c>
      <c r="K8" s="17" t="str">
        <f t="shared" si="0"/>
        <v>http://universalviewer.io/examples/uv/uv.html#?manifest=https://nakamura196.github.io/toyo_iiif/iiif/lib1/MCJB00096-HTML/manifest.json</v>
      </c>
      <c r="L8" s="14" t="str">
        <f t="shared" si="1"/>
        <v>http://iiif.io/api/presentation/2#leftToRightDirection</v>
      </c>
      <c r="M8" s="14" t="str">
        <f t="shared" si="2"/>
        <v>http://iiif.io/api/presentation/2#pagedHint</v>
      </c>
      <c r="N8" s="21" t="s">
        <v>27</v>
      </c>
    </row>
    <row r="9" spans="1:14" ht="15.75" customHeight="1">
      <c r="A9" s="21" t="s">
        <v>2013</v>
      </c>
      <c r="B9" s="22" t="s">
        <v>49</v>
      </c>
      <c r="C9" s="20" t="str">
        <f>IFERROR( VLOOKUP(A9, thumbnail!A:B, 2, FALSE), "")</f>
        <v>http://www.tbcas.jp/ja/lib/lib5/data/MCJB00166/files/assets/flash/pages/page0001_s.png</v>
      </c>
      <c r="D9" s="21">
        <v>166</v>
      </c>
      <c r="E9" s="22"/>
      <c r="F9" s="22" t="s">
        <v>50</v>
      </c>
      <c r="G9" s="22" t="s">
        <v>51</v>
      </c>
      <c r="H9" s="22" t="s">
        <v>52</v>
      </c>
      <c r="I9" s="16" t="s">
        <v>24</v>
      </c>
      <c r="J9" s="17" t="str">
        <f t="shared" si="3"/>
        <v>https://nakamura196.github.io/toyo_iiif/iiif/lib1/MCJB00166/manifest.json</v>
      </c>
      <c r="K9" s="17" t="str">
        <f t="shared" si="0"/>
        <v>http://universalviewer.io/examples/uv/uv.html#?manifest=https://nakamura196.github.io/toyo_iiif/iiif/lib1/MCJB00166/manifest.json</v>
      </c>
      <c r="L9" s="14" t="str">
        <f t="shared" si="1"/>
        <v>http://iiif.io/api/presentation/2#leftToRightDirection</v>
      </c>
      <c r="M9" s="14" t="str">
        <f t="shared" si="2"/>
        <v>http://iiif.io/api/presentation/2#pagedHint</v>
      </c>
      <c r="N9" s="21" t="s">
        <v>27</v>
      </c>
    </row>
    <row r="10" spans="1:14" ht="15.75" customHeight="1">
      <c r="A10" s="21" t="s">
        <v>2014</v>
      </c>
      <c r="B10" s="22" t="s">
        <v>53</v>
      </c>
      <c r="C10" s="20" t="str">
        <f>IFERROR( VLOOKUP(A10, thumbnail!A:B, 2, FALSE), "")</f>
        <v>http://www.tbcas.jp/ja/lib/lib5/data/MCJB00174(2)/files/assets/flash/pages/page0001_s.png</v>
      </c>
      <c r="D10" s="21">
        <v>174</v>
      </c>
      <c r="E10" s="22" t="s">
        <v>54</v>
      </c>
      <c r="F10" s="22" t="s">
        <v>55</v>
      </c>
      <c r="G10" s="22" t="s">
        <v>56</v>
      </c>
      <c r="H10" s="22"/>
      <c r="I10" s="16" t="s">
        <v>24</v>
      </c>
      <c r="J10" s="17" t="str">
        <f t="shared" si="3"/>
        <v>https://nakamura196.github.io/toyo_iiif/iiif/lib1/MCJB00174(2)/manifest.json</v>
      </c>
      <c r="K10" s="17" t="str">
        <f t="shared" si="0"/>
        <v>http://universalviewer.io/examples/uv/uv.html#?manifest=https://nakamura196.github.io/toyo_iiif/iiif/lib1/MCJB00174(2)/manifest.json</v>
      </c>
      <c r="L10" s="14" t="str">
        <f t="shared" si="1"/>
        <v>http://iiif.io/api/presentation/2#leftToRightDirection</v>
      </c>
      <c r="M10" s="14" t="str">
        <f t="shared" si="2"/>
        <v>http://iiif.io/api/presentation/2#pagedHint</v>
      </c>
      <c r="N10" s="21" t="s">
        <v>27</v>
      </c>
    </row>
    <row r="11" spans="1:14" ht="15.75" customHeight="1">
      <c r="A11" s="21" t="s">
        <v>2015</v>
      </c>
      <c r="B11" s="22" t="s">
        <v>53</v>
      </c>
      <c r="C11" s="20" t="str">
        <f>IFERROR( VLOOKUP(A11, thumbnail!A:B, 2, FALSE), "")</f>
        <v>http://www.tbcas.jp/ja/lib/lib5/data/MCJB00174(3)/files/assets/flash/pages/page0001_s.png</v>
      </c>
      <c r="D11" s="21">
        <v>174</v>
      </c>
      <c r="E11" s="22" t="s">
        <v>54</v>
      </c>
      <c r="F11" s="22" t="s">
        <v>55</v>
      </c>
      <c r="G11" s="22" t="s">
        <v>56</v>
      </c>
      <c r="H11" s="22"/>
      <c r="I11" s="16" t="s">
        <v>24</v>
      </c>
      <c r="J11" s="17" t="str">
        <f t="shared" si="3"/>
        <v>https://nakamura196.github.io/toyo_iiif/iiif/lib1/MCJB00174(3)/manifest.json</v>
      </c>
      <c r="K11" s="17" t="str">
        <f t="shared" si="0"/>
        <v>http://universalviewer.io/examples/uv/uv.html#?manifest=https://nakamura196.github.io/toyo_iiif/iiif/lib1/MCJB00174(3)/manifest.json</v>
      </c>
      <c r="L11" s="14" t="str">
        <f t="shared" si="1"/>
        <v>http://iiif.io/api/presentation/2#leftToRightDirection</v>
      </c>
      <c r="M11" s="14" t="str">
        <f t="shared" si="2"/>
        <v>http://iiif.io/api/presentation/2#pagedHint</v>
      </c>
      <c r="N11" s="21" t="s">
        <v>27</v>
      </c>
    </row>
    <row r="12" spans="1:14" ht="15.75" customHeight="1">
      <c r="A12" s="21" t="s">
        <v>2016</v>
      </c>
      <c r="B12" s="22" t="s">
        <v>57</v>
      </c>
      <c r="C12" s="20" t="str">
        <f>IFERROR( VLOOKUP(A12, thumbnail!A:B, 2, FALSE), "")</f>
        <v>http://www.tbcas.jp/ja/lib/lib5/data/MCJB00225/files/assets/flash/pages/page0001_s.png</v>
      </c>
      <c r="D12" s="21">
        <v>225</v>
      </c>
      <c r="E12" s="22"/>
      <c r="F12" s="22" t="s">
        <v>58</v>
      </c>
      <c r="G12" s="22" t="s">
        <v>59</v>
      </c>
      <c r="H12" s="22"/>
      <c r="I12" s="16" t="s">
        <v>24</v>
      </c>
      <c r="J12" s="17" t="str">
        <f t="shared" si="3"/>
        <v>https://nakamura196.github.io/toyo_iiif/iiif/lib1/MCJB00225/manifest.json</v>
      </c>
      <c r="K12" s="17" t="str">
        <f t="shared" si="0"/>
        <v>http://universalviewer.io/examples/uv/uv.html#?manifest=https://nakamura196.github.io/toyo_iiif/iiif/lib1/MCJB00225/manifest.json</v>
      </c>
      <c r="L12" s="14" t="str">
        <f t="shared" si="1"/>
        <v>http://iiif.io/api/presentation/2#leftToRightDirection</v>
      </c>
      <c r="M12" s="14" t="str">
        <f t="shared" si="2"/>
        <v>http://iiif.io/api/presentation/2#pagedHint</v>
      </c>
      <c r="N12" s="21" t="s">
        <v>27</v>
      </c>
    </row>
    <row r="13" spans="1:14" ht="15.75" customHeight="1">
      <c r="A13" s="21" t="s">
        <v>2446</v>
      </c>
      <c r="B13" s="22" t="s">
        <v>60</v>
      </c>
      <c r="C13" s="20" t="str">
        <f>IFERROR( VLOOKUP(A13, thumbnail!A:B, 2, FALSE), "")</f>
        <v>http://www.tbcas.jp/ja/lib/lib5/data/MCJB00343/HTML/files/assets/flash/pages/page0001_s.png</v>
      </c>
      <c r="D13" s="21">
        <v>343</v>
      </c>
      <c r="E13" s="22"/>
      <c r="F13" s="22" t="s">
        <v>61</v>
      </c>
      <c r="G13" s="22" t="s">
        <v>62</v>
      </c>
      <c r="H13" s="22" t="s">
        <v>63</v>
      </c>
      <c r="I13" s="16" t="s">
        <v>24</v>
      </c>
      <c r="J13" s="17" t="str">
        <f t="shared" si="3"/>
        <v>https://nakamura196.github.io/toyo_iiif/iiif/lib1/MCJB00343-HTML/manifest.json</v>
      </c>
      <c r="K13" s="17" t="str">
        <f t="shared" si="0"/>
        <v>http://universalviewer.io/examples/uv/uv.html#?manifest=https://nakamura196.github.io/toyo_iiif/iiif/lib1/MCJB00343-HTML/manifest.json</v>
      </c>
      <c r="L13" s="14" t="str">
        <f t="shared" si="1"/>
        <v>http://iiif.io/api/presentation/2#leftToRightDirection</v>
      </c>
      <c r="M13" s="14" t="str">
        <f t="shared" si="2"/>
        <v>http://iiif.io/api/presentation/2#pagedHint</v>
      </c>
      <c r="N13" s="21" t="s">
        <v>27</v>
      </c>
    </row>
    <row r="14" spans="1:14" ht="15.75" customHeight="1">
      <c r="A14" s="21" t="s">
        <v>2017</v>
      </c>
      <c r="B14" s="22" t="s">
        <v>64</v>
      </c>
      <c r="C14" s="20" t="str">
        <f>IFERROR( VLOOKUP(A14, thumbnail!A:B, 2, FALSE), "")</f>
        <v/>
      </c>
      <c r="D14" s="21">
        <v>366</v>
      </c>
      <c r="E14" s="22"/>
      <c r="F14" s="22" t="s">
        <v>65</v>
      </c>
      <c r="G14" s="22" t="s">
        <v>66</v>
      </c>
      <c r="H14" s="22"/>
      <c r="I14" s="16" t="s">
        <v>24</v>
      </c>
      <c r="J14" s="17" t="str">
        <f t="shared" si="3"/>
        <v>https://nakamura196.github.io/toyo_iiif/iiif/lib1/MCJB00366/manifest.json</v>
      </c>
      <c r="K14" s="17" t="str">
        <f t="shared" si="0"/>
        <v>http://universalviewer.io/examples/uv/uv.html#?manifest=https://nakamura196.github.io/toyo_iiif/iiif/lib1/MCJB00366/manifest.json</v>
      </c>
      <c r="L14" s="14" t="str">
        <f t="shared" si="1"/>
        <v>http://iiif.io/api/presentation/2#leftToRightDirection</v>
      </c>
      <c r="M14" s="14" t="str">
        <f t="shared" si="2"/>
        <v>http://iiif.io/api/presentation/2#pagedHint</v>
      </c>
      <c r="N14" s="21" t="s">
        <v>27</v>
      </c>
    </row>
    <row r="15" spans="1:14" ht="15.75" customHeight="1">
      <c r="A15" s="21" t="s">
        <v>2018</v>
      </c>
      <c r="B15" s="22" t="s">
        <v>67</v>
      </c>
      <c r="C15" s="20" t="str">
        <f>IFERROR( VLOOKUP(A15, thumbnail!A:B, 2, FALSE), "")</f>
        <v/>
      </c>
      <c r="D15" s="21">
        <v>367</v>
      </c>
      <c r="E15" s="22" t="s">
        <v>68</v>
      </c>
      <c r="F15" s="22" t="s">
        <v>69</v>
      </c>
      <c r="G15" s="22" t="s">
        <v>70</v>
      </c>
      <c r="H15" s="22"/>
      <c r="I15" s="16" t="s">
        <v>24</v>
      </c>
      <c r="J15" s="17" t="str">
        <f t="shared" si="3"/>
        <v>https://nakamura196.github.io/toyo_iiif/iiif/lib1/MCJB00367/manifest.json</v>
      </c>
      <c r="K15" s="17" t="str">
        <f>"http://universalviewer.io/examples/uv/uv.html#?manifest="&amp;J15</f>
        <v>http://universalviewer.io/examples/uv/uv.html#?manifest=https://nakamura196.github.io/toyo_iiif/iiif/lib1/MCJB00367/manifest.json</v>
      </c>
      <c r="L15" s="14" t="str">
        <f t="shared" si="1"/>
        <v>http://iiif.io/api/presentation/2#leftToRightDirection</v>
      </c>
      <c r="M15" s="14" t="str">
        <f t="shared" si="2"/>
        <v>http://iiif.io/api/presentation/2#pagedHint</v>
      </c>
      <c r="N15" s="21" t="s">
        <v>27</v>
      </c>
    </row>
    <row r="16" spans="1:14" ht="15.75" customHeight="1">
      <c r="A16" s="21" t="s">
        <v>2019</v>
      </c>
      <c r="B16" s="22" t="s">
        <v>71</v>
      </c>
      <c r="C16" s="20" t="str">
        <f>IFERROR( VLOOKUP(A16, thumbnail!A:B, 2, FALSE), "")</f>
        <v/>
      </c>
      <c r="D16" s="21">
        <v>369</v>
      </c>
      <c r="E16" s="22"/>
      <c r="F16" s="22" t="s">
        <v>72</v>
      </c>
      <c r="G16" s="22" t="s">
        <v>73</v>
      </c>
      <c r="H16" s="22" t="s">
        <v>74</v>
      </c>
      <c r="I16" s="16" t="s">
        <v>24</v>
      </c>
      <c r="J16" s="17" t="str">
        <f t="shared" si="3"/>
        <v>https://nakamura196.github.io/toyo_iiif/iiif/lib1/MCJB00369/manifest.json</v>
      </c>
      <c r="K16" s="17" t="str">
        <f t="shared" ref="K16:K79" si="4">"http://universalviewer.io/examples/uv/uv.html#?manifest="&amp;J16</f>
        <v>http://universalviewer.io/examples/uv/uv.html#?manifest=https://nakamura196.github.io/toyo_iiif/iiif/lib1/MCJB00369/manifest.json</v>
      </c>
      <c r="L16" s="14" t="str">
        <f t="shared" si="1"/>
        <v>http://iiif.io/api/presentation/2#leftToRightDirection</v>
      </c>
      <c r="M16" s="14" t="str">
        <f t="shared" si="2"/>
        <v>http://iiif.io/api/presentation/2#pagedHint</v>
      </c>
      <c r="N16" s="21" t="s">
        <v>27</v>
      </c>
    </row>
    <row r="17" spans="1:14" ht="15.75" customHeight="1">
      <c r="A17" s="21" t="s">
        <v>2020</v>
      </c>
      <c r="B17" s="22" t="s">
        <v>75</v>
      </c>
      <c r="C17" s="20" t="str">
        <f>IFERROR( VLOOKUP(A17, thumbnail!A:B, 2, FALSE), "")</f>
        <v/>
      </c>
      <c r="D17" s="21">
        <v>443</v>
      </c>
      <c r="E17" s="22"/>
      <c r="F17" s="22" t="s">
        <v>76</v>
      </c>
      <c r="G17" s="22" t="s">
        <v>77</v>
      </c>
      <c r="H17" s="22"/>
      <c r="I17" s="16" t="s">
        <v>24</v>
      </c>
      <c r="J17" s="17" t="str">
        <f t="shared" si="3"/>
        <v>https://nakamura196.github.io/toyo_iiif/iiif/lib1/MCJB00443/manifest.json</v>
      </c>
      <c r="K17" s="17" t="str">
        <f t="shared" si="4"/>
        <v>http://universalviewer.io/examples/uv/uv.html#?manifest=https://nakamura196.github.io/toyo_iiif/iiif/lib1/MCJB00443/manifest.json</v>
      </c>
      <c r="L17" s="14" t="str">
        <f t="shared" si="1"/>
        <v>http://iiif.io/api/presentation/2#leftToRightDirection</v>
      </c>
      <c r="M17" s="14" t="str">
        <f t="shared" si="2"/>
        <v>http://iiif.io/api/presentation/2#pagedHint</v>
      </c>
      <c r="N17" s="21" t="s">
        <v>27</v>
      </c>
    </row>
    <row r="18" spans="1:14" ht="15.75" customHeight="1">
      <c r="A18" s="21" t="s">
        <v>2021</v>
      </c>
      <c r="B18" s="22" t="s">
        <v>78</v>
      </c>
      <c r="C18" s="20" t="str">
        <f>IFERROR( VLOOKUP(A18, thumbnail!A:B, 2, FALSE), "")</f>
        <v/>
      </c>
      <c r="D18" s="21">
        <v>446</v>
      </c>
      <c r="E18" s="22"/>
      <c r="F18" s="22" t="s">
        <v>79</v>
      </c>
      <c r="G18" s="22" t="s">
        <v>80</v>
      </c>
      <c r="H18" s="22"/>
      <c r="I18" s="16" t="s">
        <v>24</v>
      </c>
      <c r="J18" s="17" t="str">
        <f t="shared" si="3"/>
        <v>https://nakamura196.github.io/toyo_iiif/iiif/lib1/MCJB00446/manifest.json</v>
      </c>
      <c r="K18" s="17" t="str">
        <f t="shared" si="4"/>
        <v>http://universalviewer.io/examples/uv/uv.html#?manifest=https://nakamura196.github.io/toyo_iiif/iiif/lib1/MCJB00446/manifest.json</v>
      </c>
      <c r="L18" s="14" t="str">
        <f t="shared" si="1"/>
        <v>http://iiif.io/api/presentation/2#leftToRightDirection</v>
      </c>
      <c r="M18" s="14" t="str">
        <f t="shared" si="2"/>
        <v>http://iiif.io/api/presentation/2#pagedHint</v>
      </c>
      <c r="N18" s="21" t="s">
        <v>27</v>
      </c>
    </row>
    <row r="19" spans="1:14" ht="15.75" customHeight="1">
      <c r="A19" s="21" t="s">
        <v>2022</v>
      </c>
      <c r="B19" s="22" t="s">
        <v>81</v>
      </c>
      <c r="C19" s="20" t="str">
        <f>IFERROR( VLOOKUP(A19, thumbnail!A:B, 2, FALSE), "")</f>
        <v/>
      </c>
      <c r="D19" s="21">
        <v>463</v>
      </c>
      <c r="E19" s="22"/>
      <c r="F19" s="22" t="s">
        <v>82</v>
      </c>
      <c r="G19" s="22" t="s">
        <v>83</v>
      </c>
      <c r="H19" s="22"/>
      <c r="I19" s="16" t="s">
        <v>24</v>
      </c>
      <c r="J19" s="17" t="str">
        <f t="shared" si="3"/>
        <v>https://nakamura196.github.io/toyo_iiif/iiif/lib1/MCJB00463/manifest.json</v>
      </c>
      <c r="K19" s="17" t="str">
        <f t="shared" si="4"/>
        <v>http://universalviewer.io/examples/uv/uv.html#?manifest=https://nakamura196.github.io/toyo_iiif/iiif/lib1/MCJB00463/manifest.json</v>
      </c>
      <c r="L19" s="14" t="str">
        <f t="shared" si="1"/>
        <v>http://iiif.io/api/presentation/2#leftToRightDirection</v>
      </c>
      <c r="M19" s="14" t="str">
        <f t="shared" si="2"/>
        <v>http://iiif.io/api/presentation/2#pagedHint</v>
      </c>
      <c r="N19" s="21" t="s">
        <v>27</v>
      </c>
    </row>
    <row r="20" spans="1:14" ht="15.75" customHeight="1">
      <c r="A20" s="21" t="s">
        <v>2023</v>
      </c>
      <c r="B20" s="22" t="s">
        <v>84</v>
      </c>
      <c r="C20" s="20" t="str">
        <f>IFERROR( VLOOKUP(A20, thumbnail!A:B, 2, FALSE), "")</f>
        <v/>
      </c>
      <c r="D20" s="21">
        <v>466</v>
      </c>
      <c r="E20" s="22"/>
      <c r="F20" s="22" t="s">
        <v>85</v>
      </c>
      <c r="G20" s="22" t="s">
        <v>86</v>
      </c>
      <c r="H20" s="22"/>
      <c r="I20" s="16" t="s">
        <v>24</v>
      </c>
      <c r="J20" s="17" t="str">
        <f t="shared" si="3"/>
        <v>https://nakamura196.github.io/toyo_iiif/iiif/lib1/MCJB00466/manifest.json</v>
      </c>
      <c r="K20" s="17" t="str">
        <f t="shared" si="4"/>
        <v>http://universalviewer.io/examples/uv/uv.html#?manifest=https://nakamura196.github.io/toyo_iiif/iiif/lib1/MCJB00466/manifest.json</v>
      </c>
      <c r="L20" s="14" t="str">
        <f t="shared" si="1"/>
        <v>http://iiif.io/api/presentation/2#leftToRightDirection</v>
      </c>
      <c r="M20" s="14" t="str">
        <f t="shared" si="2"/>
        <v>http://iiif.io/api/presentation/2#pagedHint</v>
      </c>
      <c r="N20" s="21" t="s">
        <v>27</v>
      </c>
    </row>
    <row r="21" spans="1:14" ht="15.75" customHeight="1">
      <c r="A21" s="21" t="s">
        <v>2024</v>
      </c>
      <c r="B21" s="22" t="s">
        <v>87</v>
      </c>
      <c r="C21" s="20" t="str">
        <f>IFERROR( VLOOKUP(A21, thumbnail!A:B, 2, FALSE), "")</f>
        <v/>
      </c>
      <c r="D21" s="21">
        <v>509</v>
      </c>
      <c r="E21" s="22"/>
      <c r="F21" s="22" t="s">
        <v>88</v>
      </c>
      <c r="G21" s="22" t="s">
        <v>89</v>
      </c>
      <c r="H21" s="22"/>
      <c r="I21" s="16" t="s">
        <v>24</v>
      </c>
      <c r="J21" s="17" t="str">
        <f t="shared" si="3"/>
        <v>https://nakamura196.github.io/toyo_iiif/iiif/lib1/MCJB00509/manifest.json</v>
      </c>
      <c r="K21" s="17" t="str">
        <f t="shared" si="4"/>
        <v>http://universalviewer.io/examples/uv/uv.html#?manifest=https://nakamura196.github.io/toyo_iiif/iiif/lib1/MCJB00509/manifest.json</v>
      </c>
      <c r="L21" s="14" t="str">
        <f t="shared" si="1"/>
        <v>http://iiif.io/api/presentation/2#leftToRightDirection</v>
      </c>
      <c r="M21" s="14" t="str">
        <f t="shared" si="2"/>
        <v>http://iiif.io/api/presentation/2#pagedHint</v>
      </c>
      <c r="N21" s="21" t="s">
        <v>27</v>
      </c>
    </row>
    <row r="22" spans="1:14" ht="15.75" customHeight="1">
      <c r="A22" s="21" t="s">
        <v>2025</v>
      </c>
      <c r="B22" s="22" t="s">
        <v>90</v>
      </c>
      <c r="C22" s="20" t="str">
        <f>IFERROR( VLOOKUP(A22, thumbnail!A:B, 2, FALSE), "")</f>
        <v/>
      </c>
      <c r="D22" s="21">
        <v>513</v>
      </c>
      <c r="E22" s="22"/>
      <c r="F22" s="22" t="s">
        <v>91</v>
      </c>
      <c r="G22" s="22" t="s">
        <v>92</v>
      </c>
      <c r="H22" s="22"/>
      <c r="I22" s="16" t="s">
        <v>24</v>
      </c>
      <c r="J22" s="17" t="str">
        <f t="shared" si="3"/>
        <v>https://nakamura196.github.io/toyo_iiif/iiif/lib1/MCJB00513/manifest.json</v>
      </c>
      <c r="K22" s="17" t="str">
        <f t="shared" si="4"/>
        <v>http://universalviewer.io/examples/uv/uv.html#?manifest=https://nakamura196.github.io/toyo_iiif/iiif/lib1/MCJB00513/manifest.json</v>
      </c>
      <c r="L22" s="14" t="str">
        <f t="shared" si="1"/>
        <v>http://iiif.io/api/presentation/2#leftToRightDirection</v>
      </c>
      <c r="M22" s="14" t="str">
        <f t="shared" si="2"/>
        <v>http://iiif.io/api/presentation/2#pagedHint</v>
      </c>
      <c r="N22" s="21" t="s">
        <v>27</v>
      </c>
    </row>
    <row r="23" spans="1:14" ht="15.75" customHeight="1">
      <c r="A23" s="21" t="s">
        <v>2026</v>
      </c>
      <c r="B23" s="22" t="s">
        <v>93</v>
      </c>
      <c r="C23" s="20" t="str">
        <f>IFERROR( VLOOKUP(A23, thumbnail!A:B, 2, FALSE), "")</f>
        <v/>
      </c>
      <c r="D23" s="21">
        <v>532</v>
      </c>
      <c r="E23" s="22"/>
      <c r="F23" s="22" t="s">
        <v>94</v>
      </c>
      <c r="G23" s="22" t="s">
        <v>95</v>
      </c>
      <c r="H23" s="22"/>
      <c r="I23" s="16" t="s">
        <v>24</v>
      </c>
      <c r="J23" s="17" t="str">
        <f t="shared" si="3"/>
        <v>https://nakamura196.github.io/toyo_iiif/iiif/lib1/MCJB00532/manifest.json</v>
      </c>
      <c r="K23" s="17" t="str">
        <f t="shared" si="4"/>
        <v>http://universalviewer.io/examples/uv/uv.html#?manifest=https://nakamura196.github.io/toyo_iiif/iiif/lib1/MCJB00532/manifest.json</v>
      </c>
      <c r="L23" s="14" t="str">
        <f t="shared" si="1"/>
        <v>http://iiif.io/api/presentation/2#leftToRightDirection</v>
      </c>
      <c r="M23" s="14" t="str">
        <f t="shared" si="2"/>
        <v>http://iiif.io/api/presentation/2#pagedHint</v>
      </c>
      <c r="N23" s="21" t="s">
        <v>27</v>
      </c>
    </row>
    <row r="24" spans="1:14" ht="15.75" customHeight="1">
      <c r="A24" s="21" t="s">
        <v>2447</v>
      </c>
      <c r="B24" s="22" t="s">
        <v>96</v>
      </c>
      <c r="C24" s="20" t="str">
        <f>IFERROR( VLOOKUP(A24, thumbnail!A:B, 2, FALSE), "")</f>
        <v/>
      </c>
      <c r="D24" s="21">
        <v>546</v>
      </c>
      <c r="E24" s="22"/>
      <c r="F24" s="22" t="s">
        <v>97</v>
      </c>
      <c r="G24" s="22" t="s">
        <v>98</v>
      </c>
      <c r="H24" s="22"/>
      <c r="I24" s="16" t="s">
        <v>24</v>
      </c>
      <c r="J24" s="17" t="str">
        <f t="shared" si="3"/>
        <v>https://nakamura196.github.io/toyo_iiif/iiif/lib1/MCJB00546-HTML/manifest.json</v>
      </c>
      <c r="K24" s="17" t="str">
        <f t="shared" si="4"/>
        <v>http://universalviewer.io/examples/uv/uv.html#?manifest=https://nakamura196.github.io/toyo_iiif/iiif/lib1/MCJB00546-HTML/manifest.json</v>
      </c>
      <c r="L24" s="14" t="str">
        <f t="shared" si="1"/>
        <v>http://iiif.io/api/presentation/2#leftToRightDirection</v>
      </c>
      <c r="M24" s="14" t="str">
        <f t="shared" si="2"/>
        <v>http://iiif.io/api/presentation/2#pagedHint</v>
      </c>
      <c r="N24" s="21" t="s">
        <v>27</v>
      </c>
    </row>
    <row r="25" spans="1:14" ht="15.75" customHeight="1">
      <c r="A25" s="21" t="s">
        <v>2027</v>
      </c>
      <c r="B25" s="22" t="s">
        <v>99</v>
      </c>
      <c r="C25" s="20" t="str">
        <f>IFERROR( VLOOKUP(A25, thumbnail!A:B, 2, FALSE), "")</f>
        <v/>
      </c>
      <c r="D25" s="21">
        <v>606</v>
      </c>
      <c r="E25" s="22" t="s">
        <v>100</v>
      </c>
      <c r="F25" s="22" t="s">
        <v>101</v>
      </c>
      <c r="G25" s="22" t="s">
        <v>102</v>
      </c>
      <c r="H25" s="22"/>
      <c r="I25" s="16" t="s">
        <v>24</v>
      </c>
      <c r="J25" s="17" t="str">
        <f t="shared" si="3"/>
        <v>https://nakamura196.github.io/toyo_iiif/iiif/lib1/MCJB00606/manifest.json</v>
      </c>
      <c r="K25" s="17" t="str">
        <f t="shared" si="4"/>
        <v>http://universalviewer.io/examples/uv/uv.html#?manifest=https://nakamura196.github.io/toyo_iiif/iiif/lib1/MCJB00606/manifest.json</v>
      </c>
      <c r="L25" s="14" t="str">
        <f t="shared" si="1"/>
        <v>http://iiif.io/api/presentation/2#leftToRightDirection</v>
      </c>
      <c r="M25" s="14" t="str">
        <f t="shared" si="2"/>
        <v>http://iiif.io/api/presentation/2#pagedHint</v>
      </c>
      <c r="N25" s="21" t="s">
        <v>27</v>
      </c>
    </row>
    <row r="26" spans="1:14" ht="15.75" customHeight="1">
      <c r="A26" s="21" t="s">
        <v>2028</v>
      </c>
      <c r="B26" s="22" t="s">
        <v>103</v>
      </c>
      <c r="C26" s="20" t="str">
        <f>IFERROR( VLOOKUP(A26, thumbnail!A:B, 2, FALSE), "")</f>
        <v/>
      </c>
      <c r="D26" s="21">
        <v>654</v>
      </c>
      <c r="E26" s="22"/>
      <c r="F26" s="22" t="s">
        <v>104</v>
      </c>
      <c r="G26" s="22" t="s">
        <v>105</v>
      </c>
      <c r="H26" s="22"/>
      <c r="I26" s="16" t="s">
        <v>24</v>
      </c>
      <c r="J26" s="17" t="str">
        <f t="shared" si="3"/>
        <v>https://nakamura196.github.io/toyo_iiif/iiif/lib1/MCJB00654/manifest.json</v>
      </c>
      <c r="K26" s="17" t="str">
        <f t="shared" si="4"/>
        <v>http://universalviewer.io/examples/uv/uv.html#?manifest=https://nakamura196.github.io/toyo_iiif/iiif/lib1/MCJB00654/manifest.json</v>
      </c>
      <c r="L26" s="14" t="str">
        <f t="shared" si="1"/>
        <v>http://iiif.io/api/presentation/2#leftToRightDirection</v>
      </c>
      <c r="M26" s="14" t="str">
        <f t="shared" si="2"/>
        <v>http://iiif.io/api/presentation/2#pagedHint</v>
      </c>
      <c r="N26" s="21" t="s">
        <v>27</v>
      </c>
    </row>
    <row r="27" spans="1:14" ht="15.75" customHeight="1">
      <c r="A27" s="21" t="s">
        <v>2029</v>
      </c>
      <c r="B27" s="22" t="s">
        <v>106</v>
      </c>
      <c r="C27" s="20" t="str">
        <f>IFERROR( VLOOKUP(A27, thumbnail!A:B, 2, FALSE), "")</f>
        <v/>
      </c>
      <c r="D27" s="21">
        <v>667</v>
      </c>
      <c r="E27" s="22"/>
      <c r="F27" s="22" t="s">
        <v>107</v>
      </c>
      <c r="G27" s="22" t="s">
        <v>108</v>
      </c>
      <c r="H27" s="22"/>
      <c r="I27" s="16" t="s">
        <v>24</v>
      </c>
      <c r="J27" s="17" t="str">
        <f t="shared" si="3"/>
        <v>https://nakamura196.github.io/toyo_iiif/iiif/lib1/MCJB00667/manifest.json</v>
      </c>
      <c r="K27" s="17" t="str">
        <f t="shared" si="4"/>
        <v>http://universalviewer.io/examples/uv/uv.html#?manifest=https://nakamura196.github.io/toyo_iiif/iiif/lib1/MCJB00667/manifest.json</v>
      </c>
      <c r="L27" s="14" t="str">
        <f t="shared" si="1"/>
        <v>http://iiif.io/api/presentation/2#leftToRightDirection</v>
      </c>
      <c r="M27" s="14" t="str">
        <f t="shared" si="2"/>
        <v>http://iiif.io/api/presentation/2#pagedHint</v>
      </c>
      <c r="N27" s="21" t="s">
        <v>27</v>
      </c>
    </row>
    <row r="28" spans="1:14" ht="15.75" customHeight="1">
      <c r="A28" s="21" t="s">
        <v>2030</v>
      </c>
      <c r="B28" s="22" t="s">
        <v>109</v>
      </c>
      <c r="C28" s="20" t="str">
        <f>IFERROR( VLOOKUP(A28, thumbnail!A:B, 2, FALSE), "")</f>
        <v/>
      </c>
      <c r="D28" s="21">
        <v>668</v>
      </c>
      <c r="E28" s="22"/>
      <c r="F28" s="22" t="s">
        <v>107</v>
      </c>
      <c r="G28" s="22" t="s">
        <v>110</v>
      </c>
      <c r="H28" s="22"/>
      <c r="I28" s="16" t="s">
        <v>24</v>
      </c>
      <c r="J28" s="17" t="str">
        <f t="shared" si="3"/>
        <v>https://nakamura196.github.io/toyo_iiif/iiif/lib1/MCJB00668/manifest.json</v>
      </c>
      <c r="K28" s="17" t="str">
        <f t="shared" si="4"/>
        <v>http://universalviewer.io/examples/uv/uv.html#?manifest=https://nakamura196.github.io/toyo_iiif/iiif/lib1/MCJB00668/manifest.json</v>
      </c>
      <c r="L28" s="14" t="str">
        <f t="shared" si="1"/>
        <v>http://iiif.io/api/presentation/2#leftToRightDirection</v>
      </c>
      <c r="M28" s="14" t="str">
        <f t="shared" si="2"/>
        <v>http://iiif.io/api/presentation/2#pagedHint</v>
      </c>
      <c r="N28" s="21" t="s">
        <v>27</v>
      </c>
    </row>
    <row r="29" spans="1:14" ht="15.75" customHeight="1">
      <c r="A29" s="21" t="s">
        <v>2031</v>
      </c>
      <c r="B29" s="22" t="s">
        <v>111</v>
      </c>
      <c r="C29" s="20" t="str">
        <f>IFERROR( VLOOKUP(A29, thumbnail!A:B, 2, FALSE), "")</f>
        <v/>
      </c>
      <c r="D29" s="21">
        <v>669</v>
      </c>
      <c r="E29" s="22"/>
      <c r="F29" s="22" t="s">
        <v>107</v>
      </c>
      <c r="G29" s="22" t="s">
        <v>112</v>
      </c>
      <c r="H29" s="22"/>
      <c r="I29" s="16" t="s">
        <v>24</v>
      </c>
      <c r="J29" s="17" t="str">
        <f t="shared" si="3"/>
        <v>https://nakamura196.github.io/toyo_iiif/iiif/lib1/MCJB00669/manifest.json</v>
      </c>
      <c r="K29" s="17" t="str">
        <f t="shared" si="4"/>
        <v>http://universalviewer.io/examples/uv/uv.html#?manifest=https://nakamura196.github.io/toyo_iiif/iiif/lib1/MCJB00669/manifest.json</v>
      </c>
      <c r="L29" s="14" t="str">
        <f t="shared" si="1"/>
        <v>http://iiif.io/api/presentation/2#leftToRightDirection</v>
      </c>
      <c r="M29" s="14" t="str">
        <f t="shared" si="2"/>
        <v>http://iiif.io/api/presentation/2#pagedHint</v>
      </c>
      <c r="N29" s="21" t="s">
        <v>27</v>
      </c>
    </row>
    <row r="30" spans="1:14" ht="15.75" customHeight="1">
      <c r="A30" s="21" t="s">
        <v>2032</v>
      </c>
      <c r="B30" s="22" t="s">
        <v>113</v>
      </c>
      <c r="C30" s="20" t="str">
        <f>IFERROR( VLOOKUP(A30, thumbnail!A:B, 2, FALSE), "")</f>
        <v/>
      </c>
      <c r="D30" s="21">
        <v>670</v>
      </c>
      <c r="E30" s="22"/>
      <c r="F30" s="22" t="s">
        <v>107</v>
      </c>
      <c r="G30" s="22" t="s">
        <v>114</v>
      </c>
      <c r="H30" s="22"/>
      <c r="I30" s="16" t="s">
        <v>24</v>
      </c>
      <c r="J30" s="17" t="str">
        <f t="shared" si="3"/>
        <v>https://nakamura196.github.io/toyo_iiif/iiif/lib1/MCJB00670/manifest.json</v>
      </c>
      <c r="K30" s="17" t="str">
        <f t="shared" si="4"/>
        <v>http://universalviewer.io/examples/uv/uv.html#?manifest=https://nakamura196.github.io/toyo_iiif/iiif/lib1/MCJB00670/manifest.json</v>
      </c>
      <c r="L30" s="14" t="str">
        <f t="shared" si="1"/>
        <v>http://iiif.io/api/presentation/2#leftToRightDirection</v>
      </c>
      <c r="M30" s="14" t="str">
        <f t="shared" si="2"/>
        <v>http://iiif.io/api/presentation/2#pagedHint</v>
      </c>
      <c r="N30" s="21" t="s">
        <v>27</v>
      </c>
    </row>
    <row r="31" spans="1:14" ht="15.75" customHeight="1">
      <c r="A31" s="21" t="s">
        <v>2033</v>
      </c>
      <c r="B31" s="22" t="s">
        <v>115</v>
      </c>
      <c r="C31" s="20" t="str">
        <f>IFERROR( VLOOKUP(A31, thumbnail!A:B, 2, FALSE), "")</f>
        <v/>
      </c>
      <c r="D31" s="21">
        <v>671</v>
      </c>
      <c r="E31" s="22"/>
      <c r="F31" s="22" t="s">
        <v>107</v>
      </c>
      <c r="G31" s="22" t="s">
        <v>116</v>
      </c>
      <c r="H31" s="22"/>
      <c r="I31" s="16" t="s">
        <v>24</v>
      </c>
      <c r="J31" s="17" t="str">
        <f t="shared" si="3"/>
        <v>https://nakamura196.github.io/toyo_iiif/iiif/lib1/MCJB00671/manifest.json</v>
      </c>
      <c r="K31" s="17" t="str">
        <f t="shared" si="4"/>
        <v>http://universalviewer.io/examples/uv/uv.html#?manifest=https://nakamura196.github.io/toyo_iiif/iiif/lib1/MCJB00671/manifest.json</v>
      </c>
      <c r="L31" s="14" t="str">
        <f t="shared" si="1"/>
        <v>http://iiif.io/api/presentation/2#leftToRightDirection</v>
      </c>
      <c r="M31" s="14" t="str">
        <f t="shared" si="2"/>
        <v>http://iiif.io/api/presentation/2#pagedHint</v>
      </c>
      <c r="N31" s="21" t="s">
        <v>27</v>
      </c>
    </row>
    <row r="32" spans="1:14" ht="15.75" customHeight="1">
      <c r="A32" s="21" t="s">
        <v>2034</v>
      </c>
      <c r="B32" s="22" t="s">
        <v>117</v>
      </c>
      <c r="C32" s="20" t="str">
        <f>IFERROR( VLOOKUP(A32, thumbnail!A:B, 2, FALSE), "")</f>
        <v/>
      </c>
      <c r="D32" s="21">
        <v>672</v>
      </c>
      <c r="E32" s="22"/>
      <c r="F32" s="22" t="s">
        <v>107</v>
      </c>
      <c r="G32" s="22" t="s">
        <v>118</v>
      </c>
      <c r="H32" s="22"/>
      <c r="I32" s="16" t="s">
        <v>24</v>
      </c>
      <c r="J32" s="17" t="str">
        <f t="shared" si="3"/>
        <v>https://nakamura196.github.io/toyo_iiif/iiif/lib1/MCJB00672/manifest.json</v>
      </c>
      <c r="K32" s="17" t="str">
        <f t="shared" si="4"/>
        <v>http://universalviewer.io/examples/uv/uv.html#?manifest=https://nakamura196.github.io/toyo_iiif/iiif/lib1/MCJB00672/manifest.json</v>
      </c>
      <c r="L32" s="14" t="str">
        <f t="shared" si="1"/>
        <v>http://iiif.io/api/presentation/2#leftToRightDirection</v>
      </c>
      <c r="M32" s="14" t="str">
        <f t="shared" si="2"/>
        <v>http://iiif.io/api/presentation/2#pagedHint</v>
      </c>
      <c r="N32" s="21" t="s">
        <v>27</v>
      </c>
    </row>
    <row r="33" spans="1:14" ht="15.75" customHeight="1">
      <c r="A33" s="21" t="s">
        <v>2035</v>
      </c>
      <c r="B33" s="22" t="s">
        <v>119</v>
      </c>
      <c r="C33" s="20" t="str">
        <f>IFERROR( VLOOKUP(A33, thumbnail!A:B, 2, FALSE), "")</f>
        <v/>
      </c>
      <c r="D33" s="21">
        <v>673</v>
      </c>
      <c r="E33" s="22"/>
      <c r="F33" s="22" t="s">
        <v>107</v>
      </c>
      <c r="G33" s="22" t="s">
        <v>105</v>
      </c>
      <c r="H33" s="22"/>
      <c r="I33" s="16" t="s">
        <v>24</v>
      </c>
      <c r="J33" s="17" t="str">
        <f t="shared" si="3"/>
        <v>https://nakamura196.github.io/toyo_iiif/iiif/lib1/MCJB00673/manifest.json</v>
      </c>
      <c r="K33" s="17" t="str">
        <f t="shared" si="4"/>
        <v>http://universalviewer.io/examples/uv/uv.html#?manifest=https://nakamura196.github.io/toyo_iiif/iiif/lib1/MCJB00673/manifest.json</v>
      </c>
      <c r="L33" s="14" t="str">
        <f t="shared" si="1"/>
        <v>http://iiif.io/api/presentation/2#leftToRightDirection</v>
      </c>
      <c r="M33" s="14" t="str">
        <f t="shared" si="2"/>
        <v>http://iiif.io/api/presentation/2#pagedHint</v>
      </c>
      <c r="N33" s="21" t="s">
        <v>27</v>
      </c>
    </row>
    <row r="34" spans="1:14" ht="15.75" customHeight="1">
      <c r="A34" s="21" t="s">
        <v>2036</v>
      </c>
      <c r="B34" s="22" t="s">
        <v>120</v>
      </c>
      <c r="C34" s="20" t="str">
        <f>IFERROR( VLOOKUP(A34, thumbnail!A:B, 2, FALSE), "")</f>
        <v/>
      </c>
      <c r="D34" s="21">
        <v>679</v>
      </c>
      <c r="E34" s="22"/>
      <c r="F34" s="22" t="s">
        <v>121</v>
      </c>
      <c r="G34" s="22" t="s">
        <v>122</v>
      </c>
      <c r="H34" s="22"/>
      <c r="I34" s="16" t="s">
        <v>24</v>
      </c>
      <c r="J34" s="17" t="str">
        <f t="shared" si="3"/>
        <v>https://nakamura196.github.io/toyo_iiif/iiif/lib1/MCJB00679/manifest.json</v>
      </c>
      <c r="K34" s="17" t="str">
        <f t="shared" si="4"/>
        <v>http://universalviewer.io/examples/uv/uv.html#?manifest=https://nakamura196.github.io/toyo_iiif/iiif/lib1/MCJB00679/manifest.json</v>
      </c>
      <c r="L34" s="14" t="str">
        <f t="shared" si="1"/>
        <v>http://iiif.io/api/presentation/2#leftToRightDirection</v>
      </c>
      <c r="M34" s="14" t="str">
        <f t="shared" si="2"/>
        <v>http://iiif.io/api/presentation/2#pagedHint</v>
      </c>
      <c r="N34" s="21" t="s">
        <v>27</v>
      </c>
    </row>
    <row r="35" spans="1:14" ht="15.75" customHeight="1">
      <c r="A35" s="21" t="s">
        <v>2037</v>
      </c>
      <c r="B35" s="22" t="s">
        <v>123</v>
      </c>
      <c r="C35" s="20" t="str">
        <f>IFERROR( VLOOKUP(A35, thumbnail!A:B, 2, FALSE), "")</f>
        <v/>
      </c>
      <c r="D35" s="21">
        <v>715</v>
      </c>
      <c r="E35" s="22"/>
      <c r="F35" s="22" t="s">
        <v>124</v>
      </c>
      <c r="G35" s="22" t="s">
        <v>125</v>
      </c>
      <c r="H35" s="22"/>
      <c r="I35" s="16" t="s">
        <v>24</v>
      </c>
      <c r="J35" s="17" t="str">
        <f t="shared" si="3"/>
        <v>https://nakamura196.github.io/toyo_iiif/iiif/lib1/MCJB00715/manifest.json</v>
      </c>
      <c r="K35" s="17" t="str">
        <f t="shared" si="4"/>
        <v>http://universalviewer.io/examples/uv/uv.html#?manifest=https://nakamura196.github.io/toyo_iiif/iiif/lib1/MCJB00715/manifest.json</v>
      </c>
      <c r="L35" s="14" t="str">
        <f t="shared" si="1"/>
        <v>http://iiif.io/api/presentation/2#leftToRightDirection</v>
      </c>
      <c r="M35" s="14" t="str">
        <f t="shared" si="2"/>
        <v>http://iiif.io/api/presentation/2#pagedHint</v>
      </c>
      <c r="N35" s="21" t="s">
        <v>27</v>
      </c>
    </row>
    <row r="36" spans="1:14" ht="15.75" customHeight="1">
      <c r="A36" s="21" t="s">
        <v>2038</v>
      </c>
      <c r="B36" s="22" t="s">
        <v>126</v>
      </c>
      <c r="C36" s="20" t="str">
        <f>IFERROR( VLOOKUP(A36, thumbnail!A:B, 2, FALSE), "")</f>
        <v/>
      </c>
      <c r="D36" s="21">
        <v>751</v>
      </c>
      <c r="E36" s="22" t="s">
        <v>127</v>
      </c>
      <c r="F36" s="22" t="s">
        <v>128</v>
      </c>
      <c r="G36" s="22" t="s">
        <v>129</v>
      </c>
      <c r="H36" s="22"/>
      <c r="I36" s="16" t="s">
        <v>24</v>
      </c>
      <c r="J36" s="17" t="str">
        <f t="shared" si="3"/>
        <v>https://nakamura196.github.io/toyo_iiif/iiif/lib1/MCJB00751/manifest.json</v>
      </c>
      <c r="K36" s="17" t="str">
        <f t="shared" si="4"/>
        <v>http://universalviewer.io/examples/uv/uv.html#?manifest=https://nakamura196.github.io/toyo_iiif/iiif/lib1/MCJB00751/manifest.json</v>
      </c>
      <c r="L36" s="14" t="str">
        <f t="shared" si="1"/>
        <v>http://iiif.io/api/presentation/2#leftToRightDirection</v>
      </c>
      <c r="M36" s="14" t="str">
        <f t="shared" si="2"/>
        <v>http://iiif.io/api/presentation/2#pagedHint</v>
      </c>
      <c r="N36" s="21" t="s">
        <v>27</v>
      </c>
    </row>
    <row r="37" spans="1:14" ht="15.75" customHeight="1">
      <c r="A37" s="21" t="s">
        <v>2039</v>
      </c>
      <c r="B37" s="22" t="s">
        <v>130</v>
      </c>
      <c r="C37" s="20" t="str">
        <f>IFERROR( VLOOKUP(A37, thumbnail!A:B, 2, FALSE), "")</f>
        <v/>
      </c>
      <c r="D37" s="21">
        <v>756</v>
      </c>
      <c r="E37" s="22"/>
      <c r="F37" s="22" t="s">
        <v>131</v>
      </c>
      <c r="G37" s="22" t="s">
        <v>132</v>
      </c>
      <c r="H37" s="22" t="s">
        <v>133</v>
      </c>
      <c r="I37" s="16" t="s">
        <v>24</v>
      </c>
      <c r="J37" s="17" t="str">
        <f t="shared" si="3"/>
        <v>https://nakamura196.github.io/toyo_iiif/iiif/lib1/MCJB00756/manifest.json</v>
      </c>
      <c r="K37" s="17" t="str">
        <f t="shared" si="4"/>
        <v>http://universalviewer.io/examples/uv/uv.html#?manifest=https://nakamura196.github.io/toyo_iiif/iiif/lib1/MCJB00756/manifest.json</v>
      </c>
      <c r="L37" s="14" t="str">
        <f t="shared" si="1"/>
        <v>http://iiif.io/api/presentation/2#leftToRightDirection</v>
      </c>
      <c r="M37" s="14" t="str">
        <f t="shared" si="2"/>
        <v>http://iiif.io/api/presentation/2#pagedHint</v>
      </c>
      <c r="N37" s="21" t="s">
        <v>27</v>
      </c>
    </row>
    <row r="38" spans="1:14" ht="15.75" customHeight="1">
      <c r="A38" s="21" t="s">
        <v>2040</v>
      </c>
      <c r="B38" s="22" t="s">
        <v>134</v>
      </c>
      <c r="C38" s="20" t="str">
        <f>IFERROR( VLOOKUP(A38, thumbnail!A:B, 2, FALSE), "")</f>
        <v/>
      </c>
      <c r="D38" s="21">
        <v>843</v>
      </c>
      <c r="E38" s="22"/>
      <c r="F38" s="22" t="s">
        <v>135</v>
      </c>
      <c r="G38" s="22" t="s">
        <v>136</v>
      </c>
      <c r="H38" s="22"/>
      <c r="I38" s="16" t="s">
        <v>24</v>
      </c>
      <c r="J38" s="17" t="str">
        <f t="shared" si="3"/>
        <v>https://nakamura196.github.io/toyo_iiif/iiif/lib1/MCJB00843/manifest.json</v>
      </c>
      <c r="K38" s="17" t="str">
        <f t="shared" si="4"/>
        <v>http://universalviewer.io/examples/uv/uv.html#?manifest=https://nakamura196.github.io/toyo_iiif/iiif/lib1/MCJB00843/manifest.json</v>
      </c>
      <c r="L38" s="14" t="str">
        <f t="shared" si="1"/>
        <v>http://iiif.io/api/presentation/2#leftToRightDirection</v>
      </c>
      <c r="M38" s="14" t="str">
        <f t="shared" si="2"/>
        <v>http://iiif.io/api/presentation/2#pagedHint</v>
      </c>
      <c r="N38" s="21" t="s">
        <v>27</v>
      </c>
    </row>
    <row r="39" spans="1:14" ht="15.75" customHeight="1">
      <c r="A39" s="21" t="s">
        <v>2041</v>
      </c>
      <c r="B39" s="22" t="s">
        <v>137</v>
      </c>
      <c r="C39" s="20" t="str">
        <f>IFERROR( VLOOKUP(A39, thumbnail!A:B, 2, FALSE), "")</f>
        <v/>
      </c>
      <c r="D39" s="21">
        <v>844</v>
      </c>
      <c r="E39" s="22"/>
      <c r="F39" s="22" t="s">
        <v>138</v>
      </c>
      <c r="G39" s="22" t="s">
        <v>139</v>
      </c>
      <c r="H39" s="22"/>
      <c r="I39" s="16" t="s">
        <v>24</v>
      </c>
      <c r="J39" s="17" t="str">
        <f t="shared" si="3"/>
        <v>https://nakamura196.github.io/toyo_iiif/iiif/lib1/MCJB00844/manifest.json</v>
      </c>
      <c r="K39" s="17" t="str">
        <f t="shared" si="4"/>
        <v>http://universalviewer.io/examples/uv/uv.html#?manifest=https://nakamura196.github.io/toyo_iiif/iiif/lib1/MCJB00844/manifest.json</v>
      </c>
      <c r="L39" s="14" t="str">
        <f t="shared" si="1"/>
        <v>http://iiif.io/api/presentation/2#leftToRightDirection</v>
      </c>
      <c r="M39" s="14" t="str">
        <f t="shared" si="2"/>
        <v>http://iiif.io/api/presentation/2#pagedHint</v>
      </c>
      <c r="N39" s="21" t="s">
        <v>27</v>
      </c>
    </row>
    <row r="40" spans="1:14" ht="15.75" customHeight="1">
      <c r="A40" s="21" t="s">
        <v>2042</v>
      </c>
      <c r="B40" s="22" t="s">
        <v>141</v>
      </c>
      <c r="C40" s="20" t="str">
        <f>IFERROR( VLOOKUP(A40, thumbnail!A:B, 2, FALSE), "")</f>
        <v/>
      </c>
      <c r="D40" s="21" t="s">
        <v>140</v>
      </c>
      <c r="E40" s="22"/>
      <c r="F40" s="22" t="s">
        <v>142</v>
      </c>
      <c r="G40" s="22" t="s">
        <v>143</v>
      </c>
      <c r="H40" s="22" t="s">
        <v>144</v>
      </c>
      <c r="I40" s="16" t="s">
        <v>24</v>
      </c>
      <c r="J40" s="17" t="str">
        <f t="shared" si="3"/>
        <v>https://nakamura196.github.io/toyo_iiif/iiif/lib1/MCJB00960(1)/manifest.json</v>
      </c>
      <c r="K40" s="17" t="str">
        <f t="shared" si="4"/>
        <v>http://universalviewer.io/examples/uv/uv.html#?manifest=https://nakamura196.github.io/toyo_iiif/iiif/lib1/MCJB00960(1)/manifest.json</v>
      </c>
      <c r="L40" s="14" t="str">
        <f t="shared" si="1"/>
        <v>http://iiif.io/api/presentation/2#leftToRightDirection</v>
      </c>
      <c r="M40" s="14" t="str">
        <f t="shared" si="2"/>
        <v>http://iiif.io/api/presentation/2#pagedHint</v>
      </c>
      <c r="N40" s="21" t="s">
        <v>27</v>
      </c>
    </row>
    <row r="41" spans="1:14" ht="15.75" customHeight="1">
      <c r="A41" s="21" t="s">
        <v>2448</v>
      </c>
      <c r="B41" s="22" t="s">
        <v>146</v>
      </c>
      <c r="C41" s="20" t="str">
        <f>IFERROR( VLOOKUP(A41, thumbnail!A:B, 2, FALSE), "")</f>
        <v/>
      </c>
      <c r="D41" s="21" t="s">
        <v>145</v>
      </c>
      <c r="E41" s="22" t="s">
        <v>147</v>
      </c>
      <c r="F41" s="22" t="s">
        <v>148</v>
      </c>
      <c r="G41" s="22" t="s">
        <v>149</v>
      </c>
      <c r="H41" s="22"/>
      <c r="I41" s="16" t="s">
        <v>24</v>
      </c>
      <c r="J41" s="17" t="str">
        <f t="shared" si="3"/>
        <v>https://nakamura196.github.io/toyo_iiif/iiif/lib1/MCJB01003(1)-HTML/manifest.json</v>
      </c>
      <c r="K41" s="17" t="str">
        <f t="shared" si="4"/>
        <v>http://universalviewer.io/examples/uv/uv.html#?manifest=https://nakamura196.github.io/toyo_iiif/iiif/lib1/MCJB01003(1)-HTML/manifest.json</v>
      </c>
      <c r="L41" s="14" t="str">
        <f t="shared" si="1"/>
        <v>http://iiif.io/api/presentation/2#leftToRightDirection</v>
      </c>
      <c r="M41" s="14" t="str">
        <f t="shared" si="2"/>
        <v>http://iiif.io/api/presentation/2#pagedHint</v>
      </c>
      <c r="N41" s="21" t="s">
        <v>27</v>
      </c>
    </row>
    <row r="42" spans="1:14" ht="15.75" customHeight="1">
      <c r="A42" s="21" t="s">
        <v>2449</v>
      </c>
      <c r="B42" s="22" t="s">
        <v>151</v>
      </c>
      <c r="C42" s="20" t="str">
        <f>IFERROR( VLOOKUP(A42, thumbnail!A:B, 2, FALSE), "")</f>
        <v/>
      </c>
      <c r="D42" s="21" t="s">
        <v>150</v>
      </c>
      <c r="E42" s="22" t="s">
        <v>152</v>
      </c>
      <c r="F42" s="22" t="s">
        <v>153</v>
      </c>
      <c r="G42" s="22" t="s">
        <v>154</v>
      </c>
      <c r="H42" s="22"/>
      <c r="I42" s="16" t="s">
        <v>24</v>
      </c>
      <c r="J42" s="17" t="str">
        <f t="shared" si="3"/>
        <v>https://nakamura196.github.io/toyo_iiif/iiif/lib1/MCJB01003(2)-HTML/manifest.json</v>
      </c>
      <c r="K42" s="17" t="str">
        <f t="shared" si="4"/>
        <v>http://universalviewer.io/examples/uv/uv.html#?manifest=https://nakamura196.github.io/toyo_iiif/iiif/lib1/MCJB01003(2)-HTML/manifest.json</v>
      </c>
      <c r="L42" s="14" t="str">
        <f t="shared" si="1"/>
        <v>http://iiif.io/api/presentation/2#leftToRightDirection</v>
      </c>
      <c r="M42" s="14" t="str">
        <f t="shared" si="2"/>
        <v>http://iiif.io/api/presentation/2#pagedHint</v>
      </c>
      <c r="N42" s="21" t="s">
        <v>27</v>
      </c>
    </row>
    <row r="43" spans="1:14" ht="15.75" customHeight="1">
      <c r="A43" s="21" t="s">
        <v>2450</v>
      </c>
      <c r="B43" s="22" t="s">
        <v>151</v>
      </c>
      <c r="C43" s="20" t="str">
        <f>IFERROR( VLOOKUP(A43, thumbnail!A:B, 2, FALSE), "")</f>
        <v/>
      </c>
      <c r="D43" s="21" t="s">
        <v>150</v>
      </c>
      <c r="E43" s="22" t="s">
        <v>152</v>
      </c>
      <c r="F43" s="22" t="s">
        <v>153</v>
      </c>
      <c r="G43" s="22" t="s">
        <v>154</v>
      </c>
      <c r="H43" s="22"/>
      <c r="I43" s="16" t="s">
        <v>24</v>
      </c>
      <c r="J43" s="17" t="str">
        <f t="shared" si="3"/>
        <v>https://nakamura196.github.io/toyo_iiif/iiif/lib1/MCJB01003(3)-HTML/manifest.json</v>
      </c>
      <c r="K43" s="17" t="str">
        <f t="shared" si="4"/>
        <v>http://universalviewer.io/examples/uv/uv.html#?manifest=https://nakamura196.github.io/toyo_iiif/iiif/lib1/MCJB01003(3)-HTML/manifest.json</v>
      </c>
      <c r="L43" s="14" t="str">
        <f t="shared" si="1"/>
        <v>http://iiif.io/api/presentation/2#leftToRightDirection</v>
      </c>
      <c r="M43" s="14" t="str">
        <f t="shared" si="2"/>
        <v>http://iiif.io/api/presentation/2#pagedHint</v>
      </c>
      <c r="N43" s="21" t="s">
        <v>27</v>
      </c>
    </row>
    <row r="44" spans="1:14" ht="15.75" customHeight="1">
      <c r="A44" s="21" t="s">
        <v>2451</v>
      </c>
      <c r="B44" s="22" t="s">
        <v>151</v>
      </c>
      <c r="C44" s="20" t="str">
        <f>IFERROR( VLOOKUP(A44, thumbnail!A:B, 2, FALSE), "")</f>
        <v/>
      </c>
      <c r="D44" s="21" t="s">
        <v>150</v>
      </c>
      <c r="E44" s="22" t="s">
        <v>152</v>
      </c>
      <c r="F44" s="22" t="s">
        <v>153</v>
      </c>
      <c r="G44" s="22" t="s">
        <v>154</v>
      </c>
      <c r="H44" s="22"/>
      <c r="I44" s="16" t="s">
        <v>24</v>
      </c>
      <c r="J44" s="17" t="str">
        <f t="shared" si="3"/>
        <v>https://nakamura196.github.io/toyo_iiif/iiif/lib1/MCJB01003(4)-HTML/manifest.json</v>
      </c>
      <c r="K44" s="17" t="str">
        <f t="shared" si="4"/>
        <v>http://universalviewer.io/examples/uv/uv.html#?manifest=https://nakamura196.github.io/toyo_iiif/iiif/lib1/MCJB01003(4)-HTML/manifest.json</v>
      </c>
      <c r="L44" s="14" t="str">
        <f t="shared" si="1"/>
        <v>http://iiif.io/api/presentation/2#leftToRightDirection</v>
      </c>
      <c r="M44" s="14" t="str">
        <f t="shared" si="2"/>
        <v>http://iiif.io/api/presentation/2#pagedHint</v>
      </c>
      <c r="N44" s="21" t="s">
        <v>27</v>
      </c>
    </row>
    <row r="45" spans="1:14" ht="15.75" customHeight="1">
      <c r="A45" s="21" t="s">
        <v>2452</v>
      </c>
      <c r="B45" s="22" t="s">
        <v>151</v>
      </c>
      <c r="C45" s="20" t="str">
        <f>IFERROR( VLOOKUP(A45, thumbnail!A:B, 2, FALSE), "")</f>
        <v/>
      </c>
      <c r="D45" s="21" t="s">
        <v>150</v>
      </c>
      <c r="E45" s="22" t="s">
        <v>152</v>
      </c>
      <c r="F45" s="22" t="s">
        <v>153</v>
      </c>
      <c r="G45" s="22" t="s">
        <v>154</v>
      </c>
      <c r="H45" s="22"/>
      <c r="I45" s="16" t="s">
        <v>24</v>
      </c>
      <c r="J45" s="17" t="str">
        <f t="shared" si="3"/>
        <v>https://nakamura196.github.io/toyo_iiif/iiif/lib1/MCJB01003(5)-HTML/manifest.json</v>
      </c>
      <c r="K45" s="17" t="str">
        <f t="shared" si="4"/>
        <v>http://universalviewer.io/examples/uv/uv.html#?manifest=https://nakamura196.github.io/toyo_iiif/iiif/lib1/MCJB01003(5)-HTML/manifest.json</v>
      </c>
      <c r="L45" s="14" t="str">
        <f t="shared" si="1"/>
        <v>http://iiif.io/api/presentation/2#leftToRightDirection</v>
      </c>
      <c r="M45" s="14" t="str">
        <f t="shared" si="2"/>
        <v>http://iiif.io/api/presentation/2#pagedHint</v>
      </c>
      <c r="N45" s="21" t="s">
        <v>27</v>
      </c>
    </row>
    <row r="46" spans="1:14" ht="15.75" customHeight="1">
      <c r="A46" s="21" t="s">
        <v>2453</v>
      </c>
      <c r="B46" s="22" t="s">
        <v>151</v>
      </c>
      <c r="C46" s="20" t="str">
        <f>IFERROR( VLOOKUP(A46, thumbnail!A:B, 2, FALSE), "")</f>
        <v/>
      </c>
      <c r="D46" s="21" t="s">
        <v>150</v>
      </c>
      <c r="E46" s="22" t="s">
        <v>152</v>
      </c>
      <c r="F46" s="22" t="s">
        <v>153</v>
      </c>
      <c r="G46" s="22" t="s">
        <v>154</v>
      </c>
      <c r="H46" s="22"/>
      <c r="I46" s="16" t="s">
        <v>24</v>
      </c>
      <c r="J46" s="17" t="str">
        <f t="shared" si="3"/>
        <v>https://nakamura196.github.io/toyo_iiif/iiif/lib1/MCJB01003(6)-HTML/manifest.json</v>
      </c>
      <c r="K46" s="17" t="str">
        <f t="shared" si="4"/>
        <v>http://universalviewer.io/examples/uv/uv.html#?manifest=https://nakamura196.github.io/toyo_iiif/iiif/lib1/MCJB01003(6)-HTML/manifest.json</v>
      </c>
      <c r="L46" s="14" t="str">
        <f t="shared" si="1"/>
        <v>http://iiif.io/api/presentation/2#leftToRightDirection</v>
      </c>
      <c r="M46" s="14" t="str">
        <f t="shared" si="2"/>
        <v>http://iiif.io/api/presentation/2#pagedHint</v>
      </c>
      <c r="N46" s="21" t="s">
        <v>27</v>
      </c>
    </row>
    <row r="47" spans="1:14" ht="15.75" customHeight="1">
      <c r="A47" s="21" t="s">
        <v>2454</v>
      </c>
      <c r="B47" s="22" t="s">
        <v>151</v>
      </c>
      <c r="C47" s="20" t="str">
        <f>IFERROR( VLOOKUP(A47, thumbnail!A:B, 2, FALSE), "")</f>
        <v/>
      </c>
      <c r="D47" s="21" t="s">
        <v>150</v>
      </c>
      <c r="E47" s="22" t="s">
        <v>152</v>
      </c>
      <c r="F47" s="22" t="s">
        <v>153</v>
      </c>
      <c r="G47" s="22" t="s">
        <v>154</v>
      </c>
      <c r="H47" s="22"/>
      <c r="I47" s="16" t="s">
        <v>24</v>
      </c>
      <c r="J47" s="17" t="str">
        <f t="shared" si="3"/>
        <v>https://nakamura196.github.io/toyo_iiif/iiif/lib1/MCJB01003(7)-HTML/manifest.json</v>
      </c>
      <c r="K47" s="17" t="str">
        <f t="shared" si="4"/>
        <v>http://universalviewer.io/examples/uv/uv.html#?manifest=https://nakamura196.github.io/toyo_iiif/iiif/lib1/MCJB01003(7)-HTML/manifest.json</v>
      </c>
      <c r="L47" s="14" t="str">
        <f t="shared" si="1"/>
        <v>http://iiif.io/api/presentation/2#leftToRightDirection</v>
      </c>
      <c r="M47" s="14" t="str">
        <f t="shared" si="2"/>
        <v>http://iiif.io/api/presentation/2#pagedHint</v>
      </c>
      <c r="N47" s="21" t="s">
        <v>27</v>
      </c>
    </row>
    <row r="48" spans="1:14" ht="15.75" customHeight="1">
      <c r="A48" s="21" t="s">
        <v>2455</v>
      </c>
      <c r="B48" s="22" t="s">
        <v>156</v>
      </c>
      <c r="C48" s="20" t="str">
        <f>IFERROR( VLOOKUP(A48, thumbnail!A:B, 2, FALSE), "")</f>
        <v/>
      </c>
      <c r="D48" s="21" t="s">
        <v>155</v>
      </c>
      <c r="E48" s="22" t="s">
        <v>157</v>
      </c>
      <c r="F48" s="22" t="s">
        <v>158</v>
      </c>
      <c r="G48" s="22" t="s">
        <v>159</v>
      </c>
      <c r="H48" s="22"/>
      <c r="I48" s="16" t="s">
        <v>24</v>
      </c>
      <c r="J48" s="17" t="str">
        <f t="shared" si="3"/>
        <v>https://nakamura196.github.io/toyo_iiif/iiif/lib1/MCJB01003(8)-HTML/manifest.json</v>
      </c>
      <c r="K48" s="17" t="str">
        <f t="shared" si="4"/>
        <v>http://universalviewer.io/examples/uv/uv.html#?manifest=https://nakamura196.github.io/toyo_iiif/iiif/lib1/MCJB01003(8)-HTML/manifest.json</v>
      </c>
      <c r="L48" s="14" t="str">
        <f t="shared" si="1"/>
        <v>http://iiif.io/api/presentation/2#leftToRightDirection</v>
      </c>
      <c r="M48" s="14" t="str">
        <f t="shared" si="2"/>
        <v>http://iiif.io/api/presentation/2#pagedHint</v>
      </c>
      <c r="N48" s="21" t="s">
        <v>27</v>
      </c>
    </row>
    <row r="49" spans="1:14" ht="15.75" customHeight="1">
      <c r="A49" s="21" t="s">
        <v>2043</v>
      </c>
      <c r="B49" s="22" t="s">
        <v>160</v>
      </c>
      <c r="C49" s="20" t="str">
        <f>IFERROR( VLOOKUP(A49, thumbnail!A:B, 2, FALSE), "")</f>
        <v/>
      </c>
      <c r="D49" s="21">
        <v>1006</v>
      </c>
      <c r="E49" s="22"/>
      <c r="F49" s="22" t="s">
        <v>161</v>
      </c>
      <c r="G49" s="22" t="s">
        <v>162</v>
      </c>
      <c r="H49" s="22"/>
      <c r="I49" s="16" t="s">
        <v>24</v>
      </c>
      <c r="J49" s="17" t="str">
        <f t="shared" si="3"/>
        <v>https://nakamura196.github.io/toyo_iiif/iiif/lib1/MCJB01006/manifest.json</v>
      </c>
      <c r="K49" s="17" t="str">
        <f t="shared" si="4"/>
        <v>http://universalviewer.io/examples/uv/uv.html#?manifest=https://nakamura196.github.io/toyo_iiif/iiif/lib1/MCJB01006/manifest.json</v>
      </c>
      <c r="L49" s="14" t="str">
        <f t="shared" si="1"/>
        <v>http://iiif.io/api/presentation/2#leftToRightDirection</v>
      </c>
      <c r="M49" s="14" t="str">
        <f t="shared" si="2"/>
        <v>http://iiif.io/api/presentation/2#pagedHint</v>
      </c>
      <c r="N49" s="21" t="s">
        <v>27</v>
      </c>
    </row>
    <row r="50" spans="1:14" ht="15.75" customHeight="1">
      <c r="A50" s="21" t="s">
        <v>2044</v>
      </c>
      <c r="B50" s="22" t="s">
        <v>163</v>
      </c>
      <c r="C50" s="20" t="str">
        <f>IFERROR( VLOOKUP(A50, thumbnail!A:B, 2, FALSE), "")</f>
        <v/>
      </c>
      <c r="D50" s="21">
        <v>1040</v>
      </c>
      <c r="E50" s="22"/>
      <c r="F50" s="22" t="s">
        <v>164</v>
      </c>
      <c r="G50" s="22" t="s">
        <v>165</v>
      </c>
      <c r="H50" s="22"/>
      <c r="I50" s="16" t="s">
        <v>24</v>
      </c>
      <c r="J50" s="17" t="str">
        <f t="shared" si="3"/>
        <v>https://nakamura196.github.io/toyo_iiif/iiif/lib1/MCJB01040/manifest.json</v>
      </c>
      <c r="K50" s="17" t="str">
        <f t="shared" si="4"/>
        <v>http://universalviewer.io/examples/uv/uv.html#?manifest=https://nakamura196.github.io/toyo_iiif/iiif/lib1/MCJB01040/manifest.json</v>
      </c>
      <c r="L50" s="14" t="str">
        <f t="shared" si="1"/>
        <v>http://iiif.io/api/presentation/2#leftToRightDirection</v>
      </c>
      <c r="M50" s="14" t="str">
        <f t="shared" si="2"/>
        <v>http://iiif.io/api/presentation/2#pagedHint</v>
      </c>
      <c r="N50" s="21" t="s">
        <v>27</v>
      </c>
    </row>
    <row r="51" spans="1:14" ht="15.75" customHeight="1">
      <c r="A51" s="21" t="s">
        <v>2045</v>
      </c>
      <c r="B51" s="22" t="s">
        <v>166</v>
      </c>
      <c r="C51" s="20" t="str">
        <f>IFERROR( VLOOKUP(A51, thumbnail!A:B, 2, FALSE), "")</f>
        <v/>
      </c>
      <c r="D51" s="21">
        <v>1153</v>
      </c>
      <c r="E51" s="22"/>
      <c r="F51" s="22" t="s">
        <v>167</v>
      </c>
      <c r="G51" s="22" t="s">
        <v>168</v>
      </c>
      <c r="H51" s="22"/>
      <c r="I51" s="16" t="s">
        <v>24</v>
      </c>
      <c r="J51" s="17" t="str">
        <f t="shared" si="3"/>
        <v>https://nakamura196.github.io/toyo_iiif/iiif/lib1/MCJB01153/manifest.json</v>
      </c>
      <c r="K51" s="17" t="str">
        <f t="shared" si="4"/>
        <v>http://universalviewer.io/examples/uv/uv.html#?manifest=https://nakamura196.github.io/toyo_iiif/iiif/lib1/MCJB01153/manifest.json</v>
      </c>
      <c r="L51" s="14" t="str">
        <f t="shared" si="1"/>
        <v>http://iiif.io/api/presentation/2#leftToRightDirection</v>
      </c>
      <c r="M51" s="14" t="str">
        <f t="shared" si="2"/>
        <v>http://iiif.io/api/presentation/2#pagedHint</v>
      </c>
      <c r="N51" s="21" t="s">
        <v>27</v>
      </c>
    </row>
    <row r="52" spans="1:14" ht="15.75" customHeight="1">
      <c r="A52" s="21" t="s">
        <v>2046</v>
      </c>
      <c r="B52" s="22" t="s">
        <v>169</v>
      </c>
      <c r="C52" s="20" t="str">
        <f>IFERROR( VLOOKUP(A52, thumbnail!A:B, 2, FALSE), "")</f>
        <v/>
      </c>
      <c r="D52" s="21">
        <v>1177</v>
      </c>
      <c r="E52" s="22"/>
      <c r="F52" s="22" t="s">
        <v>170</v>
      </c>
      <c r="G52" s="22" t="s">
        <v>171</v>
      </c>
      <c r="H52" s="22"/>
      <c r="I52" s="16" t="s">
        <v>24</v>
      </c>
      <c r="J52" s="17" t="str">
        <f t="shared" si="3"/>
        <v>https://nakamura196.github.io/toyo_iiif/iiif/lib1/MCJB01177/manifest.json</v>
      </c>
      <c r="K52" s="17" t="str">
        <f t="shared" si="4"/>
        <v>http://universalviewer.io/examples/uv/uv.html#?manifest=https://nakamura196.github.io/toyo_iiif/iiif/lib1/MCJB01177/manifest.json</v>
      </c>
      <c r="L52" s="14" t="str">
        <f t="shared" si="1"/>
        <v>http://iiif.io/api/presentation/2#leftToRightDirection</v>
      </c>
      <c r="M52" s="14" t="str">
        <f t="shared" si="2"/>
        <v>http://iiif.io/api/presentation/2#pagedHint</v>
      </c>
      <c r="N52" s="21" t="s">
        <v>27</v>
      </c>
    </row>
    <row r="53" spans="1:14" ht="15.75" customHeight="1">
      <c r="A53" s="21" t="s">
        <v>2047</v>
      </c>
      <c r="B53" s="22" t="s">
        <v>172</v>
      </c>
      <c r="C53" s="20" t="str">
        <f>IFERROR( VLOOKUP(A53, thumbnail!A:B, 2, FALSE), "")</f>
        <v/>
      </c>
      <c r="D53" s="21">
        <v>1195</v>
      </c>
      <c r="E53" s="22"/>
      <c r="F53" s="22" t="s">
        <v>173</v>
      </c>
      <c r="G53" s="22" t="s">
        <v>174</v>
      </c>
      <c r="H53" s="22"/>
      <c r="I53" s="16" t="s">
        <v>24</v>
      </c>
      <c r="J53" s="17" t="str">
        <f t="shared" si="3"/>
        <v>https://nakamura196.github.io/toyo_iiif/iiif/lib1/MCJB01195/manifest.json</v>
      </c>
      <c r="K53" s="17" t="str">
        <f t="shared" si="4"/>
        <v>http://universalviewer.io/examples/uv/uv.html#?manifest=https://nakamura196.github.io/toyo_iiif/iiif/lib1/MCJB01195/manifest.json</v>
      </c>
      <c r="L53" s="14" t="str">
        <f t="shared" si="1"/>
        <v>http://iiif.io/api/presentation/2#leftToRightDirection</v>
      </c>
      <c r="M53" s="14" t="str">
        <f t="shared" si="2"/>
        <v>http://iiif.io/api/presentation/2#pagedHint</v>
      </c>
      <c r="N53" s="21" t="s">
        <v>27</v>
      </c>
    </row>
    <row r="54" spans="1:14" ht="15.75" customHeight="1">
      <c r="A54" s="21" t="s">
        <v>2048</v>
      </c>
      <c r="B54" s="22" t="s">
        <v>175</v>
      </c>
      <c r="C54" s="20" t="str">
        <f>IFERROR( VLOOKUP(A54, thumbnail!A:B, 2, FALSE), "")</f>
        <v/>
      </c>
      <c r="D54" s="21">
        <v>1197</v>
      </c>
      <c r="E54" s="22"/>
      <c r="F54" s="22" t="s">
        <v>176</v>
      </c>
      <c r="G54" s="22" t="s">
        <v>177</v>
      </c>
      <c r="H54" s="22"/>
      <c r="I54" s="16" t="s">
        <v>24</v>
      </c>
      <c r="J54" s="17" t="str">
        <f t="shared" si="3"/>
        <v>https://nakamura196.github.io/toyo_iiif/iiif/lib1/MCJB01197/manifest.json</v>
      </c>
      <c r="K54" s="17" t="str">
        <f t="shared" si="4"/>
        <v>http://universalviewer.io/examples/uv/uv.html#?manifest=https://nakamura196.github.io/toyo_iiif/iiif/lib1/MCJB01197/manifest.json</v>
      </c>
      <c r="L54" s="14" t="str">
        <f t="shared" si="1"/>
        <v>http://iiif.io/api/presentation/2#leftToRightDirection</v>
      </c>
      <c r="M54" s="14" t="str">
        <f t="shared" si="2"/>
        <v>http://iiif.io/api/presentation/2#pagedHint</v>
      </c>
      <c r="N54" s="21" t="s">
        <v>27</v>
      </c>
    </row>
    <row r="55" spans="1:14" ht="15.75" customHeight="1">
      <c r="A55" s="21" t="s">
        <v>2049</v>
      </c>
      <c r="B55" s="22" t="s">
        <v>178</v>
      </c>
      <c r="C55" s="20" t="str">
        <f>IFERROR( VLOOKUP(A55, thumbnail!A:B, 2, FALSE), "")</f>
        <v/>
      </c>
      <c r="D55" s="21">
        <v>1220</v>
      </c>
      <c r="E55" s="22"/>
      <c r="F55" s="22" t="s">
        <v>61</v>
      </c>
      <c r="G55" s="22" t="s">
        <v>179</v>
      </c>
      <c r="H55" s="22"/>
      <c r="I55" s="16" t="s">
        <v>24</v>
      </c>
      <c r="J55" s="17" t="str">
        <f t="shared" si="3"/>
        <v>https://nakamura196.github.io/toyo_iiif/iiif/lib1/MCJB01220/manifest.json</v>
      </c>
      <c r="K55" s="17" t="str">
        <f t="shared" si="4"/>
        <v>http://universalviewer.io/examples/uv/uv.html#?manifest=https://nakamura196.github.io/toyo_iiif/iiif/lib1/MCJB01220/manifest.json</v>
      </c>
      <c r="L55" s="14" t="str">
        <f t="shared" si="1"/>
        <v>http://iiif.io/api/presentation/2#leftToRightDirection</v>
      </c>
      <c r="M55" s="14" t="str">
        <f t="shared" si="2"/>
        <v>http://iiif.io/api/presentation/2#pagedHint</v>
      </c>
      <c r="N55" s="21" t="s">
        <v>27</v>
      </c>
    </row>
    <row r="56" spans="1:14" ht="15.75" customHeight="1">
      <c r="A56" s="21" t="s">
        <v>2050</v>
      </c>
      <c r="B56" s="22" t="s">
        <v>180</v>
      </c>
      <c r="C56" s="20" t="str">
        <f>IFERROR( VLOOKUP(A56, thumbnail!A:B, 2, FALSE), "")</f>
        <v/>
      </c>
      <c r="D56" s="21">
        <v>1222</v>
      </c>
      <c r="E56" s="22"/>
      <c r="F56" s="22" t="s">
        <v>181</v>
      </c>
      <c r="G56" s="22" t="s">
        <v>182</v>
      </c>
      <c r="H56" s="22"/>
      <c r="I56" s="16" t="s">
        <v>24</v>
      </c>
      <c r="J56" s="17" t="str">
        <f t="shared" si="3"/>
        <v>https://nakamura196.github.io/toyo_iiif/iiif/lib1/MCJB01222/manifest.json</v>
      </c>
      <c r="K56" s="17" t="str">
        <f t="shared" si="4"/>
        <v>http://universalviewer.io/examples/uv/uv.html#?manifest=https://nakamura196.github.io/toyo_iiif/iiif/lib1/MCJB01222/manifest.json</v>
      </c>
      <c r="L56" s="14" t="str">
        <f t="shared" si="1"/>
        <v>http://iiif.io/api/presentation/2#leftToRightDirection</v>
      </c>
      <c r="M56" s="14" t="str">
        <f t="shared" si="2"/>
        <v>http://iiif.io/api/presentation/2#pagedHint</v>
      </c>
      <c r="N56" s="21" t="s">
        <v>27</v>
      </c>
    </row>
    <row r="57" spans="1:14" ht="15.75" customHeight="1">
      <c r="A57" s="21" t="s">
        <v>2051</v>
      </c>
      <c r="B57" s="22" t="s">
        <v>183</v>
      </c>
      <c r="C57" s="20" t="str">
        <f>IFERROR( VLOOKUP(A57, thumbnail!A:B, 2, FALSE), "")</f>
        <v/>
      </c>
      <c r="D57" s="21">
        <v>1223</v>
      </c>
      <c r="E57" s="22"/>
      <c r="F57" s="22" t="s">
        <v>184</v>
      </c>
      <c r="G57" s="22" t="s">
        <v>179</v>
      </c>
      <c r="H57" s="22"/>
      <c r="I57" s="16" t="s">
        <v>24</v>
      </c>
      <c r="J57" s="17" t="str">
        <f t="shared" si="3"/>
        <v>https://nakamura196.github.io/toyo_iiif/iiif/lib1/MCJB01223/manifest.json</v>
      </c>
      <c r="K57" s="17" t="str">
        <f t="shared" si="4"/>
        <v>http://universalviewer.io/examples/uv/uv.html#?manifest=https://nakamura196.github.io/toyo_iiif/iiif/lib1/MCJB01223/manifest.json</v>
      </c>
      <c r="L57" s="14" t="str">
        <f t="shared" si="1"/>
        <v>http://iiif.io/api/presentation/2#leftToRightDirection</v>
      </c>
      <c r="M57" s="14" t="str">
        <f t="shared" si="2"/>
        <v>http://iiif.io/api/presentation/2#pagedHint</v>
      </c>
      <c r="N57" s="21" t="s">
        <v>27</v>
      </c>
    </row>
    <row r="58" spans="1:14" ht="15.75" customHeight="1">
      <c r="A58" s="21" t="s">
        <v>2052</v>
      </c>
      <c r="B58" s="22" t="s">
        <v>185</v>
      </c>
      <c r="C58" s="20" t="str">
        <f>IFERROR( VLOOKUP(A58, thumbnail!A:B, 2, FALSE), "")</f>
        <v/>
      </c>
      <c r="D58" s="21">
        <v>1224</v>
      </c>
      <c r="E58" s="22"/>
      <c r="F58" s="22" t="s">
        <v>186</v>
      </c>
      <c r="G58" s="22" t="s">
        <v>179</v>
      </c>
      <c r="H58" s="22" t="s">
        <v>187</v>
      </c>
      <c r="I58" s="16" t="s">
        <v>24</v>
      </c>
      <c r="J58" s="17" t="str">
        <f t="shared" si="3"/>
        <v>https://nakamura196.github.io/toyo_iiif/iiif/lib1/MCJB01224/manifest.json</v>
      </c>
      <c r="K58" s="17" t="str">
        <f t="shared" si="4"/>
        <v>http://universalviewer.io/examples/uv/uv.html#?manifest=https://nakamura196.github.io/toyo_iiif/iiif/lib1/MCJB01224/manifest.json</v>
      </c>
      <c r="L58" s="14" t="str">
        <f t="shared" si="1"/>
        <v>http://iiif.io/api/presentation/2#leftToRightDirection</v>
      </c>
      <c r="M58" s="14" t="str">
        <f t="shared" si="2"/>
        <v>http://iiif.io/api/presentation/2#pagedHint</v>
      </c>
      <c r="N58" s="21" t="s">
        <v>27</v>
      </c>
    </row>
    <row r="59" spans="1:14" ht="15.75" customHeight="1">
      <c r="A59" s="21" t="s">
        <v>2053</v>
      </c>
      <c r="B59" s="22" t="s">
        <v>188</v>
      </c>
      <c r="C59" s="20" t="str">
        <f>IFERROR( VLOOKUP(A59, thumbnail!A:B, 2, FALSE), "")</f>
        <v/>
      </c>
      <c r="D59" s="21">
        <v>1243</v>
      </c>
      <c r="E59" s="22"/>
      <c r="F59" s="22" t="s">
        <v>189</v>
      </c>
      <c r="G59" s="22" t="s">
        <v>190</v>
      </c>
      <c r="H59" s="22"/>
      <c r="I59" s="16" t="s">
        <v>24</v>
      </c>
      <c r="J59" s="17" t="str">
        <f t="shared" si="3"/>
        <v>https://nakamura196.github.io/toyo_iiif/iiif/lib1/MCJB01243/manifest.json</v>
      </c>
      <c r="K59" s="17" t="str">
        <f t="shared" si="4"/>
        <v>http://universalviewer.io/examples/uv/uv.html#?manifest=https://nakamura196.github.io/toyo_iiif/iiif/lib1/MCJB01243/manifest.json</v>
      </c>
      <c r="L59" s="14" t="str">
        <f t="shared" si="1"/>
        <v>http://iiif.io/api/presentation/2#leftToRightDirection</v>
      </c>
      <c r="M59" s="14" t="str">
        <f t="shared" si="2"/>
        <v>http://iiif.io/api/presentation/2#pagedHint</v>
      </c>
      <c r="N59" s="21" t="s">
        <v>27</v>
      </c>
    </row>
    <row r="60" spans="1:14" ht="15.75" customHeight="1">
      <c r="A60" s="21" t="s">
        <v>2054</v>
      </c>
      <c r="B60" s="22" t="s">
        <v>191</v>
      </c>
      <c r="C60" s="20" t="str">
        <f>IFERROR( VLOOKUP(A60, thumbnail!A:B, 2, FALSE), "")</f>
        <v/>
      </c>
      <c r="D60" s="21">
        <v>1245</v>
      </c>
      <c r="E60" s="22" t="s">
        <v>192</v>
      </c>
      <c r="F60" s="22" t="s">
        <v>193</v>
      </c>
      <c r="G60" s="22" t="s">
        <v>194</v>
      </c>
      <c r="H60" s="22"/>
      <c r="I60" s="16" t="s">
        <v>24</v>
      </c>
      <c r="J60" s="17" t="str">
        <f t="shared" si="3"/>
        <v>https://nakamura196.github.io/toyo_iiif/iiif/lib1/MCJB01245(2)/manifest.json</v>
      </c>
      <c r="K60" s="17" t="str">
        <f t="shared" si="4"/>
        <v>http://universalviewer.io/examples/uv/uv.html#?manifest=https://nakamura196.github.io/toyo_iiif/iiif/lib1/MCJB01245(2)/manifest.json</v>
      </c>
      <c r="L60" s="14" t="str">
        <f t="shared" si="1"/>
        <v>http://iiif.io/api/presentation/2#leftToRightDirection</v>
      </c>
      <c r="M60" s="14" t="str">
        <f t="shared" si="2"/>
        <v>http://iiif.io/api/presentation/2#pagedHint</v>
      </c>
      <c r="N60" s="21" t="s">
        <v>27</v>
      </c>
    </row>
    <row r="61" spans="1:14" ht="15.75" customHeight="1">
      <c r="A61" s="21" t="s">
        <v>2055</v>
      </c>
      <c r="B61" s="22" t="s">
        <v>191</v>
      </c>
      <c r="C61" s="20" t="str">
        <f>IFERROR( VLOOKUP(A61, thumbnail!A:B, 2, FALSE), "")</f>
        <v/>
      </c>
      <c r="D61" s="21">
        <v>1245</v>
      </c>
      <c r="E61" s="22" t="s">
        <v>192</v>
      </c>
      <c r="F61" s="22" t="s">
        <v>193</v>
      </c>
      <c r="G61" s="22" t="s">
        <v>194</v>
      </c>
      <c r="H61" s="22"/>
      <c r="I61" s="16" t="s">
        <v>24</v>
      </c>
      <c r="J61" s="17" t="str">
        <f t="shared" si="3"/>
        <v>https://nakamura196.github.io/toyo_iiif/iiif/lib1/MCJB01245(4)/manifest.json</v>
      </c>
      <c r="K61" s="17" t="str">
        <f t="shared" si="4"/>
        <v>http://universalviewer.io/examples/uv/uv.html#?manifest=https://nakamura196.github.io/toyo_iiif/iiif/lib1/MCJB01245(4)/manifest.json</v>
      </c>
      <c r="L61" s="14" t="str">
        <f t="shared" si="1"/>
        <v>http://iiif.io/api/presentation/2#leftToRightDirection</v>
      </c>
      <c r="M61" s="14" t="str">
        <f t="shared" si="2"/>
        <v>http://iiif.io/api/presentation/2#pagedHint</v>
      </c>
      <c r="N61" s="21" t="s">
        <v>27</v>
      </c>
    </row>
    <row r="62" spans="1:14" ht="15.75" customHeight="1">
      <c r="A62" s="21" t="s">
        <v>2056</v>
      </c>
      <c r="B62" s="22" t="s">
        <v>191</v>
      </c>
      <c r="C62" s="20" t="str">
        <f>IFERROR( VLOOKUP(A62, thumbnail!A:B, 2, FALSE), "")</f>
        <v/>
      </c>
      <c r="D62" s="21">
        <v>1245</v>
      </c>
      <c r="E62" s="22" t="s">
        <v>192</v>
      </c>
      <c r="F62" s="22" t="s">
        <v>193</v>
      </c>
      <c r="G62" s="22" t="s">
        <v>194</v>
      </c>
      <c r="H62" s="22"/>
      <c r="I62" s="16" t="s">
        <v>24</v>
      </c>
      <c r="J62" s="17" t="str">
        <f t="shared" si="3"/>
        <v>https://nakamura196.github.io/toyo_iiif/iiif/lib1/MCJB01245(5)/manifest.json</v>
      </c>
      <c r="K62" s="17" t="str">
        <f t="shared" si="4"/>
        <v>http://universalviewer.io/examples/uv/uv.html#?manifest=https://nakamura196.github.io/toyo_iiif/iiif/lib1/MCJB01245(5)/manifest.json</v>
      </c>
      <c r="L62" s="14" t="str">
        <f t="shared" si="1"/>
        <v>http://iiif.io/api/presentation/2#leftToRightDirection</v>
      </c>
      <c r="M62" s="14" t="str">
        <f t="shared" si="2"/>
        <v>http://iiif.io/api/presentation/2#pagedHint</v>
      </c>
      <c r="N62" s="21" t="s">
        <v>27</v>
      </c>
    </row>
    <row r="63" spans="1:14" ht="15.75" customHeight="1">
      <c r="A63" s="21" t="s">
        <v>2057</v>
      </c>
      <c r="B63" s="22" t="s">
        <v>191</v>
      </c>
      <c r="C63" s="20" t="str">
        <f>IFERROR( VLOOKUP(A63, thumbnail!A:B, 2, FALSE), "")</f>
        <v/>
      </c>
      <c r="D63" s="21">
        <v>1245</v>
      </c>
      <c r="E63" s="22" t="s">
        <v>192</v>
      </c>
      <c r="F63" s="22" t="s">
        <v>193</v>
      </c>
      <c r="G63" s="22" t="s">
        <v>194</v>
      </c>
      <c r="H63" s="22"/>
      <c r="I63" s="16" t="s">
        <v>24</v>
      </c>
      <c r="J63" s="17" t="str">
        <f t="shared" si="3"/>
        <v>https://nakamura196.github.io/toyo_iiif/iiif/lib1/MCJB01245(6)/manifest.json</v>
      </c>
      <c r="K63" s="17" t="str">
        <f t="shared" si="4"/>
        <v>http://universalviewer.io/examples/uv/uv.html#?manifest=https://nakamura196.github.io/toyo_iiif/iiif/lib1/MCJB01245(6)/manifest.json</v>
      </c>
      <c r="L63" s="14" t="str">
        <f t="shared" si="1"/>
        <v>http://iiif.io/api/presentation/2#leftToRightDirection</v>
      </c>
      <c r="M63" s="14" t="str">
        <f t="shared" si="2"/>
        <v>http://iiif.io/api/presentation/2#pagedHint</v>
      </c>
      <c r="N63" s="21" t="s">
        <v>27</v>
      </c>
    </row>
    <row r="64" spans="1:14" ht="15.75" customHeight="1">
      <c r="A64" s="21" t="s">
        <v>2058</v>
      </c>
      <c r="B64" s="22" t="s">
        <v>191</v>
      </c>
      <c r="C64" s="20" t="str">
        <f>IFERROR( VLOOKUP(A64, thumbnail!A:B, 2, FALSE), "")</f>
        <v/>
      </c>
      <c r="D64" s="21">
        <v>1245</v>
      </c>
      <c r="E64" s="22" t="s">
        <v>192</v>
      </c>
      <c r="F64" s="22" t="s">
        <v>193</v>
      </c>
      <c r="G64" s="22" t="s">
        <v>194</v>
      </c>
      <c r="H64" s="22"/>
      <c r="I64" s="16" t="s">
        <v>24</v>
      </c>
      <c r="J64" s="17" t="str">
        <f t="shared" si="3"/>
        <v>https://nakamura196.github.io/toyo_iiif/iiif/lib1/MCJB01245(7)/manifest.json</v>
      </c>
      <c r="K64" s="17" t="str">
        <f t="shared" si="4"/>
        <v>http://universalviewer.io/examples/uv/uv.html#?manifest=https://nakamura196.github.io/toyo_iiif/iiif/lib1/MCJB01245(7)/manifest.json</v>
      </c>
      <c r="L64" s="14" t="str">
        <f t="shared" si="1"/>
        <v>http://iiif.io/api/presentation/2#leftToRightDirection</v>
      </c>
      <c r="M64" s="14" t="str">
        <f t="shared" si="2"/>
        <v>http://iiif.io/api/presentation/2#pagedHint</v>
      </c>
      <c r="N64" s="21" t="s">
        <v>27</v>
      </c>
    </row>
    <row r="65" spans="1:14" ht="15.75" customHeight="1">
      <c r="A65" s="21" t="s">
        <v>2059</v>
      </c>
      <c r="B65" s="22" t="s">
        <v>191</v>
      </c>
      <c r="C65" s="20" t="str">
        <f>IFERROR( VLOOKUP(A65, thumbnail!A:B, 2, FALSE), "")</f>
        <v/>
      </c>
      <c r="D65" s="21">
        <v>1245</v>
      </c>
      <c r="E65" s="22" t="s">
        <v>192</v>
      </c>
      <c r="F65" s="22" t="s">
        <v>193</v>
      </c>
      <c r="G65" s="22" t="s">
        <v>194</v>
      </c>
      <c r="H65" s="22"/>
      <c r="I65" s="16" t="s">
        <v>24</v>
      </c>
      <c r="J65" s="17" t="str">
        <f t="shared" si="3"/>
        <v>https://nakamura196.github.io/toyo_iiif/iiif/lib1/MCJB01245(9)/manifest.json</v>
      </c>
      <c r="K65" s="17" t="str">
        <f t="shared" si="4"/>
        <v>http://universalviewer.io/examples/uv/uv.html#?manifest=https://nakamura196.github.io/toyo_iiif/iiif/lib1/MCJB01245(9)/manifest.json</v>
      </c>
      <c r="L65" s="14" t="str">
        <f t="shared" si="1"/>
        <v>http://iiif.io/api/presentation/2#leftToRightDirection</v>
      </c>
      <c r="M65" s="14" t="str">
        <f t="shared" si="2"/>
        <v>http://iiif.io/api/presentation/2#pagedHint</v>
      </c>
      <c r="N65" s="21" t="s">
        <v>27</v>
      </c>
    </row>
    <row r="66" spans="1:14" ht="15.75" customHeight="1">
      <c r="A66" s="21" t="s">
        <v>2060</v>
      </c>
      <c r="B66" s="22" t="s">
        <v>195</v>
      </c>
      <c r="C66" s="20" t="str">
        <f>IFERROR( VLOOKUP(A66, thumbnail!A:B, 2, FALSE), "")</f>
        <v>http://www.tbcas.jp/ja/lib/lib5/data/MCJB01249/files/assets/flash/pages/page0001_s.png</v>
      </c>
      <c r="D66" s="21">
        <v>1249</v>
      </c>
      <c r="E66" s="22"/>
      <c r="F66" s="22" t="s">
        <v>196</v>
      </c>
      <c r="G66" s="22" t="s">
        <v>179</v>
      </c>
      <c r="H66" s="22"/>
      <c r="I66" s="16" t="s">
        <v>24</v>
      </c>
      <c r="J66" s="17" t="str">
        <f t="shared" si="3"/>
        <v>https://nakamura196.github.io/toyo_iiif/iiif/lib1/MCJB01249/manifest.json</v>
      </c>
      <c r="K66" s="17" t="str">
        <f t="shared" si="4"/>
        <v>http://universalviewer.io/examples/uv/uv.html#?manifest=https://nakamura196.github.io/toyo_iiif/iiif/lib1/MCJB01249/manifest.json</v>
      </c>
      <c r="L66" s="14" t="str">
        <f t="shared" si="1"/>
        <v>http://iiif.io/api/presentation/2#leftToRightDirection</v>
      </c>
      <c r="M66" s="14" t="str">
        <f t="shared" si="2"/>
        <v>http://iiif.io/api/presentation/2#pagedHint</v>
      </c>
      <c r="N66" s="21" t="s">
        <v>27</v>
      </c>
    </row>
    <row r="67" spans="1:14" ht="15.75" customHeight="1">
      <c r="A67" s="21" t="s">
        <v>2061</v>
      </c>
      <c r="B67" s="22" t="s">
        <v>197</v>
      </c>
      <c r="C67" s="20" t="str">
        <f>IFERROR( VLOOKUP(A67, thumbnail!A:B, 2, FALSE), "")</f>
        <v/>
      </c>
      <c r="D67" s="21">
        <v>1290</v>
      </c>
      <c r="E67" s="22"/>
      <c r="F67" s="22" t="s">
        <v>198</v>
      </c>
      <c r="G67" s="22" t="s">
        <v>199</v>
      </c>
      <c r="H67" s="22"/>
      <c r="I67" s="16" t="s">
        <v>24</v>
      </c>
      <c r="J67" s="17" t="str">
        <f t="shared" si="3"/>
        <v>https://nakamura196.github.io/toyo_iiif/iiif/lib1/MCJB01290/manifest.json</v>
      </c>
      <c r="K67" s="17" t="str">
        <f t="shared" si="4"/>
        <v>http://universalviewer.io/examples/uv/uv.html#?manifest=https://nakamura196.github.io/toyo_iiif/iiif/lib1/MCJB01290/manifest.json</v>
      </c>
      <c r="L67" s="14" t="str">
        <f t="shared" si="1"/>
        <v>http://iiif.io/api/presentation/2#leftToRightDirection</v>
      </c>
      <c r="M67" s="14" t="str">
        <f t="shared" si="2"/>
        <v>http://iiif.io/api/presentation/2#pagedHint</v>
      </c>
      <c r="N67" s="21" t="s">
        <v>27</v>
      </c>
    </row>
    <row r="68" spans="1:14" ht="15.75" customHeight="1">
      <c r="A68" s="21" t="s">
        <v>2062</v>
      </c>
      <c r="B68" s="22" t="s">
        <v>200</v>
      </c>
      <c r="C68" s="20" t="str">
        <f>IFERROR( VLOOKUP(A68, thumbnail!A:B, 2, FALSE), "")</f>
        <v/>
      </c>
      <c r="D68" s="21">
        <v>1291</v>
      </c>
      <c r="E68" s="22"/>
      <c r="F68" s="22" t="s">
        <v>88</v>
      </c>
      <c r="G68" s="22" t="s">
        <v>201</v>
      </c>
      <c r="H68" s="22"/>
      <c r="I68" s="16" t="s">
        <v>24</v>
      </c>
      <c r="J68" s="17" t="str">
        <f t="shared" si="3"/>
        <v>https://nakamura196.github.io/toyo_iiif/iiif/lib1/MCJB01291/manifest.json</v>
      </c>
      <c r="K68" s="17" t="str">
        <f t="shared" si="4"/>
        <v>http://universalviewer.io/examples/uv/uv.html#?manifest=https://nakamura196.github.io/toyo_iiif/iiif/lib1/MCJB01291/manifest.json</v>
      </c>
      <c r="L68" s="14" t="str">
        <f t="shared" si="1"/>
        <v>http://iiif.io/api/presentation/2#leftToRightDirection</v>
      </c>
      <c r="M68" s="14" t="str">
        <f t="shared" si="2"/>
        <v>http://iiif.io/api/presentation/2#pagedHint</v>
      </c>
      <c r="N68" s="21" t="s">
        <v>27</v>
      </c>
    </row>
    <row r="69" spans="1:14" ht="15.75" customHeight="1">
      <c r="A69" s="21" t="s">
        <v>2063</v>
      </c>
      <c r="B69" s="22" t="s">
        <v>203</v>
      </c>
      <c r="C69" s="20" t="str">
        <f>IFERROR( VLOOKUP(A69, thumbnail!A:B, 2, FALSE), "")</f>
        <v/>
      </c>
      <c r="D69" s="21" t="s">
        <v>202</v>
      </c>
      <c r="E69" s="22"/>
      <c r="F69" s="22" t="s">
        <v>204</v>
      </c>
      <c r="G69" s="22" t="s">
        <v>205</v>
      </c>
      <c r="H69" s="22"/>
      <c r="I69" s="16" t="s">
        <v>24</v>
      </c>
      <c r="J69" s="17" t="str">
        <f t="shared" si="3"/>
        <v>https://nakamura196.github.io/toyo_iiif/iiif/lib1/MCJB01295(1)/manifest.json</v>
      </c>
      <c r="K69" s="17" t="str">
        <f t="shared" si="4"/>
        <v>http://universalviewer.io/examples/uv/uv.html#?manifest=https://nakamura196.github.io/toyo_iiif/iiif/lib1/MCJB01295(1)/manifest.json</v>
      </c>
      <c r="L69" s="14" t="str">
        <f t="shared" ref="L69:L132" si="5">"http://iiif.io/api/presentation/2#leftToRightDirection"</f>
        <v>http://iiif.io/api/presentation/2#leftToRightDirection</v>
      </c>
      <c r="M69" s="14" t="str">
        <f t="shared" ref="M69:M132" si="6">"http://iiif.io/api/presentation/2#pagedHint"</f>
        <v>http://iiif.io/api/presentation/2#pagedHint</v>
      </c>
      <c r="N69" s="21" t="s">
        <v>27</v>
      </c>
    </row>
    <row r="70" spans="1:14" ht="15.75" customHeight="1">
      <c r="A70" s="21" t="s">
        <v>2064</v>
      </c>
      <c r="B70" s="22" t="s">
        <v>207</v>
      </c>
      <c r="C70" s="20" t="str">
        <f>IFERROR( VLOOKUP(A70, thumbnail!A:B, 2, FALSE), "")</f>
        <v/>
      </c>
      <c r="D70" s="21" t="s">
        <v>206</v>
      </c>
      <c r="E70" s="22"/>
      <c r="F70" s="22" t="s">
        <v>208</v>
      </c>
      <c r="G70" s="22" t="s">
        <v>209</v>
      </c>
      <c r="H70" s="22"/>
      <c r="I70" s="16" t="s">
        <v>24</v>
      </c>
      <c r="J70" s="17" t="str">
        <f t="shared" ref="J70:J133" si="7">"https://nakamura196.github.io/toyo_iiif/iiif/lib1/"&amp;A70&amp;"/manifest.json"</f>
        <v>https://nakamura196.github.io/toyo_iiif/iiif/lib1/MCJB01295(2)/manifest.json</v>
      </c>
      <c r="K70" s="17" t="str">
        <f t="shared" si="4"/>
        <v>http://universalviewer.io/examples/uv/uv.html#?manifest=https://nakamura196.github.io/toyo_iiif/iiif/lib1/MCJB01295(2)/manifest.json</v>
      </c>
      <c r="L70" s="14" t="str">
        <f t="shared" si="5"/>
        <v>http://iiif.io/api/presentation/2#leftToRightDirection</v>
      </c>
      <c r="M70" s="14" t="str">
        <f t="shared" si="6"/>
        <v>http://iiif.io/api/presentation/2#pagedHint</v>
      </c>
      <c r="N70" s="21" t="s">
        <v>27</v>
      </c>
    </row>
    <row r="71" spans="1:14" ht="15.75" customHeight="1">
      <c r="A71" s="21" t="s">
        <v>2065</v>
      </c>
      <c r="B71" s="22" t="s">
        <v>211</v>
      </c>
      <c r="C71" s="20" t="str">
        <f>IFERROR( VLOOKUP(A71, thumbnail!A:B, 2, FALSE), "")</f>
        <v/>
      </c>
      <c r="D71" s="21" t="s">
        <v>210</v>
      </c>
      <c r="E71" s="22"/>
      <c r="F71" s="22" t="s">
        <v>212</v>
      </c>
      <c r="G71" s="22" t="s">
        <v>213</v>
      </c>
      <c r="H71" s="22"/>
      <c r="I71" s="16" t="s">
        <v>24</v>
      </c>
      <c r="J71" s="17" t="str">
        <f t="shared" si="7"/>
        <v>https://nakamura196.github.io/toyo_iiif/iiif/lib1/MCJB01295(3)/manifest.json</v>
      </c>
      <c r="K71" s="17" t="str">
        <f t="shared" si="4"/>
        <v>http://universalviewer.io/examples/uv/uv.html#?manifest=https://nakamura196.github.io/toyo_iiif/iiif/lib1/MCJB01295(3)/manifest.json</v>
      </c>
      <c r="L71" s="14" t="str">
        <f t="shared" si="5"/>
        <v>http://iiif.io/api/presentation/2#leftToRightDirection</v>
      </c>
      <c r="M71" s="14" t="str">
        <f t="shared" si="6"/>
        <v>http://iiif.io/api/presentation/2#pagedHint</v>
      </c>
      <c r="N71" s="21" t="s">
        <v>27</v>
      </c>
    </row>
    <row r="72" spans="1:14" ht="15.75" customHeight="1">
      <c r="A72" s="21" t="s">
        <v>2066</v>
      </c>
      <c r="B72" s="22" t="s">
        <v>215</v>
      </c>
      <c r="C72" s="20" t="str">
        <f>IFERROR( VLOOKUP(A72, thumbnail!A:B, 2, FALSE), "")</f>
        <v/>
      </c>
      <c r="D72" s="21" t="s">
        <v>214</v>
      </c>
      <c r="E72" s="22"/>
      <c r="F72" s="22" t="s">
        <v>216</v>
      </c>
      <c r="G72" s="22" t="s">
        <v>217</v>
      </c>
      <c r="H72" s="22" t="s">
        <v>218</v>
      </c>
      <c r="I72" s="16" t="s">
        <v>24</v>
      </c>
      <c r="J72" s="17" t="str">
        <f t="shared" si="7"/>
        <v>https://nakamura196.github.io/toyo_iiif/iiif/lib1/MCJB01295(4)/manifest.json</v>
      </c>
      <c r="K72" s="17" t="str">
        <f t="shared" si="4"/>
        <v>http://universalviewer.io/examples/uv/uv.html#?manifest=https://nakamura196.github.io/toyo_iiif/iiif/lib1/MCJB01295(4)/manifest.json</v>
      </c>
      <c r="L72" s="14" t="str">
        <f t="shared" si="5"/>
        <v>http://iiif.io/api/presentation/2#leftToRightDirection</v>
      </c>
      <c r="M72" s="14" t="str">
        <f t="shared" si="6"/>
        <v>http://iiif.io/api/presentation/2#pagedHint</v>
      </c>
      <c r="N72" s="21" t="s">
        <v>27</v>
      </c>
    </row>
    <row r="73" spans="1:14" ht="15.75" customHeight="1">
      <c r="A73" s="21" t="s">
        <v>2067</v>
      </c>
      <c r="B73" s="22" t="s">
        <v>220</v>
      </c>
      <c r="C73" s="20" t="str">
        <f>IFERROR( VLOOKUP(A73, thumbnail!A:B, 2, FALSE), "")</f>
        <v/>
      </c>
      <c r="D73" s="21" t="s">
        <v>219</v>
      </c>
      <c r="E73" s="22"/>
      <c r="F73" s="22" t="s">
        <v>221</v>
      </c>
      <c r="G73" s="22" t="s">
        <v>222</v>
      </c>
      <c r="H73" s="22"/>
      <c r="I73" s="16" t="s">
        <v>24</v>
      </c>
      <c r="J73" s="17" t="str">
        <f t="shared" si="7"/>
        <v>https://nakamura196.github.io/toyo_iiif/iiif/lib1/MCJB01295(5)/manifest.json</v>
      </c>
      <c r="K73" s="17" t="str">
        <f t="shared" si="4"/>
        <v>http://universalviewer.io/examples/uv/uv.html#?manifest=https://nakamura196.github.io/toyo_iiif/iiif/lib1/MCJB01295(5)/manifest.json</v>
      </c>
      <c r="L73" s="14" t="str">
        <f t="shared" si="5"/>
        <v>http://iiif.io/api/presentation/2#leftToRightDirection</v>
      </c>
      <c r="M73" s="14" t="str">
        <f t="shared" si="6"/>
        <v>http://iiif.io/api/presentation/2#pagedHint</v>
      </c>
      <c r="N73" s="21" t="s">
        <v>27</v>
      </c>
    </row>
    <row r="74" spans="1:14" ht="15.75" customHeight="1">
      <c r="A74" s="21" t="s">
        <v>2068</v>
      </c>
      <c r="B74" s="22" t="s">
        <v>224</v>
      </c>
      <c r="C74" s="20" t="str">
        <f>IFERROR( VLOOKUP(A74, thumbnail!A:B, 2, FALSE), "")</f>
        <v/>
      </c>
      <c r="D74" s="21" t="s">
        <v>223</v>
      </c>
      <c r="E74" s="22"/>
      <c r="F74" s="22" t="s">
        <v>221</v>
      </c>
      <c r="G74" s="22" t="s">
        <v>174</v>
      </c>
      <c r="H74" s="22"/>
      <c r="I74" s="16" t="s">
        <v>24</v>
      </c>
      <c r="J74" s="17" t="str">
        <f t="shared" si="7"/>
        <v>https://nakamura196.github.io/toyo_iiif/iiif/lib1/MCJB01295(6)/manifest.json</v>
      </c>
      <c r="K74" s="17" t="str">
        <f t="shared" si="4"/>
        <v>http://universalviewer.io/examples/uv/uv.html#?manifest=https://nakamura196.github.io/toyo_iiif/iiif/lib1/MCJB01295(6)/manifest.json</v>
      </c>
      <c r="L74" s="14" t="str">
        <f t="shared" si="5"/>
        <v>http://iiif.io/api/presentation/2#leftToRightDirection</v>
      </c>
      <c r="M74" s="14" t="str">
        <f t="shared" si="6"/>
        <v>http://iiif.io/api/presentation/2#pagedHint</v>
      </c>
      <c r="N74" s="21" t="s">
        <v>27</v>
      </c>
    </row>
    <row r="75" spans="1:14" ht="15.75" customHeight="1">
      <c r="A75" s="21" t="s">
        <v>2069</v>
      </c>
      <c r="B75" s="22" t="s">
        <v>226</v>
      </c>
      <c r="C75" s="20" t="str">
        <f>IFERROR( VLOOKUP(A75, thumbnail!A:B, 2, FALSE), "")</f>
        <v/>
      </c>
      <c r="D75" s="21" t="s">
        <v>225</v>
      </c>
      <c r="E75" s="22"/>
      <c r="F75" s="22" t="s">
        <v>221</v>
      </c>
      <c r="G75" s="22" t="s">
        <v>227</v>
      </c>
      <c r="H75" s="22"/>
      <c r="I75" s="16" t="s">
        <v>24</v>
      </c>
      <c r="J75" s="17" t="str">
        <f t="shared" si="7"/>
        <v>https://nakamura196.github.io/toyo_iiif/iiif/lib1/MCJB01295(7)/manifest.json</v>
      </c>
      <c r="K75" s="17" t="str">
        <f t="shared" si="4"/>
        <v>http://universalviewer.io/examples/uv/uv.html#?manifest=https://nakamura196.github.io/toyo_iiif/iiif/lib1/MCJB01295(7)/manifest.json</v>
      </c>
      <c r="L75" s="14" t="str">
        <f t="shared" si="5"/>
        <v>http://iiif.io/api/presentation/2#leftToRightDirection</v>
      </c>
      <c r="M75" s="14" t="str">
        <f t="shared" si="6"/>
        <v>http://iiif.io/api/presentation/2#pagedHint</v>
      </c>
      <c r="N75" s="21" t="s">
        <v>27</v>
      </c>
    </row>
    <row r="76" spans="1:14" ht="15.75" customHeight="1">
      <c r="A76" s="21" t="s">
        <v>2070</v>
      </c>
      <c r="B76" s="22" t="s">
        <v>229</v>
      </c>
      <c r="C76" s="20" t="str">
        <f>IFERROR( VLOOKUP(A76, thumbnail!A:B, 2, FALSE), "")</f>
        <v/>
      </c>
      <c r="D76" s="21" t="s">
        <v>228</v>
      </c>
      <c r="E76" s="22"/>
      <c r="F76" s="22" t="s">
        <v>230</v>
      </c>
      <c r="G76" s="22" t="s">
        <v>231</v>
      </c>
      <c r="H76" s="22"/>
      <c r="I76" s="16" t="s">
        <v>24</v>
      </c>
      <c r="J76" s="17" t="str">
        <f t="shared" si="7"/>
        <v>https://nakamura196.github.io/toyo_iiif/iiif/lib1/MCJB01295(8)/manifest.json</v>
      </c>
      <c r="K76" s="17" t="str">
        <f t="shared" si="4"/>
        <v>http://universalviewer.io/examples/uv/uv.html#?manifest=https://nakamura196.github.io/toyo_iiif/iiif/lib1/MCJB01295(8)/manifest.json</v>
      </c>
      <c r="L76" s="14" t="str">
        <f t="shared" si="5"/>
        <v>http://iiif.io/api/presentation/2#leftToRightDirection</v>
      </c>
      <c r="M76" s="14" t="str">
        <f t="shared" si="6"/>
        <v>http://iiif.io/api/presentation/2#pagedHint</v>
      </c>
      <c r="N76" s="21" t="s">
        <v>27</v>
      </c>
    </row>
    <row r="77" spans="1:14" ht="15.75" customHeight="1">
      <c r="A77" s="21" t="s">
        <v>2071</v>
      </c>
      <c r="B77" s="22" t="s">
        <v>233</v>
      </c>
      <c r="C77" s="20" t="str">
        <f>IFERROR( VLOOKUP(A77, thumbnail!A:B, 2, FALSE), "")</f>
        <v/>
      </c>
      <c r="D77" s="21" t="s">
        <v>232</v>
      </c>
      <c r="E77" s="22"/>
      <c r="F77" s="22" t="s">
        <v>221</v>
      </c>
      <c r="G77" s="22" t="s">
        <v>234</v>
      </c>
      <c r="H77" s="22"/>
      <c r="I77" s="16" t="s">
        <v>24</v>
      </c>
      <c r="J77" s="17" t="str">
        <f t="shared" si="7"/>
        <v>https://nakamura196.github.io/toyo_iiif/iiif/lib1/MCJB01295(9)/manifest.json</v>
      </c>
      <c r="K77" s="17" t="str">
        <f t="shared" si="4"/>
        <v>http://universalviewer.io/examples/uv/uv.html#?manifest=https://nakamura196.github.io/toyo_iiif/iiif/lib1/MCJB01295(9)/manifest.json</v>
      </c>
      <c r="L77" s="14" t="str">
        <f t="shared" si="5"/>
        <v>http://iiif.io/api/presentation/2#leftToRightDirection</v>
      </c>
      <c r="M77" s="14" t="str">
        <f t="shared" si="6"/>
        <v>http://iiif.io/api/presentation/2#pagedHint</v>
      </c>
      <c r="N77" s="21" t="s">
        <v>27</v>
      </c>
    </row>
    <row r="78" spans="1:14" ht="15.75" customHeight="1">
      <c r="A78" s="21" t="s">
        <v>2072</v>
      </c>
      <c r="B78" s="22" t="s">
        <v>236</v>
      </c>
      <c r="C78" s="20" t="str">
        <f>IFERROR( VLOOKUP(A78, thumbnail!A:B, 2, FALSE), "")</f>
        <v/>
      </c>
      <c r="D78" s="21" t="s">
        <v>235</v>
      </c>
      <c r="E78" s="22"/>
      <c r="F78" s="22" t="s">
        <v>221</v>
      </c>
      <c r="G78" s="22" t="s">
        <v>237</v>
      </c>
      <c r="H78" s="22"/>
      <c r="I78" s="16" t="s">
        <v>24</v>
      </c>
      <c r="J78" s="17" t="str">
        <f t="shared" si="7"/>
        <v>https://nakamura196.github.io/toyo_iiif/iiif/lib1/MCJB01295(10)/manifest.json</v>
      </c>
      <c r="K78" s="17" t="str">
        <f t="shared" si="4"/>
        <v>http://universalviewer.io/examples/uv/uv.html#?manifest=https://nakamura196.github.io/toyo_iiif/iiif/lib1/MCJB01295(10)/manifest.json</v>
      </c>
      <c r="L78" s="14" t="str">
        <f t="shared" si="5"/>
        <v>http://iiif.io/api/presentation/2#leftToRightDirection</v>
      </c>
      <c r="M78" s="14" t="str">
        <f t="shared" si="6"/>
        <v>http://iiif.io/api/presentation/2#pagedHint</v>
      </c>
      <c r="N78" s="21" t="s">
        <v>27</v>
      </c>
    </row>
    <row r="79" spans="1:14" ht="15.75" customHeight="1">
      <c r="A79" s="21" t="s">
        <v>2073</v>
      </c>
      <c r="B79" s="22" t="s">
        <v>239</v>
      </c>
      <c r="C79" s="20" t="str">
        <f>IFERROR( VLOOKUP(A79, thumbnail!A:B, 2, FALSE), "")</f>
        <v/>
      </c>
      <c r="D79" s="21" t="s">
        <v>238</v>
      </c>
      <c r="E79" s="22"/>
      <c r="F79" s="22" t="s">
        <v>240</v>
      </c>
      <c r="G79" s="22" t="s">
        <v>241</v>
      </c>
      <c r="H79" s="22" t="s">
        <v>242</v>
      </c>
      <c r="I79" s="16" t="s">
        <v>24</v>
      </c>
      <c r="J79" s="17" t="str">
        <f t="shared" si="7"/>
        <v>https://nakamura196.github.io/toyo_iiif/iiif/lib1/MCJB01295(11)/manifest.json</v>
      </c>
      <c r="K79" s="17" t="str">
        <f t="shared" si="4"/>
        <v>http://universalviewer.io/examples/uv/uv.html#?manifest=https://nakamura196.github.io/toyo_iiif/iiif/lib1/MCJB01295(11)/manifest.json</v>
      </c>
      <c r="L79" s="14" t="str">
        <f t="shared" si="5"/>
        <v>http://iiif.io/api/presentation/2#leftToRightDirection</v>
      </c>
      <c r="M79" s="14" t="str">
        <f t="shared" si="6"/>
        <v>http://iiif.io/api/presentation/2#pagedHint</v>
      </c>
      <c r="N79" s="21" t="s">
        <v>27</v>
      </c>
    </row>
    <row r="80" spans="1:14" ht="15.75" customHeight="1">
      <c r="A80" s="21" t="s">
        <v>2074</v>
      </c>
      <c r="B80" s="22" t="s">
        <v>243</v>
      </c>
      <c r="C80" s="20" t="str">
        <f>IFERROR( VLOOKUP(A80, thumbnail!A:B, 2, FALSE), "")</f>
        <v/>
      </c>
      <c r="D80" s="21">
        <v>1323</v>
      </c>
      <c r="E80" s="22"/>
      <c r="F80" s="22" t="s">
        <v>244</v>
      </c>
      <c r="G80" s="22" t="s">
        <v>245</v>
      </c>
      <c r="H80" s="22"/>
      <c r="I80" s="16" t="s">
        <v>24</v>
      </c>
      <c r="J80" s="17" t="str">
        <f t="shared" si="7"/>
        <v>https://nakamura196.github.io/toyo_iiif/iiif/lib1/MCJB01323/manifest.json</v>
      </c>
      <c r="K80" s="17" t="str">
        <f t="shared" ref="K80:K143" si="8">"http://universalviewer.io/examples/uv/uv.html#?manifest="&amp;J80</f>
        <v>http://universalviewer.io/examples/uv/uv.html#?manifest=https://nakamura196.github.io/toyo_iiif/iiif/lib1/MCJB01323/manifest.json</v>
      </c>
      <c r="L80" s="14" t="str">
        <f t="shared" si="5"/>
        <v>http://iiif.io/api/presentation/2#leftToRightDirection</v>
      </c>
      <c r="M80" s="14" t="str">
        <f t="shared" si="6"/>
        <v>http://iiif.io/api/presentation/2#pagedHint</v>
      </c>
      <c r="N80" s="21" t="s">
        <v>27</v>
      </c>
    </row>
    <row r="81" spans="1:14" ht="15.75" customHeight="1">
      <c r="A81" s="21" t="s">
        <v>2075</v>
      </c>
      <c r="B81" s="22" t="s">
        <v>246</v>
      </c>
      <c r="C81" s="20" t="str">
        <f>IFERROR( VLOOKUP(A81, thumbnail!A:B, 2, FALSE), "")</f>
        <v/>
      </c>
      <c r="D81" s="21">
        <v>1325</v>
      </c>
      <c r="E81" s="22" t="s">
        <v>247</v>
      </c>
      <c r="F81" s="22" t="s">
        <v>248</v>
      </c>
      <c r="G81" s="22" t="s">
        <v>249</v>
      </c>
      <c r="H81" s="22"/>
      <c r="I81" s="16" t="s">
        <v>24</v>
      </c>
      <c r="J81" s="17" t="str">
        <f t="shared" si="7"/>
        <v>https://nakamura196.github.io/toyo_iiif/iiif/lib1/MCJB01325/manifest.json</v>
      </c>
      <c r="K81" s="17" t="str">
        <f t="shared" si="8"/>
        <v>http://universalviewer.io/examples/uv/uv.html#?manifest=https://nakamura196.github.io/toyo_iiif/iiif/lib1/MCJB01325/manifest.json</v>
      </c>
      <c r="L81" s="14" t="str">
        <f t="shared" si="5"/>
        <v>http://iiif.io/api/presentation/2#leftToRightDirection</v>
      </c>
      <c r="M81" s="14" t="str">
        <f t="shared" si="6"/>
        <v>http://iiif.io/api/presentation/2#pagedHint</v>
      </c>
      <c r="N81" s="21" t="s">
        <v>27</v>
      </c>
    </row>
    <row r="82" spans="1:14" ht="15.75" customHeight="1">
      <c r="A82" s="21" t="s">
        <v>2076</v>
      </c>
      <c r="B82" s="22" t="s">
        <v>250</v>
      </c>
      <c r="C82" s="20" t="str">
        <f>IFERROR( VLOOKUP(A82, thumbnail!A:B, 2, FALSE), "")</f>
        <v/>
      </c>
      <c r="D82" s="21">
        <v>1327</v>
      </c>
      <c r="E82" s="22"/>
      <c r="F82" s="22" t="s">
        <v>251</v>
      </c>
      <c r="G82" s="22" t="s">
        <v>252</v>
      </c>
      <c r="H82" s="22"/>
      <c r="I82" s="16" t="s">
        <v>24</v>
      </c>
      <c r="J82" s="17" t="str">
        <f t="shared" si="7"/>
        <v>https://nakamura196.github.io/toyo_iiif/iiif/lib1/MCJB01327/manifest.json</v>
      </c>
      <c r="K82" s="17" t="str">
        <f t="shared" si="8"/>
        <v>http://universalviewer.io/examples/uv/uv.html#?manifest=https://nakamura196.github.io/toyo_iiif/iiif/lib1/MCJB01327/manifest.json</v>
      </c>
      <c r="L82" s="14" t="str">
        <f t="shared" si="5"/>
        <v>http://iiif.io/api/presentation/2#leftToRightDirection</v>
      </c>
      <c r="M82" s="14" t="str">
        <f t="shared" si="6"/>
        <v>http://iiif.io/api/presentation/2#pagedHint</v>
      </c>
      <c r="N82" s="21" t="s">
        <v>27</v>
      </c>
    </row>
    <row r="83" spans="1:14" ht="15.75" customHeight="1">
      <c r="A83" s="21" t="s">
        <v>2077</v>
      </c>
      <c r="B83" s="22" t="s">
        <v>253</v>
      </c>
      <c r="C83" s="20" t="str">
        <f>IFERROR( VLOOKUP(A83, thumbnail!A:B, 2, FALSE), "")</f>
        <v/>
      </c>
      <c r="D83" s="21">
        <v>1328</v>
      </c>
      <c r="E83" s="22"/>
      <c r="F83" s="22" t="s">
        <v>251</v>
      </c>
      <c r="G83" s="22" t="s">
        <v>179</v>
      </c>
      <c r="H83" s="22"/>
      <c r="I83" s="16" t="s">
        <v>24</v>
      </c>
      <c r="J83" s="17" t="str">
        <f t="shared" si="7"/>
        <v>https://nakamura196.github.io/toyo_iiif/iiif/lib1/MCJB01328/manifest.json</v>
      </c>
      <c r="K83" s="17" t="str">
        <f t="shared" si="8"/>
        <v>http://universalviewer.io/examples/uv/uv.html#?manifest=https://nakamura196.github.io/toyo_iiif/iiif/lib1/MCJB01328/manifest.json</v>
      </c>
      <c r="L83" s="14" t="str">
        <f t="shared" si="5"/>
        <v>http://iiif.io/api/presentation/2#leftToRightDirection</v>
      </c>
      <c r="M83" s="14" t="str">
        <f t="shared" si="6"/>
        <v>http://iiif.io/api/presentation/2#pagedHint</v>
      </c>
      <c r="N83" s="21" t="s">
        <v>27</v>
      </c>
    </row>
    <row r="84" spans="1:14" ht="15.75" customHeight="1">
      <c r="A84" s="21" t="s">
        <v>2078</v>
      </c>
      <c r="B84" s="22" t="s">
        <v>254</v>
      </c>
      <c r="C84" s="20" t="str">
        <f>IFERROR( VLOOKUP(A84, thumbnail!A:B, 2, FALSE), "")</f>
        <v/>
      </c>
      <c r="D84" s="21">
        <v>1331</v>
      </c>
      <c r="E84" s="22"/>
      <c r="F84" s="22" t="s">
        <v>255</v>
      </c>
      <c r="G84" s="22" t="s">
        <v>179</v>
      </c>
      <c r="H84" s="22"/>
      <c r="I84" s="16" t="s">
        <v>24</v>
      </c>
      <c r="J84" s="17" t="str">
        <f t="shared" si="7"/>
        <v>https://nakamura196.github.io/toyo_iiif/iiif/lib1/MCJB01331/manifest.json</v>
      </c>
      <c r="K84" s="17" t="str">
        <f t="shared" si="8"/>
        <v>http://universalviewer.io/examples/uv/uv.html#?manifest=https://nakamura196.github.io/toyo_iiif/iiif/lib1/MCJB01331/manifest.json</v>
      </c>
      <c r="L84" s="14" t="str">
        <f t="shared" si="5"/>
        <v>http://iiif.io/api/presentation/2#leftToRightDirection</v>
      </c>
      <c r="M84" s="14" t="str">
        <f t="shared" si="6"/>
        <v>http://iiif.io/api/presentation/2#pagedHint</v>
      </c>
      <c r="N84" s="21" t="s">
        <v>27</v>
      </c>
    </row>
    <row r="85" spans="1:14" ht="15.75" customHeight="1">
      <c r="A85" s="21" t="s">
        <v>2079</v>
      </c>
      <c r="B85" s="22" t="s">
        <v>256</v>
      </c>
      <c r="C85" s="20" t="str">
        <f>IFERROR( VLOOKUP(A85, thumbnail!A:B, 2, FALSE), "")</f>
        <v/>
      </c>
      <c r="D85" s="21">
        <v>1332</v>
      </c>
      <c r="E85" s="22"/>
      <c r="F85" s="22" t="s">
        <v>257</v>
      </c>
      <c r="G85" s="22" t="s">
        <v>258</v>
      </c>
      <c r="H85" s="22"/>
      <c r="I85" s="16" t="s">
        <v>24</v>
      </c>
      <c r="J85" s="17" t="str">
        <f t="shared" si="7"/>
        <v>https://nakamura196.github.io/toyo_iiif/iiif/lib1/MCJB01332/manifest.json</v>
      </c>
      <c r="K85" s="17" t="str">
        <f t="shared" si="8"/>
        <v>http://universalviewer.io/examples/uv/uv.html#?manifest=https://nakamura196.github.io/toyo_iiif/iiif/lib1/MCJB01332/manifest.json</v>
      </c>
      <c r="L85" s="14" t="str">
        <f t="shared" si="5"/>
        <v>http://iiif.io/api/presentation/2#leftToRightDirection</v>
      </c>
      <c r="M85" s="14" t="str">
        <f t="shared" si="6"/>
        <v>http://iiif.io/api/presentation/2#pagedHint</v>
      </c>
      <c r="N85" s="21" t="s">
        <v>27</v>
      </c>
    </row>
    <row r="86" spans="1:14" ht="15.75" customHeight="1">
      <c r="A86" s="21" t="s">
        <v>2080</v>
      </c>
      <c r="B86" s="22" t="s">
        <v>259</v>
      </c>
      <c r="C86" s="20" t="str">
        <f>IFERROR( VLOOKUP(A86, thumbnail!A:B, 2, FALSE), "")</f>
        <v/>
      </c>
      <c r="D86" s="21">
        <v>1336</v>
      </c>
      <c r="E86" s="22"/>
      <c r="F86" s="22" t="s">
        <v>260</v>
      </c>
      <c r="G86" s="22" t="s">
        <v>261</v>
      </c>
      <c r="H86" s="22"/>
      <c r="I86" s="16" t="s">
        <v>24</v>
      </c>
      <c r="J86" s="17" t="str">
        <f t="shared" si="7"/>
        <v>https://nakamura196.github.io/toyo_iiif/iiif/lib1/MCJB01336/manifest.json</v>
      </c>
      <c r="K86" s="17" t="str">
        <f t="shared" si="8"/>
        <v>http://universalviewer.io/examples/uv/uv.html#?manifest=https://nakamura196.github.io/toyo_iiif/iiif/lib1/MCJB01336/manifest.json</v>
      </c>
      <c r="L86" s="14" t="str">
        <f t="shared" si="5"/>
        <v>http://iiif.io/api/presentation/2#leftToRightDirection</v>
      </c>
      <c r="M86" s="14" t="str">
        <f t="shared" si="6"/>
        <v>http://iiif.io/api/presentation/2#pagedHint</v>
      </c>
      <c r="N86" s="21" t="s">
        <v>27</v>
      </c>
    </row>
    <row r="87" spans="1:14" ht="15.75" customHeight="1">
      <c r="A87" s="21" t="s">
        <v>2081</v>
      </c>
      <c r="B87" s="22" t="s">
        <v>262</v>
      </c>
      <c r="C87" s="20" t="str">
        <f>IFERROR( VLOOKUP(A87, thumbnail!A:B, 2, FALSE), "")</f>
        <v/>
      </c>
      <c r="D87" s="21">
        <v>1337</v>
      </c>
      <c r="E87" s="22"/>
      <c r="F87" s="22" t="s">
        <v>263</v>
      </c>
      <c r="G87" s="22" t="s">
        <v>264</v>
      </c>
      <c r="H87" s="22"/>
      <c r="I87" s="16" t="s">
        <v>24</v>
      </c>
      <c r="J87" s="17" t="str">
        <f t="shared" si="7"/>
        <v>https://nakamura196.github.io/toyo_iiif/iiif/lib1/MCJB01337/manifest.json</v>
      </c>
      <c r="K87" s="17" t="str">
        <f t="shared" si="8"/>
        <v>http://universalviewer.io/examples/uv/uv.html#?manifest=https://nakamura196.github.io/toyo_iiif/iiif/lib1/MCJB01337/manifest.json</v>
      </c>
      <c r="L87" s="14" t="str">
        <f t="shared" si="5"/>
        <v>http://iiif.io/api/presentation/2#leftToRightDirection</v>
      </c>
      <c r="M87" s="14" t="str">
        <f t="shared" si="6"/>
        <v>http://iiif.io/api/presentation/2#pagedHint</v>
      </c>
      <c r="N87" s="21" t="s">
        <v>27</v>
      </c>
    </row>
    <row r="88" spans="1:14" ht="15.75" customHeight="1">
      <c r="A88" s="21" t="s">
        <v>2082</v>
      </c>
      <c r="B88" s="22" t="s">
        <v>265</v>
      </c>
      <c r="C88" s="20" t="str">
        <f>IFERROR( VLOOKUP(A88, thumbnail!A:B, 2, FALSE), "")</f>
        <v/>
      </c>
      <c r="D88" s="21">
        <v>1341</v>
      </c>
      <c r="E88" s="22"/>
      <c r="F88" s="22" t="s">
        <v>266</v>
      </c>
      <c r="G88" s="22" t="s">
        <v>267</v>
      </c>
      <c r="H88" s="22"/>
      <c r="I88" s="16" t="s">
        <v>24</v>
      </c>
      <c r="J88" s="17" t="str">
        <f t="shared" si="7"/>
        <v>https://nakamura196.github.io/toyo_iiif/iiif/lib1/MCJB01341/manifest.json</v>
      </c>
      <c r="K88" s="17" t="str">
        <f t="shared" si="8"/>
        <v>http://universalviewer.io/examples/uv/uv.html#?manifest=https://nakamura196.github.io/toyo_iiif/iiif/lib1/MCJB01341/manifest.json</v>
      </c>
      <c r="L88" s="14" t="str">
        <f t="shared" si="5"/>
        <v>http://iiif.io/api/presentation/2#leftToRightDirection</v>
      </c>
      <c r="M88" s="14" t="str">
        <f t="shared" si="6"/>
        <v>http://iiif.io/api/presentation/2#pagedHint</v>
      </c>
      <c r="N88" s="21" t="s">
        <v>27</v>
      </c>
    </row>
    <row r="89" spans="1:14" ht="15.75" customHeight="1">
      <c r="A89" s="21" t="s">
        <v>2083</v>
      </c>
      <c r="B89" s="22" t="s">
        <v>268</v>
      </c>
      <c r="C89" s="20" t="str">
        <f>IFERROR( VLOOKUP(A89, thumbnail!A:B, 2, FALSE), "")</f>
        <v/>
      </c>
      <c r="D89" s="21">
        <v>1360</v>
      </c>
      <c r="E89" s="22"/>
      <c r="F89" s="22" t="s">
        <v>269</v>
      </c>
      <c r="G89" s="22" t="s">
        <v>143</v>
      </c>
      <c r="H89" s="22" t="s">
        <v>270</v>
      </c>
      <c r="I89" s="16" t="s">
        <v>24</v>
      </c>
      <c r="J89" s="17" t="str">
        <f t="shared" si="7"/>
        <v>https://nakamura196.github.io/toyo_iiif/iiif/lib1/MCJB01360/manifest.json</v>
      </c>
      <c r="K89" s="17" t="str">
        <f t="shared" si="8"/>
        <v>http://universalviewer.io/examples/uv/uv.html#?manifest=https://nakamura196.github.io/toyo_iiif/iiif/lib1/MCJB01360/manifest.json</v>
      </c>
      <c r="L89" s="14" t="str">
        <f t="shared" si="5"/>
        <v>http://iiif.io/api/presentation/2#leftToRightDirection</v>
      </c>
      <c r="M89" s="14" t="str">
        <f t="shared" si="6"/>
        <v>http://iiif.io/api/presentation/2#pagedHint</v>
      </c>
      <c r="N89" s="21" t="s">
        <v>27</v>
      </c>
    </row>
    <row r="90" spans="1:14" ht="15.75" customHeight="1">
      <c r="A90" s="21" t="s">
        <v>2084</v>
      </c>
      <c r="B90" s="22" t="s">
        <v>271</v>
      </c>
      <c r="C90" s="20" t="str">
        <f>IFERROR( VLOOKUP(A90, thumbnail!A:B, 2, FALSE), "")</f>
        <v/>
      </c>
      <c r="D90" s="21">
        <v>1361</v>
      </c>
      <c r="E90" s="22" t="s">
        <v>272</v>
      </c>
      <c r="F90" s="22" t="s">
        <v>273</v>
      </c>
      <c r="G90" s="22" t="s">
        <v>274</v>
      </c>
      <c r="H90" s="22" t="s">
        <v>275</v>
      </c>
      <c r="I90" s="16" t="s">
        <v>24</v>
      </c>
      <c r="J90" s="17" t="str">
        <f t="shared" si="7"/>
        <v>https://nakamura196.github.io/toyo_iiif/iiif/lib1/MCJB01361(1)/manifest.json</v>
      </c>
      <c r="K90" s="17" t="str">
        <f t="shared" si="8"/>
        <v>http://universalviewer.io/examples/uv/uv.html#?manifest=https://nakamura196.github.io/toyo_iiif/iiif/lib1/MCJB01361(1)/manifest.json</v>
      </c>
      <c r="L90" s="14" t="str">
        <f t="shared" si="5"/>
        <v>http://iiif.io/api/presentation/2#leftToRightDirection</v>
      </c>
      <c r="M90" s="14" t="str">
        <f t="shared" si="6"/>
        <v>http://iiif.io/api/presentation/2#pagedHint</v>
      </c>
      <c r="N90" s="21" t="s">
        <v>27</v>
      </c>
    </row>
    <row r="91" spans="1:14" ht="15.75" customHeight="1">
      <c r="A91" s="21" t="s">
        <v>2085</v>
      </c>
      <c r="B91" s="22" t="s">
        <v>271</v>
      </c>
      <c r="C91" s="20" t="str">
        <f>IFERROR( VLOOKUP(A91, thumbnail!A:B, 2, FALSE), "")</f>
        <v/>
      </c>
      <c r="D91" s="21">
        <v>1361</v>
      </c>
      <c r="E91" s="22" t="s">
        <v>272</v>
      </c>
      <c r="F91" s="22" t="s">
        <v>273</v>
      </c>
      <c r="G91" s="22" t="s">
        <v>274</v>
      </c>
      <c r="H91" s="22" t="s">
        <v>275</v>
      </c>
      <c r="I91" s="16" t="s">
        <v>24</v>
      </c>
      <c r="J91" s="17" t="str">
        <f t="shared" si="7"/>
        <v>https://nakamura196.github.io/toyo_iiif/iiif/lib1/MCJB01361(2)/manifest.json</v>
      </c>
      <c r="K91" s="17" t="str">
        <f t="shared" si="8"/>
        <v>http://universalviewer.io/examples/uv/uv.html#?manifest=https://nakamura196.github.io/toyo_iiif/iiif/lib1/MCJB01361(2)/manifest.json</v>
      </c>
      <c r="L91" s="14" t="str">
        <f t="shared" si="5"/>
        <v>http://iiif.io/api/presentation/2#leftToRightDirection</v>
      </c>
      <c r="M91" s="14" t="str">
        <f t="shared" si="6"/>
        <v>http://iiif.io/api/presentation/2#pagedHint</v>
      </c>
      <c r="N91" s="21" t="s">
        <v>27</v>
      </c>
    </row>
    <row r="92" spans="1:14" ht="15.75" customHeight="1">
      <c r="A92" s="21" t="s">
        <v>2086</v>
      </c>
      <c r="B92" s="22" t="s">
        <v>271</v>
      </c>
      <c r="C92" s="20" t="str">
        <f>IFERROR( VLOOKUP(A92, thumbnail!A:B, 2, FALSE), "")</f>
        <v/>
      </c>
      <c r="D92" s="21">
        <v>1361</v>
      </c>
      <c r="E92" s="22" t="s">
        <v>272</v>
      </c>
      <c r="F92" s="22" t="s">
        <v>273</v>
      </c>
      <c r="G92" s="22" t="s">
        <v>274</v>
      </c>
      <c r="H92" s="22" t="s">
        <v>275</v>
      </c>
      <c r="I92" s="16" t="s">
        <v>24</v>
      </c>
      <c r="J92" s="17" t="str">
        <f t="shared" si="7"/>
        <v>https://nakamura196.github.io/toyo_iiif/iiif/lib1/MCJB01361(3)/manifest.json</v>
      </c>
      <c r="K92" s="17" t="str">
        <f t="shared" si="8"/>
        <v>http://universalviewer.io/examples/uv/uv.html#?manifest=https://nakamura196.github.io/toyo_iiif/iiif/lib1/MCJB01361(3)/manifest.json</v>
      </c>
      <c r="L92" s="14" t="str">
        <f t="shared" si="5"/>
        <v>http://iiif.io/api/presentation/2#leftToRightDirection</v>
      </c>
      <c r="M92" s="14" t="str">
        <f t="shared" si="6"/>
        <v>http://iiif.io/api/presentation/2#pagedHint</v>
      </c>
      <c r="N92" s="21" t="s">
        <v>27</v>
      </c>
    </row>
    <row r="93" spans="1:14" ht="15.75" customHeight="1">
      <c r="A93" s="21" t="s">
        <v>2087</v>
      </c>
      <c r="B93" s="22" t="s">
        <v>271</v>
      </c>
      <c r="C93" s="20" t="str">
        <f>IFERROR( VLOOKUP(A93, thumbnail!A:B, 2, FALSE), "")</f>
        <v/>
      </c>
      <c r="D93" s="21">
        <v>1361</v>
      </c>
      <c r="E93" s="22" t="s">
        <v>272</v>
      </c>
      <c r="F93" s="22" t="s">
        <v>273</v>
      </c>
      <c r="G93" s="22" t="s">
        <v>274</v>
      </c>
      <c r="H93" s="22" t="s">
        <v>275</v>
      </c>
      <c r="I93" s="16" t="s">
        <v>24</v>
      </c>
      <c r="J93" s="17" t="str">
        <f t="shared" si="7"/>
        <v>https://nakamura196.github.io/toyo_iiif/iiif/lib1/MCJB01361(4)/manifest.json</v>
      </c>
      <c r="K93" s="17" t="str">
        <f t="shared" si="8"/>
        <v>http://universalviewer.io/examples/uv/uv.html#?manifest=https://nakamura196.github.io/toyo_iiif/iiif/lib1/MCJB01361(4)/manifest.json</v>
      </c>
      <c r="L93" s="14" t="str">
        <f t="shared" si="5"/>
        <v>http://iiif.io/api/presentation/2#leftToRightDirection</v>
      </c>
      <c r="M93" s="14" t="str">
        <f t="shared" si="6"/>
        <v>http://iiif.io/api/presentation/2#pagedHint</v>
      </c>
      <c r="N93" s="21" t="s">
        <v>27</v>
      </c>
    </row>
    <row r="94" spans="1:14" ht="15.75" customHeight="1">
      <c r="A94" s="21" t="s">
        <v>2088</v>
      </c>
      <c r="B94" s="22" t="s">
        <v>276</v>
      </c>
      <c r="C94" s="20" t="str">
        <f>IFERROR( VLOOKUP(A94, thumbnail!A:B, 2, FALSE), "")</f>
        <v/>
      </c>
      <c r="D94" s="21">
        <v>1367</v>
      </c>
      <c r="E94" s="22" t="s">
        <v>277</v>
      </c>
      <c r="F94" s="22" t="s">
        <v>278</v>
      </c>
      <c r="G94" s="22" t="s">
        <v>279</v>
      </c>
      <c r="H94" s="22" t="s">
        <v>280</v>
      </c>
      <c r="I94" s="16" t="s">
        <v>24</v>
      </c>
      <c r="J94" s="17" t="str">
        <f t="shared" si="7"/>
        <v>https://nakamura196.github.io/toyo_iiif/iiif/lib1/MCJB01367/manifest.json</v>
      </c>
      <c r="K94" s="17" t="str">
        <f t="shared" si="8"/>
        <v>http://universalviewer.io/examples/uv/uv.html#?manifest=https://nakamura196.github.io/toyo_iiif/iiif/lib1/MCJB01367/manifest.json</v>
      </c>
      <c r="L94" s="14" t="str">
        <f t="shared" si="5"/>
        <v>http://iiif.io/api/presentation/2#leftToRightDirection</v>
      </c>
      <c r="M94" s="14" t="str">
        <f t="shared" si="6"/>
        <v>http://iiif.io/api/presentation/2#pagedHint</v>
      </c>
      <c r="N94" s="21" t="s">
        <v>27</v>
      </c>
    </row>
    <row r="95" spans="1:14" ht="15.75" customHeight="1">
      <c r="A95" s="21" t="s">
        <v>2089</v>
      </c>
      <c r="B95" s="22" t="s">
        <v>281</v>
      </c>
      <c r="C95" s="20" t="str">
        <f>IFERROR( VLOOKUP(A95, thumbnail!A:B, 2, FALSE), "")</f>
        <v/>
      </c>
      <c r="D95" s="21">
        <v>1370</v>
      </c>
      <c r="E95" s="22"/>
      <c r="F95" s="22" t="s">
        <v>282</v>
      </c>
      <c r="G95" s="22" t="s">
        <v>179</v>
      </c>
      <c r="H95" s="22"/>
      <c r="I95" s="16" t="s">
        <v>24</v>
      </c>
      <c r="J95" s="17" t="str">
        <f t="shared" si="7"/>
        <v>https://nakamura196.github.io/toyo_iiif/iiif/lib1/MCJB01370/manifest.json</v>
      </c>
      <c r="K95" s="17" t="str">
        <f t="shared" si="8"/>
        <v>http://universalviewer.io/examples/uv/uv.html#?manifest=https://nakamura196.github.io/toyo_iiif/iiif/lib1/MCJB01370/manifest.json</v>
      </c>
      <c r="L95" s="14" t="str">
        <f t="shared" si="5"/>
        <v>http://iiif.io/api/presentation/2#leftToRightDirection</v>
      </c>
      <c r="M95" s="14" t="str">
        <f t="shared" si="6"/>
        <v>http://iiif.io/api/presentation/2#pagedHint</v>
      </c>
      <c r="N95" s="21" t="s">
        <v>27</v>
      </c>
    </row>
    <row r="96" spans="1:14" ht="15.75" customHeight="1">
      <c r="A96" s="21" t="s">
        <v>2090</v>
      </c>
      <c r="B96" s="22" t="s">
        <v>283</v>
      </c>
      <c r="C96" s="20" t="str">
        <f>IFERROR( VLOOKUP(A96, thumbnail!A:B, 2, FALSE), "")</f>
        <v/>
      </c>
      <c r="D96" s="21">
        <v>1373</v>
      </c>
      <c r="E96" s="22"/>
      <c r="F96" s="22" t="s">
        <v>284</v>
      </c>
      <c r="G96" s="22" t="s">
        <v>285</v>
      </c>
      <c r="H96" s="22"/>
      <c r="I96" s="16" t="s">
        <v>24</v>
      </c>
      <c r="J96" s="17" t="str">
        <f t="shared" si="7"/>
        <v>https://nakamura196.github.io/toyo_iiif/iiif/lib1/MCJB01373/manifest.json</v>
      </c>
      <c r="K96" s="17" t="str">
        <f t="shared" si="8"/>
        <v>http://universalviewer.io/examples/uv/uv.html#?manifest=https://nakamura196.github.io/toyo_iiif/iiif/lib1/MCJB01373/manifest.json</v>
      </c>
      <c r="L96" s="14" t="str">
        <f t="shared" si="5"/>
        <v>http://iiif.io/api/presentation/2#leftToRightDirection</v>
      </c>
      <c r="M96" s="14" t="str">
        <f t="shared" si="6"/>
        <v>http://iiif.io/api/presentation/2#pagedHint</v>
      </c>
      <c r="N96" s="21" t="s">
        <v>27</v>
      </c>
    </row>
    <row r="97" spans="1:14" ht="15.75" customHeight="1">
      <c r="A97" s="21" t="s">
        <v>2091</v>
      </c>
      <c r="B97" s="22" t="s">
        <v>286</v>
      </c>
      <c r="C97" s="20" t="str">
        <f>IFERROR( VLOOKUP(A97, thumbnail!A:B, 2, FALSE), "")</f>
        <v/>
      </c>
      <c r="D97" s="21">
        <v>1375</v>
      </c>
      <c r="E97" s="22" t="s">
        <v>287</v>
      </c>
      <c r="F97" s="22" t="s">
        <v>288</v>
      </c>
      <c r="G97" s="22" t="s">
        <v>289</v>
      </c>
      <c r="H97" s="22"/>
      <c r="I97" s="16" t="s">
        <v>24</v>
      </c>
      <c r="J97" s="17" t="str">
        <f t="shared" si="7"/>
        <v>https://nakamura196.github.io/toyo_iiif/iiif/lib1/MCJB01375/manifest.json</v>
      </c>
      <c r="K97" s="17" t="str">
        <f t="shared" si="8"/>
        <v>http://universalviewer.io/examples/uv/uv.html#?manifest=https://nakamura196.github.io/toyo_iiif/iiif/lib1/MCJB01375/manifest.json</v>
      </c>
      <c r="L97" s="14" t="str">
        <f t="shared" si="5"/>
        <v>http://iiif.io/api/presentation/2#leftToRightDirection</v>
      </c>
      <c r="M97" s="14" t="str">
        <f t="shared" si="6"/>
        <v>http://iiif.io/api/presentation/2#pagedHint</v>
      </c>
      <c r="N97" s="21" t="s">
        <v>27</v>
      </c>
    </row>
    <row r="98" spans="1:14" ht="15.75" customHeight="1">
      <c r="A98" s="21" t="s">
        <v>2092</v>
      </c>
      <c r="B98" s="22" t="s">
        <v>290</v>
      </c>
      <c r="C98" s="20" t="str">
        <f>IFERROR( VLOOKUP(A98, thumbnail!A:B, 2, FALSE), "")</f>
        <v/>
      </c>
      <c r="D98" s="21">
        <v>1381</v>
      </c>
      <c r="E98" s="22"/>
      <c r="F98" s="22" t="s">
        <v>291</v>
      </c>
      <c r="G98" s="22" t="s">
        <v>179</v>
      </c>
      <c r="H98" s="22"/>
      <c r="I98" s="16" t="s">
        <v>24</v>
      </c>
      <c r="J98" s="17" t="str">
        <f t="shared" si="7"/>
        <v>https://nakamura196.github.io/toyo_iiif/iiif/lib1/MCJB01381/manifest.json</v>
      </c>
      <c r="K98" s="17" t="str">
        <f t="shared" si="8"/>
        <v>http://universalviewer.io/examples/uv/uv.html#?manifest=https://nakamura196.github.io/toyo_iiif/iiif/lib1/MCJB01381/manifest.json</v>
      </c>
      <c r="L98" s="14" t="str">
        <f t="shared" si="5"/>
        <v>http://iiif.io/api/presentation/2#leftToRightDirection</v>
      </c>
      <c r="M98" s="14" t="str">
        <f t="shared" si="6"/>
        <v>http://iiif.io/api/presentation/2#pagedHint</v>
      </c>
      <c r="N98" s="21" t="s">
        <v>27</v>
      </c>
    </row>
    <row r="99" spans="1:14" ht="15.75" customHeight="1">
      <c r="A99" s="21" t="s">
        <v>2093</v>
      </c>
      <c r="B99" s="22" t="s">
        <v>292</v>
      </c>
      <c r="C99" s="20" t="str">
        <f>IFERROR( VLOOKUP(A99, thumbnail!A:B, 2, FALSE), "")</f>
        <v/>
      </c>
      <c r="D99" s="21">
        <v>1383</v>
      </c>
      <c r="E99" s="22"/>
      <c r="F99" s="22" t="s">
        <v>293</v>
      </c>
      <c r="G99" s="22" t="s">
        <v>179</v>
      </c>
      <c r="H99" s="22"/>
      <c r="I99" s="16" t="s">
        <v>24</v>
      </c>
      <c r="J99" s="17" t="str">
        <f t="shared" si="7"/>
        <v>https://nakamura196.github.io/toyo_iiif/iiif/lib1/MCJB01383/manifest.json</v>
      </c>
      <c r="K99" s="17" t="str">
        <f t="shared" si="8"/>
        <v>http://universalviewer.io/examples/uv/uv.html#?manifest=https://nakamura196.github.io/toyo_iiif/iiif/lib1/MCJB01383/manifest.json</v>
      </c>
      <c r="L99" s="14" t="str">
        <f t="shared" si="5"/>
        <v>http://iiif.io/api/presentation/2#leftToRightDirection</v>
      </c>
      <c r="M99" s="14" t="str">
        <f t="shared" si="6"/>
        <v>http://iiif.io/api/presentation/2#pagedHint</v>
      </c>
      <c r="N99" s="21" t="s">
        <v>27</v>
      </c>
    </row>
    <row r="100" spans="1:14" ht="15.75" customHeight="1">
      <c r="A100" s="21" t="s">
        <v>2094</v>
      </c>
      <c r="B100" s="22" t="s">
        <v>294</v>
      </c>
      <c r="C100" s="20" t="str">
        <f>IFERROR( VLOOKUP(A100, thumbnail!A:B, 2, FALSE), "")</f>
        <v/>
      </c>
      <c r="D100" s="21">
        <v>1384</v>
      </c>
      <c r="E100" s="22"/>
      <c r="F100" s="22" t="s">
        <v>293</v>
      </c>
      <c r="G100" s="22" t="s">
        <v>179</v>
      </c>
      <c r="H100" s="22"/>
      <c r="I100" s="16" t="s">
        <v>24</v>
      </c>
      <c r="J100" s="17" t="str">
        <f t="shared" si="7"/>
        <v>https://nakamura196.github.io/toyo_iiif/iiif/lib1/MCJB01384/manifest.json</v>
      </c>
      <c r="K100" s="17" t="str">
        <f t="shared" si="8"/>
        <v>http://universalviewer.io/examples/uv/uv.html#?manifest=https://nakamura196.github.io/toyo_iiif/iiif/lib1/MCJB01384/manifest.json</v>
      </c>
      <c r="L100" s="14" t="str">
        <f t="shared" si="5"/>
        <v>http://iiif.io/api/presentation/2#leftToRightDirection</v>
      </c>
      <c r="M100" s="14" t="str">
        <f t="shared" si="6"/>
        <v>http://iiif.io/api/presentation/2#pagedHint</v>
      </c>
      <c r="N100" s="21" t="s">
        <v>27</v>
      </c>
    </row>
    <row r="101" spans="1:14" ht="15.75" customHeight="1">
      <c r="A101" s="21" t="s">
        <v>2456</v>
      </c>
      <c r="B101" s="22" t="s">
        <v>295</v>
      </c>
      <c r="C101" s="20" t="str">
        <f>IFERROR( VLOOKUP(A101, thumbnail!A:B, 2, FALSE), "")</f>
        <v/>
      </c>
      <c r="D101" s="21">
        <v>1387</v>
      </c>
      <c r="E101" s="22"/>
      <c r="F101" s="22" t="s">
        <v>296</v>
      </c>
      <c r="G101" s="22" t="s">
        <v>297</v>
      </c>
      <c r="H101" s="22"/>
      <c r="I101" s="16" t="s">
        <v>24</v>
      </c>
      <c r="J101" s="17" t="str">
        <f t="shared" si="7"/>
        <v>https://nakamura196.github.io/toyo_iiif/iiif/lib1/MCJB01387-HTML/manifest.json</v>
      </c>
      <c r="K101" s="17" t="str">
        <f t="shared" si="8"/>
        <v>http://universalviewer.io/examples/uv/uv.html#?manifest=https://nakamura196.github.io/toyo_iiif/iiif/lib1/MCJB01387-HTML/manifest.json</v>
      </c>
      <c r="L101" s="14" t="str">
        <f t="shared" si="5"/>
        <v>http://iiif.io/api/presentation/2#leftToRightDirection</v>
      </c>
      <c r="M101" s="14" t="str">
        <f t="shared" si="6"/>
        <v>http://iiif.io/api/presentation/2#pagedHint</v>
      </c>
      <c r="N101" s="21" t="s">
        <v>27</v>
      </c>
    </row>
    <row r="102" spans="1:14" ht="15.75" customHeight="1">
      <c r="A102" s="21" t="s">
        <v>2095</v>
      </c>
      <c r="B102" s="22" t="s">
        <v>298</v>
      </c>
      <c r="C102" s="20" t="str">
        <f>IFERROR( VLOOKUP(A102, thumbnail!A:B, 2, FALSE), "")</f>
        <v/>
      </c>
      <c r="D102" s="21">
        <v>1390</v>
      </c>
      <c r="E102" s="22"/>
      <c r="F102" s="22" t="s">
        <v>299</v>
      </c>
      <c r="G102" s="22" t="s">
        <v>300</v>
      </c>
      <c r="H102" s="22" t="s">
        <v>301</v>
      </c>
      <c r="I102" s="16" t="s">
        <v>24</v>
      </c>
      <c r="J102" s="17" t="str">
        <f t="shared" si="7"/>
        <v>https://nakamura196.github.io/toyo_iiif/iiif/lib1/MCJB01390/manifest.json</v>
      </c>
      <c r="K102" s="17" t="str">
        <f t="shared" si="8"/>
        <v>http://universalviewer.io/examples/uv/uv.html#?manifest=https://nakamura196.github.io/toyo_iiif/iiif/lib1/MCJB01390/manifest.json</v>
      </c>
      <c r="L102" s="14" t="str">
        <f t="shared" si="5"/>
        <v>http://iiif.io/api/presentation/2#leftToRightDirection</v>
      </c>
      <c r="M102" s="14" t="str">
        <f t="shared" si="6"/>
        <v>http://iiif.io/api/presentation/2#pagedHint</v>
      </c>
      <c r="N102" s="21" t="s">
        <v>27</v>
      </c>
    </row>
    <row r="103" spans="1:14" ht="15.75" customHeight="1">
      <c r="A103" s="21" t="s">
        <v>2096</v>
      </c>
      <c r="B103" s="22" t="s">
        <v>302</v>
      </c>
      <c r="C103" s="20" t="str">
        <f>IFERROR( VLOOKUP(A103, thumbnail!A:B, 2, FALSE), "")</f>
        <v/>
      </c>
      <c r="D103" s="21">
        <v>1392</v>
      </c>
      <c r="E103" s="22"/>
      <c r="F103" s="22" t="s">
        <v>303</v>
      </c>
      <c r="G103" s="22" t="s">
        <v>304</v>
      </c>
      <c r="H103" s="22"/>
      <c r="I103" s="16" t="s">
        <v>24</v>
      </c>
      <c r="J103" s="17" t="str">
        <f t="shared" si="7"/>
        <v>https://nakamura196.github.io/toyo_iiif/iiif/lib1/MCJB01392/manifest.json</v>
      </c>
      <c r="K103" s="17" t="str">
        <f t="shared" si="8"/>
        <v>http://universalviewer.io/examples/uv/uv.html#?manifest=https://nakamura196.github.io/toyo_iiif/iiif/lib1/MCJB01392/manifest.json</v>
      </c>
      <c r="L103" s="14" t="str">
        <f t="shared" si="5"/>
        <v>http://iiif.io/api/presentation/2#leftToRightDirection</v>
      </c>
      <c r="M103" s="14" t="str">
        <f t="shared" si="6"/>
        <v>http://iiif.io/api/presentation/2#pagedHint</v>
      </c>
      <c r="N103" s="21" t="s">
        <v>27</v>
      </c>
    </row>
    <row r="104" spans="1:14" ht="15.75" customHeight="1">
      <c r="A104" s="21" t="s">
        <v>2097</v>
      </c>
      <c r="B104" s="22" t="s">
        <v>305</v>
      </c>
      <c r="C104" s="20" t="str">
        <f>IFERROR( VLOOKUP(A104, thumbnail!A:B, 2, FALSE), "")</f>
        <v/>
      </c>
      <c r="D104" s="21">
        <v>1399</v>
      </c>
      <c r="E104" s="22"/>
      <c r="F104" s="22" t="s">
        <v>306</v>
      </c>
      <c r="G104" s="22" t="s">
        <v>307</v>
      </c>
      <c r="H104" s="22"/>
      <c r="I104" s="16" t="s">
        <v>24</v>
      </c>
      <c r="J104" s="17" t="str">
        <f t="shared" si="7"/>
        <v>https://nakamura196.github.io/toyo_iiif/iiif/lib1/MCJB01399/manifest.json</v>
      </c>
      <c r="K104" s="17" t="str">
        <f t="shared" si="8"/>
        <v>http://universalviewer.io/examples/uv/uv.html#?manifest=https://nakamura196.github.io/toyo_iiif/iiif/lib1/MCJB01399/manifest.json</v>
      </c>
      <c r="L104" s="14" t="str">
        <f t="shared" si="5"/>
        <v>http://iiif.io/api/presentation/2#leftToRightDirection</v>
      </c>
      <c r="M104" s="14" t="str">
        <f t="shared" si="6"/>
        <v>http://iiif.io/api/presentation/2#pagedHint</v>
      </c>
      <c r="N104" s="21" t="s">
        <v>27</v>
      </c>
    </row>
    <row r="105" spans="1:14" ht="15.75" customHeight="1">
      <c r="A105" s="21" t="s">
        <v>2098</v>
      </c>
      <c r="B105" s="22" t="s">
        <v>308</v>
      </c>
      <c r="C105" s="20" t="str">
        <f>IFERROR( VLOOKUP(A105, thumbnail!A:B, 2, FALSE), "")</f>
        <v/>
      </c>
      <c r="D105" s="21">
        <v>1424</v>
      </c>
      <c r="E105" s="22"/>
      <c r="F105" s="22" t="s">
        <v>309</v>
      </c>
      <c r="G105" s="22" t="s">
        <v>310</v>
      </c>
      <c r="H105" s="22" t="s">
        <v>311</v>
      </c>
      <c r="I105" s="16" t="s">
        <v>24</v>
      </c>
      <c r="J105" s="17" t="str">
        <f t="shared" si="7"/>
        <v>https://nakamura196.github.io/toyo_iiif/iiif/lib1/MCJB01424/manifest.json</v>
      </c>
      <c r="K105" s="17" t="str">
        <f t="shared" si="8"/>
        <v>http://universalviewer.io/examples/uv/uv.html#?manifest=https://nakamura196.github.io/toyo_iiif/iiif/lib1/MCJB01424/manifest.json</v>
      </c>
      <c r="L105" s="14" t="str">
        <f t="shared" si="5"/>
        <v>http://iiif.io/api/presentation/2#leftToRightDirection</v>
      </c>
      <c r="M105" s="14" t="str">
        <f t="shared" si="6"/>
        <v>http://iiif.io/api/presentation/2#pagedHint</v>
      </c>
      <c r="N105" s="21" t="s">
        <v>27</v>
      </c>
    </row>
    <row r="106" spans="1:14" ht="15.75" customHeight="1">
      <c r="A106" s="21" t="s">
        <v>2099</v>
      </c>
      <c r="B106" s="22" t="s">
        <v>312</v>
      </c>
      <c r="C106" s="20" t="str">
        <f>IFERROR( VLOOKUP(A106, thumbnail!A:B, 2, FALSE), "")</f>
        <v/>
      </c>
      <c r="D106" s="21">
        <v>1427</v>
      </c>
      <c r="E106" s="22" t="s">
        <v>313</v>
      </c>
      <c r="F106" s="22" t="s">
        <v>314</v>
      </c>
      <c r="G106" s="22" t="s">
        <v>315</v>
      </c>
      <c r="H106" s="22" t="s">
        <v>316</v>
      </c>
      <c r="I106" s="16" t="s">
        <v>24</v>
      </c>
      <c r="J106" s="17" t="str">
        <f t="shared" si="7"/>
        <v>https://nakamura196.github.io/toyo_iiif/iiif/lib1/MCJB01427(1)/manifest.json</v>
      </c>
      <c r="K106" s="17" t="str">
        <f t="shared" si="8"/>
        <v>http://universalviewer.io/examples/uv/uv.html#?manifest=https://nakamura196.github.io/toyo_iiif/iiif/lib1/MCJB01427(1)/manifest.json</v>
      </c>
      <c r="L106" s="14" t="str">
        <f t="shared" si="5"/>
        <v>http://iiif.io/api/presentation/2#leftToRightDirection</v>
      </c>
      <c r="M106" s="14" t="str">
        <f t="shared" si="6"/>
        <v>http://iiif.io/api/presentation/2#pagedHint</v>
      </c>
      <c r="N106" s="21" t="s">
        <v>27</v>
      </c>
    </row>
    <row r="107" spans="1:14" ht="15.75" customHeight="1">
      <c r="A107" s="21" t="s">
        <v>2100</v>
      </c>
      <c r="B107" s="22" t="s">
        <v>312</v>
      </c>
      <c r="C107" s="20" t="str">
        <f>IFERROR( VLOOKUP(A107, thumbnail!A:B, 2, FALSE), "")</f>
        <v/>
      </c>
      <c r="D107" s="21">
        <v>1427</v>
      </c>
      <c r="E107" s="22" t="s">
        <v>313</v>
      </c>
      <c r="F107" s="22" t="s">
        <v>314</v>
      </c>
      <c r="G107" s="22" t="s">
        <v>315</v>
      </c>
      <c r="H107" s="22" t="s">
        <v>316</v>
      </c>
      <c r="I107" s="16" t="s">
        <v>24</v>
      </c>
      <c r="J107" s="17" t="str">
        <f t="shared" si="7"/>
        <v>https://nakamura196.github.io/toyo_iiif/iiif/lib1/MCJB01427(2)/manifest.json</v>
      </c>
      <c r="K107" s="17" t="str">
        <f t="shared" si="8"/>
        <v>http://universalviewer.io/examples/uv/uv.html#?manifest=https://nakamura196.github.io/toyo_iiif/iiif/lib1/MCJB01427(2)/manifest.json</v>
      </c>
      <c r="L107" s="14" t="str">
        <f t="shared" si="5"/>
        <v>http://iiif.io/api/presentation/2#leftToRightDirection</v>
      </c>
      <c r="M107" s="14" t="str">
        <f t="shared" si="6"/>
        <v>http://iiif.io/api/presentation/2#pagedHint</v>
      </c>
      <c r="N107" s="21" t="s">
        <v>27</v>
      </c>
    </row>
    <row r="108" spans="1:14" ht="15.75" customHeight="1">
      <c r="A108" s="21" t="s">
        <v>2101</v>
      </c>
      <c r="B108" s="22" t="s">
        <v>312</v>
      </c>
      <c r="C108" s="20" t="str">
        <f>IFERROR( VLOOKUP(A108, thumbnail!A:B, 2, FALSE), "")</f>
        <v/>
      </c>
      <c r="D108" s="21">
        <v>1427</v>
      </c>
      <c r="E108" s="22" t="s">
        <v>313</v>
      </c>
      <c r="F108" s="22" t="s">
        <v>314</v>
      </c>
      <c r="G108" s="22" t="s">
        <v>315</v>
      </c>
      <c r="H108" s="22" t="s">
        <v>316</v>
      </c>
      <c r="I108" s="16" t="s">
        <v>24</v>
      </c>
      <c r="J108" s="17" t="str">
        <f t="shared" si="7"/>
        <v>https://nakamura196.github.io/toyo_iiif/iiif/lib1/MCJB01427(3)/manifest.json</v>
      </c>
      <c r="K108" s="17" t="str">
        <f t="shared" si="8"/>
        <v>http://universalviewer.io/examples/uv/uv.html#?manifest=https://nakamura196.github.io/toyo_iiif/iiif/lib1/MCJB01427(3)/manifest.json</v>
      </c>
      <c r="L108" s="14" t="str">
        <f t="shared" si="5"/>
        <v>http://iiif.io/api/presentation/2#leftToRightDirection</v>
      </c>
      <c r="M108" s="14" t="str">
        <f t="shared" si="6"/>
        <v>http://iiif.io/api/presentation/2#pagedHint</v>
      </c>
      <c r="N108" s="21" t="s">
        <v>27</v>
      </c>
    </row>
    <row r="109" spans="1:14" ht="15.75" customHeight="1">
      <c r="A109" s="21" t="s">
        <v>2102</v>
      </c>
      <c r="B109" s="22" t="s">
        <v>312</v>
      </c>
      <c r="C109" s="20" t="str">
        <f>IFERROR( VLOOKUP(A109, thumbnail!A:B, 2, FALSE), "")</f>
        <v/>
      </c>
      <c r="D109" s="21">
        <v>1427</v>
      </c>
      <c r="E109" s="22" t="s">
        <v>313</v>
      </c>
      <c r="F109" s="22" t="s">
        <v>314</v>
      </c>
      <c r="G109" s="22" t="s">
        <v>315</v>
      </c>
      <c r="H109" s="22" t="s">
        <v>316</v>
      </c>
      <c r="I109" s="16" t="s">
        <v>24</v>
      </c>
      <c r="J109" s="17" t="str">
        <f t="shared" si="7"/>
        <v>https://nakamura196.github.io/toyo_iiif/iiif/lib1/MCJB01427(4)/manifest.json</v>
      </c>
      <c r="K109" s="17" t="str">
        <f t="shared" si="8"/>
        <v>http://universalviewer.io/examples/uv/uv.html#?manifest=https://nakamura196.github.io/toyo_iiif/iiif/lib1/MCJB01427(4)/manifest.json</v>
      </c>
      <c r="L109" s="14" t="str">
        <f t="shared" si="5"/>
        <v>http://iiif.io/api/presentation/2#leftToRightDirection</v>
      </c>
      <c r="M109" s="14" t="str">
        <f t="shared" si="6"/>
        <v>http://iiif.io/api/presentation/2#pagedHint</v>
      </c>
      <c r="N109" s="21" t="s">
        <v>27</v>
      </c>
    </row>
    <row r="110" spans="1:14" ht="15.75" customHeight="1">
      <c r="A110" s="21" t="s">
        <v>2103</v>
      </c>
      <c r="B110" s="22" t="s">
        <v>312</v>
      </c>
      <c r="C110" s="20" t="str">
        <f>IFERROR( VLOOKUP(A110, thumbnail!A:B, 2, FALSE), "")</f>
        <v/>
      </c>
      <c r="D110" s="21">
        <v>1427</v>
      </c>
      <c r="E110" s="22" t="s">
        <v>313</v>
      </c>
      <c r="F110" s="22" t="s">
        <v>314</v>
      </c>
      <c r="G110" s="22" t="s">
        <v>315</v>
      </c>
      <c r="H110" s="22" t="s">
        <v>316</v>
      </c>
      <c r="I110" s="16" t="s">
        <v>24</v>
      </c>
      <c r="J110" s="17" t="str">
        <f t="shared" si="7"/>
        <v>https://nakamura196.github.io/toyo_iiif/iiif/lib1/MCJB01427(5)/manifest.json</v>
      </c>
      <c r="K110" s="17" t="str">
        <f t="shared" si="8"/>
        <v>http://universalviewer.io/examples/uv/uv.html#?manifest=https://nakamura196.github.io/toyo_iiif/iiif/lib1/MCJB01427(5)/manifest.json</v>
      </c>
      <c r="L110" s="14" t="str">
        <f t="shared" si="5"/>
        <v>http://iiif.io/api/presentation/2#leftToRightDirection</v>
      </c>
      <c r="M110" s="14" t="str">
        <f t="shared" si="6"/>
        <v>http://iiif.io/api/presentation/2#pagedHint</v>
      </c>
      <c r="N110" s="21" t="s">
        <v>27</v>
      </c>
    </row>
    <row r="111" spans="1:14" ht="15.75" customHeight="1">
      <c r="A111" s="21" t="s">
        <v>2104</v>
      </c>
      <c r="B111" s="22" t="s">
        <v>317</v>
      </c>
      <c r="C111" s="20" t="str">
        <f>IFERROR( VLOOKUP(A111, thumbnail!A:B, 2, FALSE), "")</f>
        <v/>
      </c>
      <c r="D111" s="21">
        <v>1452</v>
      </c>
      <c r="E111" s="22" t="s">
        <v>318</v>
      </c>
      <c r="F111" s="22" t="s">
        <v>319</v>
      </c>
      <c r="G111" s="22" t="s">
        <v>320</v>
      </c>
      <c r="H111" s="22"/>
      <c r="I111" s="16" t="s">
        <v>24</v>
      </c>
      <c r="J111" s="17" t="str">
        <f t="shared" si="7"/>
        <v>https://nakamura196.github.io/toyo_iiif/iiif/lib1/MCJB01452(1)/manifest.json</v>
      </c>
      <c r="K111" s="17" t="str">
        <f t="shared" si="8"/>
        <v>http://universalviewer.io/examples/uv/uv.html#?manifest=https://nakamura196.github.io/toyo_iiif/iiif/lib1/MCJB01452(1)/manifest.json</v>
      </c>
      <c r="L111" s="14" t="str">
        <f t="shared" si="5"/>
        <v>http://iiif.io/api/presentation/2#leftToRightDirection</v>
      </c>
      <c r="M111" s="14" t="str">
        <f t="shared" si="6"/>
        <v>http://iiif.io/api/presentation/2#pagedHint</v>
      </c>
      <c r="N111" s="21" t="s">
        <v>27</v>
      </c>
    </row>
    <row r="112" spans="1:14" ht="15.75" customHeight="1">
      <c r="A112" s="21" t="s">
        <v>2105</v>
      </c>
      <c r="B112" s="22" t="s">
        <v>317</v>
      </c>
      <c r="C112" s="20" t="str">
        <f>IFERROR( VLOOKUP(A112, thumbnail!A:B, 2, FALSE), "")</f>
        <v/>
      </c>
      <c r="D112" s="21">
        <v>1452</v>
      </c>
      <c r="E112" s="22" t="s">
        <v>318</v>
      </c>
      <c r="F112" s="22" t="s">
        <v>319</v>
      </c>
      <c r="G112" s="22" t="s">
        <v>320</v>
      </c>
      <c r="H112" s="22"/>
      <c r="I112" s="16" t="s">
        <v>24</v>
      </c>
      <c r="J112" s="17" t="str">
        <f t="shared" si="7"/>
        <v>https://nakamura196.github.io/toyo_iiif/iiif/lib1/MCJB01452(2)/manifest.json</v>
      </c>
      <c r="K112" s="17" t="str">
        <f t="shared" si="8"/>
        <v>http://universalviewer.io/examples/uv/uv.html#?manifest=https://nakamura196.github.io/toyo_iiif/iiif/lib1/MCJB01452(2)/manifest.json</v>
      </c>
      <c r="L112" s="14" t="str">
        <f t="shared" si="5"/>
        <v>http://iiif.io/api/presentation/2#leftToRightDirection</v>
      </c>
      <c r="M112" s="14" t="str">
        <f t="shared" si="6"/>
        <v>http://iiif.io/api/presentation/2#pagedHint</v>
      </c>
      <c r="N112" s="21" t="s">
        <v>27</v>
      </c>
    </row>
    <row r="113" spans="1:14" ht="15.75" customHeight="1">
      <c r="A113" s="21" t="s">
        <v>2106</v>
      </c>
      <c r="B113" s="22" t="s">
        <v>317</v>
      </c>
      <c r="C113" s="20" t="str">
        <f>IFERROR( VLOOKUP(A113, thumbnail!A:B, 2, FALSE), "")</f>
        <v/>
      </c>
      <c r="D113" s="21">
        <v>1452</v>
      </c>
      <c r="E113" s="22" t="s">
        <v>318</v>
      </c>
      <c r="F113" s="22" t="s">
        <v>319</v>
      </c>
      <c r="G113" s="22" t="s">
        <v>320</v>
      </c>
      <c r="H113" s="22"/>
      <c r="I113" s="16" t="s">
        <v>24</v>
      </c>
      <c r="J113" s="17" t="str">
        <f t="shared" si="7"/>
        <v>https://nakamura196.github.io/toyo_iiif/iiif/lib1/MCJB01452(3)/manifest.json</v>
      </c>
      <c r="K113" s="17" t="str">
        <f t="shared" si="8"/>
        <v>http://universalviewer.io/examples/uv/uv.html#?manifest=https://nakamura196.github.io/toyo_iiif/iiif/lib1/MCJB01452(3)/manifest.json</v>
      </c>
      <c r="L113" s="14" t="str">
        <f t="shared" si="5"/>
        <v>http://iiif.io/api/presentation/2#leftToRightDirection</v>
      </c>
      <c r="M113" s="14" t="str">
        <f t="shared" si="6"/>
        <v>http://iiif.io/api/presentation/2#pagedHint</v>
      </c>
      <c r="N113" s="21" t="s">
        <v>27</v>
      </c>
    </row>
    <row r="114" spans="1:14" ht="15.75" customHeight="1">
      <c r="A114" s="21" t="s">
        <v>2107</v>
      </c>
      <c r="B114" s="22" t="s">
        <v>317</v>
      </c>
      <c r="C114" s="20" t="str">
        <f>IFERROR( VLOOKUP(A114, thumbnail!A:B, 2, FALSE), "")</f>
        <v/>
      </c>
      <c r="D114" s="21">
        <v>1452</v>
      </c>
      <c r="E114" s="22" t="s">
        <v>318</v>
      </c>
      <c r="F114" s="22" t="s">
        <v>319</v>
      </c>
      <c r="G114" s="22" t="s">
        <v>320</v>
      </c>
      <c r="H114" s="22"/>
      <c r="I114" s="16" t="s">
        <v>24</v>
      </c>
      <c r="J114" s="17" t="str">
        <f t="shared" si="7"/>
        <v>https://nakamura196.github.io/toyo_iiif/iiif/lib1/MCJB01452(4)/manifest.json</v>
      </c>
      <c r="K114" s="17" t="str">
        <f t="shared" si="8"/>
        <v>http://universalviewer.io/examples/uv/uv.html#?manifest=https://nakamura196.github.io/toyo_iiif/iiif/lib1/MCJB01452(4)/manifest.json</v>
      </c>
      <c r="L114" s="14" t="str">
        <f t="shared" si="5"/>
        <v>http://iiif.io/api/presentation/2#leftToRightDirection</v>
      </c>
      <c r="M114" s="14" t="str">
        <f t="shared" si="6"/>
        <v>http://iiif.io/api/presentation/2#pagedHint</v>
      </c>
      <c r="N114" s="21" t="s">
        <v>27</v>
      </c>
    </row>
    <row r="115" spans="1:14" ht="15.75" customHeight="1">
      <c r="A115" s="21" t="s">
        <v>2108</v>
      </c>
      <c r="B115" s="22" t="s">
        <v>317</v>
      </c>
      <c r="C115" s="20" t="str">
        <f>IFERROR( VLOOKUP(A115, thumbnail!A:B, 2, FALSE), "")</f>
        <v/>
      </c>
      <c r="D115" s="21">
        <v>1452</v>
      </c>
      <c r="E115" s="22" t="s">
        <v>318</v>
      </c>
      <c r="F115" s="22" t="s">
        <v>319</v>
      </c>
      <c r="G115" s="22" t="s">
        <v>320</v>
      </c>
      <c r="H115" s="22"/>
      <c r="I115" s="16" t="s">
        <v>24</v>
      </c>
      <c r="J115" s="17" t="str">
        <f t="shared" si="7"/>
        <v>https://nakamura196.github.io/toyo_iiif/iiif/lib1/MCJB01452(5)/manifest.json</v>
      </c>
      <c r="K115" s="17" t="str">
        <f t="shared" si="8"/>
        <v>http://universalviewer.io/examples/uv/uv.html#?manifest=https://nakamura196.github.io/toyo_iiif/iiif/lib1/MCJB01452(5)/manifest.json</v>
      </c>
      <c r="L115" s="14" t="str">
        <f t="shared" si="5"/>
        <v>http://iiif.io/api/presentation/2#leftToRightDirection</v>
      </c>
      <c r="M115" s="14" t="str">
        <f t="shared" si="6"/>
        <v>http://iiif.io/api/presentation/2#pagedHint</v>
      </c>
      <c r="N115" s="21" t="s">
        <v>27</v>
      </c>
    </row>
    <row r="116" spans="1:14" ht="15.75" customHeight="1">
      <c r="A116" s="21" t="s">
        <v>2109</v>
      </c>
      <c r="B116" s="22" t="s">
        <v>317</v>
      </c>
      <c r="C116" s="20" t="str">
        <f>IFERROR( VLOOKUP(A116, thumbnail!A:B, 2, FALSE), "")</f>
        <v/>
      </c>
      <c r="D116" s="21">
        <v>1452</v>
      </c>
      <c r="E116" s="22" t="s">
        <v>318</v>
      </c>
      <c r="F116" s="22" t="s">
        <v>319</v>
      </c>
      <c r="G116" s="22" t="s">
        <v>320</v>
      </c>
      <c r="H116" s="22"/>
      <c r="I116" s="16" t="s">
        <v>24</v>
      </c>
      <c r="J116" s="17" t="str">
        <f t="shared" si="7"/>
        <v>https://nakamura196.github.io/toyo_iiif/iiif/lib1/MCJB01452(6)/manifest.json</v>
      </c>
      <c r="K116" s="17" t="str">
        <f t="shared" si="8"/>
        <v>http://universalviewer.io/examples/uv/uv.html#?manifest=https://nakamura196.github.io/toyo_iiif/iiif/lib1/MCJB01452(6)/manifest.json</v>
      </c>
      <c r="L116" s="14" t="str">
        <f t="shared" si="5"/>
        <v>http://iiif.io/api/presentation/2#leftToRightDirection</v>
      </c>
      <c r="M116" s="14" t="str">
        <f t="shared" si="6"/>
        <v>http://iiif.io/api/presentation/2#pagedHint</v>
      </c>
      <c r="N116" s="21" t="s">
        <v>27</v>
      </c>
    </row>
    <row r="117" spans="1:14" ht="15.75" customHeight="1">
      <c r="A117" s="21" t="s">
        <v>2110</v>
      </c>
      <c r="B117" s="22" t="s">
        <v>321</v>
      </c>
      <c r="C117" s="20" t="str">
        <f>IFERROR( VLOOKUP(A117, thumbnail!A:B, 2, FALSE), "")</f>
        <v>http://www.tbcas.jp/ja/lib/lib5/data/MCJB01483/files/assets/flash/pages/page0001_s.png</v>
      </c>
      <c r="D117" s="21">
        <v>1483</v>
      </c>
      <c r="E117" s="22"/>
      <c r="F117" s="22" t="s">
        <v>322</v>
      </c>
      <c r="G117" s="22" t="s">
        <v>323</v>
      </c>
      <c r="H117" s="22"/>
      <c r="I117" s="16" t="s">
        <v>24</v>
      </c>
      <c r="J117" s="17" t="str">
        <f t="shared" si="7"/>
        <v>https://nakamura196.github.io/toyo_iiif/iiif/lib1/MCJB01483/manifest.json</v>
      </c>
      <c r="K117" s="17" t="str">
        <f t="shared" si="8"/>
        <v>http://universalviewer.io/examples/uv/uv.html#?manifest=https://nakamura196.github.io/toyo_iiif/iiif/lib1/MCJB01483/manifest.json</v>
      </c>
      <c r="L117" s="14" t="str">
        <f t="shared" si="5"/>
        <v>http://iiif.io/api/presentation/2#leftToRightDirection</v>
      </c>
      <c r="M117" s="14" t="str">
        <f t="shared" si="6"/>
        <v>http://iiif.io/api/presentation/2#pagedHint</v>
      </c>
      <c r="N117" s="21" t="s">
        <v>27</v>
      </c>
    </row>
    <row r="118" spans="1:14" ht="15.75" customHeight="1">
      <c r="A118" s="21" t="s">
        <v>2111</v>
      </c>
      <c r="B118" s="22" t="s">
        <v>324</v>
      </c>
      <c r="C118" s="20" t="str">
        <f>IFERROR( VLOOKUP(A118, thumbnail!A:B, 2, FALSE), "")</f>
        <v/>
      </c>
      <c r="D118" s="21">
        <v>1499</v>
      </c>
      <c r="E118" s="22"/>
      <c r="F118" s="22" t="s">
        <v>325</v>
      </c>
      <c r="G118" s="22" t="s">
        <v>326</v>
      </c>
      <c r="H118" s="22"/>
      <c r="I118" s="16" t="s">
        <v>24</v>
      </c>
      <c r="J118" s="17" t="str">
        <f t="shared" si="7"/>
        <v>https://nakamura196.github.io/toyo_iiif/iiif/lib1/MCJB01499/manifest.json</v>
      </c>
      <c r="K118" s="17" t="str">
        <f t="shared" si="8"/>
        <v>http://universalviewer.io/examples/uv/uv.html#?manifest=https://nakamura196.github.io/toyo_iiif/iiif/lib1/MCJB01499/manifest.json</v>
      </c>
      <c r="L118" s="14" t="str">
        <f t="shared" si="5"/>
        <v>http://iiif.io/api/presentation/2#leftToRightDirection</v>
      </c>
      <c r="M118" s="14" t="str">
        <f t="shared" si="6"/>
        <v>http://iiif.io/api/presentation/2#pagedHint</v>
      </c>
      <c r="N118" s="21" t="s">
        <v>27</v>
      </c>
    </row>
    <row r="119" spans="1:14" ht="15.75" customHeight="1">
      <c r="A119" s="21" t="s">
        <v>2112</v>
      </c>
      <c r="B119" s="22" t="s">
        <v>327</v>
      </c>
      <c r="C119" s="20" t="str">
        <f>IFERROR( VLOOKUP(A119, thumbnail!A:B, 2, FALSE), "")</f>
        <v/>
      </c>
      <c r="D119" s="21">
        <v>1544</v>
      </c>
      <c r="E119" s="22" t="s">
        <v>328</v>
      </c>
      <c r="F119" s="22" t="s">
        <v>329</v>
      </c>
      <c r="G119" s="22" t="s">
        <v>330</v>
      </c>
      <c r="H119" s="22"/>
      <c r="I119" s="16" t="s">
        <v>24</v>
      </c>
      <c r="J119" s="17" t="str">
        <f t="shared" si="7"/>
        <v>https://nakamura196.github.io/toyo_iiif/iiif/lib1/MCJB01544/manifest.json</v>
      </c>
      <c r="K119" s="17" t="str">
        <f t="shared" si="8"/>
        <v>http://universalviewer.io/examples/uv/uv.html#?manifest=https://nakamura196.github.io/toyo_iiif/iiif/lib1/MCJB01544/manifest.json</v>
      </c>
      <c r="L119" s="14" t="str">
        <f t="shared" si="5"/>
        <v>http://iiif.io/api/presentation/2#leftToRightDirection</v>
      </c>
      <c r="M119" s="14" t="str">
        <f t="shared" si="6"/>
        <v>http://iiif.io/api/presentation/2#pagedHint</v>
      </c>
      <c r="N119" s="21" t="s">
        <v>27</v>
      </c>
    </row>
    <row r="120" spans="1:14" ht="15.75" customHeight="1">
      <c r="A120" s="21" t="s">
        <v>2113</v>
      </c>
      <c r="B120" s="22" t="s">
        <v>331</v>
      </c>
      <c r="C120" s="20" t="str">
        <f>IFERROR( VLOOKUP(A120, thumbnail!A:B, 2, FALSE), "")</f>
        <v/>
      </c>
      <c r="D120" s="21">
        <v>1545</v>
      </c>
      <c r="E120" s="22"/>
      <c r="F120" s="22" t="s">
        <v>332</v>
      </c>
      <c r="G120" s="22" t="s">
        <v>333</v>
      </c>
      <c r="H120" s="22"/>
      <c r="I120" s="16" t="s">
        <v>24</v>
      </c>
      <c r="J120" s="17" t="str">
        <f t="shared" si="7"/>
        <v>https://nakamura196.github.io/toyo_iiif/iiif/lib1/MCJB01545/manifest.json</v>
      </c>
      <c r="K120" s="17" t="str">
        <f t="shared" si="8"/>
        <v>http://universalviewer.io/examples/uv/uv.html#?manifest=https://nakamura196.github.io/toyo_iiif/iiif/lib1/MCJB01545/manifest.json</v>
      </c>
      <c r="L120" s="14" t="str">
        <f t="shared" si="5"/>
        <v>http://iiif.io/api/presentation/2#leftToRightDirection</v>
      </c>
      <c r="M120" s="14" t="str">
        <f t="shared" si="6"/>
        <v>http://iiif.io/api/presentation/2#pagedHint</v>
      </c>
      <c r="N120" s="21" t="s">
        <v>27</v>
      </c>
    </row>
    <row r="121" spans="1:14" ht="15.75" customHeight="1">
      <c r="A121" s="21" t="s">
        <v>2114</v>
      </c>
      <c r="B121" s="22" t="s">
        <v>334</v>
      </c>
      <c r="C121" s="20" t="str">
        <f>IFERROR( VLOOKUP(A121, thumbnail!A:B, 2, FALSE), "")</f>
        <v/>
      </c>
      <c r="D121" s="21">
        <v>1546</v>
      </c>
      <c r="E121" s="22"/>
      <c r="F121" s="22" t="s">
        <v>335</v>
      </c>
      <c r="G121" s="22" t="s">
        <v>125</v>
      </c>
      <c r="H121" s="22" t="s">
        <v>336</v>
      </c>
      <c r="I121" s="16" t="s">
        <v>24</v>
      </c>
      <c r="J121" s="17" t="str">
        <f t="shared" si="7"/>
        <v>https://nakamura196.github.io/toyo_iiif/iiif/lib1/MCJB01546/manifest.json</v>
      </c>
      <c r="K121" s="17" t="str">
        <f t="shared" si="8"/>
        <v>http://universalviewer.io/examples/uv/uv.html#?manifest=https://nakamura196.github.io/toyo_iiif/iiif/lib1/MCJB01546/manifest.json</v>
      </c>
      <c r="L121" s="14" t="str">
        <f t="shared" si="5"/>
        <v>http://iiif.io/api/presentation/2#leftToRightDirection</v>
      </c>
      <c r="M121" s="14" t="str">
        <f t="shared" si="6"/>
        <v>http://iiif.io/api/presentation/2#pagedHint</v>
      </c>
      <c r="N121" s="21" t="s">
        <v>27</v>
      </c>
    </row>
    <row r="122" spans="1:14" ht="15.75" customHeight="1">
      <c r="A122" s="21" t="s">
        <v>2115</v>
      </c>
      <c r="B122" s="22" t="s">
        <v>337</v>
      </c>
      <c r="C122" s="20" t="str">
        <f>IFERROR( VLOOKUP(A122, thumbnail!A:B, 2, FALSE), "")</f>
        <v/>
      </c>
      <c r="D122" s="21">
        <v>1551</v>
      </c>
      <c r="E122" s="22"/>
      <c r="F122" s="22" t="s">
        <v>138</v>
      </c>
      <c r="G122" s="22" t="s">
        <v>338</v>
      </c>
      <c r="H122" s="22"/>
      <c r="I122" s="16" t="s">
        <v>24</v>
      </c>
      <c r="J122" s="17" t="str">
        <f t="shared" si="7"/>
        <v>https://nakamura196.github.io/toyo_iiif/iiif/lib1/MCJB01551/manifest.json</v>
      </c>
      <c r="K122" s="17" t="str">
        <f t="shared" si="8"/>
        <v>http://universalviewer.io/examples/uv/uv.html#?manifest=https://nakamura196.github.io/toyo_iiif/iiif/lib1/MCJB01551/manifest.json</v>
      </c>
      <c r="L122" s="14" t="str">
        <f t="shared" si="5"/>
        <v>http://iiif.io/api/presentation/2#leftToRightDirection</v>
      </c>
      <c r="M122" s="14" t="str">
        <f t="shared" si="6"/>
        <v>http://iiif.io/api/presentation/2#pagedHint</v>
      </c>
      <c r="N122" s="21" t="s">
        <v>27</v>
      </c>
    </row>
    <row r="123" spans="1:14" ht="15.75" customHeight="1">
      <c r="A123" s="21" t="s">
        <v>2116</v>
      </c>
      <c r="B123" s="22" t="s">
        <v>339</v>
      </c>
      <c r="C123" s="20" t="str">
        <f>IFERROR( VLOOKUP(A123, thumbnail!A:B, 2, FALSE), "")</f>
        <v/>
      </c>
      <c r="D123" s="21">
        <v>1552</v>
      </c>
      <c r="E123" s="22"/>
      <c r="F123" s="22" t="s">
        <v>138</v>
      </c>
      <c r="G123" s="22" t="s">
        <v>340</v>
      </c>
      <c r="H123" s="22"/>
      <c r="I123" s="16" t="s">
        <v>24</v>
      </c>
      <c r="J123" s="17" t="str">
        <f t="shared" si="7"/>
        <v>https://nakamura196.github.io/toyo_iiif/iiif/lib1/MCJB01552/manifest.json</v>
      </c>
      <c r="K123" s="17" t="str">
        <f t="shared" si="8"/>
        <v>http://universalviewer.io/examples/uv/uv.html#?manifest=https://nakamura196.github.io/toyo_iiif/iiif/lib1/MCJB01552/manifest.json</v>
      </c>
      <c r="L123" s="14" t="str">
        <f t="shared" si="5"/>
        <v>http://iiif.io/api/presentation/2#leftToRightDirection</v>
      </c>
      <c r="M123" s="14" t="str">
        <f t="shared" si="6"/>
        <v>http://iiif.io/api/presentation/2#pagedHint</v>
      </c>
      <c r="N123" s="21" t="s">
        <v>27</v>
      </c>
    </row>
    <row r="124" spans="1:14" ht="15.75" customHeight="1">
      <c r="A124" s="21" t="s">
        <v>2117</v>
      </c>
      <c r="B124" s="22" t="s">
        <v>341</v>
      </c>
      <c r="C124" s="20" t="str">
        <f>IFERROR( VLOOKUP(A124, thumbnail!A:B, 2, FALSE), "")</f>
        <v/>
      </c>
      <c r="D124" s="21">
        <v>1583</v>
      </c>
      <c r="E124" s="22"/>
      <c r="F124" s="22" t="s">
        <v>342</v>
      </c>
      <c r="G124" s="22" t="s">
        <v>343</v>
      </c>
      <c r="H124" s="22" t="s">
        <v>344</v>
      </c>
      <c r="I124" s="16" t="s">
        <v>24</v>
      </c>
      <c r="J124" s="17" t="str">
        <f t="shared" si="7"/>
        <v>https://nakamura196.github.io/toyo_iiif/iiif/lib1/MCJB01583/manifest.json</v>
      </c>
      <c r="K124" s="17" t="str">
        <f t="shared" si="8"/>
        <v>http://universalviewer.io/examples/uv/uv.html#?manifest=https://nakamura196.github.io/toyo_iiif/iiif/lib1/MCJB01583/manifest.json</v>
      </c>
      <c r="L124" s="14" t="str">
        <f t="shared" si="5"/>
        <v>http://iiif.io/api/presentation/2#leftToRightDirection</v>
      </c>
      <c r="M124" s="14" t="str">
        <f t="shared" si="6"/>
        <v>http://iiif.io/api/presentation/2#pagedHint</v>
      </c>
      <c r="N124" s="21" t="s">
        <v>27</v>
      </c>
    </row>
    <row r="125" spans="1:14" ht="15.75" customHeight="1">
      <c r="A125" s="21" t="s">
        <v>2118</v>
      </c>
      <c r="B125" s="22" t="s">
        <v>345</v>
      </c>
      <c r="C125" s="20" t="str">
        <f>IFERROR( VLOOKUP(A125, thumbnail!A:B, 2, FALSE), "")</f>
        <v/>
      </c>
      <c r="D125" s="21">
        <v>1613</v>
      </c>
      <c r="E125" s="22"/>
      <c r="F125" s="22" t="s">
        <v>346</v>
      </c>
      <c r="G125" s="22" t="s">
        <v>347</v>
      </c>
      <c r="H125" s="22"/>
      <c r="I125" s="16" t="s">
        <v>24</v>
      </c>
      <c r="J125" s="17" t="str">
        <f t="shared" si="7"/>
        <v>https://nakamura196.github.io/toyo_iiif/iiif/lib1/MCJB01613/manifest.json</v>
      </c>
      <c r="K125" s="17" t="str">
        <f t="shared" si="8"/>
        <v>http://universalviewer.io/examples/uv/uv.html#?manifest=https://nakamura196.github.io/toyo_iiif/iiif/lib1/MCJB01613/manifest.json</v>
      </c>
      <c r="L125" s="14" t="str">
        <f t="shared" si="5"/>
        <v>http://iiif.io/api/presentation/2#leftToRightDirection</v>
      </c>
      <c r="M125" s="14" t="str">
        <f t="shared" si="6"/>
        <v>http://iiif.io/api/presentation/2#pagedHint</v>
      </c>
      <c r="N125" s="21" t="s">
        <v>27</v>
      </c>
    </row>
    <row r="126" spans="1:14" ht="15.75" customHeight="1">
      <c r="A126" s="21" t="s">
        <v>2119</v>
      </c>
      <c r="B126" s="22" t="s">
        <v>348</v>
      </c>
      <c r="C126" s="20" t="str">
        <f>IFERROR( VLOOKUP(A126, thumbnail!A:B, 2, FALSE), "")</f>
        <v/>
      </c>
      <c r="D126" s="21">
        <v>1731</v>
      </c>
      <c r="E126" s="22"/>
      <c r="F126" s="22" t="s">
        <v>349</v>
      </c>
      <c r="G126" s="22" t="s">
        <v>350</v>
      </c>
      <c r="H126" s="22"/>
      <c r="I126" s="16" t="s">
        <v>24</v>
      </c>
      <c r="J126" s="17" t="str">
        <f t="shared" si="7"/>
        <v>https://nakamura196.github.io/toyo_iiif/iiif/lib1/MCJB01731/manifest.json</v>
      </c>
      <c r="K126" s="17" t="str">
        <f t="shared" si="8"/>
        <v>http://universalviewer.io/examples/uv/uv.html#?manifest=https://nakamura196.github.io/toyo_iiif/iiif/lib1/MCJB01731/manifest.json</v>
      </c>
      <c r="L126" s="14" t="str">
        <f t="shared" si="5"/>
        <v>http://iiif.io/api/presentation/2#leftToRightDirection</v>
      </c>
      <c r="M126" s="14" t="str">
        <f t="shared" si="6"/>
        <v>http://iiif.io/api/presentation/2#pagedHint</v>
      </c>
      <c r="N126" s="21" t="s">
        <v>27</v>
      </c>
    </row>
    <row r="127" spans="1:14" ht="15.75" customHeight="1">
      <c r="A127" s="21" t="s">
        <v>2120</v>
      </c>
      <c r="B127" s="22" t="s">
        <v>351</v>
      </c>
      <c r="C127" s="20" t="str">
        <f>IFERROR( VLOOKUP(A127, thumbnail!A:B, 2, FALSE), "")</f>
        <v/>
      </c>
      <c r="D127" s="21">
        <v>1732</v>
      </c>
      <c r="E127" s="22"/>
      <c r="F127" s="22" t="s">
        <v>352</v>
      </c>
      <c r="G127" s="22" t="s">
        <v>353</v>
      </c>
      <c r="H127" s="22"/>
      <c r="I127" s="16" t="s">
        <v>24</v>
      </c>
      <c r="J127" s="17" t="str">
        <f t="shared" si="7"/>
        <v>https://nakamura196.github.io/toyo_iiif/iiif/lib1/MCJB01732/manifest.json</v>
      </c>
      <c r="K127" s="17" t="str">
        <f t="shared" si="8"/>
        <v>http://universalviewer.io/examples/uv/uv.html#?manifest=https://nakamura196.github.io/toyo_iiif/iiif/lib1/MCJB01732/manifest.json</v>
      </c>
      <c r="L127" s="14" t="str">
        <f t="shared" si="5"/>
        <v>http://iiif.io/api/presentation/2#leftToRightDirection</v>
      </c>
      <c r="M127" s="14" t="str">
        <f t="shared" si="6"/>
        <v>http://iiif.io/api/presentation/2#pagedHint</v>
      </c>
      <c r="N127" s="21" t="s">
        <v>27</v>
      </c>
    </row>
    <row r="128" spans="1:14" ht="15.75" customHeight="1">
      <c r="A128" s="21" t="s">
        <v>2121</v>
      </c>
      <c r="B128" s="22" t="s">
        <v>354</v>
      </c>
      <c r="C128" s="20" t="str">
        <f>IFERROR( VLOOKUP(A128, thumbnail!A:B, 2, FALSE), "")</f>
        <v/>
      </c>
      <c r="D128" s="21">
        <v>1733</v>
      </c>
      <c r="E128" s="22"/>
      <c r="F128" s="22" t="s">
        <v>355</v>
      </c>
      <c r="G128" s="22" t="s">
        <v>356</v>
      </c>
      <c r="H128" s="22"/>
      <c r="I128" s="16" t="s">
        <v>24</v>
      </c>
      <c r="J128" s="17" t="str">
        <f t="shared" si="7"/>
        <v>https://nakamura196.github.io/toyo_iiif/iiif/lib1/MCJB01733/manifest.json</v>
      </c>
      <c r="K128" s="17" t="str">
        <f t="shared" si="8"/>
        <v>http://universalviewer.io/examples/uv/uv.html#?manifest=https://nakamura196.github.io/toyo_iiif/iiif/lib1/MCJB01733/manifest.json</v>
      </c>
      <c r="L128" s="14" t="str">
        <f t="shared" si="5"/>
        <v>http://iiif.io/api/presentation/2#leftToRightDirection</v>
      </c>
      <c r="M128" s="14" t="str">
        <f t="shared" si="6"/>
        <v>http://iiif.io/api/presentation/2#pagedHint</v>
      </c>
      <c r="N128" s="21" t="s">
        <v>27</v>
      </c>
    </row>
    <row r="129" spans="1:14" ht="15.75" customHeight="1">
      <c r="A129" s="21" t="s">
        <v>2122</v>
      </c>
      <c r="B129" s="22" t="s">
        <v>357</v>
      </c>
      <c r="C129" s="20" t="str">
        <f>IFERROR( VLOOKUP(A129, thumbnail!A:B, 2, FALSE), "")</f>
        <v/>
      </c>
      <c r="D129" s="21">
        <v>1734</v>
      </c>
      <c r="E129" s="22"/>
      <c r="F129" s="22" t="s">
        <v>358</v>
      </c>
      <c r="G129" s="22" t="s">
        <v>359</v>
      </c>
      <c r="H129" s="22"/>
      <c r="I129" s="16" t="s">
        <v>24</v>
      </c>
      <c r="J129" s="17" t="str">
        <f t="shared" si="7"/>
        <v>https://nakamura196.github.io/toyo_iiif/iiif/lib1/MCJB01734/manifest.json</v>
      </c>
      <c r="K129" s="17" t="str">
        <f t="shared" si="8"/>
        <v>http://universalviewer.io/examples/uv/uv.html#?manifest=https://nakamura196.github.io/toyo_iiif/iiif/lib1/MCJB01734/manifest.json</v>
      </c>
      <c r="L129" s="14" t="str">
        <f t="shared" si="5"/>
        <v>http://iiif.io/api/presentation/2#leftToRightDirection</v>
      </c>
      <c r="M129" s="14" t="str">
        <f t="shared" si="6"/>
        <v>http://iiif.io/api/presentation/2#pagedHint</v>
      </c>
      <c r="N129" s="21" t="s">
        <v>27</v>
      </c>
    </row>
    <row r="130" spans="1:14" ht="15.75" customHeight="1">
      <c r="A130" s="21" t="s">
        <v>2123</v>
      </c>
      <c r="B130" s="22" t="s">
        <v>360</v>
      </c>
      <c r="C130" s="20" t="str">
        <f>IFERROR( VLOOKUP(A130, thumbnail!A:B, 2, FALSE), "")</f>
        <v/>
      </c>
      <c r="D130" s="21">
        <v>1753</v>
      </c>
      <c r="E130" s="22"/>
      <c r="F130" s="22" t="s">
        <v>361</v>
      </c>
      <c r="G130" s="22" t="s">
        <v>362</v>
      </c>
      <c r="H130" s="22" t="s">
        <v>363</v>
      </c>
      <c r="I130" s="16" t="s">
        <v>24</v>
      </c>
      <c r="J130" s="17" t="str">
        <f t="shared" si="7"/>
        <v>https://nakamura196.github.io/toyo_iiif/iiif/lib1/MCJB01753/manifest.json</v>
      </c>
      <c r="K130" s="17" t="str">
        <f t="shared" si="8"/>
        <v>http://universalviewer.io/examples/uv/uv.html#?manifest=https://nakamura196.github.io/toyo_iiif/iiif/lib1/MCJB01753/manifest.json</v>
      </c>
      <c r="L130" s="14" t="str">
        <f t="shared" si="5"/>
        <v>http://iiif.io/api/presentation/2#leftToRightDirection</v>
      </c>
      <c r="M130" s="14" t="str">
        <f t="shared" si="6"/>
        <v>http://iiif.io/api/presentation/2#pagedHint</v>
      </c>
      <c r="N130" s="21" t="s">
        <v>27</v>
      </c>
    </row>
    <row r="131" spans="1:14" ht="15.75" customHeight="1">
      <c r="A131" s="21" t="s">
        <v>2124</v>
      </c>
      <c r="B131" s="22" t="s">
        <v>364</v>
      </c>
      <c r="C131" s="20" t="str">
        <f>IFERROR( VLOOKUP(A131, thumbnail!A:B, 2, FALSE), "")</f>
        <v/>
      </c>
      <c r="D131" s="21">
        <v>1781</v>
      </c>
      <c r="E131" s="22"/>
      <c r="F131" s="22" t="s">
        <v>365</v>
      </c>
      <c r="G131" s="22" t="s">
        <v>366</v>
      </c>
      <c r="H131" s="22" t="s">
        <v>367</v>
      </c>
      <c r="I131" s="16" t="s">
        <v>24</v>
      </c>
      <c r="J131" s="17" t="str">
        <f t="shared" si="7"/>
        <v>https://nakamura196.github.io/toyo_iiif/iiif/lib1/MCJB01781/manifest.json</v>
      </c>
      <c r="K131" s="17" t="str">
        <f t="shared" si="8"/>
        <v>http://universalviewer.io/examples/uv/uv.html#?manifest=https://nakamura196.github.io/toyo_iiif/iiif/lib1/MCJB01781/manifest.json</v>
      </c>
      <c r="L131" s="14" t="str">
        <f t="shared" si="5"/>
        <v>http://iiif.io/api/presentation/2#leftToRightDirection</v>
      </c>
      <c r="M131" s="14" t="str">
        <f t="shared" si="6"/>
        <v>http://iiif.io/api/presentation/2#pagedHint</v>
      </c>
      <c r="N131" s="21" t="s">
        <v>27</v>
      </c>
    </row>
    <row r="132" spans="1:14" ht="15.75" customHeight="1">
      <c r="A132" s="21" t="s">
        <v>2125</v>
      </c>
      <c r="B132" s="22" t="s">
        <v>368</v>
      </c>
      <c r="C132" s="20" t="str">
        <f>IFERROR( VLOOKUP(A132, thumbnail!A:B, 2, FALSE), "")</f>
        <v/>
      </c>
      <c r="D132" s="21">
        <v>1805</v>
      </c>
      <c r="E132" s="22"/>
      <c r="F132" s="22" t="s">
        <v>369</v>
      </c>
      <c r="G132" s="22" t="s">
        <v>370</v>
      </c>
      <c r="H132" s="22"/>
      <c r="I132" s="16" t="s">
        <v>24</v>
      </c>
      <c r="J132" s="17" t="str">
        <f t="shared" si="7"/>
        <v>https://nakamura196.github.io/toyo_iiif/iiif/lib1/MCJB01805/manifest.json</v>
      </c>
      <c r="K132" s="17" t="str">
        <f t="shared" si="8"/>
        <v>http://universalviewer.io/examples/uv/uv.html#?manifest=https://nakamura196.github.io/toyo_iiif/iiif/lib1/MCJB01805/manifest.json</v>
      </c>
      <c r="L132" s="14" t="str">
        <f t="shared" si="5"/>
        <v>http://iiif.io/api/presentation/2#leftToRightDirection</v>
      </c>
      <c r="M132" s="14" t="str">
        <f t="shared" si="6"/>
        <v>http://iiif.io/api/presentation/2#pagedHint</v>
      </c>
      <c r="N132" s="21" t="s">
        <v>27</v>
      </c>
    </row>
    <row r="133" spans="1:14" ht="15.75" customHeight="1">
      <c r="A133" s="21" t="s">
        <v>2126</v>
      </c>
      <c r="B133" s="22" t="s">
        <v>371</v>
      </c>
      <c r="C133" s="20" t="str">
        <f>IFERROR( VLOOKUP(A133, thumbnail!A:B, 2, FALSE), "")</f>
        <v/>
      </c>
      <c r="D133" s="21">
        <v>1817</v>
      </c>
      <c r="E133" s="22"/>
      <c r="F133" s="22" t="s">
        <v>372</v>
      </c>
      <c r="G133" s="22" t="s">
        <v>373</v>
      </c>
      <c r="H133" s="22"/>
      <c r="I133" s="16" t="s">
        <v>24</v>
      </c>
      <c r="J133" s="17" t="str">
        <f t="shared" si="7"/>
        <v>https://nakamura196.github.io/toyo_iiif/iiif/lib1/MCJB01817/manifest.json</v>
      </c>
      <c r="K133" s="17" t="str">
        <f t="shared" si="8"/>
        <v>http://universalviewer.io/examples/uv/uv.html#?manifest=https://nakamura196.github.io/toyo_iiif/iiif/lib1/MCJB01817/manifest.json</v>
      </c>
      <c r="L133" s="14" t="str">
        <f t="shared" ref="L133:L196" si="9">"http://iiif.io/api/presentation/2#leftToRightDirection"</f>
        <v>http://iiif.io/api/presentation/2#leftToRightDirection</v>
      </c>
      <c r="M133" s="14" t="str">
        <f t="shared" ref="M133:M196" si="10">"http://iiif.io/api/presentation/2#pagedHint"</f>
        <v>http://iiif.io/api/presentation/2#pagedHint</v>
      </c>
      <c r="N133" s="21" t="s">
        <v>27</v>
      </c>
    </row>
    <row r="134" spans="1:14" ht="15.75" customHeight="1">
      <c r="A134" s="21" t="s">
        <v>2127</v>
      </c>
      <c r="B134" s="22" t="s">
        <v>374</v>
      </c>
      <c r="C134" s="20" t="str">
        <f>IFERROR( VLOOKUP(A134, thumbnail!A:B, 2, FALSE), "")</f>
        <v/>
      </c>
      <c r="D134" s="21">
        <v>1925</v>
      </c>
      <c r="E134" s="22"/>
      <c r="F134" s="22" t="s">
        <v>375</v>
      </c>
      <c r="G134" s="22" t="s">
        <v>245</v>
      </c>
      <c r="H134" s="22"/>
      <c r="I134" s="16" t="s">
        <v>24</v>
      </c>
      <c r="J134" s="17" t="str">
        <f t="shared" ref="J134:J197" si="11">"https://nakamura196.github.io/toyo_iiif/iiif/lib1/"&amp;A134&amp;"/manifest.json"</f>
        <v>https://nakamura196.github.io/toyo_iiif/iiif/lib1/MCJB01925/manifest.json</v>
      </c>
      <c r="K134" s="17" t="str">
        <f t="shared" si="8"/>
        <v>http://universalviewer.io/examples/uv/uv.html#?manifest=https://nakamura196.github.io/toyo_iiif/iiif/lib1/MCJB01925/manifest.json</v>
      </c>
      <c r="L134" s="14" t="str">
        <f t="shared" si="9"/>
        <v>http://iiif.io/api/presentation/2#leftToRightDirection</v>
      </c>
      <c r="M134" s="14" t="str">
        <f t="shared" si="10"/>
        <v>http://iiif.io/api/presentation/2#pagedHint</v>
      </c>
      <c r="N134" s="21" t="s">
        <v>27</v>
      </c>
    </row>
    <row r="135" spans="1:14" ht="15.75" customHeight="1">
      <c r="A135" s="21" t="s">
        <v>2128</v>
      </c>
      <c r="B135" s="22" t="s">
        <v>376</v>
      </c>
      <c r="C135" s="20" t="str">
        <f>IFERROR( VLOOKUP(A135, thumbnail!A:B, 2, FALSE), "")</f>
        <v/>
      </c>
      <c r="D135" s="21">
        <v>2001</v>
      </c>
      <c r="E135" s="22" t="s">
        <v>377</v>
      </c>
      <c r="F135" s="22" t="s">
        <v>378</v>
      </c>
      <c r="G135" s="22" t="s">
        <v>379</v>
      </c>
      <c r="H135" s="22"/>
      <c r="I135" s="16" t="s">
        <v>24</v>
      </c>
      <c r="J135" s="17" t="str">
        <f t="shared" si="11"/>
        <v>https://nakamura196.github.io/toyo_iiif/iiif/lib1/MCJB02001/manifest.json</v>
      </c>
      <c r="K135" s="17" t="str">
        <f t="shared" si="8"/>
        <v>http://universalviewer.io/examples/uv/uv.html#?manifest=https://nakamura196.github.io/toyo_iiif/iiif/lib1/MCJB02001/manifest.json</v>
      </c>
      <c r="L135" s="14" t="str">
        <f t="shared" si="9"/>
        <v>http://iiif.io/api/presentation/2#leftToRightDirection</v>
      </c>
      <c r="M135" s="14" t="str">
        <f t="shared" si="10"/>
        <v>http://iiif.io/api/presentation/2#pagedHint</v>
      </c>
      <c r="N135" s="21" t="s">
        <v>27</v>
      </c>
    </row>
    <row r="136" spans="1:14" ht="15.75" customHeight="1">
      <c r="A136" s="21" t="s">
        <v>2129</v>
      </c>
      <c r="B136" s="22" t="s">
        <v>380</v>
      </c>
      <c r="C136" s="20" t="str">
        <f>IFERROR( VLOOKUP(A136, thumbnail!A:B, 2, FALSE), "")</f>
        <v/>
      </c>
      <c r="D136" s="21">
        <v>2002</v>
      </c>
      <c r="E136" s="22"/>
      <c r="F136" s="22" t="s">
        <v>378</v>
      </c>
      <c r="G136" s="22" t="s">
        <v>381</v>
      </c>
      <c r="H136" s="22"/>
      <c r="I136" s="16" t="s">
        <v>24</v>
      </c>
      <c r="J136" s="17" t="str">
        <f t="shared" si="11"/>
        <v>https://nakamura196.github.io/toyo_iiif/iiif/lib1/MCJB02002/manifest.json</v>
      </c>
      <c r="K136" s="17" t="str">
        <f t="shared" si="8"/>
        <v>http://universalviewer.io/examples/uv/uv.html#?manifest=https://nakamura196.github.io/toyo_iiif/iiif/lib1/MCJB02002/manifest.json</v>
      </c>
      <c r="L136" s="14" t="str">
        <f t="shared" si="9"/>
        <v>http://iiif.io/api/presentation/2#leftToRightDirection</v>
      </c>
      <c r="M136" s="14" t="str">
        <f t="shared" si="10"/>
        <v>http://iiif.io/api/presentation/2#pagedHint</v>
      </c>
      <c r="N136" s="21" t="s">
        <v>27</v>
      </c>
    </row>
    <row r="137" spans="1:14" ht="15.75" customHeight="1">
      <c r="A137" s="21" t="s">
        <v>2130</v>
      </c>
      <c r="B137" s="22" t="s">
        <v>382</v>
      </c>
      <c r="C137" s="20" t="str">
        <f>IFERROR( VLOOKUP(A137, thumbnail!A:B, 2, FALSE), "")</f>
        <v/>
      </c>
      <c r="D137" s="21">
        <v>2050</v>
      </c>
      <c r="E137" s="21">
        <v>1</v>
      </c>
      <c r="F137" s="22" t="s">
        <v>383</v>
      </c>
      <c r="G137" s="22" t="s">
        <v>384</v>
      </c>
      <c r="H137" s="22"/>
      <c r="I137" s="16" t="s">
        <v>24</v>
      </c>
      <c r="J137" s="17" t="str">
        <f t="shared" si="11"/>
        <v>https://nakamura196.github.io/toyo_iiif/iiif/lib1/MCJB02050/manifest.json</v>
      </c>
      <c r="K137" s="17" t="str">
        <f t="shared" si="8"/>
        <v>http://universalviewer.io/examples/uv/uv.html#?manifest=https://nakamura196.github.io/toyo_iiif/iiif/lib1/MCJB02050/manifest.json</v>
      </c>
      <c r="L137" s="14" t="str">
        <f t="shared" si="9"/>
        <v>http://iiif.io/api/presentation/2#leftToRightDirection</v>
      </c>
      <c r="M137" s="14" t="str">
        <f t="shared" si="10"/>
        <v>http://iiif.io/api/presentation/2#pagedHint</v>
      </c>
      <c r="N137" s="21" t="s">
        <v>27</v>
      </c>
    </row>
    <row r="138" spans="1:14" ht="15.75" customHeight="1">
      <c r="A138" s="21" t="s">
        <v>2131</v>
      </c>
      <c r="B138" s="22" t="s">
        <v>385</v>
      </c>
      <c r="C138" s="20" t="str">
        <f>IFERROR( VLOOKUP(A138, thumbnail!A:B, 2, FALSE), "")</f>
        <v/>
      </c>
      <c r="D138" s="21">
        <v>2058</v>
      </c>
      <c r="E138" s="22" t="s">
        <v>386</v>
      </c>
      <c r="F138" s="22" t="s">
        <v>387</v>
      </c>
      <c r="G138" s="22" t="s">
        <v>388</v>
      </c>
      <c r="H138" s="22"/>
      <c r="I138" s="16" t="s">
        <v>24</v>
      </c>
      <c r="J138" s="17" t="str">
        <f t="shared" si="11"/>
        <v>https://nakamura196.github.io/toyo_iiif/iiif/lib1/MCJB02058/manifest.json</v>
      </c>
      <c r="K138" s="17" t="str">
        <f t="shared" si="8"/>
        <v>http://universalviewer.io/examples/uv/uv.html#?manifest=https://nakamura196.github.io/toyo_iiif/iiif/lib1/MCJB02058/manifest.json</v>
      </c>
      <c r="L138" s="14" t="str">
        <f t="shared" si="9"/>
        <v>http://iiif.io/api/presentation/2#leftToRightDirection</v>
      </c>
      <c r="M138" s="14" t="str">
        <f t="shared" si="10"/>
        <v>http://iiif.io/api/presentation/2#pagedHint</v>
      </c>
      <c r="N138" s="21" t="s">
        <v>27</v>
      </c>
    </row>
    <row r="139" spans="1:14" ht="15.75" customHeight="1">
      <c r="A139" s="21" t="s">
        <v>2132</v>
      </c>
      <c r="B139" s="22" t="s">
        <v>389</v>
      </c>
      <c r="C139" s="20" t="str">
        <f>IFERROR( VLOOKUP(A139, thumbnail!A:B, 2, FALSE), "")</f>
        <v/>
      </c>
      <c r="D139" s="21">
        <v>2059</v>
      </c>
      <c r="E139" s="22"/>
      <c r="F139" s="22" t="s">
        <v>387</v>
      </c>
      <c r="G139" s="22" t="s">
        <v>390</v>
      </c>
      <c r="H139" s="22"/>
      <c r="I139" s="16" t="s">
        <v>24</v>
      </c>
      <c r="J139" s="17" t="str">
        <f t="shared" si="11"/>
        <v>https://nakamura196.github.io/toyo_iiif/iiif/lib1/MCJB02059/manifest.json</v>
      </c>
      <c r="K139" s="17" t="str">
        <f t="shared" si="8"/>
        <v>http://universalviewer.io/examples/uv/uv.html#?manifest=https://nakamura196.github.io/toyo_iiif/iiif/lib1/MCJB02059/manifest.json</v>
      </c>
      <c r="L139" s="14" t="str">
        <f t="shared" si="9"/>
        <v>http://iiif.io/api/presentation/2#leftToRightDirection</v>
      </c>
      <c r="M139" s="14" t="str">
        <f t="shared" si="10"/>
        <v>http://iiif.io/api/presentation/2#pagedHint</v>
      </c>
      <c r="N139" s="21" t="s">
        <v>27</v>
      </c>
    </row>
    <row r="140" spans="1:14" ht="15.75" customHeight="1">
      <c r="A140" s="21" t="s">
        <v>2133</v>
      </c>
      <c r="B140" s="22" t="s">
        <v>391</v>
      </c>
      <c r="C140" s="20" t="str">
        <f>IFERROR( VLOOKUP(A140, thumbnail!A:B, 2, FALSE), "")</f>
        <v/>
      </c>
      <c r="D140" s="21">
        <v>2061</v>
      </c>
      <c r="E140" s="22" t="s">
        <v>392</v>
      </c>
      <c r="F140" s="22" t="s">
        <v>387</v>
      </c>
      <c r="G140" s="22" t="s">
        <v>393</v>
      </c>
      <c r="H140" s="22"/>
      <c r="I140" s="16" t="s">
        <v>24</v>
      </c>
      <c r="J140" s="17" t="str">
        <f t="shared" si="11"/>
        <v>https://nakamura196.github.io/toyo_iiif/iiif/lib1/MCJB02061/manifest.json</v>
      </c>
      <c r="K140" s="17" t="str">
        <f t="shared" si="8"/>
        <v>http://universalviewer.io/examples/uv/uv.html#?manifest=https://nakamura196.github.io/toyo_iiif/iiif/lib1/MCJB02061/manifest.json</v>
      </c>
      <c r="L140" s="14" t="str">
        <f t="shared" si="9"/>
        <v>http://iiif.io/api/presentation/2#leftToRightDirection</v>
      </c>
      <c r="M140" s="14" t="str">
        <f t="shared" si="10"/>
        <v>http://iiif.io/api/presentation/2#pagedHint</v>
      </c>
      <c r="N140" s="21" t="s">
        <v>27</v>
      </c>
    </row>
    <row r="141" spans="1:14" ht="15.75" customHeight="1">
      <c r="A141" s="21" t="s">
        <v>2134</v>
      </c>
      <c r="B141" s="22" t="s">
        <v>394</v>
      </c>
      <c r="C141" s="20" t="str">
        <f>IFERROR( VLOOKUP(A141, thumbnail!A:B, 2, FALSE), "")</f>
        <v/>
      </c>
      <c r="D141" s="21">
        <v>2069</v>
      </c>
      <c r="E141" s="22"/>
      <c r="F141" s="22" t="s">
        <v>395</v>
      </c>
      <c r="G141" s="22" t="s">
        <v>396</v>
      </c>
      <c r="H141" s="22" t="s">
        <v>397</v>
      </c>
      <c r="I141" s="16" t="s">
        <v>24</v>
      </c>
      <c r="J141" s="17" t="str">
        <f t="shared" si="11"/>
        <v>https://nakamura196.github.io/toyo_iiif/iiif/lib1/MCJB02069/manifest.json</v>
      </c>
      <c r="K141" s="17" t="str">
        <f t="shared" si="8"/>
        <v>http://universalviewer.io/examples/uv/uv.html#?manifest=https://nakamura196.github.io/toyo_iiif/iiif/lib1/MCJB02069/manifest.json</v>
      </c>
      <c r="L141" s="14" t="str">
        <f t="shared" si="9"/>
        <v>http://iiif.io/api/presentation/2#leftToRightDirection</v>
      </c>
      <c r="M141" s="14" t="str">
        <f t="shared" si="10"/>
        <v>http://iiif.io/api/presentation/2#pagedHint</v>
      </c>
      <c r="N141" s="21" t="s">
        <v>27</v>
      </c>
    </row>
    <row r="142" spans="1:14" ht="15.75" customHeight="1">
      <c r="A142" s="21" t="s">
        <v>2135</v>
      </c>
      <c r="B142" s="22" t="s">
        <v>398</v>
      </c>
      <c r="C142" s="20" t="str">
        <f>IFERROR( VLOOKUP(A142, thumbnail!A:B, 2, FALSE), "")</f>
        <v/>
      </c>
      <c r="D142" s="21">
        <v>2070</v>
      </c>
      <c r="E142" s="22"/>
      <c r="F142" s="22" t="s">
        <v>399</v>
      </c>
      <c r="G142" s="22" t="s">
        <v>400</v>
      </c>
      <c r="H142" s="22"/>
      <c r="I142" s="16" t="s">
        <v>24</v>
      </c>
      <c r="J142" s="17" t="str">
        <f t="shared" si="11"/>
        <v>https://nakamura196.github.io/toyo_iiif/iiif/lib1/MCJB02070/manifest.json</v>
      </c>
      <c r="K142" s="17" t="str">
        <f t="shared" si="8"/>
        <v>http://universalviewer.io/examples/uv/uv.html#?manifest=https://nakamura196.github.io/toyo_iiif/iiif/lib1/MCJB02070/manifest.json</v>
      </c>
      <c r="L142" s="14" t="str">
        <f t="shared" si="9"/>
        <v>http://iiif.io/api/presentation/2#leftToRightDirection</v>
      </c>
      <c r="M142" s="14" t="str">
        <f t="shared" si="10"/>
        <v>http://iiif.io/api/presentation/2#pagedHint</v>
      </c>
      <c r="N142" s="21" t="s">
        <v>27</v>
      </c>
    </row>
    <row r="143" spans="1:14" ht="15.75" customHeight="1">
      <c r="A143" s="21" t="s">
        <v>2136</v>
      </c>
      <c r="B143" s="22" t="s">
        <v>401</v>
      </c>
      <c r="C143" s="20" t="str">
        <f>IFERROR( VLOOKUP(A143, thumbnail!A:B, 2, FALSE), "")</f>
        <v/>
      </c>
      <c r="D143" s="21">
        <v>2073</v>
      </c>
      <c r="E143" s="22" t="s">
        <v>100</v>
      </c>
      <c r="F143" s="22" t="s">
        <v>402</v>
      </c>
      <c r="G143" s="22" t="s">
        <v>403</v>
      </c>
      <c r="H143" s="22"/>
      <c r="I143" s="16" t="s">
        <v>24</v>
      </c>
      <c r="J143" s="17" t="str">
        <f t="shared" si="11"/>
        <v>https://nakamura196.github.io/toyo_iiif/iiif/lib1/MCJB02073-1/manifest.json</v>
      </c>
      <c r="K143" s="17" t="str">
        <f t="shared" si="8"/>
        <v>http://universalviewer.io/examples/uv/uv.html#?manifest=https://nakamura196.github.io/toyo_iiif/iiif/lib1/MCJB02073-1/manifest.json</v>
      </c>
      <c r="L143" s="14" t="str">
        <f t="shared" si="9"/>
        <v>http://iiif.io/api/presentation/2#leftToRightDirection</v>
      </c>
      <c r="M143" s="14" t="str">
        <f t="shared" si="10"/>
        <v>http://iiif.io/api/presentation/2#pagedHint</v>
      </c>
      <c r="N143" s="21" t="s">
        <v>27</v>
      </c>
    </row>
    <row r="144" spans="1:14" ht="15.75" customHeight="1">
      <c r="A144" s="21" t="s">
        <v>2137</v>
      </c>
      <c r="B144" s="22" t="s">
        <v>401</v>
      </c>
      <c r="C144" s="20" t="str">
        <f>IFERROR( VLOOKUP(A144, thumbnail!A:B, 2, FALSE), "")</f>
        <v/>
      </c>
      <c r="D144" s="21">
        <v>2073</v>
      </c>
      <c r="E144" s="22" t="s">
        <v>100</v>
      </c>
      <c r="F144" s="22" t="s">
        <v>402</v>
      </c>
      <c r="G144" s="22" t="s">
        <v>403</v>
      </c>
      <c r="H144" s="22"/>
      <c r="I144" s="16" t="s">
        <v>24</v>
      </c>
      <c r="J144" s="17" t="str">
        <f t="shared" si="11"/>
        <v>https://nakamura196.github.io/toyo_iiif/iiif/lib1/MCJB02073-2/manifest.json</v>
      </c>
      <c r="K144" s="17" t="str">
        <f t="shared" ref="K144:K207" si="12">"http://universalviewer.io/examples/uv/uv.html#?manifest="&amp;J144</f>
        <v>http://universalviewer.io/examples/uv/uv.html#?manifest=https://nakamura196.github.io/toyo_iiif/iiif/lib1/MCJB02073-2/manifest.json</v>
      </c>
      <c r="L144" s="14" t="str">
        <f t="shared" si="9"/>
        <v>http://iiif.io/api/presentation/2#leftToRightDirection</v>
      </c>
      <c r="M144" s="14" t="str">
        <f t="shared" si="10"/>
        <v>http://iiif.io/api/presentation/2#pagedHint</v>
      </c>
      <c r="N144" s="21" t="s">
        <v>27</v>
      </c>
    </row>
    <row r="145" spans="1:14" ht="15.75" customHeight="1">
      <c r="A145" s="21" t="s">
        <v>2138</v>
      </c>
      <c r="B145" s="22" t="s">
        <v>404</v>
      </c>
      <c r="C145" s="20" t="str">
        <f>IFERROR( VLOOKUP(A145, thumbnail!A:B, 2, FALSE), "")</f>
        <v/>
      </c>
      <c r="D145" s="21">
        <v>2074</v>
      </c>
      <c r="E145" s="22" t="s">
        <v>100</v>
      </c>
      <c r="F145" s="22" t="s">
        <v>405</v>
      </c>
      <c r="G145" s="22" t="s">
        <v>406</v>
      </c>
      <c r="H145" s="22"/>
      <c r="I145" s="16" t="s">
        <v>24</v>
      </c>
      <c r="J145" s="17" t="str">
        <f t="shared" si="11"/>
        <v>https://nakamura196.github.io/toyo_iiif/iiif/lib1/MCJB02074(1)/manifest.json</v>
      </c>
      <c r="K145" s="17" t="str">
        <f t="shared" si="12"/>
        <v>http://universalviewer.io/examples/uv/uv.html#?manifest=https://nakamura196.github.io/toyo_iiif/iiif/lib1/MCJB02074(1)/manifest.json</v>
      </c>
      <c r="L145" s="14" t="str">
        <f t="shared" si="9"/>
        <v>http://iiif.io/api/presentation/2#leftToRightDirection</v>
      </c>
      <c r="M145" s="14" t="str">
        <f t="shared" si="10"/>
        <v>http://iiif.io/api/presentation/2#pagedHint</v>
      </c>
      <c r="N145" s="21" t="s">
        <v>27</v>
      </c>
    </row>
    <row r="146" spans="1:14" ht="15.75" customHeight="1">
      <c r="A146" s="21" t="s">
        <v>2139</v>
      </c>
      <c r="B146" s="22" t="s">
        <v>404</v>
      </c>
      <c r="C146" s="20" t="str">
        <f>IFERROR( VLOOKUP(A146, thumbnail!A:B, 2, FALSE), "")</f>
        <v/>
      </c>
      <c r="D146" s="21">
        <v>2074</v>
      </c>
      <c r="E146" s="22" t="s">
        <v>100</v>
      </c>
      <c r="F146" s="22" t="s">
        <v>405</v>
      </c>
      <c r="G146" s="22" t="s">
        <v>406</v>
      </c>
      <c r="H146" s="22"/>
      <c r="I146" s="16" t="s">
        <v>24</v>
      </c>
      <c r="J146" s="17" t="str">
        <f t="shared" si="11"/>
        <v>https://nakamura196.github.io/toyo_iiif/iiif/lib1/MCJB02074(2)/manifest.json</v>
      </c>
      <c r="K146" s="17" t="str">
        <f t="shared" si="12"/>
        <v>http://universalviewer.io/examples/uv/uv.html#?manifest=https://nakamura196.github.io/toyo_iiif/iiif/lib1/MCJB02074(2)/manifest.json</v>
      </c>
      <c r="L146" s="14" t="str">
        <f t="shared" si="9"/>
        <v>http://iiif.io/api/presentation/2#leftToRightDirection</v>
      </c>
      <c r="M146" s="14" t="str">
        <f t="shared" si="10"/>
        <v>http://iiif.io/api/presentation/2#pagedHint</v>
      </c>
      <c r="N146" s="21" t="s">
        <v>27</v>
      </c>
    </row>
    <row r="147" spans="1:14" ht="15.75" customHeight="1">
      <c r="A147" s="21" t="s">
        <v>2140</v>
      </c>
      <c r="B147" s="22" t="s">
        <v>407</v>
      </c>
      <c r="C147" s="20" t="str">
        <f>IFERROR( VLOOKUP(A147, thumbnail!A:B, 2, FALSE), "")</f>
        <v/>
      </c>
      <c r="D147" s="21">
        <v>2079</v>
      </c>
      <c r="E147" s="22"/>
      <c r="F147" s="22" t="s">
        <v>408</v>
      </c>
      <c r="G147" s="22" t="s">
        <v>409</v>
      </c>
      <c r="H147" s="22" t="s">
        <v>410</v>
      </c>
      <c r="I147" s="16" t="s">
        <v>24</v>
      </c>
      <c r="J147" s="17" t="str">
        <f t="shared" si="11"/>
        <v>https://nakamura196.github.io/toyo_iiif/iiif/lib1/MCJB02079/manifest.json</v>
      </c>
      <c r="K147" s="17" t="str">
        <f t="shared" si="12"/>
        <v>http://universalviewer.io/examples/uv/uv.html#?manifest=https://nakamura196.github.io/toyo_iiif/iiif/lib1/MCJB02079/manifest.json</v>
      </c>
      <c r="L147" s="14" t="str">
        <f t="shared" si="9"/>
        <v>http://iiif.io/api/presentation/2#leftToRightDirection</v>
      </c>
      <c r="M147" s="14" t="str">
        <f t="shared" si="10"/>
        <v>http://iiif.io/api/presentation/2#pagedHint</v>
      </c>
      <c r="N147" s="21" t="s">
        <v>27</v>
      </c>
    </row>
    <row r="148" spans="1:14" ht="15.75" customHeight="1">
      <c r="A148" s="21" t="s">
        <v>2141</v>
      </c>
      <c r="B148" s="22" t="s">
        <v>411</v>
      </c>
      <c r="C148" s="20" t="str">
        <f>IFERROR( VLOOKUP(A148, thumbnail!A:B, 2, FALSE), "")</f>
        <v/>
      </c>
      <c r="D148" s="21">
        <v>2114</v>
      </c>
      <c r="E148" s="22"/>
      <c r="F148" s="22" t="s">
        <v>412</v>
      </c>
      <c r="G148" s="22" t="s">
        <v>413</v>
      </c>
      <c r="H148" s="22"/>
      <c r="I148" s="16" t="s">
        <v>24</v>
      </c>
      <c r="J148" s="17" t="str">
        <f t="shared" si="11"/>
        <v>https://nakamura196.github.io/toyo_iiif/iiif/lib1/MCJB02114/manifest.json</v>
      </c>
      <c r="K148" s="17" t="str">
        <f t="shared" si="12"/>
        <v>http://universalviewer.io/examples/uv/uv.html#?manifest=https://nakamura196.github.io/toyo_iiif/iiif/lib1/MCJB02114/manifest.json</v>
      </c>
      <c r="L148" s="14" t="str">
        <f t="shared" si="9"/>
        <v>http://iiif.io/api/presentation/2#leftToRightDirection</v>
      </c>
      <c r="M148" s="14" t="str">
        <f t="shared" si="10"/>
        <v>http://iiif.io/api/presentation/2#pagedHint</v>
      </c>
      <c r="N148" s="21" t="s">
        <v>27</v>
      </c>
    </row>
    <row r="149" spans="1:14" ht="15.75" customHeight="1">
      <c r="A149" s="21" t="s">
        <v>2142</v>
      </c>
      <c r="B149" s="22" t="s">
        <v>414</v>
      </c>
      <c r="C149" s="20" t="str">
        <f>IFERROR( VLOOKUP(A149, thumbnail!A:B, 2, FALSE), "")</f>
        <v/>
      </c>
      <c r="D149" s="21">
        <v>2183</v>
      </c>
      <c r="E149" s="22" t="s">
        <v>415</v>
      </c>
      <c r="F149" s="22" t="s">
        <v>416</v>
      </c>
      <c r="G149" s="22" t="s">
        <v>417</v>
      </c>
      <c r="H149" s="22"/>
      <c r="I149" s="16" t="s">
        <v>24</v>
      </c>
      <c r="J149" s="17" t="str">
        <f t="shared" si="11"/>
        <v>https://nakamura196.github.io/toyo_iiif/iiif/lib1/MCJB02183/manifest.json</v>
      </c>
      <c r="K149" s="17" t="str">
        <f t="shared" si="12"/>
        <v>http://universalviewer.io/examples/uv/uv.html#?manifest=https://nakamura196.github.io/toyo_iiif/iiif/lib1/MCJB02183/manifest.json</v>
      </c>
      <c r="L149" s="14" t="str">
        <f t="shared" si="9"/>
        <v>http://iiif.io/api/presentation/2#leftToRightDirection</v>
      </c>
      <c r="M149" s="14" t="str">
        <f t="shared" si="10"/>
        <v>http://iiif.io/api/presentation/2#pagedHint</v>
      </c>
      <c r="N149" s="21" t="s">
        <v>27</v>
      </c>
    </row>
    <row r="150" spans="1:14" ht="15.75" customHeight="1">
      <c r="A150" s="21" t="s">
        <v>2143</v>
      </c>
      <c r="B150" s="22" t="s">
        <v>418</v>
      </c>
      <c r="C150" s="20" t="str">
        <f>IFERROR( VLOOKUP(A150, thumbnail!A:B, 2, FALSE), "")</f>
        <v/>
      </c>
      <c r="D150" s="21">
        <v>2184</v>
      </c>
      <c r="E150" s="22" t="s">
        <v>415</v>
      </c>
      <c r="F150" s="22" t="s">
        <v>416</v>
      </c>
      <c r="G150" s="22" t="s">
        <v>419</v>
      </c>
      <c r="H150" s="22"/>
      <c r="I150" s="16" t="s">
        <v>24</v>
      </c>
      <c r="J150" s="17" t="str">
        <f t="shared" si="11"/>
        <v>https://nakamura196.github.io/toyo_iiif/iiif/lib1/MCJB02184/manifest.json</v>
      </c>
      <c r="K150" s="17" t="str">
        <f t="shared" si="12"/>
        <v>http://universalviewer.io/examples/uv/uv.html#?manifest=https://nakamura196.github.io/toyo_iiif/iiif/lib1/MCJB02184/manifest.json</v>
      </c>
      <c r="L150" s="14" t="str">
        <f t="shared" si="9"/>
        <v>http://iiif.io/api/presentation/2#leftToRightDirection</v>
      </c>
      <c r="M150" s="14" t="str">
        <f t="shared" si="10"/>
        <v>http://iiif.io/api/presentation/2#pagedHint</v>
      </c>
      <c r="N150" s="21" t="s">
        <v>27</v>
      </c>
    </row>
    <row r="151" spans="1:14" ht="15.75" customHeight="1">
      <c r="A151" s="21" t="s">
        <v>2144</v>
      </c>
      <c r="B151" s="22" t="s">
        <v>420</v>
      </c>
      <c r="C151" s="20" t="str">
        <f>IFERROR( VLOOKUP(A151, thumbnail!A:B, 2, FALSE), "")</f>
        <v/>
      </c>
      <c r="D151" s="21">
        <v>2310</v>
      </c>
      <c r="E151" s="22"/>
      <c r="F151" s="22" t="s">
        <v>421</v>
      </c>
      <c r="G151" s="22" t="s">
        <v>422</v>
      </c>
      <c r="H151" s="22"/>
      <c r="I151" s="16" t="s">
        <v>24</v>
      </c>
      <c r="J151" s="17" t="str">
        <f t="shared" si="11"/>
        <v>https://nakamura196.github.io/toyo_iiif/iiif/lib1/MCJB02310/manifest.json</v>
      </c>
      <c r="K151" s="17" t="str">
        <f t="shared" si="12"/>
        <v>http://universalviewer.io/examples/uv/uv.html#?manifest=https://nakamura196.github.io/toyo_iiif/iiif/lib1/MCJB02310/manifest.json</v>
      </c>
      <c r="L151" s="14" t="str">
        <f t="shared" si="9"/>
        <v>http://iiif.io/api/presentation/2#leftToRightDirection</v>
      </c>
      <c r="M151" s="14" t="str">
        <f t="shared" si="10"/>
        <v>http://iiif.io/api/presentation/2#pagedHint</v>
      </c>
      <c r="N151" s="21" t="s">
        <v>27</v>
      </c>
    </row>
    <row r="152" spans="1:14" ht="15.75" customHeight="1">
      <c r="A152" s="21" t="s">
        <v>2145</v>
      </c>
      <c r="B152" s="22" t="s">
        <v>423</v>
      </c>
      <c r="C152" s="20" t="str">
        <f>IFERROR( VLOOKUP(A152, thumbnail!A:B, 2, FALSE), "")</f>
        <v/>
      </c>
      <c r="D152" s="21">
        <v>2326</v>
      </c>
      <c r="E152" s="22"/>
      <c r="F152" s="22" t="s">
        <v>424</v>
      </c>
      <c r="G152" s="22" t="s">
        <v>425</v>
      </c>
      <c r="H152" s="22"/>
      <c r="I152" s="16" t="s">
        <v>24</v>
      </c>
      <c r="J152" s="17" t="str">
        <f t="shared" si="11"/>
        <v>https://nakamura196.github.io/toyo_iiif/iiif/lib1/MCJB02326/manifest.json</v>
      </c>
      <c r="K152" s="17" t="str">
        <f t="shared" si="12"/>
        <v>http://universalviewer.io/examples/uv/uv.html#?manifest=https://nakamura196.github.io/toyo_iiif/iiif/lib1/MCJB02326/manifest.json</v>
      </c>
      <c r="L152" s="14" t="str">
        <f t="shared" si="9"/>
        <v>http://iiif.io/api/presentation/2#leftToRightDirection</v>
      </c>
      <c r="M152" s="14" t="str">
        <f t="shared" si="10"/>
        <v>http://iiif.io/api/presentation/2#pagedHint</v>
      </c>
      <c r="N152" s="21" t="s">
        <v>27</v>
      </c>
    </row>
    <row r="153" spans="1:14" ht="15.75" customHeight="1">
      <c r="A153" s="21" t="s">
        <v>2146</v>
      </c>
      <c r="B153" s="22" t="s">
        <v>426</v>
      </c>
      <c r="C153" s="20" t="str">
        <f>IFERROR( VLOOKUP(A153, thumbnail!A:B, 2, FALSE), "")</f>
        <v/>
      </c>
      <c r="D153" s="21">
        <v>2349</v>
      </c>
      <c r="E153" s="22"/>
      <c r="F153" s="22" t="s">
        <v>427</v>
      </c>
      <c r="G153" s="22" t="s">
        <v>428</v>
      </c>
      <c r="H153" s="22"/>
      <c r="I153" s="16" t="s">
        <v>24</v>
      </c>
      <c r="J153" s="17" t="str">
        <f t="shared" si="11"/>
        <v>https://nakamura196.github.io/toyo_iiif/iiif/lib1/MCJB02349/manifest.json</v>
      </c>
      <c r="K153" s="17" t="str">
        <f t="shared" si="12"/>
        <v>http://universalviewer.io/examples/uv/uv.html#?manifest=https://nakamura196.github.io/toyo_iiif/iiif/lib1/MCJB02349/manifest.json</v>
      </c>
      <c r="L153" s="14" t="str">
        <f t="shared" si="9"/>
        <v>http://iiif.io/api/presentation/2#leftToRightDirection</v>
      </c>
      <c r="M153" s="14" t="str">
        <f t="shared" si="10"/>
        <v>http://iiif.io/api/presentation/2#pagedHint</v>
      </c>
      <c r="N153" s="21" t="s">
        <v>27</v>
      </c>
    </row>
    <row r="154" spans="1:14" ht="15.75" customHeight="1">
      <c r="A154" s="21" t="s">
        <v>2147</v>
      </c>
      <c r="B154" s="22" t="s">
        <v>429</v>
      </c>
      <c r="C154" s="20" t="str">
        <f>IFERROR( VLOOKUP(A154, thumbnail!A:B, 2, FALSE), "")</f>
        <v/>
      </c>
      <c r="D154" s="21">
        <v>2382</v>
      </c>
      <c r="E154" s="22"/>
      <c r="F154" s="22" t="s">
        <v>430</v>
      </c>
      <c r="G154" s="22" t="s">
        <v>179</v>
      </c>
      <c r="H154" s="22"/>
      <c r="I154" s="16" t="s">
        <v>24</v>
      </c>
      <c r="J154" s="17" t="str">
        <f t="shared" si="11"/>
        <v>https://nakamura196.github.io/toyo_iiif/iiif/lib1/MCJB02382/manifest.json</v>
      </c>
      <c r="K154" s="17" t="str">
        <f t="shared" si="12"/>
        <v>http://universalviewer.io/examples/uv/uv.html#?manifest=https://nakamura196.github.io/toyo_iiif/iiif/lib1/MCJB02382/manifest.json</v>
      </c>
      <c r="L154" s="14" t="str">
        <f t="shared" si="9"/>
        <v>http://iiif.io/api/presentation/2#leftToRightDirection</v>
      </c>
      <c r="M154" s="14" t="str">
        <f t="shared" si="10"/>
        <v>http://iiif.io/api/presentation/2#pagedHint</v>
      </c>
      <c r="N154" s="21" t="s">
        <v>27</v>
      </c>
    </row>
    <row r="155" spans="1:14" ht="15.75" customHeight="1">
      <c r="A155" s="21" t="s">
        <v>2148</v>
      </c>
      <c r="B155" s="22" t="s">
        <v>431</v>
      </c>
      <c r="C155" s="20" t="str">
        <f>IFERROR( VLOOKUP(A155, thumbnail!A:B, 2, FALSE), "")</f>
        <v/>
      </c>
      <c r="D155" s="21">
        <v>2431</v>
      </c>
      <c r="E155" s="22"/>
      <c r="F155" s="22" t="s">
        <v>432</v>
      </c>
      <c r="G155" s="22" t="s">
        <v>433</v>
      </c>
      <c r="H155" s="22"/>
      <c r="I155" s="16" t="s">
        <v>24</v>
      </c>
      <c r="J155" s="17" t="str">
        <f t="shared" si="11"/>
        <v>https://nakamura196.github.io/toyo_iiif/iiif/lib1/MCJB02431-1/manifest.json</v>
      </c>
      <c r="K155" s="17" t="str">
        <f t="shared" si="12"/>
        <v>http://universalviewer.io/examples/uv/uv.html#?manifest=https://nakamura196.github.io/toyo_iiif/iiif/lib1/MCJB02431-1/manifest.json</v>
      </c>
      <c r="L155" s="14" t="str">
        <f t="shared" si="9"/>
        <v>http://iiif.io/api/presentation/2#leftToRightDirection</v>
      </c>
      <c r="M155" s="14" t="str">
        <f t="shared" si="10"/>
        <v>http://iiif.io/api/presentation/2#pagedHint</v>
      </c>
      <c r="N155" s="21" t="s">
        <v>27</v>
      </c>
    </row>
    <row r="156" spans="1:14" ht="15.75" customHeight="1">
      <c r="A156" s="21" t="s">
        <v>2149</v>
      </c>
      <c r="B156" s="22" t="s">
        <v>431</v>
      </c>
      <c r="C156" s="20" t="str">
        <f>IFERROR( VLOOKUP(A156, thumbnail!A:B, 2, FALSE), "")</f>
        <v/>
      </c>
      <c r="D156" s="21">
        <v>2431</v>
      </c>
      <c r="E156" s="22"/>
      <c r="F156" s="22" t="s">
        <v>432</v>
      </c>
      <c r="G156" s="22" t="s">
        <v>433</v>
      </c>
      <c r="H156" s="22"/>
      <c r="I156" s="16" t="s">
        <v>24</v>
      </c>
      <c r="J156" s="17" t="str">
        <f t="shared" si="11"/>
        <v>https://nakamura196.github.io/toyo_iiif/iiif/lib1/MCJB02431-2/manifest.json</v>
      </c>
      <c r="K156" s="17" t="str">
        <f t="shared" si="12"/>
        <v>http://universalviewer.io/examples/uv/uv.html#?manifest=https://nakamura196.github.io/toyo_iiif/iiif/lib1/MCJB02431-2/manifest.json</v>
      </c>
      <c r="L156" s="14" t="str">
        <f t="shared" si="9"/>
        <v>http://iiif.io/api/presentation/2#leftToRightDirection</v>
      </c>
      <c r="M156" s="14" t="str">
        <f t="shared" si="10"/>
        <v>http://iiif.io/api/presentation/2#pagedHint</v>
      </c>
      <c r="N156" s="21" t="s">
        <v>27</v>
      </c>
    </row>
    <row r="157" spans="1:14" ht="15.75" customHeight="1">
      <c r="A157" s="21" t="s">
        <v>2150</v>
      </c>
      <c r="B157" s="22" t="s">
        <v>434</v>
      </c>
      <c r="C157" s="20" t="str">
        <f>IFERROR( VLOOKUP(A157, thumbnail!A:B, 2, FALSE), "")</f>
        <v/>
      </c>
      <c r="D157" s="21">
        <v>2439</v>
      </c>
      <c r="E157" s="22"/>
      <c r="F157" s="22" t="s">
        <v>435</v>
      </c>
      <c r="G157" s="22" t="s">
        <v>267</v>
      </c>
      <c r="H157" s="22" t="s">
        <v>436</v>
      </c>
      <c r="I157" s="16" t="s">
        <v>24</v>
      </c>
      <c r="J157" s="17" t="str">
        <f t="shared" si="11"/>
        <v>https://nakamura196.github.io/toyo_iiif/iiif/lib1/MCJB02439/manifest.json</v>
      </c>
      <c r="K157" s="17" t="str">
        <f t="shared" si="12"/>
        <v>http://universalviewer.io/examples/uv/uv.html#?manifest=https://nakamura196.github.io/toyo_iiif/iiif/lib1/MCJB02439/manifest.json</v>
      </c>
      <c r="L157" s="14" t="str">
        <f t="shared" si="9"/>
        <v>http://iiif.io/api/presentation/2#leftToRightDirection</v>
      </c>
      <c r="M157" s="14" t="str">
        <f t="shared" si="10"/>
        <v>http://iiif.io/api/presentation/2#pagedHint</v>
      </c>
      <c r="N157" s="21" t="s">
        <v>27</v>
      </c>
    </row>
    <row r="158" spans="1:14" ht="15.75" customHeight="1">
      <c r="A158" s="21" t="s">
        <v>2151</v>
      </c>
      <c r="B158" s="22" t="s">
        <v>437</v>
      </c>
      <c r="C158" s="20" t="str">
        <f>IFERROR( VLOOKUP(A158, thumbnail!A:B, 2, FALSE), "")</f>
        <v/>
      </c>
      <c r="D158" s="21">
        <v>2440</v>
      </c>
      <c r="E158" s="22"/>
      <c r="F158" s="22" t="s">
        <v>438</v>
      </c>
      <c r="G158" s="22" t="s">
        <v>439</v>
      </c>
      <c r="H158" s="22" t="s">
        <v>440</v>
      </c>
      <c r="I158" s="16" t="s">
        <v>24</v>
      </c>
      <c r="J158" s="17" t="str">
        <f t="shared" si="11"/>
        <v>https://nakamura196.github.io/toyo_iiif/iiif/lib1/MCJB02440/manifest.json</v>
      </c>
      <c r="K158" s="17" t="str">
        <f t="shared" si="12"/>
        <v>http://universalviewer.io/examples/uv/uv.html#?manifest=https://nakamura196.github.io/toyo_iiif/iiif/lib1/MCJB02440/manifest.json</v>
      </c>
      <c r="L158" s="14" t="str">
        <f t="shared" si="9"/>
        <v>http://iiif.io/api/presentation/2#leftToRightDirection</v>
      </c>
      <c r="M158" s="14" t="str">
        <f t="shared" si="10"/>
        <v>http://iiif.io/api/presentation/2#pagedHint</v>
      </c>
      <c r="N158" s="21" t="s">
        <v>27</v>
      </c>
    </row>
    <row r="159" spans="1:14" ht="15.75" customHeight="1">
      <c r="A159" s="21" t="s">
        <v>2152</v>
      </c>
      <c r="B159" s="22" t="s">
        <v>441</v>
      </c>
      <c r="C159" s="20" t="str">
        <f>IFERROR( VLOOKUP(A159, thumbnail!A:B, 2, FALSE), "")</f>
        <v/>
      </c>
      <c r="D159" s="21">
        <v>2441</v>
      </c>
      <c r="E159" s="22"/>
      <c r="F159" s="22" t="s">
        <v>438</v>
      </c>
      <c r="G159" s="22" t="s">
        <v>442</v>
      </c>
      <c r="H159" s="22" t="s">
        <v>443</v>
      </c>
      <c r="I159" s="16" t="s">
        <v>24</v>
      </c>
      <c r="J159" s="17" t="str">
        <f t="shared" si="11"/>
        <v>https://nakamura196.github.io/toyo_iiif/iiif/lib1/MCJB02441/manifest.json</v>
      </c>
      <c r="K159" s="17" t="str">
        <f t="shared" si="12"/>
        <v>http://universalviewer.io/examples/uv/uv.html#?manifest=https://nakamura196.github.io/toyo_iiif/iiif/lib1/MCJB02441/manifest.json</v>
      </c>
      <c r="L159" s="14" t="str">
        <f t="shared" si="9"/>
        <v>http://iiif.io/api/presentation/2#leftToRightDirection</v>
      </c>
      <c r="M159" s="14" t="str">
        <f t="shared" si="10"/>
        <v>http://iiif.io/api/presentation/2#pagedHint</v>
      </c>
      <c r="N159" s="21" t="s">
        <v>27</v>
      </c>
    </row>
    <row r="160" spans="1:14" ht="15.75" customHeight="1">
      <c r="A160" s="21" t="s">
        <v>2153</v>
      </c>
      <c r="B160" s="22" t="s">
        <v>444</v>
      </c>
      <c r="C160" s="20" t="str">
        <f>IFERROR( VLOOKUP(A160, thumbnail!A:B, 2, FALSE), "")</f>
        <v/>
      </c>
      <c r="D160" s="21">
        <v>2442</v>
      </c>
      <c r="E160" s="22"/>
      <c r="F160" s="22" t="s">
        <v>438</v>
      </c>
      <c r="G160" s="22" t="s">
        <v>445</v>
      </c>
      <c r="H160" s="22" t="s">
        <v>446</v>
      </c>
      <c r="I160" s="16" t="s">
        <v>24</v>
      </c>
      <c r="J160" s="17" t="str">
        <f t="shared" si="11"/>
        <v>https://nakamura196.github.io/toyo_iiif/iiif/lib1/MCJB02442/manifest.json</v>
      </c>
      <c r="K160" s="17" t="str">
        <f t="shared" si="12"/>
        <v>http://universalviewer.io/examples/uv/uv.html#?manifest=https://nakamura196.github.io/toyo_iiif/iiif/lib1/MCJB02442/manifest.json</v>
      </c>
      <c r="L160" s="14" t="str">
        <f t="shared" si="9"/>
        <v>http://iiif.io/api/presentation/2#leftToRightDirection</v>
      </c>
      <c r="M160" s="14" t="str">
        <f t="shared" si="10"/>
        <v>http://iiif.io/api/presentation/2#pagedHint</v>
      </c>
      <c r="N160" s="21" t="s">
        <v>27</v>
      </c>
    </row>
    <row r="161" spans="1:14" ht="15.75" customHeight="1">
      <c r="A161" s="21" t="s">
        <v>2154</v>
      </c>
      <c r="B161" s="22" t="s">
        <v>447</v>
      </c>
      <c r="C161" s="20" t="str">
        <f>IFERROR( VLOOKUP(A161, thumbnail!A:B, 2, FALSE), "")</f>
        <v/>
      </c>
      <c r="D161" s="21">
        <v>2445</v>
      </c>
      <c r="E161" s="22"/>
      <c r="F161" s="22" t="s">
        <v>448</v>
      </c>
      <c r="G161" s="22" t="s">
        <v>449</v>
      </c>
      <c r="H161" s="22"/>
      <c r="I161" s="16" t="s">
        <v>24</v>
      </c>
      <c r="J161" s="17" t="str">
        <f t="shared" si="11"/>
        <v>https://nakamura196.github.io/toyo_iiif/iiif/lib1/MCJB02445/manifest.json</v>
      </c>
      <c r="K161" s="17" t="str">
        <f t="shared" si="12"/>
        <v>http://universalviewer.io/examples/uv/uv.html#?manifest=https://nakamura196.github.io/toyo_iiif/iiif/lib1/MCJB02445/manifest.json</v>
      </c>
      <c r="L161" s="14" t="str">
        <f t="shared" si="9"/>
        <v>http://iiif.io/api/presentation/2#leftToRightDirection</v>
      </c>
      <c r="M161" s="14" t="str">
        <f t="shared" si="10"/>
        <v>http://iiif.io/api/presentation/2#pagedHint</v>
      </c>
      <c r="N161" s="21" t="s">
        <v>27</v>
      </c>
    </row>
    <row r="162" spans="1:14" ht="15.75" customHeight="1">
      <c r="A162" s="21" t="s">
        <v>2155</v>
      </c>
      <c r="B162" s="22" t="s">
        <v>450</v>
      </c>
      <c r="C162" s="20" t="str">
        <f>IFERROR( VLOOKUP(A162, thumbnail!A:B, 2, FALSE), "")</f>
        <v/>
      </c>
      <c r="D162" s="21">
        <v>2446</v>
      </c>
      <c r="E162" s="22"/>
      <c r="F162" s="22" t="s">
        <v>438</v>
      </c>
      <c r="G162" s="22" t="s">
        <v>451</v>
      </c>
      <c r="H162" s="22" t="s">
        <v>452</v>
      </c>
      <c r="I162" s="16" t="s">
        <v>24</v>
      </c>
      <c r="J162" s="17" t="str">
        <f t="shared" si="11"/>
        <v>https://nakamura196.github.io/toyo_iiif/iiif/lib1/MCJB02446/manifest.json</v>
      </c>
      <c r="K162" s="17" t="str">
        <f t="shared" si="12"/>
        <v>http://universalviewer.io/examples/uv/uv.html#?manifest=https://nakamura196.github.io/toyo_iiif/iiif/lib1/MCJB02446/manifest.json</v>
      </c>
      <c r="L162" s="14" t="str">
        <f t="shared" si="9"/>
        <v>http://iiif.io/api/presentation/2#leftToRightDirection</v>
      </c>
      <c r="M162" s="14" t="str">
        <f t="shared" si="10"/>
        <v>http://iiif.io/api/presentation/2#pagedHint</v>
      </c>
      <c r="N162" s="21" t="s">
        <v>27</v>
      </c>
    </row>
    <row r="163" spans="1:14" ht="15.75" customHeight="1">
      <c r="A163" s="21" t="s">
        <v>2156</v>
      </c>
      <c r="B163" s="22" t="s">
        <v>453</v>
      </c>
      <c r="C163" s="20" t="str">
        <f>IFERROR( VLOOKUP(A163, thumbnail!A:B, 2, FALSE), "")</f>
        <v/>
      </c>
      <c r="D163" s="21">
        <v>2447</v>
      </c>
      <c r="E163" s="22"/>
      <c r="F163" s="22" t="s">
        <v>438</v>
      </c>
      <c r="G163" s="22" t="s">
        <v>454</v>
      </c>
      <c r="H163" s="22" t="s">
        <v>455</v>
      </c>
      <c r="I163" s="16" t="s">
        <v>24</v>
      </c>
      <c r="J163" s="17" t="str">
        <f t="shared" si="11"/>
        <v>https://nakamura196.github.io/toyo_iiif/iiif/lib1/MCJB02447/manifest.json</v>
      </c>
      <c r="K163" s="17" t="str">
        <f t="shared" si="12"/>
        <v>http://universalviewer.io/examples/uv/uv.html#?manifest=https://nakamura196.github.io/toyo_iiif/iiif/lib1/MCJB02447/manifest.json</v>
      </c>
      <c r="L163" s="14" t="str">
        <f t="shared" si="9"/>
        <v>http://iiif.io/api/presentation/2#leftToRightDirection</v>
      </c>
      <c r="M163" s="14" t="str">
        <f t="shared" si="10"/>
        <v>http://iiif.io/api/presentation/2#pagedHint</v>
      </c>
      <c r="N163" s="21" t="s">
        <v>27</v>
      </c>
    </row>
    <row r="164" spans="1:14" ht="15.75" customHeight="1">
      <c r="A164" s="21" t="s">
        <v>2157</v>
      </c>
      <c r="B164" s="22" t="s">
        <v>456</v>
      </c>
      <c r="C164" s="20" t="str">
        <f>IFERROR( VLOOKUP(A164, thumbnail!A:B, 2, FALSE), "")</f>
        <v/>
      </c>
      <c r="D164" s="21">
        <v>2453</v>
      </c>
      <c r="E164" s="22"/>
      <c r="F164" s="22" t="s">
        <v>438</v>
      </c>
      <c r="G164" s="22" t="s">
        <v>457</v>
      </c>
      <c r="H164" s="22" t="s">
        <v>458</v>
      </c>
      <c r="I164" s="16" t="s">
        <v>24</v>
      </c>
      <c r="J164" s="17" t="str">
        <f t="shared" si="11"/>
        <v>https://nakamura196.github.io/toyo_iiif/iiif/lib1/MCJB02453/manifest.json</v>
      </c>
      <c r="K164" s="17" t="str">
        <f t="shared" si="12"/>
        <v>http://universalviewer.io/examples/uv/uv.html#?manifest=https://nakamura196.github.io/toyo_iiif/iiif/lib1/MCJB02453/manifest.json</v>
      </c>
      <c r="L164" s="14" t="str">
        <f t="shared" si="9"/>
        <v>http://iiif.io/api/presentation/2#leftToRightDirection</v>
      </c>
      <c r="M164" s="14" t="str">
        <f t="shared" si="10"/>
        <v>http://iiif.io/api/presentation/2#pagedHint</v>
      </c>
      <c r="N164" s="21" t="s">
        <v>27</v>
      </c>
    </row>
    <row r="165" spans="1:14" ht="15.75" customHeight="1">
      <c r="A165" s="21" t="s">
        <v>2158</v>
      </c>
      <c r="B165" s="22" t="s">
        <v>459</v>
      </c>
      <c r="C165" s="20" t="str">
        <f>IFERROR( VLOOKUP(A165, thumbnail!A:B, 2, FALSE), "")</f>
        <v/>
      </c>
      <c r="D165" s="21">
        <v>2456</v>
      </c>
      <c r="E165" s="22"/>
      <c r="F165" s="22" t="s">
        <v>460</v>
      </c>
      <c r="G165" s="22" t="s">
        <v>461</v>
      </c>
      <c r="H165" s="22" t="s">
        <v>462</v>
      </c>
      <c r="I165" s="16" t="s">
        <v>24</v>
      </c>
      <c r="J165" s="17" t="str">
        <f t="shared" si="11"/>
        <v>https://nakamura196.github.io/toyo_iiif/iiif/lib1/MCJB02456/manifest.json</v>
      </c>
      <c r="K165" s="17" t="str">
        <f t="shared" si="12"/>
        <v>http://universalviewer.io/examples/uv/uv.html#?manifest=https://nakamura196.github.io/toyo_iiif/iiif/lib1/MCJB02456/manifest.json</v>
      </c>
      <c r="L165" s="14" t="str">
        <f t="shared" si="9"/>
        <v>http://iiif.io/api/presentation/2#leftToRightDirection</v>
      </c>
      <c r="M165" s="14" t="str">
        <f t="shared" si="10"/>
        <v>http://iiif.io/api/presentation/2#pagedHint</v>
      </c>
      <c r="N165" s="21" t="s">
        <v>27</v>
      </c>
    </row>
    <row r="166" spans="1:14" ht="15.75" customHeight="1">
      <c r="A166" s="21" t="s">
        <v>2159</v>
      </c>
      <c r="B166" s="22" t="s">
        <v>463</v>
      </c>
      <c r="C166" s="20" t="str">
        <f>IFERROR( VLOOKUP(A166, thumbnail!A:B, 2, FALSE), "")</f>
        <v/>
      </c>
      <c r="D166" s="21">
        <v>2460</v>
      </c>
      <c r="E166" s="22"/>
      <c r="F166" s="22" t="s">
        <v>464</v>
      </c>
      <c r="G166" s="22" t="s">
        <v>465</v>
      </c>
      <c r="H166" s="22" t="s">
        <v>466</v>
      </c>
      <c r="I166" s="16" t="s">
        <v>24</v>
      </c>
      <c r="J166" s="17" t="str">
        <f t="shared" si="11"/>
        <v>https://nakamura196.github.io/toyo_iiif/iiif/lib1/MCJB02460/manifest.json</v>
      </c>
      <c r="K166" s="17" t="str">
        <f t="shared" si="12"/>
        <v>http://universalviewer.io/examples/uv/uv.html#?manifest=https://nakamura196.github.io/toyo_iiif/iiif/lib1/MCJB02460/manifest.json</v>
      </c>
      <c r="L166" s="14" t="str">
        <f t="shared" si="9"/>
        <v>http://iiif.io/api/presentation/2#leftToRightDirection</v>
      </c>
      <c r="M166" s="14" t="str">
        <f t="shared" si="10"/>
        <v>http://iiif.io/api/presentation/2#pagedHint</v>
      </c>
      <c r="N166" s="21" t="s">
        <v>27</v>
      </c>
    </row>
    <row r="167" spans="1:14" ht="15.75" customHeight="1">
      <c r="A167" s="21" t="s">
        <v>2160</v>
      </c>
      <c r="B167" s="22" t="s">
        <v>467</v>
      </c>
      <c r="C167" s="20" t="str">
        <f>IFERROR( VLOOKUP(A167, thumbnail!A:B, 2, FALSE), "")</f>
        <v/>
      </c>
      <c r="D167" s="21">
        <v>2461</v>
      </c>
      <c r="E167" s="22"/>
      <c r="F167" s="22" t="s">
        <v>468</v>
      </c>
      <c r="G167" s="22" t="s">
        <v>174</v>
      </c>
      <c r="H167" s="22" t="s">
        <v>469</v>
      </c>
      <c r="I167" s="16" t="s">
        <v>24</v>
      </c>
      <c r="J167" s="17" t="str">
        <f t="shared" si="11"/>
        <v>https://nakamura196.github.io/toyo_iiif/iiif/lib1/MCJB02461/manifest.json</v>
      </c>
      <c r="K167" s="17" t="str">
        <f t="shared" si="12"/>
        <v>http://universalviewer.io/examples/uv/uv.html#?manifest=https://nakamura196.github.io/toyo_iiif/iiif/lib1/MCJB02461/manifest.json</v>
      </c>
      <c r="L167" s="14" t="str">
        <f t="shared" si="9"/>
        <v>http://iiif.io/api/presentation/2#leftToRightDirection</v>
      </c>
      <c r="M167" s="14" t="str">
        <f t="shared" si="10"/>
        <v>http://iiif.io/api/presentation/2#pagedHint</v>
      </c>
      <c r="N167" s="21" t="s">
        <v>27</v>
      </c>
    </row>
    <row r="168" spans="1:14" ht="15.75" customHeight="1">
      <c r="A168" s="21" t="s">
        <v>2161</v>
      </c>
      <c r="B168" s="22" t="s">
        <v>470</v>
      </c>
      <c r="C168" s="20" t="str">
        <f>IFERROR( VLOOKUP(A168, thumbnail!A:B, 2, FALSE), "")</f>
        <v/>
      </c>
      <c r="D168" s="21">
        <v>2498</v>
      </c>
      <c r="E168" s="22"/>
      <c r="F168" s="22" t="s">
        <v>471</v>
      </c>
      <c r="G168" s="22" t="s">
        <v>472</v>
      </c>
      <c r="H168" s="22"/>
      <c r="I168" s="16" t="s">
        <v>24</v>
      </c>
      <c r="J168" s="17" t="str">
        <f t="shared" si="11"/>
        <v>https://nakamura196.github.io/toyo_iiif/iiif/lib1/MCJB02498/manifest.json</v>
      </c>
      <c r="K168" s="17" t="str">
        <f t="shared" si="12"/>
        <v>http://universalviewer.io/examples/uv/uv.html#?manifest=https://nakamura196.github.io/toyo_iiif/iiif/lib1/MCJB02498/manifest.json</v>
      </c>
      <c r="L168" s="14" t="str">
        <f t="shared" si="9"/>
        <v>http://iiif.io/api/presentation/2#leftToRightDirection</v>
      </c>
      <c r="M168" s="14" t="str">
        <f t="shared" si="10"/>
        <v>http://iiif.io/api/presentation/2#pagedHint</v>
      </c>
      <c r="N168" s="21" t="s">
        <v>27</v>
      </c>
    </row>
    <row r="169" spans="1:14" ht="15.75" customHeight="1">
      <c r="A169" s="21" t="s">
        <v>2162</v>
      </c>
      <c r="B169" s="22" t="s">
        <v>473</v>
      </c>
      <c r="C169" s="20" t="str">
        <f>IFERROR( VLOOKUP(A169, thumbnail!A:B, 2, FALSE), "")</f>
        <v/>
      </c>
      <c r="D169" s="21">
        <v>2673</v>
      </c>
      <c r="E169" s="22"/>
      <c r="F169" s="22" t="s">
        <v>474</v>
      </c>
      <c r="G169" s="22" t="s">
        <v>449</v>
      </c>
      <c r="H169" s="22" t="s">
        <v>475</v>
      </c>
      <c r="I169" s="16" t="s">
        <v>24</v>
      </c>
      <c r="J169" s="17" t="str">
        <f t="shared" si="11"/>
        <v>https://nakamura196.github.io/toyo_iiif/iiif/lib1/MCJB02673/manifest.json</v>
      </c>
      <c r="K169" s="17" t="str">
        <f t="shared" si="12"/>
        <v>http://universalviewer.io/examples/uv/uv.html#?manifest=https://nakamura196.github.io/toyo_iiif/iiif/lib1/MCJB02673/manifest.json</v>
      </c>
      <c r="L169" s="14" t="str">
        <f t="shared" si="9"/>
        <v>http://iiif.io/api/presentation/2#leftToRightDirection</v>
      </c>
      <c r="M169" s="14" t="str">
        <f t="shared" si="10"/>
        <v>http://iiif.io/api/presentation/2#pagedHint</v>
      </c>
      <c r="N169" s="21" t="s">
        <v>27</v>
      </c>
    </row>
    <row r="170" spans="1:14" ht="15.75" customHeight="1">
      <c r="A170" s="21" t="s">
        <v>2163</v>
      </c>
      <c r="B170" s="22" t="s">
        <v>476</v>
      </c>
      <c r="C170" s="20" t="str">
        <f>IFERROR( VLOOKUP(A170, thumbnail!A:B, 2, FALSE), "")</f>
        <v/>
      </c>
      <c r="D170" s="21">
        <v>2782</v>
      </c>
      <c r="E170" s="22"/>
      <c r="F170" s="22" t="s">
        <v>477</v>
      </c>
      <c r="G170" s="22" t="s">
        <v>478</v>
      </c>
      <c r="H170" s="22"/>
      <c r="I170" s="16" t="s">
        <v>24</v>
      </c>
      <c r="J170" s="17" t="str">
        <f t="shared" si="11"/>
        <v>https://nakamura196.github.io/toyo_iiif/iiif/lib1/MCJB02782/manifest.json</v>
      </c>
      <c r="K170" s="17" t="str">
        <f t="shared" si="12"/>
        <v>http://universalviewer.io/examples/uv/uv.html#?manifest=https://nakamura196.github.io/toyo_iiif/iiif/lib1/MCJB02782/manifest.json</v>
      </c>
      <c r="L170" s="14" t="str">
        <f t="shared" si="9"/>
        <v>http://iiif.io/api/presentation/2#leftToRightDirection</v>
      </c>
      <c r="M170" s="14" t="str">
        <f t="shared" si="10"/>
        <v>http://iiif.io/api/presentation/2#pagedHint</v>
      </c>
      <c r="N170" s="21" t="s">
        <v>27</v>
      </c>
    </row>
    <row r="171" spans="1:14" ht="15.75" customHeight="1">
      <c r="A171" s="21" t="s">
        <v>2164</v>
      </c>
      <c r="B171" s="22" t="s">
        <v>479</v>
      </c>
      <c r="C171" s="20" t="str">
        <f>IFERROR( VLOOKUP(A171, thumbnail!A:B, 2, FALSE), "")</f>
        <v/>
      </c>
      <c r="D171" s="21">
        <v>2805</v>
      </c>
      <c r="E171" s="22"/>
      <c r="F171" s="22" t="s">
        <v>480</v>
      </c>
      <c r="G171" s="22" t="s">
        <v>481</v>
      </c>
      <c r="H171" s="22"/>
      <c r="I171" s="16" t="s">
        <v>24</v>
      </c>
      <c r="J171" s="17" t="str">
        <f t="shared" si="11"/>
        <v>https://nakamura196.github.io/toyo_iiif/iiif/lib1/MCJB02805/manifest.json</v>
      </c>
      <c r="K171" s="17" t="str">
        <f t="shared" si="12"/>
        <v>http://universalviewer.io/examples/uv/uv.html#?manifest=https://nakamura196.github.io/toyo_iiif/iiif/lib1/MCJB02805/manifest.json</v>
      </c>
      <c r="L171" s="14" t="str">
        <f t="shared" si="9"/>
        <v>http://iiif.io/api/presentation/2#leftToRightDirection</v>
      </c>
      <c r="M171" s="14" t="str">
        <f t="shared" si="10"/>
        <v>http://iiif.io/api/presentation/2#pagedHint</v>
      </c>
      <c r="N171" s="21" t="s">
        <v>27</v>
      </c>
    </row>
    <row r="172" spans="1:14" ht="15.75" customHeight="1">
      <c r="A172" s="21" t="s">
        <v>2165</v>
      </c>
      <c r="B172" s="22" t="s">
        <v>482</v>
      </c>
      <c r="C172" s="20" t="str">
        <f>IFERROR( VLOOKUP(A172, thumbnail!A:B, 2, FALSE), "")</f>
        <v/>
      </c>
      <c r="D172" s="21">
        <v>2814</v>
      </c>
      <c r="E172" s="22" t="s">
        <v>483</v>
      </c>
      <c r="F172" s="22" t="s">
        <v>484</v>
      </c>
      <c r="G172" s="22" t="s">
        <v>406</v>
      </c>
      <c r="H172" s="22"/>
      <c r="I172" s="16" t="s">
        <v>24</v>
      </c>
      <c r="J172" s="17" t="str">
        <f t="shared" si="11"/>
        <v>https://nakamura196.github.io/toyo_iiif/iiif/lib1/MCJB02814(1)/manifest.json</v>
      </c>
      <c r="K172" s="17" t="str">
        <f t="shared" si="12"/>
        <v>http://universalviewer.io/examples/uv/uv.html#?manifest=https://nakamura196.github.io/toyo_iiif/iiif/lib1/MCJB02814(1)/manifest.json</v>
      </c>
      <c r="L172" s="14" t="str">
        <f t="shared" si="9"/>
        <v>http://iiif.io/api/presentation/2#leftToRightDirection</v>
      </c>
      <c r="M172" s="14" t="str">
        <f t="shared" si="10"/>
        <v>http://iiif.io/api/presentation/2#pagedHint</v>
      </c>
      <c r="N172" s="21" t="s">
        <v>27</v>
      </c>
    </row>
    <row r="173" spans="1:14" ht="15.75" customHeight="1">
      <c r="A173" s="21" t="s">
        <v>2166</v>
      </c>
      <c r="B173" s="22" t="s">
        <v>482</v>
      </c>
      <c r="C173" s="20" t="str">
        <f>IFERROR( VLOOKUP(A173, thumbnail!A:B, 2, FALSE), "")</f>
        <v/>
      </c>
      <c r="D173" s="21">
        <v>2814</v>
      </c>
      <c r="E173" s="22" t="s">
        <v>483</v>
      </c>
      <c r="F173" s="22" t="s">
        <v>484</v>
      </c>
      <c r="G173" s="22" t="s">
        <v>406</v>
      </c>
      <c r="H173" s="22"/>
      <c r="I173" s="16" t="s">
        <v>24</v>
      </c>
      <c r="J173" s="17" t="str">
        <f t="shared" si="11"/>
        <v>https://nakamura196.github.io/toyo_iiif/iiif/lib1/MCJB02814(2)/manifest.json</v>
      </c>
      <c r="K173" s="17" t="str">
        <f t="shared" si="12"/>
        <v>http://universalviewer.io/examples/uv/uv.html#?manifest=https://nakamura196.github.io/toyo_iiif/iiif/lib1/MCJB02814(2)/manifest.json</v>
      </c>
      <c r="L173" s="14" t="str">
        <f t="shared" si="9"/>
        <v>http://iiif.io/api/presentation/2#leftToRightDirection</v>
      </c>
      <c r="M173" s="14" t="str">
        <f t="shared" si="10"/>
        <v>http://iiif.io/api/presentation/2#pagedHint</v>
      </c>
      <c r="N173" s="21" t="s">
        <v>27</v>
      </c>
    </row>
    <row r="174" spans="1:14" ht="15.75" customHeight="1">
      <c r="A174" s="21" t="s">
        <v>2167</v>
      </c>
      <c r="B174" s="22" t="s">
        <v>485</v>
      </c>
      <c r="C174" s="20" t="str">
        <f>IFERROR( VLOOKUP(A174, thumbnail!A:B, 2, FALSE), "")</f>
        <v/>
      </c>
      <c r="D174" s="21">
        <v>2849</v>
      </c>
      <c r="E174" s="22"/>
      <c r="F174" s="22" t="s">
        <v>138</v>
      </c>
      <c r="G174" s="22" t="s">
        <v>486</v>
      </c>
      <c r="H174" s="22"/>
      <c r="I174" s="16" t="s">
        <v>24</v>
      </c>
      <c r="J174" s="17" t="str">
        <f t="shared" si="11"/>
        <v>https://nakamura196.github.io/toyo_iiif/iiif/lib1/MCJB02849/manifest.json</v>
      </c>
      <c r="K174" s="17" t="str">
        <f t="shared" si="12"/>
        <v>http://universalviewer.io/examples/uv/uv.html#?manifest=https://nakamura196.github.io/toyo_iiif/iiif/lib1/MCJB02849/manifest.json</v>
      </c>
      <c r="L174" s="14" t="str">
        <f t="shared" si="9"/>
        <v>http://iiif.io/api/presentation/2#leftToRightDirection</v>
      </c>
      <c r="M174" s="14" t="str">
        <f t="shared" si="10"/>
        <v>http://iiif.io/api/presentation/2#pagedHint</v>
      </c>
      <c r="N174" s="21" t="s">
        <v>27</v>
      </c>
    </row>
    <row r="175" spans="1:14" ht="15.75" customHeight="1">
      <c r="A175" s="21" t="s">
        <v>2168</v>
      </c>
      <c r="B175" s="22" t="s">
        <v>487</v>
      </c>
      <c r="C175" s="20" t="str">
        <f>IFERROR( VLOOKUP(A175, thumbnail!A:B, 2, FALSE), "")</f>
        <v/>
      </c>
      <c r="D175" s="21">
        <v>2893</v>
      </c>
      <c r="E175" s="22"/>
      <c r="F175" s="22" t="s">
        <v>488</v>
      </c>
      <c r="G175" s="22" t="s">
        <v>489</v>
      </c>
      <c r="H175" s="22"/>
      <c r="I175" s="16" t="s">
        <v>24</v>
      </c>
      <c r="J175" s="17" t="str">
        <f t="shared" si="11"/>
        <v>https://nakamura196.github.io/toyo_iiif/iiif/lib1/MCJB02893/manifest.json</v>
      </c>
      <c r="K175" s="17" t="str">
        <f t="shared" si="12"/>
        <v>http://universalviewer.io/examples/uv/uv.html#?manifest=https://nakamura196.github.io/toyo_iiif/iiif/lib1/MCJB02893/manifest.json</v>
      </c>
      <c r="L175" s="14" t="str">
        <f t="shared" si="9"/>
        <v>http://iiif.io/api/presentation/2#leftToRightDirection</v>
      </c>
      <c r="M175" s="14" t="str">
        <f t="shared" si="10"/>
        <v>http://iiif.io/api/presentation/2#pagedHint</v>
      </c>
      <c r="N175" s="21" t="s">
        <v>27</v>
      </c>
    </row>
    <row r="176" spans="1:14" ht="15.75" customHeight="1">
      <c r="A176" s="21" t="s">
        <v>2169</v>
      </c>
      <c r="B176" s="22" t="s">
        <v>490</v>
      </c>
      <c r="C176" s="20" t="str">
        <f>IFERROR( VLOOKUP(A176, thumbnail!A:B, 2, FALSE), "")</f>
        <v/>
      </c>
      <c r="D176" s="21">
        <v>2973</v>
      </c>
      <c r="E176" s="22"/>
      <c r="F176" s="22" t="s">
        <v>491</v>
      </c>
      <c r="G176" s="22" t="s">
        <v>492</v>
      </c>
      <c r="H176" s="22"/>
      <c r="I176" s="16" t="s">
        <v>24</v>
      </c>
      <c r="J176" s="17" t="str">
        <f t="shared" si="11"/>
        <v>https://nakamura196.github.io/toyo_iiif/iiif/lib1/MCJB02973/manifest.json</v>
      </c>
      <c r="K176" s="17" t="str">
        <f t="shared" si="12"/>
        <v>http://universalviewer.io/examples/uv/uv.html#?manifest=https://nakamura196.github.io/toyo_iiif/iiif/lib1/MCJB02973/manifest.json</v>
      </c>
      <c r="L176" s="14" t="str">
        <f t="shared" si="9"/>
        <v>http://iiif.io/api/presentation/2#leftToRightDirection</v>
      </c>
      <c r="M176" s="14" t="str">
        <f t="shared" si="10"/>
        <v>http://iiif.io/api/presentation/2#pagedHint</v>
      </c>
      <c r="N176" s="21" t="s">
        <v>27</v>
      </c>
    </row>
    <row r="177" spans="1:14" ht="15.75" customHeight="1">
      <c r="A177" s="21" t="s">
        <v>2170</v>
      </c>
      <c r="B177" s="22" t="s">
        <v>493</v>
      </c>
      <c r="C177" s="20" t="str">
        <f>IFERROR( VLOOKUP(A177, thumbnail!A:B, 2, FALSE), "")</f>
        <v/>
      </c>
      <c r="D177" s="21">
        <v>3000</v>
      </c>
      <c r="E177" s="22"/>
      <c r="F177" s="22" t="s">
        <v>494</v>
      </c>
      <c r="G177" s="22" t="s">
        <v>495</v>
      </c>
      <c r="H177" s="22"/>
      <c r="I177" s="16" t="s">
        <v>24</v>
      </c>
      <c r="J177" s="17" t="str">
        <f t="shared" si="11"/>
        <v>https://nakamura196.github.io/toyo_iiif/iiif/lib1/MCJB03000/manifest.json</v>
      </c>
      <c r="K177" s="17" t="str">
        <f t="shared" si="12"/>
        <v>http://universalviewer.io/examples/uv/uv.html#?manifest=https://nakamura196.github.io/toyo_iiif/iiif/lib1/MCJB03000/manifest.json</v>
      </c>
      <c r="L177" s="14" t="str">
        <f t="shared" si="9"/>
        <v>http://iiif.io/api/presentation/2#leftToRightDirection</v>
      </c>
      <c r="M177" s="14" t="str">
        <f t="shared" si="10"/>
        <v>http://iiif.io/api/presentation/2#pagedHint</v>
      </c>
      <c r="N177" s="21" t="s">
        <v>27</v>
      </c>
    </row>
    <row r="178" spans="1:14" ht="15.75" customHeight="1">
      <c r="A178" s="21" t="s">
        <v>2171</v>
      </c>
      <c r="B178" s="22" t="s">
        <v>496</v>
      </c>
      <c r="C178" s="20" t="str">
        <f>IFERROR( VLOOKUP(A178, thumbnail!A:B, 2, FALSE), "")</f>
        <v/>
      </c>
      <c r="D178" s="21">
        <v>3186</v>
      </c>
      <c r="E178" s="22" t="s">
        <v>497</v>
      </c>
      <c r="F178" s="22" t="s">
        <v>138</v>
      </c>
      <c r="G178" s="22" t="s">
        <v>498</v>
      </c>
      <c r="H178" s="22"/>
      <c r="I178" s="16" t="s">
        <v>24</v>
      </c>
      <c r="J178" s="17" t="str">
        <f t="shared" si="11"/>
        <v>https://nakamura196.github.io/toyo_iiif/iiif/lib1/MCJB03186(1)/manifest.json</v>
      </c>
      <c r="K178" s="17" t="str">
        <f t="shared" si="12"/>
        <v>http://universalviewer.io/examples/uv/uv.html#?manifest=https://nakamura196.github.io/toyo_iiif/iiif/lib1/MCJB03186(1)/manifest.json</v>
      </c>
      <c r="L178" s="14" t="str">
        <f t="shared" si="9"/>
        <v>http://iiif.io/api/presentation/2#leftToRightDirection</v>
      </c>
      <c r="M178" s="14" t="str">
        <f t="shared" si="10"/>
        <v>http://iiif.io/api/presentation/2#pagedHint</v>
      </c>
      <c r="N178" s="21" t="s">
        <v>27</v>
      </c>
    </row>
    <row r="179" spans="1:14" ht="15.75" customHeight="1">
      <c r="A179" s="21" t="s">
        <v>2172</v>
      </c>
      <c r="B179" s="22" t="s">
        <v>496</v>
      </c>
      <c r="C179" s="20" t="str">
        <f>IFERROR( VLOOKUP(A179, thumbnail!A:B, 2, FALSE), "")</f>
        <v/>
      </c>
      <c r="D179" s="21">
        <v>3186</v>
      </c>
      <c r="E179" s="22" t="s">
        <v>497</v>
      </c>
      <c r="F179" s="22" t="s">
        <v>138</v>
      </c>
      <c r="G179" s="22" t="s">
        <v>498</v>
      </c>
      <c r="H179" s="22"/>
      <c r="I179" s="16" t="s">
        <v>24</v>
      </c>
      <c r="J179" s="17" t="str">
        <f t="shared" si="11"/>
        <v>https://nakamura196.github.io/toyo_iiif/iiif/lib1/MCJB03186(2)/manifest.json</v>
      </c>
      <c r="K179" s="17" t="str">
        <f t="shared" si="12"/>
        <v>http://universalviewer.io/examples/uv/uv.html#?manifest=https://nakamura196.github.io/toyo_iiif/iiif/lib1/MCJB03186(2)/manifest.json</v>
      </c>
      <c r="L179" s="14" t="str">
        <f t="shared" si="9"/>
        <v>http://iiif.io/api/presentation/2#leftToRightDirection</v>
      </c>
      <c r="M179" s="14" t="str">
        <f t="shared" si="10"/>
        <v>http://iiif.io/api/presentation/2#pagedHint</v>
      </c>
      <c r="N179" s="21" t="s">
        <v>27</v>
      </c>
    </row>
    <row r="180" spans="1:14" ht="15.75" customHeight="1">
      <c r="A180" s="21" t="s">
        <v>2173</v>
      </c>
      <c r="B180" s="22" t="s">
        <v>499</v>
      </c>
      <c r="C180" s="20" t="str">
        <f>IFERROR( VLOOKUP(A180, thumbnail!A:B, 2, FALSE), "")</f>
        <v/>
      </c>
      <c r="D180" s="21">
        <v>3278</v>
      </c>
      <c r="E180" s="22"/>
      <c r="F180" s="22" t="s">
        <v>500</v>
      </c>
      <c r="G180" s="22" t="s">
        <v>501</v>
      </c>
      <c r="H180" s="22"/>
      <c r="I180" s="16" t="s">
        <v>24</v>
      </c>
      <c r="J180" s="17" t="str">
        <f t="shared" si="11"/>
        <v>https://nakamura196.github.io/toyo_iiif/iiif/lib1/MCJB03278/manifest.json</v>
      </c>
      <c r="K180" s="17" t="str">
        <f t="shared" si="12"/>
        <v>http://universalviewer.io/examples/uv/uv.html#?manifest=https://nakamura196.github.io/toyo_iiif/iiif/lib1/MCJB03278/manifest.json</v>
      </c>
      <c r="L180" s="14" t="str">
        <f t="shared" si="9"/>
        <v>http://iiif.io/api/presentation/2#leftToRightDirection</v>
      </c>
      <c r="M180" s="14" t="str">
        <f t="shared" si="10"/>
        <v>http://iiif.io/api/presentation/2#pagedHint</v>
      </c>
      <c r="N180" s="21" t="s">
        <v>27</v>
      </c>
    </row>
    <row r="181" spans="1:14" ht="15.75" customHeight="1">
      <c r="A181" s="21" t="s">
        <v>2174</v>
      </c>
      <c r="B181" s="22" t="s">
        <v>502</v>
      </c>
      <c r="C181" s="20" t="str">
        <f>IFERROR( VLOOKUP(A181, thumbnail!A:B, 2, FALSE), "")</f>
        <v/>
      </c>
      <c r="D181" s="21">
        <v>3282</v>
      </c>
      <c r="E181" s="22"/>
      <c r="F181" s="22" t="s">
        <v>138</v>
      </c>
      <c r="G181" s="22" t="s">
        <v>179</v>
      </c>
      <c r="H181" s="22"/>
      <c r="I181" s="16" t="s">
        <v>24</v>
      </c>
      <c r="J181" s="17" t="str">
        <f t="shared" si="11"/>
        <v>https://nakamura196.github.io/toyo_iiif/iiif/lib1/MCJB03282/manifest.json</v>
      </c>
      <c r="K181" s="17" t="str">
        <f t="shared" si="12"/>
        <v>http://universalviewer.io/examples/uv/uv.html#?manifest=https://nakamura196.github.io/toyo_iiif/iiif/lib1/MCJB03282/manifest.json</v>
      </c>
      <c r="L181" s="14" t="str">
        <f t="shared" si="9"/>
        <v>http://iiif.io/api/presentation/2#leftToRightDirection</v>
      </c>
      <c r="M181" s="14" t="str">
        <f t="shared" si="10"/>
        <v>http://iiif.io/api/presentation/2#pagedHint</v>
      </c>
      <c r="N181" s="21" t="s">
        <v>27</v>
      </c>
    </row>
    <row r="182" spans="1:14" ht="15.75" customHeight="1">
      <c r="A182" s="21" t="s">
        <v>2175</v>
      </c>
      <c r="B182" s="22" t="s">
        <v>503</v>
      </c>
      <c r="C182" s="20" t="str">
        <f>IFERROR( VLOOKUP(A182, thumbnail!A:B, 2, FALSE), "")</f>
        <v/>
      </c>
      <c r="D182" s="21">
        <v>3283</v>
      </c>
      <c r="E182" s="22"/>
      <c r="F182" s="22" t="s">
        <v>504</v>
      </c>
      <c r="G182" s="22" t="s">
        <v>425</v>
      </c>
      <c r="H182" s="22"/>
      <c r="I182" s="16" t="s">
        <v>24</v>
      </c>
      <c r="J182" s="17" t="str">
        <f t="shared" si="11"/>
        <v>https://nakamura196.github.io/toyo_iiif/iiif/lib1/MCJB03283/manifest.json</v>
      </c>
      <c r="K182" s="17" t="str">
        <f t="shared" si="12"/>
        <v>http://universalviewer.io/examples/uv/uv.html#?manifest=https://nakamura196.github.io/toyo_iiif/iiif/lib1/MCJB03283/manifest.json</v>
      </c>
      <c r="L182" s="14" t="str">
        <f t="shared" si="9"/>
        <v>http://iiif.io/api/presentation/2#leftToRightDirection</v>
      </c>
      <c r="M182" s="14" t="str">
        <f t="shared" si="10"/>
        <v>http://iiif.io/api/presentation/2#pagedHint</v>
      </c>
      <c r="N182" s="21" t="s">
        <v>27</v>
      </c>
    </row>
    <row r="183" spans="1:14" ht="15.75" customHeight="1">
      <c r="A183" s="21" t="s">
        <v>2176</v>
      </c>
      <c r="B183" s="22" t="s">
        <v>505</v>
      </c>
      <c r="C183" s="20" t="str">
        <f>IFERROR( VLOOKUP(A183, thumbnail!A:B, 2, FALSE), "")</f>
        <v/>
      </c>
      <c r="D183" s="21">
        <v>3288</v>
      </c>
      <c r="E183" s="22"/>
      <c r="F183" s="22" t="s">
        <v>506</v>
      </c>
      <c r="G183" s="22" t="s">
        <v>478</v>
      </c>
      <c r="H183" s="22"/>
      <c r="I183" s="16" t="s">
        <v>24</v>
      </c>
      <c r="J183" s="17" t="str">
        <f t="shared" si="11"/>
        <v>https://nakamura196.github.io/toyo_iiif/iiif/lib1/MCJB03288/manifest.json</v>
      </c>
      <c r="K183" s="17" t="str">
        <f t="shared" si="12"/>
        <v>http://universalviewer.io/examples/uv/uv.html#?manifest=https://nakamura196.github.io/toyo_iiif/iiif/lib1/MCJB03288/manifest.json</v>
      </c>
      <c r="L183" s="14" t="str">
        <f t="shared" si="9"/>
        <v>http://iiif.io/api/presentation/2#leftToRightDirection</v>
      </c>
      <c r="M183" s="14" t="str">
        <f t="shared" si="10"/>
        <v>http://iiif.io/api/presentation/2#pagedHint</v>
      </c>
      <c r="N183" s="21" t="s">
        <v>27</v>
      </c>
    </row>
    <row r="184" spans="1:14" ht="15.75" customHeight="1">
      <c r="A184" s="21" t="s">
        <v>2177</v>
      </c>
      <c r="B184" s="22" t="s">
        <v>507</v>
      </c>
      <c r="C184" s="20" t="str">
        <f>IFERROR( VLOOKUP(A184, thumbnail!A:B, 2, FALSE), "")</f>
        <v/>
      </c>
      <c r="D184" s="21">
        <v>3298</v>
      </c>
      <c r="E184" s="22" t="s">
        <v>508</v>
      </c>
      <c r="F184" s="22" t="s">
        <v>509</v>
      </c>
      <c r="G184" s="22" t="s">
        <v>406</v>
      </c>
      <c r="H184" s="22"/>
      <c r="I184" s="16" t="s">
        <v>24</v>
      </c>
      <c r="J184" s="17" t="str">
        <f t="shared" si="11"/>
        <v>https://nakamura196.github.io/toyo_iiif/iiif/lib1/MCJB03298/manifest.json</v>
      </c>
      <c r="K184" s="17" t="str">
        <f t="shared" si="12"/>
        <v>http://universalviewer.io/examples/uv/uv.html#?manifest=https://nakamura196.github.io/toyo_iiif/iiif/lib1/MCJB03298/manifest.json</v>
      </c>
      <c r="L184" s="14" t="str">
        <f t="shared" si="9"/>
        <v>http://iiif.io/api/presentation/2#leftToRightDirection</v>
      </c>
      <c r="M184" s="14" t="str">
        <f t="shared" si="10"/>
        <v>http://iiif.io/api/presentation/2#pagedHint</v>
      </c>
      <c r="N184" s="21" t="s">
        <v>27</v>
      </c>
    </row>
    <row r="185" spans="1:14" ht="15.75" customHeight="1">
      <c r="A185" s="21" t="s">
        <v>2178</v>
      </c>
      <c r="B185" s="22" t="s">
        <v>510</v>
      </c>
      <c r="C185" s="20" t="str">
        <f>IFERROR( VLOOKUP(A185, thumbnail!A:B, 2, FALSE), "")</f>
        <v/>
      </c>
      <c r="D185" s="21">
        <v>3324</v>
      </c>
      <c r="E185" s="22"/>
      <c r="F185" s="22" t="s">
        <v>511</v>
      </c>
      <c r="G185" s="22" t="s">
        <v>512</v>
      </c>
      <c r="H185" s="22"/>
      <c r="I185" s="16" t="s">
        <v>24</v>
      </c>
      <c r="J185" s="17" t="str">
        <f t="shared" si="11"/>
        <v>https://nakamura196.github.io/toyo_iiif/iiif/lib1/MCJB03324/manifest.json</v>
      </c>
      <c r="K185" s="17" t="str">
        <f t="shared" si="12"/>
        <v>http://universalviewer.io/examples/uv/uv.html#?manifest=https://nakamura196.github.io/toyo_iiif/iiif/lib1/MCJB03324/manifest.json</v>
      </c>
      <c r="L185" s="14" t="str">
        <f t="shared" si="9"/>
        <v>http://iiif.io/api/presentation/2#leftToRightDirection</v>
      </c>
      <c r="M185" s="14" t="str">
        <f t="shared" si="10"/>
        <v>http://iiif.io/api/presentation/2#pagedHint</v>
      </c>
      <c r="N185" s="21" t="s">
        <v>27</v>
      </c>
    </row>
    <row r="186" spans="1:14" ht="15.75" customHeight="1">
      <c r="A186" s="21" t="s">
        <v>2179</v>
      </c>
      <c r="B186" s="22" t="s">
        <v>513</v>
      </c>
      <c r="C186" s="20" t="str">
        <f>IFERROR( VLOOKUP(A186, thumbnail!A:B, 2, FALSE), "")</f>
        <v/>
      </c>
      <c r="D186" s="21">
        <v>3434</v>
      </c>
      <c r="E186" s="22" t="s">
        <v>277</v>
      </c>
      <c r="F186" s="22" t="s">
        <v>514</v>
      </c>
      <c r="G186" s="22" t="s">
        <v>515</v>
      </c>
      <c r="H186" s="22"/>
      <c r="I186" s="16" t="s">
        <v>24</v>
      </c>
      <c r="J186" s="17" t="str">
        <f t="shared" si="11"/>
        <v>https://nakamura196.github.io/toyo_iiif/iiif/lib1/MCJB03434/manifest.json</v>
      </c>
      <c r="K186" s="17" t="str">
        <f t="shared" si="12"/>
        <v>http://universalviewer.io/examples/uv/uv.html#?manifest=https://nakamura196.github.io/toyo_iiif/iiif/lib1/MCJB03434/manifest.json</v>
      </c>
      <c r="L186" s="14" t="str">
        <f t="shared" si="9"/>
        <v>http://iiif.io/api/presentation/2#leftToRightDirection</v>
      </c>
      <c r="M186" s="14" t="str">
        <f t="shared" si="10"/>
        <v>http://iiif.io/api/presentation/2#pagedHint</v>
      </c>
      <c r="N186" s="21" t="s">
        <v>27</v>
      </c>
    </row>
    <row r="187" spans="1:14" ht="15.75" customHeight="1">
      <c r="A187" s="21" t="s">
        <v>2180</v>
      </c>
      <c r="B187" s="22" t="s">
        <v>516</v>
      </c>
      <c r="C187" s="20" t="str">
        <f>IFERROR( VLOOKUP(A187, thumbnail!A:B, 2, FALSE), "")</f>
        <v/>
      </c>
      <c r="D187" s="21">
        <v>3454</v>
      </c>
      <c r="E187" s="22" t="s">
        <v>517</v>
      </c>
      <c r="F187" s="22" t="s">
        <v>138</v>
      </c>
      <c r="G187" s="22" t="s">
        <v>406</v>
      </c>
      <c r="H187" s="22"/>
      <c r="I187" s="16" t="s">
        <v>24</v>
      </c>
      <c r="J187" s="17" t="str">
        <f t="shared" si="11"/>
        <v>https://nakamura196.github.io/toyo_iiif/iiif/lib1/MCJB03454(1)/manifest.json</v>
      </c>
      <c r="K187" s="17" t="str">
        <f t="shared" si="12"/>
        <v>http://universalviewer.io/examples/uv/uv.html#?manifest=https://nakamura196.github.io/toyo_iiif/iiif/lib1/MCJB03454(1)/manifest.json</v>
      </c>
      <c r="L187" s="14" t="str">
        <f t="shared" si="9"/>
        <v>http://iiif.io/api/presentation/2#leftToRightDirection</v>
      </c>
      <c r="M187" s="14" t="str">
        <f t="shared" si="10"/>
        <v>http://iiif.io/api/presentation/2#pagedHint</v>
      </c>
      <c r="N187" s="21" t="s">
        <v>27</v>
      </c>
    </row>
    <row r="188" spans="1:14" ht="15.75" customHeight="1">
      <c r="A188" s="21" t="s">
        <v>2181</v>
      </c>
      <c r="B188" s="22" t="s">
        <v>516</v>
      </c>
      <c r="C188" s="20" t="str">
        <f>IFERROR( VLOOKUP(A188, thumbnail!A:B, 2, FALSE), "")</f>
        <v/>
      </c>
      <c r="D188" s="21">
        <v>3454</v>
      </c>
      <c r="E188" s="22" t="s">
        <v>517</v>
      </c>
      <c r="F188" s="22" t="s">
        <v>138</v>
      </c>
      <c r="G188" s="22" t="s">
        <v>406</v>
      </c>
      <c r="H188" s="22"/>
      <c r="I188" s="16" t="s">
        <v>24</v>
      </c>
      <c r="J188" s="17" t="str">
        <f t="shared" si="11"/>
        <v>https://nakamura196.github.io/toyo_iiif/iiif/lib1/MCJB03454(2)/manifest.json</v>
      </c>
      <c r="K188" s="17" t="str">
        <f t="shared" si="12"/>
        <v>http://universalviewer.io/examples/uv/uv.html#?manifest=https://nakamura196.github.io/toyo_iiif/iiif/lib1/MCJB03454(2)/manifest.json</v>
      </c>
      <c r="L188" s="14" t="str">
        <f t="shared" si="9"/>
        <v>http://iiif.io/api/presentation/2#leftToRightDirection</v>
      </c>
      <c r="M188" s="14" t="str">
        <f t="shared" si="10"/>
        <v>http://iiif.io/api/presentation/2#pagedHint</v>
      </c>
      <c r="N188" s="21" t="s">
        <v>27</v>
      </c>
    </row>
    <row r="189" spans="1:14" ht="15.75" customHeight="1">
      <c r="A189" s="21" t="s">
        <v>2182</v>
      </c>
      <c r="B189" s="22" t="s">
        <v>518</v>
      </c>
      <c r="C189" s="20" t="str">
        <f>IFERROR( VLOOKUP(A189, thumbnail!A:B, 2, FALSE), "")</f>
        <v/>
      </c>
      <c r="D189" s="21">
        <v>3456</v>
      </c>
      <c r="E189" s="22"/>
      <c r="F189" s="22" t="s">
        <v>519</v>
      </c>
      <c r="G189" s="22" t="s">
        <v>95</v>
      </c>
      <c r="H189" s="22"/>
      <c r="I189" s="16" t="s">
        <v>24</v>
      </c>
      <c r="J189" s="17" t="str">
        <f t="shared" si="11"/>
        <v>https://nakamura196.github.io/toyo_iiif/iiif/lib1/MCJB03456/manifest.json</v>
      </c>
      <c r="K189" s="17" t="str">
        <f t="shared" si="12"/>
        <v>http://universalviewer.io/examples/uv/uv.html#?manifest=https://nakamura196.github.io/toyo_iiif/iiif/lib1/MCJB03456/manifest.json</v>
      </c>
      <c r="L189" s="14" t="str">
        <f t="shared" si="9"/>
        <v>http://iiif.io/api/presentation/2#leftToRightDirection</v>
      </c>
      <c r="M189" s="14" t="str">
        <f t="shared" si="10"/>
        <v>http://iiif.io/api/presentation/2#pagedHint</v>
      </c>
      <c r="N189" s="21" t="s">
        <v>27</v>
      </c>
    </row>
    <row r="190" spans="1:14" ht="15.75" customHeight="1">
      <c r="A190" s="21" t="s">
        <v>2183</v>
      </c>
      <c r="B190" s="22" t="s">
        <v>520</v>
      </c>
      <c r="C190" s="20" t="str">
        <f>IFERROR( VLOOKUP(A190, thumbnail!A:B, 2, FALSE), "")</f>
        <v/>
      </c>
      <c r="D190" s="21">
        <v>3499</v>
      </c>
      <c r="E190" s="22"/>
      <c r="F190" s="22" t="s">
        <v>521</v>
      </c>
      <c r="G190" s="22" t="s">
        <v>522</v>
      </c>
      <c r="H190" s="22"/>
      <c r="I190" s="16" t="s">
        <v>24</v>
      </c>
      <c r="J190" s="17" t="str">
        <f t="shared" si="11"/>
        <v>https://nakamura196.github.io/toyo_iiif/iiif/lib1/MCJB03499/manifest.json</v>
      </c>
      <c r="K190" s="17" t="str">
        <f t="shared" si="12"/>
        <v>http://universalviewer.io/examples/uv/uv.html#?manifest=https://nakamura196.github.io/toyo_iiif/iiif/lib1/MCJB03499/manifest.json</v>
      </c>
      <c r="L190" s="14" t="str">
        <f t="shared" si="9"/>
        <v>http://iiif.io/api/presentation/2#leftToRightDirection</v>
      </c>
      <c r="M190" s="14" t="str">
        <f t="shared" si="10"/>
        <v>http://iiif.io/api/presentation/2#pagedHint</v>
      </c>
      <c r="N190" s="21" t="s">
        <v>27</v>
      </c>
    </row>
    <row r="191" spans="1:14" ht="15.75" customHeight="1">
      <c r="A191" s="21" t="s">
        <v>2184</v>
      </c>
      <c r="B191" s="22" t="s">
        <v>523</v>
      </c>
      <c r="C191" s="20" t="str">
        <f>IFERROR( VLOOKUP(A191, thumbnail!A:B, 2, FALSE), "")</f>
        <v/>
      </c>
      <c r="D191" s="21">
        <v>3501</v>
      </c>
      <c r="E191" s="22"/>
      <c r="F191" s="22" t="s">
        <v>524</v>
      </c>
      <c r="G191" s="22" t="s">
        <v>525</v>
      </c>
      <c r="H191" s="22"/>
      <c r="I191" s="16" t="s">
        <v>24</v>
      </c>
      <c r="J191" s="17" t="str">
        <f t="shared" si="11"/>
        <v>https://nakamura196.github.io/toyo_iiif/iiif/lib1/MCJB03501/manifest.json</v>
      </c>
      <c r="K191" s="17" t="str">
        <f t="shared" si="12"/>
        <v>http://universalviewer.io/examples/uv/uv.html#?manifest=https://nakamura196.github.io/toyo_iiif/iiif/lib1/MCJB03501/manifest.json</v>
      </c>
      <c r="L191" s="14" t="str">
        <f t="shared" si="9"/>
        <v>http://iiif.io/api/presentation/2#leftToRightDirection</v>
      </c>
      <c r="M191" s="14" t="str">
        <f t="shared" si="10"/>
        <v>http://iiif.io/api/presentation/2#pagedHint</v>
      </c>
      <c r="N191" s="21" t="s">
        <v>27</v>
      </c>
    </row>
    <row r="192" spans="1:14" ht="15.75" customHeight="1">
      <c r="A192" s="21" t="s">
        <v>2185</v>
      </c>
      <c r="B192" s="22" t="s">
        <v>526</v>
      </c>
      <c r="C192" s="20" t="str">
        <f>IFERROR( VLOOKUP(A192, thumbnail!A:B, 2, FALSE), "")</f>
        <v/>
      </c>
      <c r="D192" s="21">
        <v>3509</v>
      </c>
      <c r="E192" s="22"/>
      <c r="F192" s="22" t="s">
        <v>527</v>
      </c>
      <c r="G192" s="22" t="s">
        <v>528</v>
      </c>
      <c r="H192" s="22"/>
      <c r="I192" s="16" t="s">
        <v>24</v>
      </c>
      <c r="J192" s="17" t="str">
        <f t="shared" si="11"/>
        <v>https://nakamura196.github.io/toyo_iiif/iiif/lib1/MCJB03509/manifest.json</v>
      </c>
      <c r="K192" s="17" t="str">
        <f t="shared" si="12"/>
        <v>http://universalviewer.io/examples/uv/uv.html#?manifest=https://nakamura196.github.io/toyo_iiif/iiif/lib1/MCJB03509/manifest.json</v>
      </c>
      <c r="L192" s="14" t="str">
        <f t="shared" si="9"/>
        <v>http://iiif.io/api/presentation/2#leftToRightDirection</v>
      </c>
      <c r="M192" s="14" t="str">
        <f t="shared" si="10"/>
        <v>http://iiif.io/api/presentation/2#pagedHint</v>
      </c>
      <c r="N192" s="21" t="s">
        <v>27</v>
      </c>
    </row>
    <row r="193" spans="1:14" ht="15.75" customHeight="1">
      <c r="A193" s="21" t="s">
        <v>2186</v>
      </c>
      <c r="B193" s="22" t="s">
        <v>529</v>
      </c>
      <c r="C193" s="20" t="str">
        <f>IFERROR( VLOOKUP(A193, thumbnail!A:B, 2, FALSE), "")</f>
        <v/>
      </c>
      <c r="D193" s="21">
        <v>3530</v>
      </c>
      <c r="E193" s="22"/>
      <c r="F193" s="22" t="s">
        <v>530</v>
      </c>
      <c r="G193" s="22" t="s">
        <v>531</v>
      </c>
      <c r="H193" s="22"/>
      <c r="I193" s="16" t="s">
        <v>24</v>
      </c>
      <c r="J193" s="17" t="str">
        <f t="shared" si="11"/>
        <v>https://nakamura196.github.io/toyo_iiif/iiif/lib1/MCJB03530/manifest.json</v>
      </c>
      <c r="K193" s="17" t="str">
        <f t="shared" si="12"/>
        <v>http://universalviewer.io/examples/uv/uv.html#?manifest=https://nakamura196.github.io/toyo_iiif/iiif/lib1/MCJB03530/manifest.json</v>
      </c>
      <c r="L193" s="14" t="str">
        <f t="shared" si="9"/>
        <v>http://iiif.io/api/presentation/2#leftToRightDirection</v>
      </c>
      <c r="M193" s="14" t="str">
        <f t="shared" si="10"/>
        <v>http://iiif.io/api/presentation/2#pagedHint</v>
      </c>
      <c r="N193" s="21" t="s">
        <v>27</v>
      </c>
    </row>
    <row r="194" spans="1:14" ht="15.75" customHeight="1">
      <c r="A194" s="21" t="s">
        <v>2187</v>
      </c>
      <c r="B194" s="22" t="s">
        <v>532</v>
      </c>
      <c r="C194" s="20" t="str">
        <f>IFERROR( VLOOKUP(A194, thumbnail!A:B, 2, FALSE), "")</f>
        <v/>
      </c>
      <c r="D194" s="21">
        <v>3533</v>
      </c>
      <c r="E194" s="22"/>
      <c r="F194" s="22" t="s">
        <v>533</v>
      </c>
      <c r="G194" s="22" t="s">
        <v>534</v>
      </c>
      <c r="H194" s="22" t="s">
        <v>535</v>
      </c>
      <c r="I194" s="16" t="s">
        <v>24</v>
      </c>
      <c r="J194" s="17" t="str">
        <f t="shared" si="11"/>
        <v>https://nakamura196.github.io/toyo_iiif/iiif/lib1/MCJB03533/manifest.json</v>
      </c>
      <c r="K194" s="17" t="str">
        <f t="shared" si="12"/>
        <v>http://universalviewer.io/examples/uv/uv.html#?manifest=https://nakamura196.github.io/toyo_iiif/iiif/lib1/MCJB03533/manifest.json</v>
      </c>
      <c r="L194" s="14" t="str">
        <f t="shared" si="9"/>
        <v>http://iiif.io/api/presentation/2#leftToRightDirection</v>
      </c>
      <c r="M194" s="14" t="str">
        <f t="shared" si="10"/>
        <v>http://iiif.io/api/presentation/2#pagedHint</v>
      </c>
      <c r="N194" s="21" t="s">
        <v>27</v>
      </c>
    </row>
    <row r="195" spans="1:14" ht="15.75" customHeight="1">
      <c r="A195" s="21" t="s">
        <v>2188</v>
      </c>
      <c r="B195" s="22" t="s">
        <v>536</v>
      </c>
      <c r="C195" s="20" t="str">
        <f>IFERROR( VLOOKUP(A195, thumbnail!A:B, 2, FALSE), "")</f>
        <v/>
      </c>
      <c r="D195" s="21">
        <v>3557</v>
      </c>
      <c r="E195" s="22"/>
      <c r="F195" s="22" t="s">
        <v>537</v>
      </c>
      <c r="G195" s="22" t="s">
        <v>538</v>
      </c>
      <c r="H195" s="22" t="s">
        <v>539</v>
      </c>
      <c r="I195" s="16" t="s">
        <v>24</v>
      </c>
      <c r="J195" s="17" t="str">
        <f t="shared" si="11"/>
        <v>https://nakamura196.github.io/toyo_iiif/iiif/lib1/MCJB03557/manifest.json</v>
      </c>
      <c r="K195" s="17" t="str">
        <f t="shared" si="12"/>
        <v>http://universalviewer.io/examples/uv/uv.html#?manifest=https://nakamura196.github.io/toyo_iiif/iiif/lib1/MCJB03557/manifest.json</v>
      </c>
      <c r="L195" s="14" t="str">
        <f t="shared" si="9"/>
        <v>http://iiif.io/api/presentation/2#leftToRightDirection</v>
      </c>
      <c r="M195" s="14" t="str">
        <f t="shared" si="10"/>
        <v>http://iiif.io/api/presentation/2#pagedHint</v>
      </c>
      <c r="N195" s="21" t="s">
        <v>27</v>
      </c>
    </row>
    <row r="196" spans="1:14" ht="15.75" customHeight="1">
      <c r="A196" s="21" t="s">
        <v>2189</v>
      </c>
      <c r="B196" s="22" t="s">
        <v>540</v>
      </c>
      <c r="C196" s="20" t="str">
        <f>IFERROR( VLOOKUP(A196, thumbnail!A:B, 2, FALSE), "")</f>
        <v/>
      </c>
      <c r="D196" s="21">
        <v>3574</v>
      </c>
      <c r="E196" s="22"/>
      <c r="F196" s="22" t="s">
        <v>541</v>
      </c>
      <c r="G196" s="22" t="s">
        <v>542</v>
      </c>
      <c r="H196" s="22"/>
      <c r="I196" s="16" t="s">
        <v>24</v>
      </c>
      <c r="J196" s="17" t="str">
        <f t="shared" si="11"/>
        <v>https://nakamura196.github.io/toyo_iiif/iiif/lib1/MCJB03574/manifest.json</v>
      </c>
      <c r="K196" s="17" t="str">
        <f t="shared" si="12"/>
        <v>http://universalviewer.io/examples/uv/uv.html#?manifest=https://nakamura196.github.io/toyo_iiif/iiif/lib1/MCJB03574/manifest.json</v>
      </c>
      <c r="L196" s="14" t="str">
        <f t="shared" si="9"/>
        <v>http://iiif.io/api/presentation/2#leftToRightDirection</v>
      </c>
      <c r="M196" s="14" t="str">
        <f t="shared" si="10"/>
        <v>http://iiif.io/api/presentation/2#pagedHint</v>
      </c>
      <c r="N196" s="21" t="s">
        <v>27</v>
      </c>
    </row>
    <row r="197" spans="1:14" ht="15.75" customHeight="1">
      <c r="A197" s="21" t="s">
        <v>2190</v>
      </c>
      <c r="B197" s="22" t="s">
        <v>543</v>
      </c>
      <c r="C197" s="20" t="str">
        <f>IFERROR( VLOOKUP(A197, thumbnail!A:B, 2, FALSE), "")</f>
        <v/>
      </c>
      <c r="D197" s="21">
        <v>3628</v>
      </c>
      <c r="E197" s="22"/>
      <c r="F197" s="22" t="s">
        <v>544</v>
      </c>
      <c r="G197" s="22" t="s">
        <v>545</v>
      </c>
      <c r="H197" s="22"/>
      <c r="I197" s="16" t="s">
        <v>24</v>
      </c>
      <c r="J197" s="17" t="str">
        <f t="shared" si="11"/>
        <v>https://nakamura196.github.io/toyo_iiif/iiif/lib1/MCJB03628/manifest.json</v>
      </c>
      <c r="K197" s="17" t="str">
        <f t="shared" si="12"/>
        <v>http://universalviewer.io/examples/uv/uv.html#?manifest=https://nakamura196.github.io/toyo_iiif/iiif/lib1/MCJB03628/manifest.json</v>
      </c>
      <c r="L197" s="14" t="str">
        <f t="shared" ref="L197:L260" si="13">"http://iiif.io/api/presentation/2#leftToRightDirection"</f>
        <v>http://iiif.io/api/presentation/2#leftToRightDirection</v>
      </c>
      <c r="M197" s="14" t="str">
        <f t="shared" ref="M197:M260" si="14">"http://iiif.io/api/presentation/2#pagedHint"</f>
        <v>http://iiif.io/api/presentation/2#pagedHint</v>
      </c>
      <c r="N197" s="21" t="s">
        <v>27</v>
      </c>
    </row>
    <row r="198" spans="1:14" ht="15.75" customHeight="1">
      <c r="A198" s="21" t="s">
        <v>2191</v>
      </c>
      <c r="B198" s="22" t="s">
        <v>546</v>
      </c>
      <c r="C198" s="20" t="str">
        <f>IFERROR( VLOOKUP(A198, thumbnail!A:B, 2, FALSE), "")</f>
        <v/>
      </c>
      <c r="D198" s="21">
        <v>3654</v>
      </c>
      <c r="E198" s="22"/>
      <c r="F198" s="22" t="s">
        <v>547</v>
      </c>
      <c r="G198" s="22" t="s">
        <v>548</v>
      </c>
      <c r="H198" s="22"/>
      <c r="I198" s="16" t="s">
        <v>24</v>
      </c>
      <c r="J198" s="17" t="str">
        <f t="shared" ref="J198:J261" si="15">"https://nakamura196.github.io/toyo_iiif/iiif/lib1/"&amp;A198&amp;"/manifest.json"</f>
        <v>https://nakamura196.github.io/toyo_iiif/iiif/lib1/MCJB03654/manifest.json</v>
      </c>
      <c r="K198" s="17" t="str">
        <f t="shared" si="12"/>
        <v>http://universalviewer.io/examples/uv/uv.html#?manifest=https://nakamura196.github.io/toyo_iiif/iiif/lib1/MCJB03654/manifest.json</v>
      </c>
      <c r="L198" s="14" t="str">
        <f t="shared" si="13"/>
        <v>http://iiif.io/api/presentation/2#leftToRightDirection</v>
      </c>
      <c r="M198" s="14" t="str">
        <f t="shared" si="14"/>
        <v>http://iiif.io/api/presentation/2#pagedHint</v>
      </c>
      <c r="N198" s="21" t="s">
        <v>27</v>
      </c>
    </row>
    <row r="199" spans="1:14" ht="15.75" customHeight="1">
      <c r="A199" s="21" t="s">
        <v>2192</v>
      </c>
      <c r="B199" s="22" t="s">
        <v>549</v>
      </c>
      <c r="C199" s="20" t="str">
        <f>IFERROR( VLOOKUP(A199, thumbnail!A:B, 2, FALSE), "")</f>
        <v/>
      </c>
      <c r="D199" s="21">
        <v>3656</v>
      </c>
      <c r="E199" s="22"/>
      <c r="F199" s="22" t="s">
        <v>550</v>
      </c>
      <c r="G199" s="22" t="s">
        <v>551</v>
      </c>
      <c r="H199" s="22"/>
      <c r="I199" s="16" t="s">
        <v>24</v>
      </c>
      <c r="J199" s="17" t="str">
        <f t="shared" si="15"/>
        <v>https://nakamura196.github.io/toyo_iiif/iiif/lib1/MCJB03656/manifest.json</v>
      </c>
      <c r="K199" s="17" t="str">
        <f t="shared" si="12"/>
        <v>http://universalviewer.io/examples/uv/uv.html#?manifest=https://nakamura196.github.io/toyo_iiif/iiif/lib1/MCJB03656/manifest.json</v>
      </c>
      <c r="L199" s="14" t="str">
        <f t="shared" si="13"/>
        <v>http://iiif.io/api/presentation/2#leftToRightDirection</v>
      </c>
      <c r="M199" s="14" t="str">
        <f t="shared" si="14"/>
        <v>http://iiif.io/api/presentation/2#pagedHint</v>
      </c>
      <c r="N199" s="21" t="s">
        <v>27</v>
      </c>
    </row>
    <row r="200" spans="1:14" ht="15.75" customHeight="1">
      <c r="A200" s="21" t="s">
        <v>2193</v>
      </c>
      <c r="B200" s="22" t="s">
        <v>552</v>
      </c>
      <c r="C200" s="20" t="str">
        <f>IFERROR( VLOOKUP(A200, thumbnail!A:B, 2, FALSE), "")</f>
        <v/>
      </c>
      <c r="D200" s="21">
        <v>3674</v>
      </c>
      <c r="E200" s="22"/>
      <c r="F200" s="22" t="s">
        <v>553</v>
      </c>
      <c r="G200" s="22" t="s">
        <v>554</v>
      </c>
      <c r="H200" s="22"/>
      <c r="I200" s="16" t="s">
        <v>24</v>
      </c>
      <c r="J200" s="17" t="str">
        <f t="shared" si="15"/>
        <v>https://nakamura196.github.io/toyo_iiif/iiif/lib1/MCJB03674/manifest.json</v>
      </c>
      <c r="K200" s="17" t="str">
        <f t="shared" si="12"/>
        <v>http://universalviewer.io/examples/uv/uv.html#?manifest=https://nakamura196.github.io/toyo_iiif/iiif/lib1/MCJB03674/manifest.json</v>
      </c>
      <c r="L200" s="14" t="str">
        <f t="shared" si="13"/>
        <v>http://iiif.io/api/presentation/2#leftToRightDirection</v>
      </c>
      <c r="M200" s="14" t="str">
        <f t="shared" si="14"/>
        <v>http://iiif.io/api/presentation/2#pagedHint</v>
      </c>
      <c r="N200" s="21" t="s">
        <v>27</v>
      </c>
    </row>
    <row r="201" spans="1:14" ht="15.75" customHeight="1">
      <c r="A201" s="21" t="s">
        <v>2194</v>
      </c>
      <c r="B201" s="22" t="s">
        <v>555</v>
      </c>
      <c r="C201" s="20" t="str">
        <f>IFERROR( VLOOKUP(A201, thumbnail!A:B, 2, FALSE), "")</f>
        <v/>
      </c>
      <c r="D201" s="21">
        <v>3777</v>
      </c>
      <c r="E201" s="22"/>
      <c r="F201" s="22" t="s">
        <v>556</v>
      </c>
      <c r="G201" s="22" t="s">
        <v>557</v>
      </c>
      <c r="H201" s="22" t="s">
        <v>558</v>
      </c>
      <c r="I201" s="16" t="s">
        <v>24</v>
      </c>
      <c r="J201" s="17" t="str">
        <f t="shared" si="15"/>
        <v>https://nakamura196.github.io/toyo_iiif/iiif/lib1/MCJB03777/manifest.json</v>
      </c>
      <c r="K201" s="17" t="str">
        <f t="shared" si="12"/>
        <v>http://universalviewer.io/examples/uv/uv.html#?manifest=https://nakamura196.github.io/toyo_iiif/iiif/lib1/MCJB03777/manifest.json</v>
      </c>
      <c r="L201" s="14" t="str">
        <f t="shared" si="13"/>
        <v>http://iiif.io/api/presentation/2#leftToRightDirection</v>
      </c>
      <c r="M201" s="14" t="str">
        <f t="shared" si="14"/>
        <v>http://iiif.io/api/presentation/2#pagedHint</v>
      </c>
      <c r="N201" s="21" t="s">
        <v>27</v>
      </c>
    </row>
    <row r="202" spans="1:14" ht="15.75" customHeight="1">
      <c r="A202" s="21" t="s">
        <v>2195</v>
      </c>
      <c r="B202" s="22" t="s">
        <v>559</v>
      </c>
      <c r="C202" s="20" t="str">
        <f>IFERROR( VLOOKUP(A202, thumbnail!A:B, 2, FALSE), "")</f>
        <v/>
      </c>
      <c r="D202" s="21">
        <v>3781</v>
      </c>
      <c r="E202" s="22"/>
      <c r="F202" s="22" t="s">
        <v>560</v>
      </c>
      <c r="G202" s="22" t="s">
        <v>561</v>
      </c>
      <c r="H202" s="22"/>
      <c r="I202" s="16" t="s">
        <v>24</v>
      </c>
      <c r="J202" s="17" t="str">
        <f t="shared" si="15"/>
        <v>https://nakamura196.github.io/toyo_iiif/iiif/lib1/MCJB03781/manifest.json</v>
      </c>
      <c r="K202" s="17" t="str">
        <f t="shared" si="12"/>
        <v>http://universalviewer.io/examples/uv/uv.html#?manifest=https://nakamura196.github.io/toyo_iiif/iiif/lib1/MCJB03781/manifest.json</v>
      </c>
      <c r="L202" s="14" t="str">
        <f t="shared" si="13"/>
        <v>http://iiif.io/api/presentation/2#leftToRightDirection</v>
      </c>
      <c r="M202" s="14" t="str">
        <f t="shared" si="14"/>
        <v>http://iiif.io/api/presentation/2#pagedHint</v>
      </c>
      <c r="N202" s="21" t="s">
        <v>27</v>
      </c>
    </row>
    <row r="203" spans="1:14" ht="15.75" customHeight="1">
      <c r="A203" s="21" t="s">
        <v>2196</v>
      </c>
      <c r="B203" s="22" t="s">
        <v>562</v>
      </c>
      <c r="C203" s="20" t="str">
        <f>IFERROR( VLOOKUP(A203, thumbnail!A:B, 2, FALSE), "")</f>
        <v/>
      </c>
      <c r="D203" s="21">
        <v>3784</v>
      </c>
      <c r="E203" s="22"/>
      <c r="F203" s="22" t="s">
        <v>563</v>
      </c>
      <c r="G203" s="22" t="s">
        <v>564</v>
      </c>
      <c r="H203" s="22"/>
      <c r="I203" s="16" t="s">
        <v>24</v>
      </c>
      <c r="J203" s="17" t="str">
        <f t="shared" si="15"/>
        <v>https://nakamura196.github.io/toyo_iiif/iiif/lib1/MCJB03784/manifest.json</v>
      </c>
      <c r="K203" s="17" t="str">
        <f t="shared" si="12"/>
        <v>http://universalviewer.io/examples/uv/uv.html#?manifest=https://nakamura196.github.io/toyo_iiif/iiif/lib1/MCJB03784/manifest.json</v>
      </c>
      <c r="L203" s="14" t="str">
        <f t="shared" si="13"/>
        <v>http://iiif.io/api/presentation/2#leftToRightDirection</v>
      </c>
      <c r="M203" s="14" t="str">
        <f t="shared" si="14"/>
        <v>http://iiif.io/api/presentation/2#pagedHint</v>
      </c>
      <c r="N203" s="21" t="s">
        <v>27</v>
      </c>
    </row>
    <row r="204" spans="1:14" ht="15.75" customHeight="1">
      <c r="A204" s="21" t="s">
        <v>2197</v>
      </c>
      <c r="B204" s="22" t="s">
        <v>565</v>
      </c>
      <c r="C204" s="20" t="str">
        <f>IFERROR( VLOOKUP(A204, thumbnail!A:B, 2, FALSE), "")</f>
        <v/>
      </c>
      <c r="D204" s="21">
        <v>3789</v>
      </c>
      <c r="E204" s="22"/>
      <c r="F204" s="22" t="s">
        <v>566</v>
      </c>
      <c r="G204" s="22" t="s">
        <v>567</v>
      </c>
      <c r="H204" s="22" t="s">
        <v>568</v>
      </c>
      <c r="I204" s="16" t="s">
        <v>24</v>
      </c>
      <c r="J204" s="17" t="str">
        <f t="shared" si="15"/>
        <v>https://nakamura196.github.io/toyo_iiif/iiif/lib1/MCJB03789/manifest.json</v>
      </c>
      <c r="K204" s="17" t="str">
        <f t="shared" si="12"/>
        <v>http://universalviewer.io/examples/uv/uv.html#?manifest=https://nakamura196.github.io/toyo_iiif/iiif/lib1/MCJB03789/manifest.json</v>
      </c>
      <c r="L204" s="14" t="str">
        <f t="shared" si="13"/>
        <v>http://iiif.io/api/presentation/2#leftToRightDirection</v>
      </c>
      <c r="M204" s="14" t="str">
        <f t="shared" si="14"/>
        <v>http://iiif.io/api/presentation/2#pagedHint</v>
      </c>
      <c r="N204" s="21" t="s">
        <v>27</v>
      </c>
    </row>
    <row r="205" spans="1:14" ht="15.75" customHeight="1">
      <c r="A205" s="21" t="s">
        <v>2198</v>
      </c>
      <c r="B205" s="22" t="s">
        <v>569</v>
      </c>
      <c r="C205" s="20" t="str">
        <f>IFERROR( VLOOKUP(A205, thumbnail!A:B, 2, FALSE), "")</f>
        <v/>
      </c>
      <c r="D205" s="21">
        <v>3824</v>
      </c>
      <c r="E205" s="22"/>
      <c r="F205" s="22" t="s">
        <v>570</v>
      </c>
      <c r="G205" s="22" t="s">
        <v>571</v>
      </c>
      <c r="H205" s="22" t="s">
        <v>572</v>
      </c>
      <c r="I205" s="16" t="s">
        <v>24</v>
      </c>
      <c r="J205" s="17" t="str">
        <f t="shared" si="15"/>
        <v>https://nakamura196.github.io/toyo_iiif/iiif/lib1/MCJB03824/manifest.json</v>
      </c>
      <c r="K205" s="17" t="str">
        <f t="shared" si="12"/>
        <v>http://universalviewer.io/examples/uv/uv.html#?manifest=https://nakamura196.github.io/toyo_iiif/iiif/lib1/MCJB03824/manifest.json</v>
      </c>
      <c r="L205" s="14" t="str">
        <f t="shared" si="13"/>
        <v>http://iiif.io/api/presentation/2#leftToRightDirection</v>
      </c>
      <c r="M205" s="14" t="str">
        <f t="shared" si="14"/>
        <v>http://iiif.io/api/presentation/2#pagedHint</v>
      </c>
      <c r="N205" s="21" t="s">
        <v>27</v>
      </c>
    </row>
    <row r="206" spans="1:14" ht="15.75" customHeight="1">
      <c r="A206" s="21" t="s">
        <v>2199</v>
      </c>
      <c r="B206" s="22" t="s">
        <v>573</v>
      </c>
      <c r="C206" s="20" t="str">
        <f>IFERROR( VLOOKUP(A206, thumbnail!A:B, 2, FALSE), "")</f>
        <v/>
      </c>
      <c r="D206" s="21">
        <v>3912</v>
      </c>
      <c r="E206" s="22"/>
      <c r="F206" s="22" t="s">
        <v>574</v>
      </c>
      <c r="G206" s="22" t="s">
        <v>575</v>
      </c>
      <c r="H206" s="22"/>
      <c r="I206" s="16" t="s">
        <v>24</v>
      </c>
      <c r="J206" s="17" t="str">
        <f t="shared" si="15"/>
        <v>https://nakamura196.github.io/toyo_iiif/iiif/lib1/MCJB03912/manifest.json</v>
      </c>
      <c r="K206" s="17" t="str">
        <f t="shared" si="12"/>
        <v>http://universalviewer.io/examples/uv/uv.html#?manifest=https://nakamura196.github.io/toyo_iiif/iiif/lib1/MCJB03912/manifest.json</v>
      </c>
      <c r="L206" s="14" t="str">
        <f t="shared" si="13"/>
        <v>http://iiif.io/api/presentation/2#leftToRightDirection</v>
      </c>
      <c r="M206" s="14" t="str">
        <f t="shared" si="14"/>
        <v>http://iiif.io/api/presentation/2#pagedHint</v>
      </c>
      <c r="N206" s="21" t="s">
        <v>27</v>
      </c>
    </row>
    <row r="207" spans="1:14" ht="15.75" customHeight="1">
      <c r="A207" s="21" t="s">
        <v>2200</v>
      </c>
      <c r="B207" s="22" t="s">
        <v>576</v>
      </c>
      <c r="C207" s="20" t="str">
        <f>IFERROR( VLOOKUP(A207, thumbnail!A:B, 2, FALSE), "")</f>
        <v/>
      </c>
      <c r="D207" s="21">
        <v>3963</v>
      </c>
      <c r="E207" s="22"/>
      <c r="F207" s="22" t="s">
        <v>577</v>
      </c>
      <c r="G207" s="22" t="s">
        <v>578</v>
      </c>
      <c r="H207" s="22"/>
      <c r="I207" s="16" t="s">
        <v>24</v>
      </c>
      <c r="J207" s="17" t="str">
        <f t="shared" si="15"/>
        <v>https://nakamura196.github.io/toyo_iiif/iiif/lib1/MCJB03963/manifest.json</v>
      </c>
      <c r="K207" s="17" t="str">
        <f t="shared" si="12"/>
        <v>http://universalviewer.io/examples/uv/uv.html#?manifest=https://nakamura196.github.io/toyo_iiif/iiif/lib1/MCJB03963/manifest.json</v>
      </c>
      <c r="L207" s="14" t="str">
        <f t="shared" si="13"/>
        <v>http://iiif.io/api/presentation/2#leftToRightDirection</v>
      </c>
      <c r="M207" s="14" t="str">
        <f t="shared" si="14"/>
        <v>http://iiif.io/api/presentation/2#pagedHint</v>
      </c>
      <c r="N207" s="21" t="s">
        <v>27</v>
      </c>
    </row>
    <row r="208" spans="1:14" ht="15.75" customHeight="1">
      <c r="A208" s="21" t="s">
        <v>2201</v>
      </c>
      <c r="B208" s="22" t="s">
        <v>579</v>
      </c>
      <c r="C208" s="20" t="str">
        <f>IFERROR( VLOOKUP(A208, thumbnail!A:B, 2, FALSE), "")</f>
        <v/>
      </c>
      <c r="D208" s="21">
        <v>3989</v>
      </c>
      <c r="E208" s="22"/>
      <c r="F208" s="22" t="s">
        <v>580</v>
      </c>
      <c r="G208" s="22" t="s">
        <v>581</v>
      </c>
      <c r="H208" s="22"/>
      <c r="I208" s="16" t="s">
        <v>24</v>
      </c>
      <c r="J208" s="17" t="str">
        <f t="shared" si="15"/>
        <v>https://nakamura196.github.io/toyo_iiif/iiif/lib1/MCJB03989/manifest.json</v>
      </c>
      <c r="K208" s="17" t="str">
        <f t="shared" ref="K208:K271" si="16">"http://universalviewer.io/examples/uv/uv.html#?manifest="&amp;J208</f>
        <v>http://universalviewer.io/examples/uv/uv.html#?manifest=https://nakamura196.github.io/toyo_iiif/iiif/lib1/MCJB03989/manifest.json</v>
      </c>
      <c r="L208" s="14" t="str">
        <f t="shared" si="13"/>
        <v>http://iiif.io/api/presentation/2#leftToRightDirection</v>
      </c>
      <c r="M208" s="14" t="str">
        <f t="shared" si="14"/>
        <v>http://iiif.io/api/presentation/2#pagedHint</v>
      </c>
      <c r="N208" s="21" t="s">
        <v>27</v>
      </c>
    </row>
    <row r="209" spans="1:14" ht="15.75" customHeight="1">
      <c r="A209" s="21" t="s">
        <v>2202</v>
      </c>
      <c r="B209" s="22" t="s">
        <v>582</v>
      </c>
      <c r="C209" s="20" t="str">
        <f>IFERROR( VLOOKUP(A209, thumbnail!A:B, 2, FALSE), "")</f>
        <v/>
      </c>
      <c r="D209" s="21">
        <v>3993</v>
      </c>
      <c r="E209" s="22"/>
      <c r="F209" s="22" t="s">
        <v>583</v>
      </c>
      <c r="G209" s="22" t="s">
        <v>584</v>
      </c>
      <c r="H209" s="22"/>
      <c r="I209" s="16" t="s">
        <v>24</v>
      </c>
      <c r="J209" s="17" t="str">
        <f t="shared" si="15"/>
        <v>https://nakamura196.github.io/toyo_iiif/iiif/lib1/MCJB03993/manifest.json</v>
      </c>
      <c r="K209" s="17" t="str">
        <f t="shared" si="16"/>
        <v>http://universalviewer.io/examples/uv/uv.html#?manifest=https://nakamura196.github.io/toyo_iiif/iiif/lib1/MCJB03993/manifest.json</v>
      </c>
      <c r="L209" s="14" t="str">
        <f t="shared" si="13"/>
        <v>http://iiif.io/api/presentation/2#leftToRightDirection</v>
      </c>
      <c r="M209" s="14" t="str">
        <f t="shared" si="14"/>
        <v>http://iiif.io/api/presentation/2#pagedHint</v>
      </c>
      <c r="N209" s="21" t="s">
        <v>27</v>
      </c>
    </row>
    <row r="210" spans="1:14" ht="15.75" customHeight="1">
      <c r="A210" s="21" t="s">
        <v>2203</v>
      </c>
      <c r="B210" s="22" t="s">
        <v>585</v>
      </c>
      <c r="C210" s="20" t="str">
        <f>IFERROR( VLOOKUP(A210, thumbnail!A:B, 2, FALSE), "")</f>
        <v/>
      </c>
      <c r="D210" s="21">
        <v>4035</v>
      </c>
      <c r="E210" s="22"/>
      <c r="F210" s="22" t="s">
        <v>586</v>
      </c>
      <c r="G210" s="22" t="s">
        <v>587</v>
      </c>
      <c r="H210" s="22"/>
      <c r="I210" s="16" t="s">
        <v>24</v>
      </c>
      <c r="J210" s="17" t="str">
        <f t="shared" si="15"/>
        <v>https://nakamura196.github.io/toyo_iiif/iiif/lib1/MCJB04035/manifest.json</v>
      </c>
      <c r="K210" s="17" t="str">
        <f t="shared" si="16"/>
        <v>http://universalviewer.io/examples/uv/uv.html#?manifest=https://nakamura196.github.io/toyo_iiif/iiif/lib1/MCJB04035/manifest.json</v>
      </c>
      <c r="L210" s="14" t="str">
        <f t="shared" si="13"/>
        <v>http://iiif.io/api/presentation/2#leftToRightDirection</v>
      </c>
      <c r="M210" s="14" t="str">
        <f t="shared" si="14"/>
        <v>http://iiif.io/api/presentation/2#pagedHint</v>
      </c>
      <c r="N210" s="21" t="s">
        <v>27</v>
      </c>
    </row>
    <row r="211" spans="1:14" ht="15.75" customHeight="1">
      <c r="A211" s="21" t="s">
        <v>2204</v>
      </c>
      <c r="B211" s="22" t="s">
        <v>588</v>
      </c>
      <c r="C211" s="20" t="str">
        <f>IFERROR( VLOOKUP(A211, thumbnail!A:B, 2, FALSE), "")</f>
        <v/>
      </c>
      <c r="D211" s="21">
        <v>4041</v>
      </c>
      <c r="E211" s="22"/>
      <c r="F211" s="22"/>
      <c r="G211" s="22" t="s">
        <v>478</v>
      </c>
      <c r="H211" s="22"/>
      <c r="I211" s="16" t="s">
        <v>24</v>
      </c>
      <c r="J211" s="17" t="str">
        <f t="shared" si="15"/>
        <v>https://nakamura196.github.io/toyo_iiif/iiif/lib1/MCJB04041/manifest.json</v>
      </c>
      <c r="K211" s="17" t="str">
        <f t="shared" si="16"/>
        <v>http://universalviewer.io/examples/uv/uv.html#?manifest=https://nakamura196.github.io/toyo_iiif/iiif/lib1/MCJB04041/manifest.json</v>
      </c>
      <c r="L211" s="14" t="str">
        <f t="shared" si="13"/>
        <v>http://iiif.io/api/presentation/2#leftToRightDirection</v>
      </c>
      <c r="M211" s="14" t="str">
        <f t="shared" si="14"/>
        <v>http://iiif.io/api/presentation/2#pagedHint</v>
      </c>
      <c r="N211" s="21" t="s">
        <v>27</v>
      </c>
    </row>
    <row r="212" spans="1:14" ht="15.75" customHeight="1">
      <c r="A212" s="21" t="s">
        <v>2205</v>
      </c>
      <c r="B212" s="22" t="s">
        <v>589</v>
      </c>
      <c r="C212" s="20" t="str">
        <f>IFERROR( VLOOKUP(A212, thumbnail!A:B, 2, FALSE), "")</f>
        <v/>
      </c>
      <c r="D212" s="21">
        <v>4054</v>
      </c>
      <c r="E212" s="22"/>
      <c r="F212" s="22" t="s">
        <v>590</v>
      </c>
      <c r="G212" s="22" t="s">
        <v>591</v>
      </c>
      <c r="H212" s="22"/>
      <c r="I212" s="16" t="s">
        <v>24</v>
      </c>
      <c r="J212" s="17" t="str">
        <f t="shared" si="15"/>
        <v>https://nakamura196.github.io/toyo_iiif/iiif/lib1/MCJB04054/manifest.json</v>
      </c>
      <c r="K212" s="17" t="str">
        <f t="shared" si="16"/>
        <v>http://universalviewer.io/examples/uv/uv.html#?manifest=https://nakamura196.github.io/toyo_iiif/iiif/lib1/MCJB04054/manifest.json</v>
      </c>
      <c r="L212" s="14" t="str">
        <f t="shared" si="13"/>
        <v>http://iiif.io/api/presentation/2#leftToRightDirection</v>
      </c>
      <c r="M212" s="14" t="str">
        <f t="shared" si="14"/>
        <v>http://iiif.io/api/presentation/2#pagedHint</v>
      </c>
      <c r="N212" s="21" t="s">
        <v>27</v>
      </c>
    </row>
    <row r="213" spans="1:14" ht="15.75" customHeight="1">
      <c r="A213" s="21" t="s">
        <v>2206</v>
      </c>
      <c r="B213" s="22" t="s">
        <v>592</v>
      </c>
      <c r="C213" s="20" t="str">
        <f>IFERROR( VLOOKUP(A213, thumbnail!A:B, 2, FALSE), "")</f>
        <v/>
      </c>
      <c r="D213" s="21">
        <v>4129</v>
      </c>
      <c r="E213" s="22"/>
      <c r="F213" s="22" t="s">
        <v>593</v>
      </c>
      <c r="G213" s="22" t="s">
        <v>594</v>
      </c>
      <c r="H213" s="22"/>
      <c r="I213" s="16" t="s">
        <v>24</v>
      </c>
      <c r="J213" s="17" t="str">
        <f t="shared" si="15"/>
        <v>https://nakamura196.github.io/toyo_iiif/iiif/lib1/MCJB04129/manifest.json</v>
      </c>
      <c r="K213" s="17" t="str">
        <f t="shared" si="16"/>
        <v>http://universalviewer.io/examples/uv/uv.html#?manifest=https://nakamura196.github.io/toyo_iiif/iiif/lib1/MCJB04129/manifest.json</v>
      </c>
      <c r="L213" s="14" t="str">
        <f t="shared" si="13"/>
        <v>http://iiif.io/api/presentation/2#leftToRightDirection</v>
      </c>
      <c r="M213" s="14" t="str">
        <f t="shared" si="14"/>
        <v>http://iiif.io/api/presentation/2#pagedHint</v>
      </c>
      <c r="N213" s="21" t="s">
        <v>27</v>
      </c>
    </row>
    <row r="214" spans="1:14" ht="15.75" customHeight="1">
      <c r="A214" s="21" t="s">
        <v>2207</v>
      </c>
      <c r="B214" s="22" t="s">
        <v>595</v>
      </c>
      <c r="C214" s="20" t="str">
        <f>IFERROR( VLOOKUP(A214, thumbnail!A:B, 2, FALSE), "")</f>
        <v/>
      </c>
      <c r="D214" s="21">
        <v>4156</v>
      </c>
      <c r="E214" s="22"/>
      <c r="F214" s="22"/>
      <c r="G214" s="22" t="s">
        <v>245</v>
      </c>
      <c r="H214" s="22"/>
      <c r="I214" s="16" t="s">
        <v>24</v>
      </c>
      <c r="J214" s="17" t="str">
        <f t="shared" si="15"/>
        <v>https://nakamura196.github.io/toyo_iiif/iiif/lib1/MCJB04156/manifest.json</v>
      </c>
      <c r="K214" s="17" t="str">
        <f t="shared" si="16"/>
        <v>http://universalviewer.io/examples/uv/uv.html#?manifest=https://nakamura196.github.io/toyo_iiif/iiif/lib1/MCJB04156/manifest.json</v>
      </c>
      <c r="L214" s="14" t="str">
        <f t="shared" si="13"/>
        <v>http://iiif.io/api/presentation/2#leftToRightDirection</v>
      </c>
      <c r="M214" s="14" t="str">
        <f t="shared" si="14"/>
        <v>http://iiif.io/api/presentation/2#pagedHint</v>
      </c>
      <c r="N214" s="21" t="s">
        <v>27</v>
      </c>
    </row>
    <row r="215" spans="1:14" ht="15.75" customHeight="1">
      <c r="A215" s="21" t="s">
        <v>2208</v>
      </c>
      <c r="B215" s="22" t="s">
        <v>596</v>
      </c>
      <c r="C215" s="20" t="str">
        <f>IFERROR( VLOOKUP(A215, thumbnail!A:B, 2, FALSE), "")</f>
        <v/>
      </c>
      <c r="D215" s="21">
        <v>4183</v>
      </c>
      <c r="E215" s="22"/>
      <c r="F215" s="22" t="s">
        <v>597</v>
      </c>
      <c r="G215" s="22" t="s">
        <v>598</v>
      </c>
      <c r="H215" s="22"/>
      <c r="I215" s="16" t="s">
        <v>24</v>
      </c>
      <c r="J215" s="17" t="str">
        <f t="shared" si="15"/>
        <v>https://nakamura196.github.io/toyo_iiif/iiif/lib1/MCJB04183/manifest.json</v>
      </c>
      <c r="K215" s="17" t="str">
        <f t="shared" si="16"/>
        <v>http://universalviewer.io/examples/uv/uv.html#?manifest=https://nakamura196.github.io/toyo_iiif/iiif/lib1/MCJB04183/manifest.json</v>
      </c>
      <c r="L215" s="14" t="str">
        <f t="shared" si="13"/>
        <v>http://iiif.io/api/presentation/2#leftToRightDirection</v>
      </c>
      <c r="M215" s="14" t="str">
        <f t="shared" si="14"/>
        <v>http://iiif.io/api/presentation/2#pagedHint</v>
      </c>
      <c r="N215" s="21" t="s">
        <v>27</v>
      </c>
    </row>
    <row r="216" spans="1:14" ht="15.75" customHeight="1">
      <c r="A216" s="21" t="s">
        <v>2209</v>
      </c>
      <c r="B216" s="22" t="s">
        <v>599</v>
      </c>
      <c r="C216" s="20" t="str">
        <f>IFERROR( VLOOKUP(A216, thumbnail!A:B, 2, FALSE), "")</f>
        <v/>
      </c>
      <c r="D216" s="21">
        <v>4185</v>
      </c>
      <c r="E216" s="22"/>
      <c r="F216" s="22" t="s">
        <v>600</v>
      </c>
      <c r="G216" s="22" t="s">
        <v>179</v>
      </c>
      <c r="H216" s="22"/>
      <c r="I216" s="16" t="s">
        <v>24</v>
      </c>
      <c r="J216" s="17" t="str">
        <f t="shared" si="15"/>
        <v>https://nakamura196.github.io/toyo_iiif/iiif/lib1/MCJB04185/manifest.json</v>
      </c>
      <c r="K216" s="17" t="str">
        <f t="shared" si="16"/>
        <v>http://universalviewer.io/examples/uv/uv.html#?manifest=https://nakamura196.github.io/toyo_iiif/iiif/lib1/MCJB04185/manifest.json</v>
      </c>
      <c r="L216" s="14" t="str">
        <f t="shared" si="13"/>
        <v>http://iiif.io/api/presentation/2#leftToRightDirection</v>
      </c>
      <c r="M216" s="14" t="str">
        <f t="shared" si="14"/>
        <v>http://iiif.io/api/presentation/2#pagedHint</v>
      </c>
      <c r="N216" s="21" t="s">
        <v>27</v>
      </c>
    </row>
    <row r="217" spans="1:14" ht="15.75" customHeight="1">
      <c r="A217" s="21" t="s">
        <v>2210</v>
      </c>
      <c r="B217" s="22" t="s">
        <v>601</v>
      </c>
      <c r="C217" s="20" t="str">
        <f>IFERROR( VLOOKUP(A217, thumbnail!A:B, 2, FALSE), "")</f>
        <v/>
      </c>
      <c r="D217" s="21">
        <v>4188</v>
      </c>
      <c r="E217" s="22" t="s">
        <v>377</v>
      </c>
      <c r="F217" s="22" t="s">
        <v>602</v>
      </c>
      <c r="G217" s="22" t="s">
        <v>478</v>
      </c>
      <c r="H217" s="22" t="s">
        <v>603</v>
      </c>
      <c r="I217" s="16" t="s">
        <v>24</v>
      </c>
      <c r="J217" s="17" t="str">
        <f t="shared" si="15"/>
        <v>https://nakamura196.github.io/toyo_iiif/iiif/lib1/MCJB04188/manifest.json</v>
      </c>
      <c r="K217" s="17" t="str">
        <f t="shared" si="16"/>
        <v>http://universalviewer.io/examples/uv/uv.html#?manifest=https://nakamura196.github.io/toyo_iiif/iiif/lib1/MCJB04188/manifest.json</v>
      </c>
      <c r="L217" s="14" t="str">
        <f t="shared" si="13"/>
        <v>http://iiif.io/api/presentation/2#leftToRightDirection</v>
      </c>
      <c r="M217" s="14" t="str">
        <f t="shared" si="14"/>
        <v>http://iiif.io/api/presentation/2#pagedHint</v>
      </c>
      <c r="N217" s="21" t="s">
        <v>27</v>
      </c>
    </row>
    <row r="218" spans="1:14" ht="15.75" customHeight="1">
      <c r="A218" s="21" t="s">
        <v>2211</v>
      </c>
      <c r="B218" s="22" t="s">
        <v>604</v>
      </c>
      <c r="C218" s="20" t="str">
        <f>IFERROR( VLOOKUP(A218, thumbnail!A:B, 2, FALSE), "")</f>
        <v/>
      </c>
      <c r="D218" s="21">
        <v>4190</v>
      </c>
      <c r="E218" s="22"/>
      <c r="F218" s="22" t="s">
        <v>605</v>
      </c>
      <c r="G218" s="22" t="s">
        <v>606</v>
      </c>
      <c r="H218" s="22"/>
      <c r="I218" s="16" t="s">
        <v>24</v>
      </c>
      <c r="J218" s="17" t="str">
        <f t="shared" si="15"/>
        <v>https://nakamura196.github.io/toyo_iiif/iiif/lib1/MCJB04190/manifest.json</v>
      </c>
      <c r="K218" s="17" t="str">
        <f t="shared" si="16"/>
        <v>http://universalviewer.io/examples/uv/uv.html#?manifest=https://nakamura196.github.io/toyo_iiif/iiif/lib1/MCJB04190/manifest.json</v>
      </c>
      <c r="L218" s="14" t="str">
        <f t="shared" si="13"/>
        <v>http://iiif.io/api/presentation/2#leftToRightDirection</v>
      </c>
      <c r="M218" s="14" t="str">
        <f t="shared" si="14"/>
        <v>http://iiif.io/api/presentation/2#pagedHint</v>
      </c>
      <c r="N218" s="21" t="s">
        <v>27</v>
      </c>
    </row>
    <row r="219" spans="1:14" ht="15.75" customHeight="1">
      <c r="A219" s="21" t="s">
        <v>2212</v>
      </c>
      <c r="B219" s="22" t="s">
        <v>607</v>
      </c>
      <c r="C219" s="20" t="str">
        <f>IFERROR( VLOOKUP(A219, thumbnail!A:B, 2, FALSE), "")</f>
        <v/>
      </c>
      <c r="D219" s="21">
        <v>4191</v>
      </c>
      <c r="E219" s="22"/>
      <c r="F219" s="22" t="s">
        <v>608</v>
      </c>
      <c r="G219" s="22" t="s">
        <v>609</v>
      </c>
      <c r="H219" s="22" t="s">
        <v>610</v>
      </c>
      <c r="I219" s="16" t="s">
        <v>24</v>
      </c>
      <c r="J219" s="17" t="str">
        <f t="shared" si="15"/>
        <v>https://nakamura196.github.io/toyo_iiif/iiif/lib1/MCJB04191/manifest.json</v>
      </c>
      <c r="K219" s="17" t="str">
        <f t="shared" si="16"/>
        <v>http://universalviewer.io/examples/uv/uv.html#?manifest=https://nakamura196.github.io/toyo_iiif/iiif/lib1/MCJB04191/manifest.json</v>
      </c>
      <c r="L219" s="14" t="str">
        <f t="shared" si="13"/>
        <v>http://iiif.io/api/presentation/2#leftToRightDirection</v>
      </c>
      <c r="M219" s="14" t="str">
        <f t="shared" si="14"/>
        <v>http://iiif.io/api/presentation/2#pagedHint</v>
      </c>
      <c r="N219" s="21" t="s">
        <v>27</v>
      </c>
    </row>
    <row r="220" spans="1:14" ht="15.75" customHeight="1">
      <c r="A220" s="21" t="s">
        <v>2213</v>
      </c>
      <c r="B220" s="22" t="s">
        <v>611</v>
      </c>
      <c r="C220" s="20" t="str">
        <f>IFERROR( VLOOKUP(A220, thumbnail!A:B, 2, FALSE), "")</f>
        <v/>
      </c>
      <c r="D220" s="21">
        <v>4193</v>
      </c>
      <c r="E220" s="22"/>
      <c r="F220" s="22" t="s">
        <v>460</v>
      </c>
      <c r="G220" s="22" t="s">
        <v>478</v>
      </c>
      <c r="H220" s="22"/>
      <c r="I220" s="16" t="s">
        <v>24</v>
      </c>
      <c r="J220" s="17" t="str">
        <f t="shared" si="15"/>
        <v>https://nakamura196.github.io/toyo_iiif/iiif/lib1/MCJB04193/manifest.json</v>
      </c>
      <c r="K220" s="17" t="str">
        <f t="shared" si="16"/>
        <v>http://universalviewer.io/examples/uv/uv.html#?manifest=https://nakamura196.github.io/toyo_iiif/iiif/lib1/MCJB04193/manifest.json</v>
      </c>
      <c r="L220" s="14" t="str">
        <f t="shared" si="13"/>
        <v>http://iiif.io/api/presentation/2#leftToRightDirection</v>
      </c>
      <c r="M220" s="14" t="str">
        <f t="shared" si="14"/>
        <v>http://iiif.io/api/presentation/2#pagedHint</v>
      </c>
      <c r="N220" s="21" t="s">
        <v>27</v>
      </c>
    </row>
    <row r="221" spans="1:14" ht="15.75" customHeight="1">
      <c r="A221" s="21" t="s">
        <v>2214</v>
      </c>
      <c r="B221" s="22" t="s">
        <v>612</v>
      </c>
      <c r="C221" s="20" t="str">
        <f>IFERROR( VLOOKUP(A221, thumbnail!A:B, 2, FALSE), "")</f>
        <v/>
      </c>
      <c r="D221" s="21">
        <v>4194</v>
      </c>
      <c r="E221" s="22"/>
      <c r="F221" s="22" t="s">
        <v>613</v>
      </c>
      <c r="G221" s="22" t="s">
        <v>478</v>
      </c>
      <c r="H221" s="22" t="s">
        <v>614</v>
      </c>
      <c r="I221" s="16" t="s">
        <v>24</v>
      </c>
      <c r="J221" s="17" t="str">
        <f t="shared" si="15"/>
        <v>https://nakamura196.github.io/toyo_iiif/iiif/lib1/MCJB04194/manifest.json</v>
      </c>
      <c r="K221" s="17" t="str">
        <f t="shared" si="16"/>
        <v>http://universalviewer.io/examples/uv/uv.html#?manifest=https://nakamura196.github.io/toyo_iiif/iiif/lib1/MCJB04194/manifest.json</v>
      </c>
      <c r="L221" s="14" t="str">
        <f t="shared" si="13"/>
        <v>http://iiif.io/api/presentation/2#leftToRightDirection</v>
      </c>
      <c r="M221" s="14" t="str">
        <f t="shared" si="14"/>
        <v>http://iiif.io/api/presentation/2#pagedHint</v>
      </c>
      <c r="N221" s="21" t="s">
        <v>27</v>
      </c>
    </row>
    <row r="222" spans="1:14" ht="15.75" customHeight="1">
      <c r="A222" s="21" t="s">
        <v>2215</v>
      </c>
      <c r="B222" s="22" t="s">
        <v>615</v>
      </c>
      <c r="C222" s="20" t="str">
        <f>IFERROR( VLOOKUP(A222, thumbnail!A:B, 2, FALSE), "")</f>
        <v/>
      </c>
      <c r="D222" s="21">
        <v>4199</v>
      </c>
      <c r="E222" s="22"/>
      <c r="F222" s="22" t="s">
        <v>616</v>
      </c>
      <c r="G222" s="22" t="s">
        <v>245</v>
      </c>
      <c r="H222" s="22"/>
      <c r="I222" s="16" t="s">
        <v>24</v>
      </c>
      <c r="J222" s="17" t="str">
        <f t="shared" si="15"/>
        <v>https://nakamura196.github.io/toyo_iiif/iiif/lib1/MCJB04199/manifest.json</v>
      </c>
      <c r="K222" s="17" t="str">
        <f t="shared" si="16"/>
        <v>http://universalviewer.io/examples/uv/uv.html#?manifest=https://nakamura196.github.io/toyo_iiif/iiif/lib1/MCJB04199/manifest.json</v>
      </c>
      <c r="L222" s="14" t="str">
        <f t="shared" si="13"/>
        <v>http://iiif.io/api/presentation/2#leftToRightDirection</v>
      </c>
      <c r="M222" s="14" t="str">
        <f t="shared" si="14"/>
        <v>http://iiif.io/api/presentation/2#pagedHint</v>
      </c>
      <c r="N222" s="21" t="s">
        <v>27</v>
      </c>
    </row>
    <row r="223" spans="1:14" ht="15.75" customHeight="1">
      <c r="A223" s="21" t="s">
        <v>2216</v>
      </c>
      <c r="B223" s="22" t="s">
        <v>617</v>
      </c>
      <c r="C223" s="20" t="str">
        <f>IFERROR( VLOOKUP(A223, thumbnail!A:B, 2, FALSE), "")</f>
        <v/>
      </c>
      <c r="D223" s="21">
        <v>4201</v>
      </c>
      <c r="E223" s="22"/>
      <c r="F223" s="22" t="s">
        <v>618</v>
      </c>
      <c r="G223" s="22" t="s">
        <v>245</v>
      </c>
      <c r="H223" s="22"/>
      <c r="I223" s="16" t="s">
        <v>24</v>
      </c>
      <c r="J223" s="17" t="str">
        <f t="shared" si="15"/>
        <v>https://nakamura196.github.io/toyo_iiif/iiif/lib1/MCJB04201/manifest.json</v>
      </c>
      <c r="K223" s="17" t="str">
        <f t="shared" si="16"/>
        <v>http://universalviewer.io/examples/uv/uv.html#?manifest=https://nakamura196.github.io/toyo_iiif/iiif/lib1/MCJB04201/manifest.json</v>
      </c>
      <c r="L223" s="14" t="str">
        <f t="shared" si="13"/>
        <v>http://iiif.io/api/presentation/2#leftToRightDirection</v>
      </c>
      <c r="M223" s="14" t="str">
        <f t="shared" si="14"/>
        <v>http://iiif.io/api/presentation/2#pagedHint</v>
      </c>
      <c r="N223" s="21" t="s">
        <v>27</v>
      </c>
    </row>
    <row r="224" spans="1:14" ht="15.75" customHeight="1">
      <c r="A224" s="21" t="s">
        <v>2217</v>
      </c>
      <c r="B224" s="22" t="s">
        <v>619</v>
      </c>
      <c r="C224" s="20" t="str">
        <f>IFERROR( VLOOKUP(A224, thumbnail!A:B, 2, FALSE), "")</f>
        <v/>
      </c>
      <c r="D224" s="21">
        <v>4203</v>
      </c>
      <c r="E224" s="22"/>
      <c r="F224" s="22" t="s">
        <v>620</v>
      </c>
      <c r="G224" s="22" t="s">
        <v>245</v>
      </c>
      <c r="H224" s="22"/>
      <c r="I224" s="16" t="s">
        <v>24</v>
      </c>
      <c r="J224" s="17" t="str">
        <f t="shared" si="15"/>
        <v>https://nakamura196.github.io/toyo_iiif/iiif/lib1/MCJB04203/manifest.json</v>
      </c>
      <c r="K224" s="17" t="str">
        <f t="shared" si="16"/>
        <v>http://universalviewer.io/examples/uv/uv.html#?manifest=https://nakamura196.github.io/toyo_iiif/iiif/lib1/MCJB04203/manifest.json</v>
      </c>
      <c r="L224" s="14" t="str">
        <f t="shared" si="13"/>
        <v>http://iiif.io/api/presentation/2#leftToRightDirection</v>
      </c>
      <c r="M224" s="14" t="str">
        <f t="shared" si="14"/>
        <v>http://iiif.io/api/presentation/2#pagedHint</v>
      </c>
      <c r="N224" s="21" t="s">
        <v>27</v>
      </c>
    </row>
    <row r="225" spans="1:14" ht="15.75" customHeight="1">
      <c r="A225" s="21" t="s">
        <v>2218</v>
      </c>
      <c r="B225" s="22" t="s">
        <v>621</v>
      </c>
      <c r="C225" s="20" t="str">
        <f>IFERROR( VLOOKUP(A225, thumbnail!A:B, 2, FALSE), "")</f>
        <v/>
      </c>
      <c r="D225" s="21">
        <v>4260</v>
      </c>
      <c r="E225" s="22" t="s">
        <v>622</v>
      </c>
      <c r="F225" s="22" t="s">
        <v>623</v>
      </c>
      <c r="G225" s="22" t="s">
        <v>624</v>
      </c>
      <c r="H225" s="22"/>
      <c r="I225" s="16" t="s">
        <v>24</v>
      </c>
      <c r="J225" s="17" t="str">
        <f t="shared" si="15"/>
        <v>https://nakamura196.github.io/toyo_iiif/iiif/lib1/MCJB04260/manifest.json</v>
      </c>
      <c r="K225" s="17" t="str">
        <f t="shared" si="16"/>
        <v>http://universalviewer.io/examples/uv/uv.html#?manifest=https://nakamura196.github.io/toyo_iiif/iiif/lib1/MCJB04260/manifest.json</v>
      </c>
      <c r="L225" s="14" t="str">
        <f t="shared" si="13"/>
        <v>http://iiif.io/api/presentation/2#leftToRightDirection</v>
      </c>
      <c r="M225" s="14" t="str">
        <f t="shared" si="14"/>
        <v>http://iiif.io/api/presentation/2#pagedHint</v>
      </c>
      <c r="N225" s="21" t="s">
        <v>27</v>
      </c>
    </row>
    <row r="226" spans="1:14" ht="15.75" customHeight="1">
      <c r="A226" s="21" t="s">
        <v>2219</v>
      </c>
      <c r="B226" s="22" t="s">
        <v>625</v>
      </c>
      <c r="C226" s="20" t="str">
        <f>IFERROR( VLOOKUP(A226, thumbnail!A:B, 2, FALSE), "")</f>
        <v/>
      </c>
      <c r="D226" s="21">
        <v>4301</v>
      </c>
      <c r="E226" s="22"/>
      <c r="F226" s="22" t="s">
        <v>626</v>
      </c>
      <c r="G226" s="22" t="s">
        <v>627</v>
      </c>
      <c r="H226" s="22"/>
      <c r="I226" s="16" t="s">
        <v>24</v>
      </c>
      <c r="J226" s="17" t="str">
        <f t="shared" si="15"/>
        <v>https://nakamura196.github.io/toyo_iiif/iiif/lib1/MCJB04301/manifest.json</v>
      </c>
      <c r="K226" s="17" t="str">
        <f t="shared" si="16"/>
        <v>http://universalviewer.io/examples/uv/uv.html#?manifest=https://nakamura196.github.io/toyo_iiif/iiif/lib1/MCJB04301/manifest.json</v>
      </c>
      <c r="L226" s="14" t="str">
        <f t="shared" si="13"/>
        <v>http://iiif.io/api/presentation/2#leftToRightDirection</v>
      </c>
      <c r="M226" s="14" t="str">
        <f t="shared" si="14"/>
        <v>http://iiif.io/api/presentation/2#pagedHint</v>
      </c>
      <c r="N226" s="21" t="s">
        <v>27</v>
      </c>
    </row>
    <row r="227" spans="1:14" ht="15.75" customHeight="1">
      <c r="A227" s="21" t="s">
        <v>2220</v>
      </c>
      <c r="B227" s="22" t="s">
        <v>628</v>
      </c>
      <c r="C227" s="20" t="str">
        <f>IFERROR( VLOOKUP(A227, thumbnail!A:B, 2, FALSE), "")</f>
        <v/>
      </c>
      <c r="D227" s="21">
        <v>4323</v>
      </c>
      <c r="E227" s="22"/>
      <c r="F227" s="22"/>
      <c r="G227" s="22" t="s">
        <v>629</v>
      </c>
      <c r="H227" s="22"/>
      <c r="I227" s="16" t="s">
        <v>24</v>
      </c>
      <c r="J227" s="17" t="str">
        <f t="shared" si="15"/>
        <v>https://nakamura196.github.io/toyo_iiif/iiif/lib1/MCJB04323/manifest.json</v>
      </c>
      <c r="K227" s="17" t="str">
        <f t="shared" si="16"/>
        <v>http://universalviewer.io/examples/uv/uv.html#?manifest=https://nakamura196.github.io/toyo_iiif/iiif/lib1/MCJB04323/manifest.json</v>
      </c>
      <c r="L227" s="14" t="str">
        <f t="shared" si="13"/>
        <v>http://iiif.io/api/presentation/2#leftToRightDirection</v>
      </c>
      <c r="M227" s="14" t="str">
        <f t="shared" si="14"/>
        <v>http://iiif.io/api/presentation/2#pagedHint</v>
      </c>
      <c r="N227" s="21" t="s">
        <v>27</v>
      </c>
    </row>
    <row r="228" spans="1:14" ht="15.75" customHeight="1">
      <c r="A228" s="21" t="s">
        <v>2221</v>
      </c>
      <c r="B228" s="22" t="s">
        <v>630</v>
      </c>
      <c r="C228" s="20" t="str">
        <f>IFERROR( VLOOKUP(A228, thumbnail!A:B, 2, FALSE), "")</f>
        <v/>
      </c>
      <c r="D228" s="21">
        <v>4332</v>
      </c>
      <c r="E228" s="22"/>
      <c r="F228" s="22" t="s">
        <v>631</v>
      </c>
      <c r="G228" s="22" t="s">
        <v>478</v>
      </c>
      <c r="H228" s="22"/>
      <c r="I228" s="16" t="s">
        <v>24</v>
      </c>
      <c r="J228" s="17" t="str">
        <f t="shared" si="15"/>
        <v>https://nakamura196.github.io/toyo_iiif/iiif/lib1/MCJB04332/manifest.json</v>
      </c>
      <c r="K228" s="17" t="str">
        <f t="shared" si="16"/>
        <v>http://universalviewer.io/examples/uv/uv.html#?manifest=https://nakamura196.github.io/toyo_iiif/iiif/lib1/MCJB04332/manifest.json</v>
      </c>
      <c r="L228" s="14" t="str">
        <f t="shared" si="13"/>
        <v>http://iiif.io/api/presentation/2#leftToRightDirection</v>
      </c>
      <c r="M228" s="14" t="str">
        <f t="shared" si="14"/>
        <v>http://iiif.io/api/presentation/2#pagedHint</v>
      </c>
      <c r="N228" s="21" t="s">
        <v>27</v>
      </c>
    </row>
    <row r="229" spans="1:14" ht="15.75" customHeight="1">
      <c r="A229" s="21" t="s">
        <v>2222</v>
      </c>
      <c r="B229" s="22" t="s">
        <v>632</v>
      </c>
      <c r="C229" s="20" t="str">
        <f>IFERROR( VLOOKUP(A229, thumbnail!A:B, 2, FALSE), "")</f>
        <v/>
      </c>
      <c r="D229" s="21">
        <v>4338</v>
      </c>
      <c r="E229" s="22"/>
      <c r="F229" s="22" t="s">
        <v>633</v>
      </c>
      <c r="G229" s="22" t="s">
        <v>634</v>
      </c>
      <c r="H229" s="22"/>
      <c r="I229" s="16" t="s">
        <v>24</v>
      </c>
      <c r="J229" s="17" t="str">
        <f t="shared" si="15"/>
        <v>https://nakamura196.github.io/toyo_iiif/iiif/lib1/MCJB04338/manifest.json</v>
      </c>
      <c r="K229" s="17" t="str">
        <f t="shared" si="16"/>
        <v>http://universalviewer.io/examples/uv/uv.html#?manifest=https://nakamura196.github.io/toyo_iiif/iiif/lib1/MCJB04338/manifest.json</v>
      </c>
      <c r="L229" s="14" t="str">
        <f t="shared" si="13"/>
        <v>http://iiif.io/api/presentation/2#leftToRightDirection</v>
      </c>
      <c r="M229" s="14" t="str">
        <f t="shared" si="14"/>
        <v>http://iiif.io/api/presentation/2#pagedHint</v>
      </c>
      <c r="N229" s="21" t="s">
        <v>27</v>
      </c>
    </row>
    <row r="230" spans="1:14" ht="15.75" customHeight="1">
      <c r="A230" s="21" t="s">
        <v>2223</v>
      </c>
      <c r="B230" s="22" t="s">
        <v>635</v>
      </c>
      <c r="C230" s="20" t="str">
        <f>IFERROR( VLOOKUP(A230, thumbnail!A:B, 2, FALSE), "")</f>
        <v/>
      </c>
      <c r="D230" s="21">
        <v>4341</v>
      </c>
      <c r="E230" s="22" t="s">
        <v>636</v>
      </c>
      <c r="F230" s="22" t="s">
        <v>637</v>
      </c>
      <c r="G230" s="22" t="s">
        <v>638</v>
      </c>
      <c r="H230" s="22"/>
      <c r="I230" s="16" t="s">
        <v>24</v>
      </c>
      <c r="J230" s="17" t="str">
        <f t="shared" si="15"/>
        <v>https://nakamura196.github.io/toyo_iiif/iiif/lib1/MCJB04341/manifest.json</v>
      </c>
      <c r="K230" s="17" t="str">
        <f t="shared" si="16"/>
        <v>http://universalviewer.io/examples/uv/uv.html#?manifest=https://nakamura196.github.io/toyo_iiif/iiif/lib1/MCJB04341/manifest.json</v>
      </c>
      <c r="L230" s="14" t="str">
        <f t="shared" si="13"/>
        <v>http://iiif.io/api/presentation/2#leftToRightDirection</v>
      </c>
      <c r="M230" s="14" t="str">
        <f t="shared" si="14"/>
        <v>http://iiif.io/api/presentation/2#pagedHint</v>
      </c>
      <c r="N230" s="21" t="s">
        <v>27</v>
      </c>
    </row>
    <row r="231" spans="1:14" ht="15.75" customHeight="1">
      <c r="A231" s="21" t="s">
        <v>2224</v>
      </c>
      <c r="B231" s="22" t="s">
        <v>639</v>
      </c>
      <c r="C231" s="20" t="str">
        <f>IFERROR( VLOOKUP(A231, thumbnail!A:B, 2, FALSE), "")</f>
        <v/>
      </c>
      <c r="D231" s="21">
        <v>4358</v>
      </c>
      <c r="E231" s="22" t="s">
        <v>640</v>
      </c>
      <c r="F231" s="22" t="s">
        <v>641</v>
      </c>
      <c r="G231" s="22" t="s">
        <v>642</v>
      </c>
      <c r="H231" s="22"/>
      <c r="I231" s="16" t="s">
        <v>24</v>
      </c>
      <c r="J231" s="17" t="str">
        <f t="shared" si="15"/>
        <v>https://nakamura196.github.io/toyo_iiif/iiif/lib1/MCJB04358/manifest.json</v>
      </c>
      <c r="K231" s="17" t="str">
        <f t="shared" si="16"/>
        <v>http://universalviewer.io/examples/uv/uv.html#?manifest=https://nakamura196.github.io/toyo_iiif/iiif/lib1/MCJB04358/manifest.json</v>
      </c>
      <c r="L231" s="14" t="str">
        <f t="shared" si="13"/>
        <v>http://iiif.io/api/presentation/2#leftToRightDirection</v>
      </c>
      <c r="M231" s="14" t="str">
        <f t="shared" si="14"/>
        <v>http://iiif.io/api/presentation/2#pagedHint</v>
      </c>
      <c r="N231" s="21" t="s">
        <v>27</v>
      </c>
    </row>
    <row r="232" spans="1:14" ht="15.75" customHeight="1">
      <c r="A232" s="21" t="s">
        <v>2225</v>
      </c>
      <c r="B232" s="22" t="s">
        <v>643</v>
      </c>
      <c r="C232" s="20" t="str">
        <f>IFERROR( VLOOKUP(A232, thumbnail!A:B, 2, FALSE), "")</f>
        <v/>
      </c>
      <c r="D232" s="21">
        <v>4360</v>
      </c>
      <c r="E232" s="22" t="s">
        <v>644</v>
      </c>
      <c r="F232" s="22" t="s">
        <v>645</v>
      </c>
      <c r="G232" s="22" t="s">
        <v>646</v>
      </c>
      <c r="H232" s="22"/>
      <c r="I232" s="16" t="s">
        <v>24</v>
      </c>
      <c r="J232" s="17" t="str">
        <f t="shared" si="15"/>
        <v>https://nakamura196.github.io/toyo_iiif/iiif/lib1/MCJB04360/manifest.json</v>
      </c>
      <c r="K232" s="17" t="str">
        <f t="shared" si="16"/>
        <v>http://universalviewer.io/examples/uv/uv.html#?manifest=https://nakamura196.github.io/toyo_iiif/iiif/lib1/MCJB04360/manifest.json</v>
      </c>
      <c r="L232" s="14" t="str">
        <f t="shared" si="13"/>
        <v>http://iiif.io/api/presentation/2#leftToRightDirection</v>
      </c>
      <c r="M232" s="14" t="str">
        <f t="shared" si="14"/>
        <v>http://iiif.io/api/presentation/2#pagedHint</v>
      </c>
      <c r="N232" s="21" t="s">
        <v>27</v>
      </c>
    </row>
    <row r="233" spans="1:14" ht="15.75" customHeight="1">
      <c r="A233" s="21" t="s">
        <v>2226</v>
      </c>
      <c r="B233" s="22" t="s">
        <v>647</v>
      </c>
      <c r="C233" s="20" t="str">
        <f>IFERROR( VLOOKUP(A233, thumbnail!A:B, 2, FALSE), "")</f>
        <v/>
      </c>
      <c r="D233" s="21">
        <v>4385</v>
      </c>
      <c r="E233" s="22"/>
      <c r="F233" s="22" t="s">
        <v>648</v>
      </c>
      <c r="G233" s="22" t="s">
        <v>649</v>
      </c>
      <c r="H233" s="22"/>
      <c r="I233" s="16" t="s">
        <v>24</v>
      </c>
      <c r="J233" s="17" t="str">
        <f t="shared" si="15"/>
        <v>https://nakamura196.github.io/toyo_iiif/iiif/lib1/MCJB04385/manifest.json</v>
      </c>
      <c r="K233" s="17" t="str">
        <f t="shared" si="16"/>
        <v>http://universalviewer.io/examples/uv/uv.html#?manifest=https://nakamura196.github.io/toyo_iiif/iiif/lib1/MCJB04385/manifest.json</v>
      </c>
      <c r="L233" s="14" t="str">
        <f t="shared" si="13"/>
        <v>http://iiif.io/api/presentation/2#leftToRightDirection</v>
      </c>
      <c r="M233" s="14" t="str">
        <f t="shared" si="14"/>
        <v>http://iiif.io/api/presentation/2#pagedHint</v>
      </c>
      <c r="N233" s="21" t="s">
        <v>27</v>
      </c>
    </row>
    <row r="234" spans="1:14" ht="15.75" customHeight="1">
      <c r="A234" s="21" t="s">
        <v>2227</v>
      </c>
      <c r="B234" s="22" t="s">
        <v>650</v>
      </c>
      <c r="C234" s="20" t="str">
        <f>IFERROR( VLOOKUP(A234, thumbnail!A:B, 2, FALSE), "")</f>
        <v/>
      </c>
      <c r="D234" s="21">
        <v>4403</v>
      </c>
      <c r="E234" s="22"/>
      <c r="F234" s="22" t="s">
        <v>651</v>
      </c>
      <c r="G234" s="22" t="s">
        <v>652</v>
      </c>
      <c r="H234" s="22" t="s">
        <v>653</v>
      </c>
      <c r="I234" s="16" t="s">
        <v>24</v>
      </c>
      <c r="J234" s="17" t="str">
        <f t="shared" si="15"/>
        <v>https://nakamura196.github.io/toyo_iiif/iiif/lib1/MCJB04403/manifest.json</v>
      </c>
      <c r="K234" s="17" t="str">
        <f t="shared" si="16"/>
        <v>http://universalviewer.io/examples/uv/uv.html#?manifest=https://nakamura196.github.io/toyo_iiif/iiif/lib1/MCJB04403/manifest.json</v>
      </c>
      <c r="L234" s="14" t="str">
        <f t="shared" si="13"/>
        <v>http://iiif.io/api/presentation/2#leftToRightDirection</v>
      </c>
      <c r="M234" s="14" t="str">
        <f t="shared" si="14"/>
        <v>http://iiif.io/api/presentation/2#pagedHint</v>
      </c>
      <c r="N234" s="21" t="s">
        <v>27</v>
      </c>
    </row>
    <row r="235" spans="1:14" ht="15.75" customHeight="1">
      <c r="A235" s="21" t="s">
        <v>2228</v>
      </c>
      <c r="B235" s="22" t="s">
        <v>654</v>
      </c>
      <c r="C235" s="20" t="str">
        <f>IFERROR( VLOOKUP(A235, thumbnail!A:B, 2, FALSE), "")</f>
        <v/>
      </c>
      <c r="D235" s="21">
        <v>4426</v>
      </c>
      <c r="E235" s="22"/>
      <c r="F235" s="22"/>
      <c r="G235" s="22" t="s">
        <v>655</v>
      </c>
      <c r="H235" s="22"/>
      <c r="I235" s="16" t="s">
        <v>24</v>
      </c>
      <c r="J235" s="17" t="str">
        <f t="shared" si="15"/>
        <v>https://nakamura196.github.io/toyo_iiif/iiif/lib1/MCJB04426/manifest.json</v>
      </c>
      <c r="K235" s="17" t="str">
        <f t="shared" si="16"/>
        <v>http://universalviewer.io/examples/uv/uv.html#?manifest=https://nakamura196.github.io/toyo_iiif/iiif/lib1/MCJB04426/manifest.json</v>
      </c>
      <c r="L235" s="14" t="str">
        <f t="shared" si="13"/>
        <v>http://iiif.io/api/presentation/2#leftToRightDirection</v>
      </c>
      <c r="M235" s="14" t="str">
        <f t="shared" si="14"/>
        <v>http://iiif.io/api/presentation/2#pagedHint</v>
      </c>
      <c r="N235" s="21" t="s">
        <v>27</v>
      </c>
    </row>
    <row r="236" spans="1:14" ht="15.75" customHeight="1">
      <c r="A236" s="21" t="s">
        <v>2229</v>
      </c>
      <c r="B236" s="22" t="s">
        <v>656</v>
      </c>
      <c r="C236" s="20" t="str">
        <f>IFERROR( VLOOKUP(A236, thumbnail!A:B, 2, FALSE), "")</f>
        <v/>
      </c>
      <c r="D236" s="21">
        <v>4437</v>
      </c>
      <c r="E236" s="22"/>
      <c r="F236" s="22"/>
      <c r="G236" s="22" t="s">
        <v>657</v>
      </c>
      <c r="H236" s="22"/>
      <c r="I236" s="16" t="s">
        <v>24</v>
      </c>
      <c r="J236" s="17" t="str">
        <f t="shared" si="15"/>
        <v>https://nakamura196.github.io/toyo_iiif/iiif/lib1/MCJB04437/manifest.json</v>
      </c>
      <c r="K236" s="17" t="str">
        <f t="shared" si="16"/>
        <v>http://universalviewer.io/examples/uv/uv.html#?manifest=https://nakamura196.github.io/toyo_iiif/iiif/lib1/MCJB04437/manifest.json</v>
      </c>
      <c r="L236" s="14" t="str">
        <f t="shared" si="13"/>
        <v>http://iiif.io/api/presentation/2#leftToRightDirection</v>
      </c>
      <c r="M236" s="14" t="str">
        <f t="shared" si="14"/>
        <v>http://iiif.io/api/presentation/2#pagedHint</v>
      </c>
      <c r="N236" s="21" t="s">
        <v>27</v>
      </c>
    </row>
    <row r="237" spans="1:14" ht="15.75" customHeight="1">
      <c r="A237" s="21" t="s">
        <v>2230</v>
      </c>
      <c r="B237" s="22" t="s">
        <v>658</v>
      </c>
      <c r="C237" s="20" t="str">
        <f>IFERROR( VLOOKUP(A237, thumbnail!A:B, 2, FALSE), "")</f>
        <v/>
      </c>
      <c r="D237" s="21">
        <v>4439</v>
      </c>
      <c r="E237" s="22"/>
      <c r="F237" s="22" t="s">
        <v>659</v>
      </c>
      <c r="G237" s="22" t="s">
        <v>660</v>
      </c>
      <c r="H237" s="22"/>
      <c r="I237" s="16" t="s">
        <v>24</v>
      </c>
      <c r="J237" s="17" t="str">
        <f t="shared" si="15"/>
        <v>https://nakamura196.github.io/toyo_iiif/iiif/lib1/MCJB04439/manifest.json</v>
      </c>
      <c r="K237" s="17" t="str">
        <f t="shared" si="16"/>
        <v>http://universalviewer.io/examples/uv/uv.html#?manifest=https://nakamura196.github.io/toyo_iiif/iiif/lib1/MCJB04439/manifest.json</v>
      </c>
      <c r="L237" s="14" t="str">
        <f t="shared" si="13"/>
        <v>http://iiif.io/api/presentation/2#leftToRightDirection</v>
      </c>
      <c r="M237" s="14" t="str">
        <f t="shared" si="14"/>
        <v>http://iiif.io/api/presentation/2#pagedHint</v>
      </c>
      <c r="N237" s="21" t="s">
        <v>27</v>
      </c>
    </row>
    <row r="238" spans="1:14" ht="15.75" customHeight="1">
      <c r="A238" s="21" t="s">
        <v>2231</v>
      </c>
      <c r="B238" s="22" t="s">
        <v>661</v>
      </c>
      <c r="C238" s="20" t="str">
        <f>IFERROR( VLOOKUP(A238, thumbnail!A:B, 2, FALSE), "")</f>
        <v/>
      </c>
      <c r="D238" s="21">
        <v>4441</v>
      </c>
      <c r="E238" s="22"/>
      <c r="F238" s="22" t="s">
        <v>662</v>
      </c>
      <c r="G238" s="22" t="s">
        <v>663</v>
      </c>
      <c r="H238" s="22" t="s">
        <v>664</v>
      </c>
      <c r="I238" s="16" t="s">
        <v>24</v>
      </c>
      <c r="J238" s="17" t="str">
        <f t="shared" si="15"/>
        <v>https://nakamura196.github.io/toyo_iiif/iiif/lib1/MCJB04441/manifest.json</v>
      </c>
      <c r="K238" s="17" t="str">
        <f t="shared" si="16"/>
        <v>http://universalviewer.io/examples/uv/uv.html#?manifest=https://nakamura196.github.io/toyo_iiif/iiif/lib1/MCJB04441/manifest.json</v>
      </c>
      <c r="L238" s="14" t="str">
        <f t="shared" si="13"/>
        <v>http://iiif.io/api/presentation/2#leftToRightDirection</v>
      </c>
      <c r="M238" s="14" t="str">
        <f t="shared" si="14"/>
        <v>http://iiif.io/api/presentation/2#pagedHint</v>
      </c>
      <c r="N238" s="21" t="s">
        <v>27</v>
      </c>
    </row>
    <row r="239" spans="1:14" ht="15.75" customHeight="1">
      <c r="A239" s="21" t="s">
        <v>2232</v>
      </c>
      <c r="B239" s="22" t="s">
        <v>665</v>
      </c>
      <c r="C239" s="20" t="str">
        <f>IFERROR( VLOOKUP(A239, thumbnail!A:B, 2, FALSE), "")</f>
        <v/>
      </c>
      <c r="D239" s="21">
        <v>4442</v>
      </c>
      <c r="E239" s="22"/>
      <c r="F239" s="22" t="s">
        <v>662</v>
      </c>
      <c r="G239" s="22" t="s">
        <v>289</v>
      </c>
      <c r="H239" s="22" t="s">
        <v>666</v>
      </c>
      <c r="I239" s="16" t="s">
        <v>24</v>
      </c>
      <c r="J239" s="17" t="str">
        <f t="shared" si="15"/>
        <v>https://nakamura196.github.io/toyo_iiif/iiif/lib1/MCJB04442/manifest.json</v>
      </c>
      <c r="K239" s="17" t="str">
        <f t="shared" si="16"/>
        <v>http://universalviewer.io/examples/uv/uv.html#?manifest=https://nakamura196.github.io/toyo_iiif/iiif/lib1/MCJB04442/manifest.json</v>
      </c>
      <c r="L239" s="14" t="str">
        <f t="shared" si="13"/>
        <v>http://iiif.io/api/presentation/2#leftToRightDirection</v>
      </c>
      <c r="M239" s="14" t="str">
        <f t="shared" si="14"/>
        <v>http://iiif.io/api/presentation/2#pagedHint</v>
      </c>
      <c r="N239" s="21" t="s">
        <v>27</v>
      </c>
    </row>
    <row r="240" spans="1:14" ht="15.75" customHeight="1">
      <c r="A240" s="21" t="s">
        <v>2233</v>
      </c>
      <c r="B240" s="22" t="s">
        <v>667</v>
      </c>
      <c r="C240" s="20" t="str">
        <f>IFERROR( VLOOKUP(A240, thumbnail!A:B, 2, FALSE), "")</f>
        <v/>
      </c>
      <c r="D240" s="21">
        <v>4443</v>
      </c>
      <c r="E240" s="22"/>
      <c r="F240" s="22" t="s">
        <v>662</v>
      </c>
      <c r="G240" s="22" t="s">
        <v>668</v>
      </c>
      <c r="H240" s="22" t="s">
        <v>669</v>
      </c>
      <c r="I240" s="16" t="s">
        <v>24</v>
      </c>
      <c r="J240" s="17" t="str">
        <f t="shared" si="15"/>
        <v>https://nakamura196.github.io/toyo_iiif/iiif/lib1/MCJB04443/manifest.json</v>
      </c>
      <c r="K240" s="17" t="str">
        <f t="shared" si="16"/>
        <v>http://universalviewer.io/examples/uv/uv.html#?manifest=https://nakamura196.github.io/toyo_iiif/iiif/lib1/MCJB04443/manifest.json</v>
      </c>
      <c r="L240" s="14" t="str">
        <f t="shared" si="13"/>
        <v>http://iiif.io/api/presentation/2#leftToRightDirection</v>
      </c>
      <c r="M240" s="14" t="str">
        <f t="shared" si="14"/>
        <v>http://iiif.io/api/presentation/2#pagedHint</v>
      </c>
      <c r="N240" s="21" t="s">
        <v>27</v>
      </c>
    </row>
    <row r="241" spans="1:14" ht="15.75" customHeight="1">
      <c r="A241" s="21" t="s">
        <v>2234</v>
      </c>
      <c r="B241" s="22" t="s">
        <v>670</v>
      </c>
      <c r="C241" s="20" t="str">
        <f>IFERROR( VLOOKUP(A241, thumbnail!A:B, 2, FALSE), "")</f>
        <v/>
      </c>
      <c r="D241" s="21">
        <v>4449</v>
      </c>
      <c r="E241" s="22"/>
      <c r="F241" s="22" t="s">
        <v>671</v>
      </c>
      <c r="G241" s="22" t="s">
        <v>672</v>
      </c>
      <c r="H241" s="22"/>
      <c r="I241" s="16" t="s">
        <v>24</v>
      </c>
      <c r="J241" s="17" t="str">
        <f t="shared" si="15"/>
        <v>https://nakamura196.github.io/toyo_iiif/iiif/lib1/MCJB04449/manifest.json</v>
      </c>
      <c r="K241" s="17" t="str">
        <f t="shared" si="16"/>
        <v>http://universalviewer.io/examples/uv/uv.html#?manifest=https://nakamura196.github.io/toyo_iiif/iiif/lib1/MCJB04449/manifest.json</v>
      </c>
      <c r="L241" s="14" t="str">
        <f t="shared" si="13"/>
        <v>http://iiif.io/api/presentation/2#leftToRightDirection</v>
      </c>
      <c r="M241" s="14" t="str">
        <f t="shared" si="14"/>
        <v>http://iiif.io/api/presentation/2#pagedHint</v>
      </c>
      <c r="N241" s="21" t="s">
        <v>27</v>
      </c>
    </row>
    <row r="242" spans="1:14" ht="15.75" customHeight="1">
      <c r="A242" s="21" t="s">
        <v>2235</v>
      </c>
      <c r="B242" s="22" t="s">
        <v>673</v>
      </c>
      <c r="C242" s="20" t="str">
        <f>IFERROR( VLOOKUP(A242, thumbnail!A:B, 2, FALSE), "")</f>
        <v/>
      </c>
      <c r="D242" s="21">
        <v>4450</v>
      </c>
      <c r="E242" s="22"/>
      <c r="F242" s="22" t="s">
        <v>674</v>
      </c>
      <c r="G242" s="22" t="s">
        <v>675</v>
      </c>
      <c r="H242" s="22"/>
      <c r="I242" s="16" t="s">
        <v>24</v>
      </c>
      <c r="J242" s="17" t="str">
        <f t="shared" si="15"/>
        <v>https://nakamura196.github.io/toyo_iiif/iiif/lib1/MCJB04450/manifest.json</v>
      </c>
      <c r="K242" s="17" t="str">
        <f t="shared" si="16"/>
        <v>http://universalviewer.io/examples/uv/uv.html#?manifest=https://nakamura196.github.io/toyo_iiif/iiif/lib1/MCJB04450/manifest.json</v>
      </c>
      <c r="L242" s="14" t="str">
        <f t="shared" si="13"/>
        <v>http://iiif.io/api/presentation/2#leftToRightDirection</v>
      </c>
      <c r="M242" s="14" t="str">
        <f t="shared" si="14"/>
        <v>http://iiif.io/api/presentation/2#pagedHint</v>
      </c>
      <c r="N242" s="21" t="s">
        <v>27</v>
      </c>
    </row>
    <row r="243" spans="1:14" ht="15.75" customHeight="1">
      <c r="A243" s="21" t="s">
        <v>2236</v>
      </c>
      <c r="B243" s="22" t="s">
        <v>676</v>
      </c>
      <c r="C243" s="20" t="str">
        <f>IFERROR( VLOOKUP(A243, thumbnail!A:B, 2, FALSE), "")</f>
        <v/>
      </c>
      <c r="D243" s="21">
        <v>4454</v>
      </c>
      <c r="E243" s="22"/>
      <c r="F243" s="22" t="s">
        <v>671</v>
      </c>
      <c r="G243" s="22" t="s">
        <v>677</v>
      </c>
      <c r="H243" s="22"/>
      <c r="I243" s="16" t="s">
        <v>24</v>
      </c>
      <c r="J243" s="17" t="str">
        <f t="shared" si="15"/>
        <v>https://nakamura196.github.io/toyo_iiif/iiif/lib1/MCJB04454/manifest.json</v>
      </c>
      <c r="K243" s="17" t="str">
        <f t="shared" si="16"/>
        <v>http://universalviewer.io/examples/uv/uv.html#?manifest=https://nakamura196.github.io/toyo_iiif/iiif/lib1/MCJB04454/manifest.json</v>
      </c>
      <c r="L243" s="14" t="str">
        <f t="shared" si="13"/>
        <v>http://iiif.io/api/presentation/2#leftToRightDirection</v>
      </c>
      <c r="M243" s="14" t="str">
        <f t="shared" si="14"/>
        <v>http://iiif.io/api/presentation/2#pagedHint</v>
      </c>
      <c r="N243" s="21" t="s">
        <v>27</v>
      </c>
    </row>
    <row r="244" spans="1:14" ht="15.75" customHeight="1">
      <c r="A244" s="21" t="s">
        <v>2237</v>
      </c>
      <c r="B244" s="22" t="s">
        <v>678</v>
      </c>
      <c r="C244" s="20" t="str">
        <f>IFERROR( VLOOKUP(A244, thumbnail!A:B, 2, FALSE), "")</f>
        <v/>
      </c>
      <c r="D244" s="21">
        <v>4558</v>
      </c>
      <c r="E244" s="22" t="s">
        <v>679</v>
      </c>
      <c r="F244" s="22" t="s">
        <v>680</v>
      </c>
      <c r="G244" s="22" t="s">
        <v>681</v>
      </c>
      <c r="H244" s="22" t="s">
        <v>682</v>
      </c>
      <c r="I244" s="16" t="s">
        <v>24</v>
      </c>
      <c r="J244" s="17" t="str">
        <f t="shared" si="15"/>
        <v>https://nakamura196.github.io/toyo_iiif/iiif/lib1/MCJB04558/manifest.json</v>
      </c>
      <c r="K244" s="17" t="str">
        <f t="shared" si="16"/>
        <v>http://universalviewer.io/examples/uv/uv.html#?manifest=https://nakamura196.github.io/toyo_iiif/iiif/lib1/MCJB04558/manifest.json</v>
      </c>
      <c r="L244" s="14" t="str">
        <f t="shared" si="13"/>
        <v>http://iiif.io/api/presentation/2#leftToRightDirection</v>
      </c>
      <c r="M244" s="14" t="str">
        <f t="shared" si="14"/>
        <v>http://iiif.io/api/presentation/2#pagedHint</v>
      </c>
      <c r="N244" s="21" t="s">
        <v>27</v>
      </c>
    </row>
    <row r="245" spans="1:14" ht="15.75" customHeight="1">
      <c r="A245" s="21" t="s">
        <v>2238</v>
      </c>
      <c r="B245" s="22" t="s">
        <v>683</v>
      </c>
      <c r="C245" s="20" t="str">
        <f>IFERROR( VLOOKUP(A245, thumbnail!A:B, 2, FALSE), "")</f>
        <v/>
      </c>
      <c r="D245" s="21">
        <v>4578</v>
      </c>
      <c r="E245" s="22"/>
      <c r="F245" s="22" t="s">
        <v>684</v>
      </c>
      <c r="G245" s="22" t="s">
        <v>92</v>
      </c>
      <c r="H245" s="22" t="s">
        <v>685</v>
      </c>
      <c r="I245" s="16" t="s">
        <v>24</v>
      </c>
      <c r="J245" s="17" t="str">
        <f t="shared" si="15"/>
        <v>https://nakamura196.github.io/toyo_iiif/iiif/lib1/MCJB04578/manifest.json</v>
      </c>
      <c r="K245" s="17" t="str">
        <f t="shared" si="16"/>
        <v>http://universalviewer.io/examples/uv/uv.html#?manifest=https://nakamura196.github.io/toyo_iiif/iiif/lib1/MCJB04578/manifest.json</v>
      </c>
      <c r="L245" s="14" t="str">
        <f t="shared" si="13"/>
        <v>http://iiif.io/api/presentation/2#leftToRightDirection</v>
      </c>
      <c r="M245" s="14" t="str">
        <f t="shared" si="14"/>
        <v>http://iiif.io/api/presentation/2#pagedHint</v>
      </c>
      <c r="N245" s="21" t="s">
        <v>27</v>
      </c>
    </row>
    <row r="246" spans="1:14" ht="15.75" customHeight="1">
      <c r="A246" s="21" t="s">
        <v>2239</v>
      </c>
      <c r="B246" s="22" t="s">
        <v>686</v>
      </c>
      <c r="C246" s="20" t="str">
        <f>IFERROR( VLOOKUP(A246, thumbnail!A:B, 2, FALSE), "")</f>
        <v/>
      </c>
      <c r="D246" s="21">
        <v>4594</v>
      </c>
      <c r="E246" s="22"/>
      <c r="F246" s="22" t="s">
        <v>687</v>
      </c>
      <c r="G246" s="22" t="s">
        <v>688</v>
      </c>
      <c r="H246" s="22"/>
      <c r="I246" s="16" t="s">
        <v>24</v>
      </c>
      <c r="J246" s="17" t="str">
        <f t="shared" si="15"/>
        <v>https://nakamura196.github.io/toyo_iiif/iiif/lib1/MCJB04594/manifest.json</v>
      </c>
      <c r="K246" s="17" t="str">
        <f t="shared" si="16"/>
        <v>http://universalviewer.io/examples/uv/uv.html#?manifest=https://nakamura196.github.io/toyo_iiif/iiif/lib1/MCJB04594/manifest.json</v>
      </c>
      <c r="L246" s="14" t="str">
        <f t="shared" si="13"/>
        <v>http://iiif.io/api/presentation/2#leftToRightDirection</v>
      </c>
      <c r="M246" s="14" t="str">
        <f t="shared" si="14"/>
        <v>http://iiif.io/api/presentation/2#pagedHint</v>
      </c>
      <c r="N246" s="21" t="s">
        <v>27</v>
      </c>
    </row>
    <row r="247" spans="1:14" ht="15.75" customHeight="1">
      <c r="A247" s="21" t="s">
        <v>2240</v>
      </c>
      <c r="B247" s="22" t="s">
        <v>689</v>
      </c>
      <c r="C247" s="20" t="str">
        <f>IFERROR( VLOOKUP(A247, thumbnail!A:B, 2, FALSE), "")</f>
        <v/>
      </c>
      <c r="D247" s="21">
        <v>4617</v>
      </c>
      <c r="E247" s="22"/>
      <c r="F247" s="22" t="s">
        <v>690</v>
      </c>
      <c r="G247" s="22" t="s">
        <v>691</v>
      </c>
      <c r="H247" s="22"/>
      <c r="I247" s="16" t="s">
        <v>24</v>
      </c>
      <c r="J247" s="17" t="str">
        <f t="shared" si="15"/>
        <v>https://nakamura196.github.io/toyo_iiif/iiif/lib1/MCJB04617/manifest.json</v>
      </c>
      <c r="K247" s="17" t="str">
        <f t="shared" si="16"/>
        <v>http://universalviewer.io/examples/uv/uv.html#?manifest=https://nakamura196.github.io/toyo_iiif/iiif/lib1/MCJB04617/manifest.json</v>
      </c>
      <c r="L247" s="14" t="str">
        <f t="shared" si="13"/>
        <v>http://iiif.io/api/presentation/2#leftToRightDirection</v>
      </c>
      <c r="M247" s="14" t="str">
        <f t="shared" si="14"/>
        <v>http://iiif.io/api/presentation/2#pagedHint</v>
      </c>
      <c r="N247" s="21" t="s">
        <v>27</v>
      </c>
    </row>
    <row r="248" spans="1:14" ht="15.75" customHeight="1">
      <c r="A248" s="21" t="s">
        <v>2241</v>
      </c>
      <c r="B248" s="22" t="s">
        <v>692</v>
      </c>
      <c r="C248" s="20" t="str">
        <f>IFERROR( VLOOKUP(A248, thumbnail!A:B, 2, FALSE), "")</f>
        <v/>
      </c>
      <c r="D248" s="21">
        <v>4619</v>
      </c>
      <c r="E248" s="22"/>
      <c r="F248" s="22" t="s">
        <v>693</v>
      </c>
      <c r="G248" s="22" t="s">
        <v>694</v>
      </c>
      <c r="H248" s="22"/>
      <c r="I248" s="16" t="s">
        <v>24</v>
      </c>
      <c r="J248" s="17" t="str">
        <f t="shared" si="15"/>
        <v>https://nakamura196.github.io/toyo_iiif/iiif/lib1/MCJB04619/manifest.json</v>
      </c>
      <c r="K248" s="17" t="str">
        <f t="shared" si="16"/>
        <v>http://universalviewer.io/examples/uv/uv.html#?manifest=https://nakamura196.github.io/toyo_iiif/iiif/lib1/MCJB04619/manifest.json</v>
      </c>
      <c r="L248" s="14" t="str">
        <f t="shared" si="13"/>
        <v>http://iiif.io/api/presentation/2#leftToRightDirection</v>
      </c>
      <c r="M248" s="14" t="str">
        <f t="shared" si="14"/>
        <v>http://iiif.io/api/presentation/2#pagedHint</v>
      </c>
      <c r="N248" s="21" t="s">
        <v>27</v>
      </c>
    </row>
    <row r="249" spans="1:14" ht="15.75" customHeight="1">
      <c r="A249" s="21" t="s">
        <v>2242</v>
      </c>
      <c r="B249" s="22" t="s">
        <v>695</v>
      </c>
      <c r="C249" s="20" t="str">
        <f>IFERROR( VLOOKUP(A249, thumbnail!A:B, 2, FALSE), "")</f>
        <v/>
      </c>
      <c r="D249" s="21">
        <v>4625</v>
      </c>
      <c r="E249" s="22"/>
      <c r="F249" s="22" t="s">
        <v>696</v>
      </c>
      <c r="G249" s="22" t="s">
        <v>697</v>
      </c>
      <c r="H249" s="22"/>
      <c r="I249" s="16" t="s">
        <v>24</v>
      </c>
      <c r="J249" s="17" t="str">
        <f t="shared" si="15"/>
        <v>https://nakamura196.github.io/toyo_iiif/iiif/lib1/MCJB04625/manifest.json</v>
      </c>
      <c r="K249" s="17" t="str">
        <f t="shared" si="16"/>
        <v>http://universalviewer.io/examples/uv/uv.html#?manifest=https://nakamura196.github.io/toyo_iiif/iiif/lib1/MCJB04625/manifest.json</v>
      </c>
      <c r="L249" s="14" t="str">
        <f t="shared" si="13"/>
        <v>http://iiif.io/api/presentation/2#leftToRightDirection</v>
      </c>
      <c r="M249" s="14" t="str">
        <f t="shared" si="14"/>
        <v>http://iiif.io/api/presentation/2#pagedHint</v>
      </c>
      <c r="N249" s="21" t="s">
        <v>27</v>
      </c>
    </row>
    <row r="250" spans="1:14" ht="15.75" customHeight="1">
      <c r="A250" s="21" t="s">
        <v>2243</v>
      </c>
      <c r="B250" s="22" t="s">
        <v>698</v>
      </c>
      <c r="C250" s="20" t="str">
        <f>IFERROR( VLOOKUP(A250, thumbnail!A:B, 2, FALSE), "")</f>
        <v/>
      </c>
      <c r="D250" s="21">
        <v>4631</v>
      </c>
      <c r="E250" s="22" t="s">
        <v>699</v>
      </c>
      <c r="F250" s="22" t="s">
        <v>700</v>
      </c>
      <c r="G250" s="22" t="s">
        <v>701</v>
      </c>
      <c r="H250" s="22"/>
      <c r="I250" s="16" t="s">
        <v>24</v>
      </c>
      <c r="J250" s="17" t="str">
        <f t="shared" si="15"/>
        <v>https://nakamura196.github.io/toyo_iiif/iiif/lib1/MCJB04631(1)/manifest.json</v>
      </c>
      <c r="K250" s="17" t="str">
        <f t="shared" si="16"/>
        <v>http://universalviewer.io/examples/uv/uv.html#?manifest=https://nakamura196.github.io/toyo_iiif/iiif/lib1/MCJB04631(1)/manifest.json</v>
      </c>
      <c r="L250" s="14" t="str">
        <f t="shared" si="13"/>
        <v>http://iiif.io/api/presentation/2#leftToRightDirection</v>
      </c>
      <c r="M250" s="14" t="str">
        <f t="shared" si="14"/>
        <v>http://iiif.io/api/presentation/2#pagedHint</v>
      </c>
      <c r="N250" s="21" t="s">
        <v>27</v>
      </c>
    </row>
    <row r="251" spans="1:14" ht="15.75" customHeight="1">
      <c r="A251" s="21" t="s">
        <v>2244</v>
      </c>
      <c r="B251" s="22" t="s">
        <v>698</v>
      </c>
      <c r="C251" s="20" t="str">
        <f>IFERROR( VLOOKUP(A251, thumbnail!A:B, 2, FALSE), "")</f>
        <v/>
      </c>
      <c r="D251" s="21">
        <v>4631</v>
      </c>
      <c r="E251" s="22" t="s">
        <v>699</v>
      </c>
      <c r="F251" s="22" t="s">
        <v>700</v>
      </c>
      <c r="G251" s="22" t="s">
        <v>701</v>
      </c>
      <c r="H251" s="22"/>
      <c r="I251" s="16" t="s">
        <v>24</v>
      </c>
      <c r="J251" s="17" t="str">
        <f t="shared" si="15"/>
        <v>https://nakamura196.github.io/toyo_iiif/iiif/lib1/MCJB04631(2)/manifest.json</v>
      </c>
      <c r="K251" s="17" t="str">
        <f t="shared" si="16"/>
        <v>http://universalviewer.io/examples/uv/uv.html#?manifest=https://nakamura196.github.io/toyo_iiif/iiif/lib1/MCJB04631(2)/manifest.json</v>
      </c>
      <c r="L251" s="14" t="str">
        <f t="shared" si="13"/>
        <v>http://iiif.io/api/presentation/2#leftToRightDirection</v>
      </c>
      <c r="M251" s="14" t="str">
        <f t="shared" si="14"/>
        <v>http://iiif.io/api/presentation/2#pagedHint</v>
      </c>
      <c r="N251" s="21" t="s">
        <v>27</v>
      </c>
    </row>
    <row r="252" spans="1:14" ht="15.75" customHeight="1">
      <c r="A252" s="21" t="s">
        <v>2245</v>
      </c>
      <c r="B252" s="22" t="s">
        <v>702</v>
      </c>
      <c r="C252" s="20" t="str">
        <f>IFERROR( VLOOKUP(A252, thumbnail!A:B, 2, FALSE), "")</f>
        <v/>
      </c>
      <c r="D252" s="21">
        <v>4641</v>
      </c>
      <c r="E252" s="22" t="s">
        <v>703</v>
      </c>
      <c r="F252" s="22" t="s">
        <v>704</v>
      </c>
      <c r="G252" s="22" t="s">
        <v>102</v>
      </c>
      <c r="H252" s="22" t="s">
        <v>705</v>
      </c>
      <c r="I252" s="16" t="s">
        <v>24</v>
      </c>
      <c r="J252" s="17" t="str">
        <f t="shared" si="15"/>
        <v>https://nakamura196.github.io/toyo_iiif/iiif/lib1/MCJB04641/manifest.json</v>
      </c>
      <c r="K252" s="17" t="str">
        <f t="shared" si="16"/>
        <v>http://universalviewer.io/examples/uv/uv.html#?manifest=https://nakamura196.github.io/toyo_iiif/iiif/lib1/MCJB04641/manifest.json</v>
      </c>
      <c r="L252" s="14" t="str">
        <f t="shared" si="13"/>
        <v>http://iiif.io/api/presentation/2#leftToRightDirection</v>
      </c>
      <c r="M252" s="14" t="str">
        <f t="shared" si="14"/>
        <v>http://iiif.io/api/presentation/2#pagedHint</v>
      </c>
      <c r="N252" s="21" t="s">
        <v>27</v>
      </c>
    </row>
    <row r="253" spans="1:14" ht="15.75" customHeight="1">
      <c r="A253" s="21" t="s">
        <v>2246</v>
      </c>
      <c r="B253" s="22" t="s">
        <v>706</v>
      </c>
      <c r="C253" s="20" t="str">
        <f>IFERROR( VLOOKUP(A253, thumbnail!A:B, 2, FALSE), "")</f>
        <v/>
      </c>
      <c r="D253" s="21">
        <v>4680</v>
      </c>
      <c r="E253" s="22"/>
      <c r="F253" s="22" t="s">
        <v>707</v>
      </c>
      <c r="G253" s="22" t="s">
        <v>708</v>
      </c>
      <c r="H253" s="22"/>
      <c r="I253" s="16" t="s">
        <v>24</v>
      </c>
      <c r="J253" s="17" t="str">
        <f t="shared" si="15"/>
        <v>https://nakamura196.github.io/toyo_iiif/iiif/lib1/MCJB04680/manifest.json</v>
      </c>
      <c r="K253" s="17" t="str">
        <f t="shared" si="16"/>
        <v>http://universalviewer.io/examples/uv/uv.html#?manifest=https://nakamura196.github.io/toyo_iiif/iiif/lib1/MCJB04680/manifest.json</v>
      </c>
      <c r="L253" s="14" t="str">
        <f t="shared" si="13"/>
        <v>http://iiif.io/api/presentation/2#leftToRightDirection</v>
      </c>
      <c r="M253" s="14" t="str">
        <f t="shared" si="14"/>
        <v>http://iiif.io/api/presentation/2#pagedHint</v>
      </c>
      <c r="N253" s="21" t="s">
        <v>27</v>
      </c>
    </row>
    <row r="254" spans="1:14" ht="15.75" customHeight="1">
      <c r="A254" s="21" t="s">
        <v>2247</v>
      </c>
      <c r="B254" s="22" t="s">
        <v>709</v>
      </c>
      <c r="C254" s="20" t="str">
        <f>IFERROR( VLOOKUP(A254, thumbnail!A:B, 2, FALSE), "")</f>
        <v/>
      </c>
      <c r="D254" s="21">
        <v>4684</v>
      </c>
      <c r="E254" s="22"/>
      <c r="F254" s="22" t="s">
        <v>710</v>
      </c>
      <c r="G254" s="22" t="s">
        <v>711</v>
      </c>
      <c r="H254" s="22"/>
      <c r="I254" s="16" t="s">
        <v>24</v>
      </c>
      <c r="J254" s="17" t="str">
        <f t="shared" si="15"/>
        <v>https://nakamura196.github.io/toyo_iiif/iiif/lib1/MCJB04684/manifest.json</v>
      </c>
      <c r="K254" s="17" t="str">
        <f t="shared" si="16"/>
        <v>http://universalviewer.io/examples/uv/uv.html#?manifest=https://nakamura196.github.io/toyo_iiif/iiif/lib1/MCJB04684/manifest.json</v>
      </c>
      <c r="L254" s="14" t="str">
        <f t="shared" si="13"/>
        <v>http://iiif.io/api/presentation/2#leftToRightDirection</v>
      </c>
      <c r="M254" s="14" t="str">
        <f t="shared" si="14"/>
        <v>http://iiif.io/api/presentation/2#pagedHint</v>
      </c>
      <c r="N254" s="21" t="s">
        <v>27</v>
      </c>
    </row>
    <row r="255" spans="1:14" ht="15.75" customHeight="1">
      <c r="A255" s="21" t="s">
        <v>2248</v>
      </c>
      <c r="B255" s="22" t="s">
        <v>712</v>
      </c>
      <c r="C255" s="20" t="str">
        <f>IFERROR( VLOOKUP(A255, thumbnail!A:B, 2, FALSE), "")</f>
        <v/>
      </c>
      <c r="D255" s="21">
        <v>4804</v>
      </c>
      <c r="E255" s="22" t="s">
        <v>713</v>
      </c>
      <c r="F255" s="22" t="s">
        <v>714</v>
      </c>
      <c r="G255" s="22" t="s">
        <v>715</v>
      </c>
      <c r="H255" s="22"/>
      <c r="I255" s="16" t="s">
        <v>24</v>
      </c>
      <c r="J255" s="17" t="str">
        <f t="shared" si="15"/>
        <v>https://nakamura196.github.io/toyo_iiif/iiif/lib1/MCJB04804(1)/manifest.json</v>
      </c>
      <c r="K255" s="17" t="str">
        <f t="shared" si="16"/>
        <v>http://universalviewer.io/examples/uv/uv.html#?manifest=https://nakamura196.github.io/toyo_iiif/iiif/lib1/MCJB04804(1)/manifest.json</v>
      </c>
      <c r="L255" s="14" t="str">
        <f t="shared" si="13"/>
        <v>http://iiif.io/api/presentation/2#leftToRightDirection</v>
      </c>
      <c r="M255" s="14" t="str">
        <f t="shared" si="14"/>
        <v>http://iiif.io/api/presentation/2#pagedHint</v>
      </c>
      <c r="N255" s="21" t="s">
        <v>27</v>
      </c>
    </row>
    <row r="256" spans="1:14" ht="15.75" customHeight="1">
      <c r="A256" s="21" t="s">
        <v>2249</v>
      </c>
      <c r="B256" s="22" t="s">
        <v>712</v>
      </c>
      <c r="C256" s="20" t="str">
        <f>IFERROR( VLOOKUP(A256, thumbnail!A:B, 2, FALSE), "")</f>
        <v/>
      </c>
      <c r="D256" s="21">
        <v>4804</v>
      </c>
      <c r="E256" s="22" t="s">
        <v>713</v>
      </c>
      <c r="F256" s="22" t="s">
        <v>714</v>
      </c>
      <c r="G256" s="22" t="s">
        <v>715</v>
      </c>
      <c r="H256" s="22"/>
      <c r="I256" s="16" t="s">
        <v>24</v>
      </c>
      <c r="J256" s="17" t="str">
        <f t="shared" si="15"/>
        <v>https://nakamura196.github.io/toyo_iiif/iiif/lib1/MCJB04804(2)/manifest.json</v>
      </c>
      <c r="K256" s="17" t="str">
        <f t="shared" si="16"/>
        <v>http://universalviewer.io/examples/uv/uv.html#?manifest=https://nakamura196.github.io/toyo_iiif/iiif/lib1/MCJB04804(2)/manifest.json</v>
      </c>
      <c r="L256" s="14" t="str">
        <f t="shared" si="13"/>
        <v>http://iiif.io/api/presentation/2#leftToRightDirection</v>
      </c>
      <c r="M256" s="14" t="str">
        <f t="shared" si="14"/>
        <v>http://iiif.io/api/presentation/2#pagedHint</v>
      </c>
      <c r="N256" s="21" t="s">
        <v>27</v>
      </c>
    </row>
    <row r="257" spans="1:14" ht="15.75" customHeight="1">
      <c r="A257" s="21" t="s">
        <v>2250</v>
      </c>
      <c r="B257" s="22" t="s">
        <v>712</v>
      </c>
      <c r="C257" s="20" t="str">
        <f>IFERROR( VLOOKUP(A257, thumbnail!A:B, 2, FALSE), "")</f>
        <v/>
      </c>
      <c r="D257" s="21">
        <v>4804</v>
      </c>
      <c r="E257" s="22" t="s">
        <v>713</v>
      </c>
      <c r="F257" s="22" t="s">
        <v>714</v>
      </c>
      <c r="G257" s="22" t="s">
        <v>715</v>
      </c>
      <c r="H257" s="22"/>
      <c r="I257" s="16" t="s">
        <v>24</v>
      </c>
      <c r="J257" s="17" t="str">
        <f t="shared" si="15"/>
        <v>https://nakamura196.github.io/toyo_iiif/iiif/lib1/MCJB04804(3)/manifest.json</v>
      </c>
      <c r="K257" s="17" t="str">
        <f t="shared" si="16"/>
        <v>http://universalviewer.io/examples/uv/uv.html#?manifest=https://nakamura196.github.io/toyo_iiif/iiif/lib1/MCJB04804(3)/manifest.json</v>
      </c>
      <c r="L257" s="14" t="str">
        <f t="shared" si="13"/>
        <v>http://iiif.io/api/presentation/2#leftToRightDirection</v>
      </c>
      <c r="M257" s="14" t="str">
        <f t="shared" si="14"/>
        <v>http://iiif.io/api/presentation/2#pagedHint</v>
      </c>
      <c r="N257" s="21" t="s">
        <v>27</v>
      </c>
    </row>
    <row r="258" spans="1:14" ht="15.75" customHeight="1">
      <c r="A258" s="21" t="s">
        <v>2251</v>
      </c>
      <c r="B258" s="22" t="s">
        <v>712</v>
      </c>
      <c r="C258" s="20" t="str">
        <f>IFERROR( VLOOKUP(A258, thumbnail!A:B, 2, FALSE), "")</f>
        <v/>
      </c>
      <c r="D258" s="21">
        <v>4804</v>
      </c>
      <c r="E258" s="22" t="s">
        <v>713</v>
      </c>
      <c r="F258" s="22" t="s">
        <v>714</v>
      </c>
      <c r="G258" s="22" t="s">
        <v>715</v>
      </c>
      <c r="H258" s="22"/>
      <c r="I258" s="16" t="s">
        <v>24</v>
      </c>
      <c r="J258" s="17" t="str">
        <f t="shared" si="15"/>
        <v>https://nakamura196.github.io/toyo_iiif/iiif/lib1/MCJB04804(4)/manifest.json</v>
      </c>
      <c r="K258" s="17" t="str">
        <f t="shared" si="16"/>
        <v>http://universalviewer.io/examples/uv/uv.html#?manifest=https://nakamura196.github.io/toyo_iiif/iiif/lib1/MCJB04804(4)/manifest.json</v>
      </c>
      <c r="L258" s="14" t="str">
        <f t="shared" si="13"/>
        <v>http://iiif.io/api/presentation/2#leftToRightDirection</v>
      </c>
      <c r="M258" s="14" t="str">
        <f t="shared" si="14"/>
        <v>http://iiif.io/api/presentation/2#pagedHint</v>
      </c>
      <c r="N258" s="21" t="s">
        <v>27</v>
      </c>
    </row>
    <row r="259" spans="1:14" ht="15.75" customHeight="1">
      <c r="A259" s="21" t="s">
        <v>2252</v>
      </c>
      <c r="B259" s="22" t="s">
        <v>712</v>
      </c>
      <c r="C259" s="20" t="str">
        <f>IFERROR( VLOOKUP(A259, thumbnail!A:B, 2, FALSE), "")</f>
        <v/>
      </c>
      <c r="D259" s="21">
        <v>4804</v>
      </c>
      <c r="E259" s="22" t="s">
        <v>713</v>
      </c>
      <c r="F259" s="22" t="s">
        <v>714</v>
      </c>
      <c r="G259" s="22" t="s">
        <v>715</v>
      </c>
      <c r="H259" s="22"/>
      <c r="I259" s="16" t="s">
        <v>24</v>
      </c>
      <c r="J259" s="17" t="str">
        <f t="shared" si="15"/>
        <v>https://nakamura196.github.io/toyo_iiif/iiif/lib1/MCJB04804(5)/manifest.json</v>
      </c>
      <c r="K259" s="17" t="str">
        <f t="shared" si="16"/>
        <v>http://universalviewer.io/examples/uv/uv.html#?manifest=https://nakamura196.github.io/toyo_iiif/iiif/lib1/MCJB04804(5)/manifest.json</v>
      </c>
      <c r="L259" s="14" t="str">
        <f t="shared" si="13"/>
        <v>http://iiif.io/api/presentation/2#leftToRightDirection</v>
      </c>
      <c r="M259" s="14" t="str">
        <f t="shared" si="14"/>
        <v>http://iiif.io/api/presentation/2#pagedHint</v>
      </c>
      <c r="N259" s="21" t="s">
        <v>27</v>
      </c>
    </row>
    <row r="260" spans="1:14" ht="15.75" customHeight="1">
      <c r="A260" s="21" t="s">
        <v>2253</v>
      </c>
      <c r="B260" s="22" t="s">
        <v>712</v>
      </c>
      <c r="C260" s="20" t="str">
        <f>IFERROR( VLOOKUP(A260, thumbnail!A:B, 2, FALSE), "")</f>
        <v/>
      </c>
      <c r="D260" s="21">
        <v>4804</v>
      </c>
      <c r="E260" s="22" t="s">
        <v>713</v>
      </c>
      <c r="F260" s="22" t="s">
        <v>714</v>
      </c>
      <c r="G260" s="22" t="s">
        <v>715</v>
      </c>
      <c r="H260" s="22"/>
      <c r="I260" s="16" t="s">
        <v>24</v>
      </c>
      <c r="J260" s="17" t="str">
        <f t="shared" si="15"/>
        <v>https://nakamura196.github.io/toyo_iiif/iiif/lib1/MCJB04804(6)/manifest.json</v>
      </c>
      <c r="K260" s="17" t="str">
        <f t="shared" si="16"/>
        <v>http://universalviewer.io/examples/uv/uv.html#?manifest=https://nakamura196.github.io/toyo_iiif/iiif/lib1/MCJB04804(6)/manifest.json</v>
      </c>
      <c r="L260" s="14" t="str">
        <f t="shared" si="13"/>
        <v>http://iiif.io/api/presentation/2#leftToRightDirection</v>
      </c>
      <c r="M260" s="14" t="str">
        <f t="shared" si="14"/>
        <v>http://iiif.io/api/presentation/2#pagedHint</v>
      </c>
      <c r="N260" s="21" t="s">
        <v>27</v>
      </c>
    </row>
    <row r="261" spans="1:14" ht="15.75" customHeight="1">
      <c r="A261" s="21" t="s">
        <v>2254</v>
      </c>
      <c r="B261" s="22" t="s">
        <v>712</v>
      </c>
      <c r="C261" s="20" t="str">
        <f>IFERROR( VLOOKUP(A261, thumbnail!A:B, 2, FALSE), "")</f>
        <v/>
      </c>
      <c r="D261" s="21">
        <v>4804</v>
      </c>
      <c r="E261" s="22" t="s">
        <v>713</v>
      </c>
      <c r="F261" s="22" t="s">
        <v>714</v>
      </c>
      <c r="G261" s="22" t="s">
        <v>715</v>
      </c>
      <c r="H261" s="22"/>
      <c r="I261" s="16" t="s">
        <v>24</v>
      </c>
      <c r="J261" s="17" t="str">
        <f t="shared" si="15"/>
        <v>https://nakamura196.github.io/toyo_iiif/iiif/lib1/MCJB04804(7)/manifest.json</v>
      </c>
      <c r="K261" s="17" t="str">
        <f t="shared" si="16"/>
        <v>http://universalviewer.io/examples/uv/uv.html#?manifest=https://nakamura196.github.io/toyo_iiif/iiif/lib1/MCJB04804(7)/manifest.json</v>
      </c>
      <c r="L261" s="14" t="str">
        <f t="shared" ref="L261:L324" si="17">"http://iiif.io/api/presentation/2#leftToRightDirection"</f>
        <v>http://iiif.io/api/presentation/2#leftToRightDirection</v>
      </c>
      <c r="M261" s="14" t="str">
        <f t="shared" ref="M261:M324" si="18">"http://iiif.io/api/presentation/2#pagedHint"</f>
        <v>http://iiif.io/api/presentation/2#pagedHint</v>
      </c>
      <c r="N261" s="21" t="s">
        <v>27</v>
      </c>
    </row>
    <row r="262" spans="1:14" ht="15.75" customHeight="1">
      <c r="A262" s="21" t="s">
        <v>2255</v>
      </c>
      <c r="B262" s="22" t="s">
        <v>716</v>
      </c>
      <c r="C262" s="20" t="str">
        <f>IFERROR( VLOOKUP(A262, thumbnail!A:B, 2, FALSE), "")</f>
        <v/>
      </c>
      <c r="D262" s="21">
        <v>4819</v>
      </c>
      <c r="E262" s="22"/>
      <c r="F262" s="22" t="s">
        <v>717</v>
      </c>
      <c r="G262" s="22" t="s">
        <v>393</v>
      </c>
      <c r="H262" s="22"/>
      <c r="I262" s="16" t="s">
        <v>24</v>
      </c>
      <c r="J262" s="17" t="str">
        <f t="shared" ref="J262:J325" si="19">"https://nakamura196.github.io/toyo_iiif/iiif/lib1/"&amp;A262&amp;"/manifest.json"</f>
        <v>https://nakamura196.github.io/toyo_iiif/iiif/lib1/MCJB04819/manifest.json</v>
      </c>
      <c r="K262" s="17" t="str">
        <f t="shared" si="16"/>
        <v>http://universalviewer.io/examples/uv/uv.html#?manifest=https://nakamura196.github.io/toyo_iiif/iiif/lib1/MCJB04819/manifest.json</v>
      </c>
      <c r="L262" s="14" t="str">
        <f t="shared" si="17"/>
        <v>http://iiif.io/api/presentation/2#leftToRightDirection</v>
      </c>
      <c r="M262" s="14" t="str">
        <f t="shared" si="18"/>
        <v>http://iiif.io/api/presentation/2#pagedHint</v>
      </c>
      <c r="N262" s="21" t="s">
        <v>27</v>
      </c>
    </row>
    <row r="263" spans="1:14" ht="15.75" customHeight="1">
      <c r="A263" s="21" t="s">
        <v>2256</v>
      </c>
      <c r="B263" s="22" t="s">
        <v>718</v>
      </c>
      <c r="C263" s="20" t="str">
        <f>IFERROR( VLOOKUP(A263, thumbnail!A:B, 2, FALSE), "")</f>
        <v/>
      </c>
      <c r="D263" s="21">
        <v>4910</v>
      </c>
      <c r="E263" s="22"/>
      <c r="F263" s="22" t="s">
        <v>719</v>
      </c>
      <c r="G263" s="22" t="s">
        <v>720</v>
      </c>
      <c r="H263" s="22"/>
      <c r="I263" s="16" t="s">
        <v>24</v>
      </c>
      <c r="J263" s="17" t="str">
        <f t="shared" si="19"/>
        <v>https://nakamura196.github.io/toyo_iiif/iiif/lib1/MCJB04910/manifest.json</v>
      </c>
      <c r="K263" s="17" t="str">
        <f t="shared" si="16"/>
        <v>http://universalviewer.io/examples/uv/uv.html#?manifest=https://nakamura196.github.io/toyo_iiif/iiif/lib1/MCJB04910/manifest.json</v>
      </c>
      <c r="L263" s="14" t="str">
        <f t="shared" si="17"/>
        <v>http://iiif.io/api/presentation/2#leftToRightDirection</v>
      </c>
      <c r="M263" s="14" t="str">
        <f t="shared" si="18"/>
        <v>http://iiif.io/api/presentation/2#pagedHint</v>
      </c>
      <c r="N263" s="21" t="s">
        <v>27</v>
      </c>
    </row>
    <row r="264" spans="1:14" ht="15.75" customHeight="1">
      <c r="A264" s="21" t="s">
        <v>2257</v>
      </c>
      <c r="B264" s="22" t="s">
        <v>721</v>
      </c>
      <c r="C264" s="20" t="str">
        <f>IFERROR( VLOOKUP(A264, thumbnail!A:B, 2, FALSE), "")</f>
        <v/>
      </c>
      <c r="D264" s="21">
        <v>4921</v>
      </c>
      <c r="E264" s="22"/>
      <c r="F264" s="22" t="s">
        <v>722</v>
      </c>
      <c r="G264" s="22" t="s">
        <v>723</v>
      </c>
      <c r="H264" s="22" t="s">
        <v>724</v>
      </c>
      <c r="I264" s="16" t="s">
        <v>24</v>
      </c>
      <c r="J264" s="17" t="str">
        <f t="shared" si="19"/>
        <v>https://nakamura196.github.io/toyo_iiif/iiif/lib1/MCJB04921/manifest.json</v>
      </c>
      <c r="K264" s="17" t="str">
        <f t="shared" si="16"/>
        <v>http://universalviewer.io/examples/uv/uv.html#?manifest=https://nakamura196.github.io/toyo_iiif/iiif/lib1/MCJB04921/manifest.json</v>
      </c>
      <c r="L264" s="14" t="str">
        <f t="shared" si="17"/>
        <v>http://iiif.io/api/presentation/2#leftToRightDirection</v>
      </c>
      <c r="M264" s="14" t="str">
        <f t="shared" si="18"/>
        <v>http://iiif.io/api/presentation/2#pagedHint</v>
      </c>
      <c r="N264" s="21" t="s">
        <v>27</v>
      </c>
    </row>
    <row r="265" spans="1:14" ht="15.75" customHeight="1">
      <c r="A265" s="21" t="s">
        <v>2258</v>
      </c>
      <c r="B265" s="22" t="s">
        <v>725</v>
      </c>
      <c r="C265" s="20" t="str">
        <f>IFERROR( VLOOKUP(A265, thumbnail!A:B, 2, FALSE), "")</f>
        <v/>
      </c>
      <c r="D265" s="21">
        <v>4932</v>
      </c>
      <c r="E265" s="22"/>
      <c r="F265" s="22" t="s">
        <v>726</v>
      </c>
      <c r="G265" s="22" t="s">
        <v>98</v>
      </c>
      <c r="H265" s="22"/>
      <c r="I265" s="16" t="s">
        <v>24</v>
      </c>
      <c r="J265" s="17" t="str">
        <f t="shared" si="19"/>
        <v>https://nakamura196.github.io/toyo_iiif/iiif/lib1/MCJB04932/manifest.json</v>
      </c>
      <c r="K265" s="17" t="str">
        <f t="shared" si="16"/>
        <v>http://universalviewer.io/examples/uv/uv.html#?manifest=https://nakamura196.github.io/toyo_iiif/iiif/lib1/MCJB04932/manifest.json</v>
      </c>
      <c r="L265" s="14" t="str">
        <f t="shared" si="17"/>
        <v>http://iiif.io/api/presentation/2#leftToRightDirection</v>
      </c>
      <c r="M265" s="14" t="str">
        <f t="shared" si="18"/>
        <v>http://iiif.io/api/presentation/2#pagedHint</v>
      </c>
      <c r="N265" s="21" t="s">
        <v>27</v>
      </c>
    </row>
    <row r="266" spans="1:14" ht="15.75" customHeight="1">
      <c r="A266" s="21" t="s">
        <v>2259</v>
      </c>
      <c r="B266" s="22" t="s">
        <v>727</v>
      </c>
      <c r="C266" s="20" t="str">
        <f>IFERROR( VLOOKUP(A266, thumbnail!A:B, 2, FALSE), "")</f>
        <v/>
      </c>
      <c r="D266" s="21">
        <v>4936</v>
      </c>
      <c r="E266" s="22"/>
      <c r="F266" s="22" t="s">
        <v>728</v>
      </c>
      <c r="G266" s="22" t="s">
        <v>729</v>
      </c>
      <c r="H266" s="22"/>
      <c r="I266" s="16" t="s">
        <v>24</v>
      </c>
      <c r="J266" s="17" t="str">
        <f t="shared" si="19"/>
        <v>https://nakamura196.github.io/toyo_iiif/iiif/lib1/MCJB04936/manifest.json</v>
      </c>
      <c r="K266" s="17" t="str">
        <f t="shared" si="16"/>
        <v>http://universalviewer.io/examples/uv/uv.html#?manifest=https://nakamura196.github.io/toyo_iiif/iiif/lib1/MCJB04936/manifest.json</v>
      </c>
      <c r="L266" s="14" t="str">
        <f t="shared" si="17"/>
        <v>http://iiif.io/api/presentation/2#leftToRightDirection</v>
      </c>
      <c r="M266" s="14" t="str">
        <f t="shared" si="18"/>
        <v>http://iiif.io/api/presentation/2#pagedHint</v>
      </c>
      <c r="N266" s="21" t="s">
        <v>27</v>
      </c>
    </row>
    <row r="267" spans="1:14" ht="15.75" customHeight="1">
      <c r="A267" s="21" t="s">
        <v>2260</v>
      </c>
      <c r="B267" s="22" t="s">
        <v>730</v>
      </c>
      <c r="C267" s="20" t="str">
        <f>IFERROR( VLOOKUP(A267, thumbnail!A:B, 2, FALSE), "")</f>
        <v/>
      </c>
      <c r="D267" s="21">
        <v>4940</v>
      </c>
      <c r="E267" s="22"/>
      <c r="F267" s="22" t="s">
        <v>731</v>
      </c>
      <c r="G267" s="22" t="s">
        <v>732</v>
      </c>
      <c r="H267" s="22"/>
      <c r="I267" s="16" t="s">
        <v>24</v>
      </c>
      <c r="J267" s="17" t="str">
        <f t="shared" si="19"/>
        <v>https://nakamura196.github.io/toyo_iiif/iiif/lib1/MCJB04940/manifest.json</v>
      </c>
      <c r="K267" s="17" t="str">
        <f t="shared" si="16"/>
        <v>http://universalviewer.io/examples/uv/uv.html#?manifest=https://nakamura196.github.io/toyo_iiif/iiif/lib1/MCJB04940/manifest.json</v>
      </c>
      <c r="L267" s="14" t="str">
        <f t="shared" si="17"/>
        <v>http://iiif.io/api/presentation/2#leftToRightDirection</v>
      </c>
      <c r="M267" s="14" t="str">
        <f t="shared" si="18"/>
        <v>http://iiif.io/api/presentation/2#pagedHint</v>
      </c>
      <c r="N267" s="21" t="s">
        <v>27</v>
      </c>
    </row>
    <row r="268" spans="1:14" ht="15.75" customHeight="1">
      <c r="A268" s="21" t="s">
        <v>2261</v>
      </c>
      <c r="B268" s="22" t="s">
        <v>733</v>
      </c>
      <c r="C268" s="20" t="str">
        <f>IFERROR( VLOOKUP(A268, thumbnail!A:B, 2, FALSE), "")</f>
        <v/>
      </c>
      <c r="D268" s="21">
        <v>4988</v>
      </c>
      <c r="E268" s="22"/>
      <c r="F268" s="22" t="s">
        <v>734</v>
      </c>
      <c r="G268" s="22" t="s">
        <v>735</v>
      </c>
      <c r="H268" s="22" t="s">
        <v>736</v>
      </c>
      <c r="I268" s="16" t="s">
        <v>24</v>
      </c>
      <c r="J268" s="17" t="str">
        <f t="shared" si="19"/>
        <v>https://nakamura196.github.io/toyo_iiif/iiif/lib1/MCJB04988/manifest.json</v>
      </c>
      <c r="K268" s="17" t="str">
        <f t="shared" si="16"/>
        <v>http://universalviewer.io/examples/uv/uv.html#?manifest=https://nakamura196.github.io/toyo_iiif/iiif/lib1/MCJB04988/manifest.json</v>
      </c>
      <c r="L268" s="14" t="str">
        <f t="shared" si="17"/>
        <v>http://iiif.io/api/presentation/2#leftToRightDirection</v>
      </c>
      <c r="M268" s="14" t="str">
        <f t="shared" si="18"/>
        <v>http://iiif.io/api/presentation/2#pagedHint</v>
      </c>
      <c r="N268" s="21" t="s">
        <v>27</v>
      </c>
    </row>
    <row r="269" spans="1:14" ht="15.75" customHeight="1">
      <c r="A269" s="21" t="s">
        <v>2262</v>
      </c>
      <c r="B269" s="22" t="s">
        <v>737</v>
      </c>
      <c r="C269" s="20" t="str">
        <f>IFERROR( VLOOKUP(A269, thumbnail!A:B, 2, FALSE), "")</f>
        <v/>
      </c>
      <c r="D269" s="21">
        <v>5032</v>
      </c>
      <c r="E269" s="22"/>
      <c r="F269" s="22" t="s">
        <v>738</v>
      </c>
      <c r="G269" s="22" t="s">
        <v>739</v>
      </c>
      <c r="H269" s="22" t="s">
        <v>740</v>
      </c>
      <c r="I269" s="16" t="s">
        <v>24</v>
      </c>
      <c r="J269" s="17" t="str">
        <f t="shared" si="19"/>
        <v>https://nakamura196.github.io/toyo_iiif/iiif/lib1/MCJB05032/manifest.json</v>
      </c>
      <c r="K269" s="17" t="str">
        <f t="shared" si="16"/>
        <v>http://universalviewer.io/examples/uv/uv.html#?manifest=https://nakamura196.github.io/toyo_iiif/iiif/lib1/MCJB05032/manifest.json</v>
      </c>
      <c r="L269" s="14" t="str">
        <f t="shared" si="17"/>
        <v>http://iiif.io/api/presentation/2#leftToRightDirection</v>
      </c>
      <c r="M269" s="14" t="str">
        <f t="shared" si="18"/>
        <v>http://iiif.io/api/presentation/2#pagedHint</v>
      </c>
      <c r="N269" s="21" t="s">
        <v>27</v>
      </c>
    </row>
    <row r="270" spans="1:14" ht="15.75" customHeight="1">
      <c r="A270" s="21" t="s">
        <v>2263</v>
      </c>
      <c r="B270" s="22" t="s">
        <v>741</v>
      </c>
      <c r="C270" s="20" t="str">
        <f>IFERROR( VLOOKUP(A270, thumbnail!A:B, 2, FALSE), "")</f>
        <v/>
      </c>
      <c r="D270" s="21">
        <v>5037</v>
      </c>
      <c r="E270" s="22"/>
      <c r="F270" s="22" t="s">
        <v>742</v>
      </c>
      <c r="G270" s="22" t="s">
        <v>743</v>
      </c>
      <c r="H270" s="22" t="s">
        <v>744</v>
      </c>
      <c r="I270" s="16" t="s">
        <v>24</v>
      </c>
      <c r="J270" s="17" t="str">
        <f t="shared" si="19"/>
        <v>https://nakamura196.github.io/toyo_iiif/iiif/lib1/MCJB05037/manifest.json</v>
      </c>
      <c r="K270" s="17" t="str">
        <f t="shared" si="16"/>
        <v>http://universalviewer.io/examples/uv/uv.html#?manifest=https://nakamura196.github.io/toyo_iiif/iiif/lib1/MCJB05037/manifest.json</v>
      </c>
      <c r="L270" s="14" t="str">
        <f t="shared" si="17"/>
        <v>http://iiif.io/api/presentation/2#leftToRightDirection</v>
      </c>
      <c r="M270" s="14" t="str">
        <f t="shared" si="18"/>
        <v>http://iiif.io/api/presentation/2#pagedHint</v>
      </c>
      <c r="N270" s="21" t="s">
        <v>27</v>
      </c>
    </row>
    <row r="271" spans="1:14" ht="15.75" customHeight="1">
      <c r="A271" s="21" t="s">
        <v>2264</v>
      </c>
      <c r="B271" s="22" t="s">
        <v>745</v>
      </c>
      <c r="C271" s="20" t="str">
        <f>IFERROR( VLOOKUP(A271, thumbnail!A:B, 2, FALSE), "")</f>
        <v/>
      </c>
      <c r="D271" s="21">
        <v>5043</v>
      </c>
      <c r="E271" s="22"/>
      <c r="F271" s="22" t="s">
        <v>746</v>
      </c>
      <c r="G271" s="22" t="s">
        <v>747</v>
      </c>
      <c r="H271" s="22" t="s">
        <v>748</v>
      </c>
      <c r="I271" s="16" t="s">
        <v>24</v>
      </c>
      <c r="J271" s="17" t="str">
        <f t="shared" si="19"/>
        <v>https://nakamura196.github.io/toyo_iiif/iiif/lib1/MCJB05043/manifest.json</v>
      </c>
      <c r="K271" s="17" t="str">
        <f t="shared" si="16"/>
        <v>http://universalviewer.io/examples/uv/uv.html#?manifest=https://nakamura196.github.io/toyo_iiif/iiif/lib1/MCJB05043/manifest.json</v>
      </c>
      <c r="L271" s="14" t="str">
        <f t="shared" si="17"/>
        <v>http://iiif.io/api/presentation/2#leftToRightDirection</v>
      </c>
      <c r="M271" s="14" t="str">
        <f t="shared" si="18"/>
        <v>http://iiif.io/api/presentation/2#pagedHint</v>
      </c>
      <c r="N271" s="21" t="s">
        <v>27</v>
      </c>
    </row>
    <row r="272" spans="1:14" ht="15.75" customHeight="1">
      <c r="A272" s="21" t="s">
        <v>2265</v>
      </c>
      <c r="B272" s="22" t="s">
        <v>749</v>
      </c>
      <c r="C272" s="20" t="str">
        <f>IFERROR( VLOOKUP(A272, thumbnail!A:B, 2, FALSE), "")</f>
        <v/>
      </c>
      <c r="D272" s="21">
        <v>5056</v>
      </c>
      <c r="E272" s="22" t="s">
        <v>750</v>
      </c>
      <c r="F272" s="22" t="s">
        <v>751</v>
      </c>
      <c r="G272" s="22" t="s">
        <v>752</v>
      </c>
      <c r="H272" s="22" t="s">
        <v>753</v>
      </c>
      <c r="I272" s="16" t="s">
        <v>24</v>
      </c>
      <c r="J272" s="17" t="str">
        <f t="shared" si="19"/>
        <v>https://nakamura196.github.io/toyo_iiif/iiif/lib1/MCJB05056(1)/manifest.json</v>
      </c>
      <c r="K272" s="17" t="str">
        <f t="shared" ref="K272:K335" si="20">"http://universalviewer.io/examples/uv/uv.html#?manifest="&amp;J272</f>
        <v>http://universalviewer.io/examples/uv/uv.html#?manifest=https://nakamura196.github.io/toyo_iiif/iiif/lib1/MCJB05056(1)/manifest.json</v>
      </c>
      <c r="L272" s="14" t="str">
        <f t="shared" si="17"/>
        <v>http://iiif.io/api/presentation/2#leftToRightDirection</v>
      </c>
      <c r="M272" s="14" t="str">
        <f t="shared" si="18"/>
        <v>http://iiif.io/api/presentation/2#pagedHint</v>
      </c>
      <c r="N272" s="21" t="s">
        <v>27</v>
      </c>
    </row>
    <row r="273" spans="1:14" ht="15.75" customHeight="1">
      <c r="A273" s="21" t="s">
        <v>2266</v>
      </c>
      <c r="B273" s="22" t="s">
        <v>749</v>
      </c>
      <c r="C273" s="20" t="str">
        <f>IFERROR( VLOOKUP(A273, thumbnail!A:B, 2, FALSE), "")</f>
        <v/>
      </c>
      <c r="D273" s="21">
        <v>5056</v>
      </c>
      <c r="E273" s="22" t="s">
        <v>750</v>
      </c>
      <c r="F273" s="22" t="s">
        <v>751</v>
      </c>
      <c r="G273" s="22" t="s">
        <v>752</v>
      </c>
      <c r="H273" s="22" t="s">
        <v>753</v>
      </c>
      <c r="I273" s="16" t="s">
        <v>24</v>
      </c>
      <c r="J273" s="17" t="str">
        <f t="shared" si="19"/>
        <v>https://nakamura196.github.io/toyo_iiif/iiif/lib1/MCJB05056(2)/manifest.json</v>
      </c>
      <c r="K273" s="17" t="str">
        <f t="shared" si="20"/>
        <v>http://universalviewer.io/examples/uv/uv.html#?manifest=https://nakamura196.github.io/toyo_iiif/iiif/lib1/MCJB05056(2)/manifest.json</v>
      </c>
      <c r="L273" s="14" t="str">
        <f t="shared" si="17"/>
        <v>http://iiif.io/api/presentation/2#leftToRightDirection</v>
      </c>
      <c r="M273" s="14" t="str">
        <f t="shared" si="18"/>
        <v>http://iiif.io/api/presentation/2#pagedHint</v>
      </c>
      <c r="N273" s="21" t="s">
        <v>27</v>
      </c>
    </row>
    <row r="274" spans="1:14" ht="15.75" customHeight="1">
      <c r="A274" s="21" t="s">
        <v>2267</v>
      </c>
      <c r="B274" s="22" t="s">
        <v>749</v>
      </c>
      <c r="C274" s="20" t="str">
        <f>IFERROR( VLOOKUP(A274, thumbnail!A:B, 2, FALSE), "")</f>
        <v/>
      </c>
      <c r="D274" s="21">
        <v>5056</v>
      </c>
      <c r="E274" s="22" t="s">
        <v>750</v>
      </c>
      <c r="F274" s="22" t="s">
        <v>751</v>
      </c>
      <c r="G274" s="22" t="s">
        <v>752</v>
      </c>
      <c r="H274" s="22" t="s">
        <v>753</v>
      </c>
      <c r="I274" s="16" t="s">
        <v>24</v>
      </c>
      <c r="J274" s="17" t="str">
        <f t="shared" si="19"/>
        <v>https://nakamura196.github.io/toyo_iiif/iiif/lib1/MCJB05056(3)/manifest.json</v>
      </c>
      <c r="K274" s="17" t="str">
        <f t="shared" si="20"/>
        <v>http://universalviewer.io/examples/uv/uv.html#?manifest=https://nakamura196.github.io/toyo_iiif/iiif/lib1/MCJB05056(3)/manifest.json</v>
      </c>
      <c r="L274" s="14" t="str">
        <f t="shared" si="17"/>
        <v>http://iiif.io/api/presentation/2#leftToRightDirection</v>
      </c>
      <c r="M274" s="14" t="str">
        <f t="shared" si="18"/>
        <v>http://iiif.io/api/presentation/2#pagedHint</v>
      </c>
      <c r="N274" s="21" t="s">
        <v>27</v>
      </c>
    </row>
    <row r="275" spans="1:14" ht="15.75" customHeight="1">
      <c r="A275" s="21" t="s">
        <v>2268</v>
      </c>
      <c r="B275" s="22" t="s">
        <v>749</v>
      </c>
      <c r="C275" s="20" t="str">
        <f>IFERROR( VLOOKUP(A275, thumbnail!A:B, 2, FALSE), "")</f>
        <v/>
      </c>
      <c r="D275" s="21">
        <v>5056</v>
      </c>
      <c r="E275" s="22" t="s">
        <v>750</v>
      </c>
      <c r="F275" s="22" t="s">
        <v>751</v>
      </c>
      <c r="G275" s="22" t="s">
        <v>752</v>
      </c>
      <c r="H275" s="22" t="s">
        <v>753</v>
      </c>
      <c r="I275" s="16" t="s">
        <v>24</v>
      </c>
      <c r="J275" s="17" t="str">
        <f t="shared" si="19"/>
        <v>https://nakamura196.github.io/toyo_iiif/iiif/lib1/MCJB05056(4)/manifest.json</v>
      </c>
      <c r="K275" s="17" t="str">
        <f t="shared" si="20"/>
        <v>http://universalviewer.io/examples/uv/uv.html#?manifest=https://nakamura196.github.io/toyo_iiif/iiif/lib1/MCJB05056(4)/manifest.json</v>
      </c>
      <c r="L275" s="14" t="str">
        <f t="shared" si="17"/>
        <v>http://iiif.io/api/presentation/2#leftToRightDirection</v>
      </c>
      <c r="M275" s="14" t="str">
        <f t="shared" si="18"/>
        <v>http://iiif.io/api/presentation/2#pagedHint</v>
      </c>
      <c r="N275" s="21" t="s">
        <v>27</v>
      </c>
    </row>
    <row r="276" spans="1:14" ht="15.75" customHeight="1">
      <c r="A276" s="21" t="s">
        <v>2269</v>
      </c>
      <c r="B276" s="22" t="s">
        <v>749</v>
      </c>
      <c r="C276" s="20" t="str">
        <f>IFERROR( VLOOKUP(A276, thumbnail!A:B, 2, FALSE), "")</f>
        <v/>
      </c>
      <c r="D276" s="21">
        <v>5056</v>
      </c>
      <c r="E276" s="22" t="s">
        <v>750</v>
      </c>
      <c r="F276" s="22" t="s">
        <v>751</v>
      </c>
      <c r="G276" s="22" t="s">
        <v>752</v>
      </c>
      <c r="H276" s="22" t="s">
        <v>753</v>
      </c>
      <c r="I276" s="16" t="s">
        <v>24</v>
      </c>
      <c r="J276" s="17" t="str">
        <f t="shared" si="19"/>
        <v>https://nakamura196.github.io/toyo_iiif/iiif/lib1/MCJB05056(5)/manifest.json</v>
      </c>
      <c r="K276" s="17" t="str">
        <f t="shared" si="20"/>
        <v>http://universalviewer.io/examples/uv/uv.html#?manifest=https://nakamura196.github.io/toyo_iiif/iiif/lib1/MCJB05056(5)/manifest.json</v>
      </c>
      <c r="L276" s="14" t="str">
        <f t="shared" si="17"/>
        <v>http://iiif.io/api/presentation/2#leftToRightDirection</v>
      </c>
      <c r="M276" s="14" t="str">
        <f t="shared" si="18"/>
        <v>http://iiif.io/api/presentation/2#pagedHint</v>
      </c>
      <c r="N276" s="21" t="s">
        <v>27</v>
      </c>
    </row>
    <row r="277" spans="1:14" ht="15.75" customHeight="1">
      <c r="A277" s="21" t="s">
        <v>2270</v>
      </c>
      <c r="B277" s="22" t="s">
        <v>749</v>
      </c>
      <c r="C277" s="20" t="str">
        <f>IFERROR( VLOOKUP(A277, thumbnail!A:B, 2, FALSE), "")</f>
        <v/>
      </c>
      <c r="D277" s="21">
        <v>5056</v>
      </c>
      <c r="E277" s="22" t="s">
        <v>750</v>
      </c>
      <c r="F277" s="22" t="s">
        <v>751</v>
      </c>
      <c r="G277" s="22" t="s">
        <v>752</v>
      </c>
      <c r="H277" s="22" t="s">
        <v>753</v>
      </c>
      <c r="I277" s="16" t="s">
        <v>24</v>
      </c>
      <c r="J277" s="17" t="str">
        <f t="shared" si="19"/>
        <v>https://nakamura196.github.io/toyo_iiif/iiif/lib1/MCJB05056(6)/manifest.json</v>
      </c>
      <c r="K277" s="17" t="str">
        <f t="shared" si="20"/>
        <v>http://universalviewer.io/examples/uv/uv.html#?manifest=https://nakamura196.github.io/toyo_iiif/iiif/lib1/MCJB05056(6)/manifest.json</v>
      </c>
      <c r="L277" s="14" t="str">
        <f t="shared" si="17"/>
        <v>http://iiif.io/api/presentation/2#leftToRightDirection</v>
      </c>
      <c r="M277" s="14" t="str">
        <f t="shared" si="18"/>
        <v>http://iiif.io/api/presentation/2#pagedHint</v>
      </c>
      <c r="N277" s="21" t="s">
        <v>27</v>
      </c>
    </row>
    <row r="278" spans="1:14" ht="15.75" customHeight="1">
      <c r="A278" s="21" t="s">
        <v>2271</v>
      </c>
      <c r="B278" s="22" t="s">
        <v>749</v>
      </c>
      <c r="C278" s="20" t="str">
        <f>IFERROR( VLOOKUP(A278, thumbnail!A:B, 2, FALSE), "")</f>
        <v/>
      </c>
      <c r="D278" s="21">
        <v>5056</v>
      </c>
      <c r="E278" s="22" t="s">
        <v>750</v>
      </c>
      <c r="F278" s="22" t="s">
        <v>751</v>
      </c>
      <c r="G278" s="22" t="s">
        <v>752</v>
      </c>
      <c r="H278" s="22" t="s">
        <v>753</v>
      </c>
      <c r="I278" s="16" t="s">
        <v>24</v>
      </c>
      <c r="J278" s="17" t="str">
        <f t="shared" si="19"/>
        <v>https://nakamura196.github.io/toyo_iiif/iiif/lib1/MCJB05056(7)/manifest.json</v>
      </c>
      <c r="K278" s="17" t="str">
        <f t="shared" si="20"/>
        <v>http://universalviewer.io/examples/uv/uv.html#?manifest=https://nakamura196.github.io/toyo_iiif/iiif/lib1/MCJB05056(7)/manifest.json</v>
      </c>
      <c r="L278" s="14" t="str">
        <f t="shared" si="17"/>
        <v>http://iiif.io/api/presentation/2#leftToRightDirection</v>
      </c>
      <c r="M278" s="14" t="str">
        <f t="shared" si="18"/>
        <v>http://iiif.io/api/presentation/2#pagedHint</v>
      </c>
      <c r="N278" s="21" t="s">
        <v>27</v>
      </c>
    </row>
    <row r="279" spans="1:14" ht="15.75" customHeight="1">
      <c r="A279" s="21" t="s">
        <v>2272</v>
      </c>
      <c r="B279" s="22" t="s">
        <v>749</v>
      </c>
      <c r="C279" s="20" t="str">
        <f>IFERROR( VLOOKUP(A279, thumbnail!A:B, 2, FALSE), "")</f>
        <v/>
      </c>
      <c r="D279" s="21">
        <v>5056</v>
      </c>
      <c r="E279" s="22" t="s">
        <v>750</v>
      </c>
      <c r="F279" s="22" t="s">
        <v>751</v>
      </c>
      <c r="G279" s="22" t="s">
        <v>752</v>
      </c>
      <c r="H279" s="22" t="s">
        <v>753</v>
      </c>
      <c r="I279" s="16" t="s">
        <v>24</v>
      </c>
      <c r="J279" s="17" t="str">
        <f t="shared" si="19"/>
        <v>https://nakamura196.github.io/toyo_iiif/iiif/lib1/MCJB05056(8)/manifest.json</v>
      </c>
      <c r="K279" s="17" t="str">
        <f t="shared" si="20"/>
        <v>http://universalviewer.io/examples/uv/uv.html#?manifest=https://nakamura196.github.io/toyo_iiif/iiif/lib1/MCJB05056(8)/manifest.json</v>
      </c>
      <c r="L279" s="14" t="str">
        <f t="shared" si="17"/>
        <v>http://iiif.io/api/presentation/2#leftToRightDirection</v>
      </c>
      <c r="M279" s="14" t="str">
        <f t="shared" si="18"/>
        <v>http://iiif.io/api/presentation/2#pagedHint</v>
      </c>
      <c r="N279" s="21" t="s">
        <v>27</v>
      </c>
    </row>
    <row r="280" spans="1:14" ht="15.75" customHeight="1">
      <c r="A280" s="21" t="s">
        <v>2273</v>
      </c>
      <c r="B280" s="22" t="s">
        <v>754</v>
      </c>
      <c r="C280" s="20" t="str">
        <f>IFERROR( VLOOKUP(A280, thumbnail!A:B, 2, FALSE), "")</f>
        <v/>
      </c>
      <c r="D280" s="21">
        <v>5087</v>
      </c>
      <c r="E280" s="22"/>
      <c r="F280" s="22" t="s">
        <v>755</v>
      </c>
      <c r="G280" s="22" t="s">
        <v>756</v>
      </c>
      <c r="H280" s="22"/>
      <c r="I280" s="16" t="s">
        <v>24</v>
      </c>
      <c r="J280" s="17" t="str">
        <f t="shared" si="19"/>
        <v>https://nakamura196.github.io/toyo_iiif/iiif/lib1/MCJB05087/manifest.json</v>
      </c>
      <c r="K280" s="17" t="str">
        <f t="shared" si="20"/>
        <v>http://universalviewer.io/examples/uv/uv.html#?manifest=https://nakamura196.github.io/toyo_iiif/iiif/lib1/MCJB05087/manifest.json</v>
      </c>
      <c r="L280" s="14" t="str">
        <f t="shared" si="17"/>
        <v>http://iiif.io/api/presentation/2#leftToRightDirection</v>
      </c>
      <c r="M280" s="14" t="str">
        <f t="shared" si="18"/>
        <v>http://iiif.io/api/presentation/2#pagedHint</v>
      </c>
      <c r="N280" s="21" t="s">
        <v>27</v>
      </c>
    </row>
    <row r="281" spans="1:14" ht="15.75" customHeight="1">
      <c r="A281" s="21" t="s">
        <v>2274</v>
      </c>
      <c r="B281" s="22" t="s">
        <v>757</v>
      </c>
      <c r="C281" s="20" t="str">
        <f>IFERROR( VLOOKUP(A281, thumbnail!A:B, 2, FALSE), "")</f>
        <v/>
      </c>
      <c r="D281" s="21">
        <v>5103</v>
      </c>
      <c r="E281" s="22"/>
      <c r="F281" s="22" t="s">
        <v>758</v>
      </c>
      <c r="G281" s="22" t="s">
        <v>759</v>
      </c>
      <c r="H281" s="22"/>
      <c r="I281" s="16" t="s">
        <v>24</v>
      </c>
      <c r="J281" s="17" t="str">
        <f t="shared" si="19"/>
        <v>https://nakamura196.github.io/toyo_iiif/iiif/lib1/MCJB05103/manifest.json</v>
      </c>
      <c r="K281" s="17" t="str">
        <f t="shared" si="20"/>
        <v>http://universalviewer.io/examples/uv/uv.html#?manifest=https://nakamura196.github.io/toyo_iiif/iiif/lib1/MCJB05103/manifest.json</v>
      </c>
      <c r="L281" s="14" t="str">
        <f t="shared" si="17"/>
        <v>http://iiif.io/api/presentation/2#leftToRightDirection</v>
      </c>
      <c r="M281" s="14" t="str">
        <f t="shared" si="18"/>
        <v>http://iiif.io/api/presentation/2#pagedHint</v>
      </c>
      <c r="N281" s="21" t="s">
        <v>27</v>
      </c>
    </row>
    <row r="282" spans="1:14" ht="15.75" customHeight="1">
      <c r="A282" s="21" t="s">
        <v>2275</v>
      </c>
      <c r="B282" s="22" t="s">
        <v>760</v>
      </c>
      <c r="C282" s="20" t="str">
        <f>IFERROR( VLOOKUP(A282, thumbnail!A:B, 2, FALSE), "")</f>
        <v/>
      </c>
      <c r="D282" s="21">
        <v>5108</v>
      </c>
      <c r="E282" s="22"/>
      <c r="F282" s="22" t="s">
        <v>761</v>
      </c>
      <c r="G282" s="22" t="s">
        <v>762</v>
      </c>
      <c r="H282" s="22"/>
      <c r="I282" s="16" t="s">
        <v>24</v>
      </c>
      <c r="J282" s="17" t="str">
        <f t="shared" si="19"/>
        <v>https://nakamura196.github.io/toyo_iiif/iiif/lib1/MCJB05108/manifest.json</v>
      </c>
      <c r="K282" s="17" t="str">
        <f t="shared" si="20"/>
        <v>http://universalviewer.io/examples/uv/uv.html#?manifest=https://nakamura196.github.io/toyo_iiif/iiif/lib1/MCJB05108/manifest.json</v>
      </c>
      <c r="L282" s="14" t="str">
        <f t="shared" si="17"/>
        <v>http://iiif.io/api/presentation/2#leftToRightDirection</v>
      </c>
      <c r="M282" s="14" t="str">
        <f t="shared" si="18"/>
        <v>http://iiif.io/api/presentation/2#pagedHint</v>
      </c>
      <c r="N282" s="21" t="s">
        <v>27</v>
      </c>
    </row>
    <row r="283" spans="1:14" ht="15.75" customHeight="1">
      <c r="A283" s="21" t="s">
        <v>2276</v>
      </c>
      <c r="B283" s="22" t="s">
        <v>763</v>
      </c>
      <c r="C283" s="20" t="str">
        <f>IFERROR( VLOOKUP(A283, thumbnail!A:B, 2, FALSE), "")</f>
        <v/>
      </c>
      <c r="D283" s="21">
        <v>5142</v>
      </c>
      <c r="E283" s="22"/>
      <c r="F283" s="22" t="s">
        <v>764</v>
      </c>
      <c r="G283" s="22" t="s">
        <v>765</v>
      </c>
      <c r="H283" s="22"/>
      <c r="I283" s="16" t="s">
        <v>24</v>
      </c>
      <c r="J283" s="17" t="str">
        <f t="shared" si="19"/>
        <v>https://nakamura196.github.io/toyo_iiif/iiif/lib1/MCJB05142/manifest.json</v>
      </c>
      <c r="K283" s="17" t="str">
        <f t="shared" si="20"/>
        <v>http://universalviewer.io/examples/uv/uv.html#?manifest=https://nakamura196.github.io/toyo_iiif/iiif/lib1/MCJB05142/manifest.json</v>
      </c>
      <c r="L283" s="14" t="str">
        <f t="shared" si="17"/>
        <v>http://iiif.io/api/presentation/2#leftToRightDirection</v>
      </c>
      <c r="M283" s="14" t="str">
        <f t="shared" si="18"/>
        <v>http://iiif.io/api/presentation/2#pagedHint</v>
      </c>
      <c r="N283" s="21" t="s">
        <v>27</v>
      </c>
    </row>
    <row r="284" spans="1:14" ht="15.75" customHeight="1">
      <c r="A284" s="21" t="s">
        <v>2277</v>
      </c>
      <c r="B284" s="22" t="s">
        <v>766</v>
      </c>
      <c r="C284" s="20" t="str">
        <f>IFERROR( VLOOKUP(A284, thumbnail!A:B, 2, FALSE), "")</f>
        <v/>
      </c>
      <c r="D284" s="21">
        <v>5198</v>
      </c>
      <c r="E284" s="22"/>
      <c r="F284" s="22" t="s">
        <v>767</v>
      </c>
      <c r="G284" s="22" t="s">
        <v>768</v>
      </c>
      <c r="H284" s="22"/>
      <c r="I284" s="16" t="s">
        <v>24</v>
      </c>
      <c r="J284" s="17" t="str">
        <f t="shared" si="19"/>
        <v>https://nakamura196.github.io/toyo_iiif/iiif/lib1/MCJB05198/manifest.json</v>
      </c>
      <c r="K284" s="17" t="str">
        <f t="shared" si="20"/>
        <v>http://universalviewer.io/examples/uv/uv.html#?manifest=https://nakamura196.github.io/toyo_iiif/iiif/lib1/MCJB05198/manifest.json</v>
      </c>
      <c r="L284" s="14" t="str">
        <f t="shared" si="17"/>
        <v>http://iiif.io/api/presentation/2#leftToRightDirection</v>
      </c>
      <c r="M284" s="14" t="str">
        <f t="shared" si="18"/>
        <v>http://iiif.io/api/presentation/2#pagedHint</v>
      </c>
      <c r="N284" s="21" t="s">
        <v>27</v>
      </c>
    </row>
    <row r="285" spans="1:14" ht="15.75" customHeight="1">
      <c r="A285" s="21" t="s">
        <v>2278</v>
      </c>
      <c r="B285" s="22" t="s">
        <v>769</v>
      </c>
      <c r="C285" s="20" t="str">
        <f>IFERROR( VLOOKUP(A285, thumbnail!A:B, 2, FALSE), "")</f>
        <v/>
      </c>
      <c r="D285" s="21">
        <v>5220</v>
      </c>
      <c r="E285" s="22"/>
      <c r="F285" s="22" t="s">
        <v>770</v>
      </c>
      <c r="G285" s="22" t="s">
        <v>771</v>
      </c>
      <c r="H285" s="22"/>
      <c r="I285" s="16" t="s">
        <v>24</v>
      </c>
      <c r="J285" s="17" t="str">
        <f t="shared" si="19"/>
        <v>https://nakamura196.github.io/toyo_iiif/iiif/lib1/MCJB05220/manifest.json</v>
      </c>
      <c r="K285" s="17" t="str">
        <f t="shared" si="20"/>
        <v>http://universalviewer.io/examples/uv/uv.html#?manifest=https://nakamura196.github.io/toyo_iiif/iiif/lib1/MCJB05220/manifest.json</v>
      </c>
      <c r="L285" s="14" t="str">
        <f t="shared" si="17"/>
        <v>http://iiif.io/api/presentation/2#leftToRightDirection</v>
      </c>
      <c r="M285" s="14" t="str">
        <f t="shared" si="18"/>
        <v>http://iiif.io/api/presentation/2#pagedHint</v>
      </c>
      <c r="N285" s="21" t="s">
        <v>27</v>
      </c>
    </row>
    <row r="286" spans="1:14" ht="15.75" customHeight="1">
      <c r="A286" s="21" t="s">
        <v>2279</v>
      </c>
      <c r="B286" s="22" t="s">
        <v>772</v>
      </c>
      <c r="C286" s="20" t="str">
        <f>IFERROR( VLOOKUP(A286, thumbnail!A:B, 2, FALSE), "")</f>
        <v/>
      </c>
      <c r="D286" s="21">
        <v>5269</v>
      </c>
      <c r="E286" s="22"/>
      <c r="F286" s="22" t="s">
        <v>773</v>
      </c>
      <c r="G286" s="22" t="s">
        <v>774</v>
      </c>
      <c r="H286" s="22"/>
      <c r="I286" s="16" t="s">
        <v>24</v>
      </c>
      <c r="J286" s="17" t="str">
        <f t="shared" si="19"/>
        <v>https://nakamura196.github.io/toyo_iiif/iiif/lib1/MCJB05269/manifest.json</v>
      </c>
      <c r="K286" s="17" t="str">
        <f t="shared" si="20"/>
        <v>http://universalviewer.io/examples/uv/uv.html#?manifest=https://nakamura196.github.io/toyo_iiif/iiif/lib1/MCJB05269/manifest.json</v>
      </c>
      <c r="L286" s="14" t="str">
        <f t="shared" si="17"/>
        <v>http://iiif.io/api/presentation/2#leftToRightDirection</v>
      </c>
      <c r="M286" s="14" t="str">
        <f t="shared" si="18"/>
        <v>http://iiif.io/api/presentation/2#pagedHint</v>
      </c>
      <c r="N286" s="21" t="s">
        <v>27</v>
      </c>
    </row>
    <row r="287" spans="1:14" ht="15.75" customHeight="1">
      <c r="A287" s="21" t="s">
        <v>2280</v>
      </c>
      <c r="B287" s="22" t="s">
        <v>775</v>
      </c>
      <c r="C287" s="20" t="str">
        <f>IFERROR( VLOOKUP(A287, thumbnail!A:B, 2, FALSE), "")</f>
        <v/>
      </c>
      <c r="D287" s="21">
        <v>5292</v>
      </c>
      <c r="E287" s="22"/>
      <c r="F287" s="22" t="s">
        <v>776</v>
      </c>
      <c r="G287" s="22" t="s">
        <v>777</v>
      </c>
      <c r="H287" s="22"/>
      <c r="I287" s="16" t="s">
        <v>24</v>
      </c>
      <c r="J287" s="17" t="str">
        <f t="shared" si="19"/>
        <v>https://nakamura196.github.io/toyo_iiif/iiif/lib1/MCJB05292/manifest.json</v>
      </c>
      <c r="K287" s="17" t="str">
        <f t="shared" si="20"/>
        <v>http://universalviewer.io/examples/uv/uv.html#?manifest=https://nakamura196.github.io/toyo_iiif/iiif/lib1/MCJB05292/manifest.json</v>
      </c>
      <c r="L287" s="14" t="str">
        <f t="shared" si="17"/>
        <v>http://iiif.io/api/presentation/2#leftToRightDirection</v>
      </c>
      <c r="M287" s="14" t="str">
        <f t="shared" si="18"/>
        <v>http://iiif.io/api/presentation/2#pagedHint</v>
      </c>
      <c r="N287" s="21" t="s">
        <v>27</v>
      </c>
    </row>
    <row r="288" spans="1:14" ht="15.75" customHeight="1">
      <c r="A288" s="21" t="s">
        <v>2281</v>
      </c>
      <c r="B288" s="22" t="s">
        <v>778</v>
      </c>
      <c r="C288" s="20" t="str">
        <f>IFERROR( VLOOKUP(A288, thumbnail!A:B, 2, FALSE), "")</f>
        <v/>
      </c>
      <c r="D288" s="21">
        <v>5322</v>
      </c>
      <c r="E288" s="22" t="s">
        <v>779</v>
      </c>
      <c r="F288" s="22" t="s">
        <v>780</v>
      </c>
      <c r="G288" s="22" t="s">
        <v>781</v>
      </c>
      <c r="H288" s="22"/>
      <c r="I288" s="16" t="s">
        <v>24</v>
      </c>
      <c r="J288" s="17" t="str">
        <f t="shared" si="19"/>
        <v>https://nakamura196.github.io/toyo_iiif/iiif/lib1/MCJB05322(1)/manifest.json</v>
      </c>
      <c r="K288" s="17" t="str">
        <f t="shared" si="20"/>
        <v>http://universalviewer.io/examples/uv/uv.html#?manifest=https://nakamura196.github.io/toyo_iiif/iiif/lib1/MCJB05322(1)/manifest.json</v>
      </c>
      <c r="L288" s="14" t="str">
        <f t="shared" si="17"/>
        <v>http://iiif.io/api/presentation/2#leftToRightDirection</v>
      </c>
      <c r="M288" s="14" t="str">
        <f t="shared" si="18"/>
        <v>http://iiif.io/api/presentation/2#pagedHint</v>
      </c>
      <c r="N288" s="21" t="s">
        <v>27</v>
      </c>
    </row>
    <row r="289" spans="1:14" ht="15.75" customHeight="1">
      <c r="A289" s="21" t="s">
        <v>2282</v>
      </c>
      <c r="B289" s="22" t="s">
        <v>778</v>
      </c>
      <c r="C289" s="20" t="str">
        <f>IFERROR( VLOOKUP(A289, thumbnail!A:B, 2, FALSE), "")</f>
        <v/>
      </c>
      <c r="D289" s="21">
        <v>5322</v>
      </c>
      <c r="E289" s="22" t="s">
        <v>779</v>
      </c>
      <c r="F289" s="22" t="s">
        <v>780</v>
      </c>
      <c r="G289" s="22" t="s">
        <v>781</v>
      </c>
      <c r="H289" s="22"/>
      <c r="I289" s="16" t="s">
        <v>24</v>
      </c>
      <c r="J289" s="17" t="str">
        <f t="shared" si="19"/>
        <v>https://nakamura196.github.io/toyo_iiif/iiif/lib1/MCJB05322(2)/manifest.json</v>
      </c>
      <c r="K289" s="17" t="str">
        <f t="shared" si="20"/>
        <v>http://universalviewer.io/examples/uv/uv.html#?manifest=https://nakamura196.github.io/toyo_iiif/iiif/lib1/MCJB05322(2)/manifest.json</v>
      </c>
      <c r="L289" s="14" t="str">
        <f t="shared" si="17"/>
        <v>http://iiif.io/api/presentation/2#leftToRightDirection</v>
      </c>
      <c r="M289" s="14" t="str">
        <f t="shared" si="18"/>
        <v>http://iiif.io/api/presentation/2#pagedHint</v>
      </c>
      <c r="N289" s="21" t="s">
        <v>27</v>
      </c>
    </row>
    <row r="290" spans="1:14" ht="15.75" customHeight="1">
      <c r="A290" s="21" t="s">
        <v>2283</v>
      </c>
      <c r="B290" s="22" t="s">
        <v>778</v>
      </c>
      <c r="C290" s="20" t="str">
        <f>IFERROR( VLOOKUP(A290, thumbnail!A:B, 2, FALSE), "")</f>
        <v/>
      </c>
      <c r="D290" s="21">
        <v>5322</v>
      </c>
      <c r="E290" s="22" t="s">
        <v>779</v>
      </c>
      <c r="F290" s="22" t="s">
        <v>780</v>
      </c>
      <c r="G290" s="22" t="s">
        <v>781</v>
      </c>
      <c r="H290" s="22"/>
      <c r="I290" s="16" t="s">
        <v>24</v>
      </c>
      <c r="J290" s="17" t="str">
        <f t="shared" si="19"/>
        <v>https://nakamura196.github.io/toyo_iiif/iiif/lib1/MCJB05322(3)/manifest.json</v>
      </c>
      <c r="K290" s="17" t="str">
        <f t="shared" si="20"/>
        <v>http://universalviewer.io/examples/uv/uv.html#?manifest=https://nakamura196.github.io/toyo_iiif/iiif/lib1/MCJB05322(3)/manifest.json</v>
      </c>
      <c r="L290" s="14" t="str">
        <f t="shared" si="17"/>
        <v>http://iiif.io/api/presentation/2#leftToRightDirection</v>
      </c>
      <c r="M290" s="14" t="str">
        <f t="shared" si="18"/>
        <v>http://iiif.io/api/presentation/2#pagedHint</v>
      </c>
      <c r="N290" s="21" t="s">
        <v>27</v>
      </c>
    </row>
    <row r="291" spans="1:14" ht="15.75" customHeight="1">
      <c r="A291" s="21" t="s">
        <v>2284</v>
      </c>
      <c r="B291" s="22" t="s">
        <v>778</v>
      </c>
      <c r="C291" s="20" t="str">
        <f>IFERROR( VLOOKUP(A291, thumbnail!A:B, 2, FALSE), "")</f>
        <v/>
      </c>
      <c r="D291" s="21">
        <v>5322</v>
      </c>
      <c r="E291" s="22" t="s">
        <v>779</v>
      </c>
      <c r="F291" s="22" t="s">
        <v>780</v>
      </c>
      <c r="G291" s="22" t="s">
        <v>781</v>
      </c>
      <c r="H291" s="22"/>
      <c r="I291" s="16" t="s">
        <v>24</v>
      </c>
      <c r="J291" s="17" t="str">
        <f t="shared" si="19"/>
        <v>https://nakamura196.github.io/toyo_iiif/iiif/lib1/MCJB05322(4)/manifest.json</v>
      </c>
      <c r="K291" s="17" t="str">
        <f t="shared" si="20"/>
        <v>http://universalviewer.io/examples/uv/uv.html#?manifest=https://nakamura196.github.io/toyo_iiif/iiif/lib1/MCJB05322(4)/manifest.json</v>
      </c>
      <c r="L291" s="14" t="str">
        <f t="shared" si="17"/>
        <v>http://iiif.io/api/presentation/2#leftToRightDirection</v>
      </c>
      <c r="M291" s="14" t="str">
        <f t="shared" si="18"/>
        <v>http://iiif.io/api/presentation/2#pagedHint</v>
      </c>
      <c r="N291" s="21" t="s">
        <v>27</v>
      </c>
    </row>
    <row r="292" spans="1:14" ht="15.75" customHeight="1">
      <c r="A292" s="21" t="s">
        <v>2285</v>
      </c>
      <c r="B292" s="22" t="s">
        <v>778</v>
      </c>
      <c r="C292" s="20" t="str">
        <f>IFERROR( VLOOKUP(A292, thumbnail!A:B, 2, FALSE), "")</f>
        <v/>
      </c>
      <c r="D292" s="21">
        <v>5322</v>
      </c>
      <c r="E292" s="22" t="s">
        <v>779</v>
      </c>
      <c r="F292" s="22" t="s">
        <v>780</v>
      </c>
      <c r="G292" s="22" t="s">
        <v>781</v>
      </c>
      <c r="H292" s="22"/>
      <c r="I292" s="16" t="s">
        <v>24</v>
      </c>
      <c r="J292" s="17" t="str">
        <f t="shared" si="19"/>
        <v>https://nakamura196.github.io/toyo_iiif/iiif/lib1/MCJB05322(5)/manifest.json</v>
      </c>
      <c r="K292" s="17" t="str">
        <f t="shared" si="20"/>
        <v>http://universalviewer.io/examples/uv/uv.html#?manifest=https://nakamura196.github.io/toyo_iiif/iiif/lib1/MCJB05322(5)/manifest.json</v>
      </c>
      <c r="L292" s="14" t="str">
        <f t="shared" si="17"/>
        <v>http://iiif.io/api/presentation/2#leftToRightDirection</v>
      </c>
      <c r="M292" s="14" t="str">
        <f t="shared" si="18"/>
        <v>http://iiif.io/api/presentation/2#pagedHint</v>
      </c>
      <c r="N292" s="21" t="s">
        <v>27</v>
      </c>
    </row>
    <row r="293" spans="1:14" ht="15.75" customHeight="1">
      <c r="A293" s="21" t="s">
        <v>2286</v>
      </c>
      <c r="B293" s="22" t="s">
        <v>782</v>
      </c>
      <c r="C293" s="20" t="str">
        <f>IFERROR( VLOOKUP(A293, thumbnail!A:B, 2, FALSE), "")</f>
        <v/>
      </c>
      <c r="D293" s="21">
        <v>5353</v>
      </c>
      <c r="E293" s="22" t="s">
        <v>783</v>
      </c>
      <c r="F293" s="22" t="s">
        <v>784</v>
      </c>
      <c r="G293" s="22" t="s">
        <v>785</v>
      </c>
      <c r="H293" s="22"/>
      <c r="I293" s="16" t="s">
        <v>24</v>
      </c>
      <c r="J293" s="17" t="str">
        <f t="shared" si="19"/>
        <v>https://nakamura196.github.io/toyo_iiif/iiif/lib1/MCJB05353/manifest.json</v>
      </c>
      <c r="K293" s="17" t="str">
        <f t="shared" si="20"/>
        <v>http://universalviewer.io/examples/uv/uv.html#?manifest=https://nakamura196.github.io/toyo_iiif/iiif/lib1/MCJB05353/manifest.json</v>
      </c>
      <c r="L293" s="14" t="str">
        <f t="shared" si="17"/>
        <v>http://iiif.io/api/presentation/2#leftToRightDirection</v>
      </c>
      <c r="M293" s="14" t="str">
        <f t="shared" si="18"/>
        <v>http://iiif.io/api/presentation/2#pagedHint</v>
      </c>
      <c r="N293" s="21" t="s">
        <v>27</v>
      </c>
    </row>
    <row r="294" spans="1:14" ht="15.75" customHeight="1">
      <c r="A294" s="21" t="s">
        <v>2287</v>
      </c>
      <c r="B294" s="22" t="s">
        <v>786</v>
      </c>
      <c r="C294" s="20" t="str">
        <f>IFERROR( VLOOKUP(A294, thumbnail!A:B, 2, FALSE), "")</f>
        <v/>
      </c>
      <c r="D294" s="21">
        <v>5399</v>
      </c>
      <c r="E294" s="22"/>
      <c r="F294" s="22" t="s">
        <v>787</v>
      </c>
      <c r="G294" s="22" t="s">
        <v>788</v>
      </c>
      <c r="H294" s="22"/>
      <c r="I294" s="16" t="s">
        <v>24</v>
      </c>
      <c r="J294" s="17" t="str">
        <f t="shared" si="19"/>
        <v>https://nakamura196.github.io/toyo_iiif/iiif/lib1/MCJB05399/manifest.json</v>
      </c>
      <c r="K294" s="17" t="str">
        <f t="shared" si="20"/>
        <v>http://universalviewer.io/examples/uv/uv.html#?manifest=https://nakamura196.github.io/toyo_iiif/iiif/lib1/MCJB05399/manifest.json</v>
      </c>
      <c r="L294" s="14" t="str">
        <f t="shared" si="17"/>
        <v>http://iiif.io/api/presentation/2#leftToRightDirection</v>
      </c>
      <c r="M294" s="14" t="str">
        <f t="shared" si="18"/>
        <v>http://iiif.io/api/presentation/2#pagedHint</v>
      </c>
      <c r="N294" s="21" t="s">
        <v>27</v>
      </c>
    </row>
    <row r="295" spans="1:14" ht="15.75" customHeight="1">
      <c r="A295" s="21" t="s">
        <v>2288</v>
      </c>
      <c r="B295" s="22" t="s">
        <v>789</v>
      </c>
      <c r="C295" s="20" t="str">
        <f>IFERROR( VLOOKUP(A295, thumbnail!A:B, 2, FALSE), "")</f>
        <v/>
      </c>
      <c r="D295" s="21">
        <v>5441</v>
      </c>
      <c r="E295" s="22"/>
      <c r="F295" s="22" t="s">
        <v>790</v>
      </c>
      <c r="G295" s="22" t="s">
        <v>791</v>
      </c>
      <c r="H295" s="22"/>
      <c r="I295" s="16" t="s">
        <v>24</v>
      </c>
      <c r="J295" s="17" t="str">
        <f t="shared" si="19"/>
        <v>https://nakamura196.github.io/toyo_iiif/iiif/lib1/MCJB05441/manifest.json</v>
      </c>
      <c r="K295" s="17" t="str">
        <f t="shared" si="20"/>
        <v>http://universalviewer.io/examples/uv/uv.html#?manifest=https://nakamura196.github.io/toyo_iiif/iiif/lib1/MCJB05441/manifest.json</v>
      </c>
      <c r="L295" s="14" t="str">
        <f t="shared" si="17"/>
        <v>http://iiif.io/api/presentation/2#leftToRightDirection</v>
      </c>
      <c r="M295" s="14" t="str">
        <f t="shared" si="18"/>
        <v>http://iiif.io/api/presentation/2#pagedHint</v>
      </c>
      <c r="N295" s="21" t="s">
        <v>27</v>
      </c>
    </row>
    <row r="296" spans="1:14" ht="15.75" customHeight="1">
      <c r="A296" s="21" t="s">
        <v>2289</v>
      </c>
      <c r="B296" s="22" t="s">
        <v>792</v>
      </c>
      <c r="C296" s="20" t="str">
        <f>IFERROR( VLOOKUP(A296, thumbnail!A:B, 2, FALSE), "")</f>
        <v/>
      </c>
      <c r="D296" s="21">
        <v>5512</v>
      </c>
      <c r="E296" s="22" t="s">
        <v>793</v>
      </c>
      <c r="F296" s="22" t="s">
        <v>794</v>
      </c>
      <c r="G296" s="22" t="s">
        <v>795</v>
      </c>
      <c r="H296" s="22"/>
      <c r="I296" s="16" t="s">
        <v>24</v>
      </c>
      <c r="J296" s="17" t="str">
        <f t="shared" si="19"/>
        <v>https://nakamura196.github.io/toyo_iiif/iiif/lib1/MCJB05512/manifest.json</v>
      </c>
      <c r="K296" s="17" t="str">
        <f t="shared" si="20"/>
        <v>http://universalviewer.io/examples/uv/uv.html#?manifest=https://nakamura196.github.io/toyo_iiif/iiif/lib1/MCJB05512/manifest.json</v>
      </c>
      <c r="L296" s="14" t="str">
        <f t="shared" si="17"/>
        <v>http://iiif.io/api/presentation/2#leftToRightDirection</v>
      </c>
      <c r="M296" s="14" t="str">
        <f t="shared" si="18"/>
        <v>http://iiif.io/api/presentation/2#pagedHint</v>
      </c>
      <c r="N296" s="21" t="s">
        <v>27</v>
      </c>
    </row>
    <row r="297" spans="1:14" ht="15.75" customHeight="1">
      <c r="A297" s="21" t="s">
        <v>2290</v>
      </c>
      <c r="B297" s="22" t="s">
        <v>796</v>
      </c>
      <c r="C297" s="20" t="str">
        <f>IFERROR( VLOOKUP(A297, thumbnail!A:B, 2, FALSE), "")</f>
        <v/>
      </c>
      <c r="D297" s="21">
        <v>5558</v>
      </c>
      <c r="E297" s="22"/>
      <c r="F297" s="22" t="s">
        <v>797</v>
      </c>
      <c r="G297" s="22" t="s">
        <v>798</v>
      </c>
      <c r="H297" s="22" t="s">
        <v>799</v>
      </c>
      <c r="I297" s="16" t="s">
        <v>24</v>
      </c>
      <c r="J297" s="17" t="str">
        <f t="shared" si="19"/>
        <v>https://nakamura196.github.io/toyo_iiif/iiif/lib1/MCJB05558/manifest.json</v>
      </c>
      <c r="K297" s="17" t="str">
        <f t="shared" si="20"/>
        <v>http://universalviewer.io/examples/uv/uv.html#?manifest=https://nakamura196.github.io/toyo_iiif/iiif/lib1/MCJB05558/manifest.json</v>
      </c>
      <c r="L297" s="14" t="str">
        <f t="shared" si="17"/>
        <v>http://iiif.io/api/presentation/2#leftToRightDirection</v>
      </c>
      <c r="M297" s="14" t="str">
        <f t="shared" si="18"/>
        <v>http://iiif.io/api/presentation/2#pagedHint</v>
      </c>
      <c r="N297" s="21" t="s">
        <v>27</v>
      </c>
    </row>
    <row r="298" spans="1:14" ht="15.75" customHeight="1">
      <c r="A298" s="21" t="s">
        <v>2291</v>
      </c>
      <c r="B298" s="22" t="s">
        <v>800</v>
      </c>
      <c r="C298" s="20" t="str">
        <f>IFERROR( VLOOKUP(A298, thumbnail!A:B, 2, FALSE), "")</f>
        <v/>
      </c>
      <c r="D298" s="21">
        <v>5560</v>
      </c>
      <c r="E298" s="22"/>
      <c r="F298" s="22" t="s">
        <v>801</v>
      </c>
      <c r="G298" s="22" t="s">
        <v>802</v>
      </c>
      <c r="H298" s="22"/>
      <c r="I298" s="16" t="s">
        <v>24</v>
      </c>
      <c r="J298" s="17" t="str">
        <f t="shared" si="19"/>
        <v>https://nakamura196.github.io/toyo_iiif/iiif/lib1/MCJB05560/manifest.json</v>
      </c>
      <c r="K298" s="17" t="str">
        <f t="shared" si="20"/>
        <v>http://universalviewer.io/examples/uv/uv.html#?manifest=https://nakamura196.github.io/toyo_iiif/iiif/lib1/MCJB05560/manifest.json</v>
      </c>
      <c r="L298" s="14" t="str">
        <f t="shared" si="17"/>
        <v>http://iiif.io/api/presentation/2#leftToRightDirection</v>
      </c>
      <c r="M298" s="14" t="str">
        <f t="shared" si="18"/>
        <v>http://iiif.io/api/presentation/2#pagedHint</v>
      </c>
      <c r="N298" s="21" t="s">
        <v>27</v>
      </c>
    </row>
    <row r="299" spans="1:14" ht="15.75" customHeight="1">
      <c r="A299" s="21" t="s">
        <v>2292</v>
      </c>
      <c r="B299" s="22" t="s">
        <v>803</v>
      </c>
      <c r="C299" s="20" t="str">
        <f>IFERROR( VLOOKUP(A299, thumbnail!A:B, 2, FALSE), "")</f>
        <v/>
      </c>
      <c r="D299" s="21">
        <v>5564</v>
      </c>
      <c r="E299" s="22"/>
      <c r="F299" s="22" t="s">
        <v>804</v>
      </c>
      <c r="G299" s="22" t="s">
        <v>805</v>
      </c>
      <c r="H299" s="22" t="s">
        <v>806</v>
      </c>
      <c r="I299" s="16" t="s">
        <v>24</v>
      </c>
      <c r="J299" s="17" t="str">
        <f t="shared" si="19"/>
        <v>https://nakamura196.github.io/toyo_iiif/iiif/lib1/MCJB05564/manifest.json</v>
      </c>
      <c r="K299" s="17" t="str">
        <f t="shared" si="20"/>
        <v>http://universalviewer.io/examples/uv/uv.html#?manifest=https://nakamura196.github.io/toyo_iiif/iiif/lib1/MCJB05564/manifest.json</v>
      </c>
      <c r="L299" s="14" t="str">
        <f t="shared" si="17"/>
        <v>http://iiif.io/api/presentation/2#leftToRightDirection</v>
      </c>
      <c r="M299" s="14" t="str">
        <f t="shared" si="18"/>
        <v>http://iiif.io/api/presentation/2#pagedHint</v>
      </c>
      <c r="N299" s="21" t="s">
        <v>27</v>
      </c>
    </row>
    <row r="300" spans="1:14" ht="15.75" customHeight="1">
      <c r="A300" s="21" t="s">
        <v>2293</v>
      </c>
      <c r="B300" s="22" t="s">
        <v>807</v>
      </c>
      <c r="C300" s="20" t="str">
        <f>IFERROR( VLOOKUP(A300, thumbnail!A:B, 2, FALSE), "")</f>
        <v/>
      </c>
      <c r="D300" s="21">
        <v>5582</v>
      </c>
      <c r="E300" s="22"/>
      <c r="F300" s="22" t="s">
        <v>808</v>
      </c>
      <c r="G300" s="22" t="s">
        <v>809</v>
      </c>
      <c r="H300" s="22"/>
      <c r="I300" s="16" t="s">
        <v>24</v>
      </c>
      <c r="J300" s="17" t="str">
        <f t="shared" si="19"/>
        <v>https://nakamura196.github.io/toyo_iiif/iiif/lib1/MCJB05582/manifest.json</v>
      </c>
      <c r="K300" s="17" t="str">
        <f t="shared" si="20"/>
        <v>http://universalviewer.io/examples/uv/uv.html#?manifest=https://nakamura196.github.io/toyo_iiif/iiif/lib1/MCJB05582/manifest.json</v>
      </c>
      <c r="L300" s="14" t="str">
        <f t="shared" si="17"/>
        <v>http://iiif.io/api/presentation/2#leftToRightDirection</v>
      </c>
      <c r="M300" s="14" t="str">
        <f t="shared" si="18"/>
        <v>http://iiif.io/api/presentation/2#pagedHint</v>
      </c>
      <c r="N300" s="21" t="s">
        <v>27</v>
      </c>
    </row>
    <row r="301" spans="1:14" ht="15.75" customHeight="1">
      <c r="A301" s="21" t="s">
        <v>2294</v>
      </c>
      <c r="B301" s="22" t="s">
        <v>810</v>
      </c>
      <c r="C301" s="20" t="str">
        <f>IFERROR( VLOOKUP(A301, thumbnail!A:B, 2, FALSE), "")</f>
        <v/>
      </c>
      <c r="D301" s="21">
        <v>5592</v>
      </c>
      <c r="E301" s="22"/>
      <c r="F301" s="22" t="s">
        <v>811</v>
      </c>
      <c r="G301" s="22" t="s">
        <v>812</v>
      </c>
      <c r="H301" s="22"/>
      <c r="I301" s="16" t="s">
        <v>24</v>
      </c>
      <c r="J301" s="17" t="str">
        <f t="shared" si="19"/>
        <v>https://nakamura196.github.io/toyo_iiif/iiif/lib1/MCJB05592/manifest.json</v>
      </c>
      <c r="K301" s="17" t="str">
        <f t="shared" si="20"/>
        <v>http://universalviewer.io/examples/uv/uv.html#?manifest=https://nakamura196.github.io/toyo_iiif/iiif/lib1/MCJB05592/manifest.json</v>
      </c>
      <c r="L301" s="14" t="str">
        <f t="shared" si="17"/>
        <v>http://iiif.io/api/presentation/2#leftToRightDirection</v>
      </c>
      <c r="M301" s="14" t="str">
        <f t="shared" si="18"/>
        <v>http://iiif.io/api/presentation/2#pagedHint</v>
      </c>
      <c r="N301" s="21" t="s">
        <v>27</v>
      </c>
    </row>
    <row r="302" spans="1:14" ht="15.75" customHeight="1">
      <c r="A302" s="21" t="s">
        <v>2295</v>
      </c>
      <c r="B302" s="22" t="s">
        <v>813</v>
      </c>
      <c r="C302" s="20" t="str">
        <f>IFERROR( VLOOKUP(A302, thumbnail!A:B, 2, FALSE), "")</f>
        <v/>
      </c>
      <c r="D302" s="21">
        <v>5600</v>
      </c>
      <c r="E302" s="22"/>
      <c r="F302" s="22" t="s">
        <v>814</v>
      </c>
      <c r="G302" s="22" t="s">
        <v>815</v>
      </c>
      <c r="H302" s="22"/>
      <c r="I302" s="16" t="s">
        <v>24</v>
      </c>
      <c r="J302" s="17" t="str">
        <f t="shared" si="19"/>
        <v>https://nakamura196.github.io/toyo_iiif/iiif/lib1/MCJB05600/manifest.json</v>
      </c>
      <c r="K302" s="17" t="str">
        <f t="shared" si="20"/>
        <v>http://universalviewer.io/examples/uv/uv.html#?manifest=https://nakamura196.github.io/toyo_iiif/iiif/lib1/MCJB05600/manifest.json</v>
      </c>
      <c r="L302" s="14" t="str">
        <f t="shared" si="17"/>
        <v>http://iiif.io/api/presentation/2#leftToRightDirection</v>
      </c>
      <c r="M302" s="14" t="str">
        <f t="shared" si="18"/>
        <v>http://iiif.io/api/presentation/2#pagedHint</v>
      </c>
      <c r="N302" s="21" t="s">
        <v>27</v>
      </c>
    </row>
    <row r="303" spans="1:14" ht="15.75" customHeight="1">
      <c r="A303" s="21" t="s">
        <v>2296</v>
      </c>
      <c r="B303" s="22" t="s">
        <v>816</v>
      </c>
      <c r="C303" s="20" t="str">
        <f>IFERROR( VLOOKUP(A303, thumbnail!A:B, 2, FALSE), "")</f>
        <v/>
      </c>
      <c r="D303" s="21">
        <v>5611</v>
      </c>
      <c r="E303" s="22" t="s">
        <v>817</v>
      </c>
      <c r="F303" s="22" t="s">
        <v>818</v>
      </c>
      <c r="G303" s="22" t="s">
        <v>819</v>
      </c>
      <c r="H303" s="22"/>
      <c r="I303" s="16" t="s">
        <v>24</v>
      </c>
      <c r="J303" s="17" t="str">
        <f t="shared" si="19"/>
        <v>https://nakamura196.github.io/toyo_iiif/iiif/lib1/MCJB05611(1)/manifest.json</v>
      </c>
      <c r="K303" s="17" t="str">
        <f t="shared" si="20"/>
        <v>http://universalviewer.io/examples/uv/uv.html#?manifest=https://nakamura196.github.io/toyo_iiif/iiif/lib1/MCJB05611(1)/manifest.json</v>
      </c>
      <c r="L303" s="14" t="str">
        <f t="shared" si="17"/>
        <v>http://iiif.io/api/presentation/2#leftToRightDirection</v>
      </c>
      <c r="M303" s="14" t="str">
        <f t="shared" si="18"/>
        <v>http://iiif.io/api/presentation/2#pagedHint</v>
      </c>
      <c r="N303" s="21" t="s">
        <v>27</v>
      </c>
    </row>
    <row r="304" spans="1:14" ht="15.75" customHeight="1">
      <c r="A304" s="21" t="s">
        <v>2297</v>
      </c>
      <c r="B304" s="22" t="s">
        <v>816</v>
      </c>
      <c r="C304" s="20" t="str">
        <f>IFERROR( VLOOKUP(A304, thumbnail!A:B, 2, FALSE), "")</f>
        <v/>
      </c>
      <c r="D304" s="21">
        <v>5611</v>
      </c>
      <c r="E304" s="22" t="s">
        <v>817</v>
      </c>
      <c r="F304" s="22" t="s">
        <v>818</v>
      </c>
      <c r="G304" s="22" t="s">
        <v>819</v>
      </c>
      <c r="H304" s="22"/>
      <c r="I304" s="16" t="s">
        <v>24</v>
      </c>
      <c r="J304" s="17" t="str">
        <f t="shared" si="19"/>
        <v>https://nakamura196.github.io/toyo_iiif/iiif/lib1/MCJB05611(2)/manifest.json</v>
      </c>
      <c r="K304" s="17" t="str">
        <f t="shared" si="20"/>
        <v>http://universalviewer.io/examples/uv/uv.html#?manifest=https://nakamura196.github.io/toyo_iiif/iiif/lib1/MCJB05611(2)/manifest.json</v>
      </c>
      <c r="L304" s="14" t="str">
        <f t="shared" si="17"/>
        <v>http://iiif.io/api/presentation/2#leftToRightDirection</v>
      </c>
      <c r="M304" s="14" t="str">
        <f t="shared" si="18"/>
        <v>http://iiif.io/api/presentation/2#pagedHint</v>
      </c>
      <c r="N304" s="21" t="s">
        <v>27</v>
      </c>
    </row>
    <row r="305" spans="1:14" ht="15.75" customHeight="1">
      <c r="A305" s="21" t="s">
        <v>2298</v>
      </c>
      <c r="B305" s="22" t="s">
        <v>816</v>
      </c>
      <c r="C305" s="20" t="str">
        <f>IFERROR( VLOOKUP(A305, thumbnail!A:B, 2, FALSE), "")</f>
        <v/>
      </c>
      <c r="D305" s="21">
        <v>5611</v>
      </c>
      <c r="E305" s="22" t="s">
        <v>817</v>
      </c>
      <c r="F305" s="22" t="s">
        <v>818</v>
      </c>
      <c r="G305" s="22" t="s">
        <v>819</v>
      </c>
      <c r="H305" s="22"/>
      <c r="I305" s="16" t="s">
        <v>24</v>
      </c>
      <c r="J305" s="17" t="str">
        <f t="shared" si="19"/>
        <v>https://nakamura196.github.io/toyo_iiif/iiif/lib1/MCJB05611(3)/manifest.json</v>
      </c>
      <c r="K305" s="17" t="str">
        <f t="shared" si="20"/>
        <v>http://universalviewer.io/examples/uv/uv.html#?manifest=https://nakamura196.github.io/toyo_iiif/iiif/lib1/MCJB05611(3)/manifest.json</v>
      </c>
      <c r="L305" s="14" t="str">
        <f t="shared" si="17"/>
        <v>http://iiif.io/api/presentation/2#leftToRightDirection</v>
      </c>
      <c r="M305" s="14" t="str">
        <f t="shared" si="18"/>
        <v>http://iiif.io/api/presentation/2#pagedHint</v>
      </c>
      <c r="N305" s="21" t="s">
        <v>27</v>
      </c>
    </row>
    <row r="306" spans="1:14" ht="15.75" customHeight="1">
      <c r="A306" s="21" t="s">
        <v>2299</v>
      </c>
      <c r="B306" s="22" t="s">
        <v>820</v>
      </c>
      <c r="C306" s="20" t="str">
        <f>IFERROR( VLOOKUP(A306, thumbnail!A:B, 2, FALSE), "")</f>
        <v/>
      </c>
      <c r="D306" s="21">
        <v>5655</v>
      </c>
      <c r="E306" s="22"/>
      <c r="F306" s="22" t="s">
        <v>742</v>
      </c>
      <c r="G306" s="22" t="s">
        <v>821</v>
      </c>
      <c r="H306" s="22"/>
      <c r="I306" s="16" t="s">
        <v>24</v>
      </c>
      <c r="J306" s="17" t="str">
        <f t="shared" si="19"/>
        <v>https://nakamura196.github.io/toyo_iiif/iiif/lib1/MCJB05655/manifest.json</v>
      </c>
      <c r="K306" s="17" t="str">
        <f t="shared" si="20"/>
        <v>http://universalviewer.io/examples/uv/uv.html#?manifest=https://nakamura196.github.io/toyo_iiif/iiif/lib1/MCJB05655/manifest.json</v>
      </c>
      <c r="L306" s="14" t="str">
        <f t="shared" si="17"/>
        <v>http://iiif.io/api/presentation/2#leftToRightDirection</v>
      </c>
      <c r="M306" s="14" t="str">
        <f t="shared" si="18"/>
        <v>http://iiif.io/api/presentation/2#pagedHint</v>
      </c>
      <c r="N306" s="21" t="s">
        <v>27</v>
      </c>
    </row>
    <row r="307" spans="1:14" ht="15.75" customHeight="1">
      <c r="A307" s="21" t="s">
        <v>2300</v>
      </c>
      <c r="B307" s="22" t="s">
        <v>822</v>
      </c>
      <c r="C307" s="20" t="str">
        <f>IFERROR( VLOOKUP(A307, thumbnail!A:B, 2, FALSE), "")</f>
        <v/>
      </c>
      <c r="D307" s="21">
        <v>5656</v>
      </c>
      <c r="E307" s="22"/>
      <c r="F307" s="22" t="s">
        <v>823</v>
      </c>
      <c r="G307" s="22" t="s">
        <v>406</v>
      </c>
      <c r="H307" s="22"/>
      <c r="I307" s="16" t="s">
        <v>24</v>
      </c>
      <c r="J307" s="17" t="str">
        <f t="shared" si="19"/>
        <v>https://nakamura196.github.io/toyo_iiif/iiif/lib1/MCJB05656(1)/manifest.json</v>
      </c>
      <c r="K307" s="17" t="str">
        <f t="shared" si="20"/>
        <v>http://universalviewer.io/examples/uv/uv.html#?manifest=https://nakamura196.github.io/toyo_iiif/iiif/lib1/MCJB05656(1)/manifest.json</v>
      </c>
      <c r="L307" s="14" t="str">
        <f t="shared" si="17"/>
        <v>http://iiif.io/api/presentation/2#leftToRightDirection</v>
      </c>
      <c r="M307" s="14" t="str">
        <f t="shared" si="18"/>
        <v>http://iiif.io/api/presentation/2#pagedHint</v>
      </c>
      <c r="N307" s="21" t="s">
        <v>27</v>
      </c>
    </row>
    <row r="308" spans="1:14" ht="15.75" customHeight="1">
      <c r="A308" s="21" t="s">
        <v>2301</v>
      </c>
      <c r="B308" s="22" t="s">
        <v>822</v>
      </c>
      <c r="C308" s="20" t="str">
        <f>IFERROR( VLOOKUP(A308, thumbnail!A:B, 2, FALSE), "")</f>
        <v/>
      </c>
      <c r="D308" s="21">
        <v>5656</v>
      </c>
      <c r="E308" s="22"/>
      <c r="F308" s="22" t="s">
        <v>823</v>
      </c>
      <c r="G308" s="22" t="s">
        <v>406</v>
      </c>
      <c r="H308" s="22"/>
      <c r="I308" s="16" t="s">
        <v>24</v>
      </c>
      <c r="J308" s="17" t="str">
        <f t="shared" si="19"/>
        <v>https://nakamura196.github.io/toyo_iiif/iiif/lib1/MCJB05656(2)/manifest.json</v>
      </c>
      <c r="K308" s="17" t="str">
        <f t="shared" si="20"/>
        <v>http://universalviewer.io/examples/uv/uv.html#?manifest=https://nakamura196.github.io/toyo_iiif/iiif/lib1/MCJB05656(2)/manifest.json</v>
      </c>
      <c r="L308" s="14" t="str">
        <f t="shared" si="17"/>
        <v>http://iiif.io/api/presentation/2#leftToRightDirection</v>
      </c>
      <c r="M308" s="14" t="str">
        <f t="shared" si="18"/>
        <v>http://iiif.io/api/presentation/2#pagedHint</v>
      </c>
      <c r="N308" s="21" t="s">
        <v>27</v>
      </c>
    </row>
    <row r="309" spans="1:14" ht="15.75" customHeight="1">
      <c r="A309" s="21" t="s">
        <v>2302</v>
      </c>
      <c r="B309" s="22" t="s">
        <v>824</v>
      </c>
      <c r="C309" s="20" t="str">
        <f>IFERROR( VLOOKUP(A309, thumbnail!A:B, 2, FALSE), "")</f>
        <v/>
      </c>
      <c r="D309" s="21">
        <v>5679</v>
      </c>
      <c r="E309" s="22"/>
      <c r="F309" s="22" t="s">
        <v>825</v>
      </c>
      <c r="G309" s="22" t="s">
        <v>826</v>
      </c>
      <c r="H309" s="22"/>
      <c r="I309" s="16" t="s">
        <v>24</v>
      </c>
      <c r="J309" s="17" t="str">
        <f t="shared" si="19"/>
        <v>https://nakamura196.github.io/toyo_iiif/iiif/lib1/MCJB05679/manifest.json</v>
      </c>
      <c r="K309" s="17" t="str">
        <f t="shared" si="20"/>
        <v>http://universalviewer.io/examples/uv/uv.html#?manifest=https://nakamura196.github.io/toyo_iiif/iiif/lib1/MCJB05679/manifest.json</v>
      </c>
      <c r="L309" s="14" t="str">
        <f t="shared" si="17"/>
        <v>http://iiif.io/api/presentation/2#leftToRightDirection</v>
      </c>
      <c r="M309" s="14" t="str">
        <f t="shared" si="18"/>
        <v>http://iiif.io/api/presentation/2#pagedHint</v>
      </c>
      <c r="N309" s="21" t="s">
        <v>27</v>
      </c>
    </row>
    <row r="310" spans="1:14" ht="15.75" customHeight="1">
      <c r="A310" s="21" t="s">
        <v>2303</v>
      </c>
      <c r="B310" s="22" t="s">
        <v>827</v>
      </c>
      <c r="C310" s="20" t="str">
        <f>IFERROR( VLOOKUP(A310, thumbnail!A:B, 2, FALSE), "")</f>
        <v/>
      </c>
      <c r="D310" s="21">
        <v>5695</v>
      </c>
      <c r="E310" s="22"/>
      <c r="F310" s="22" t="s">
        <v>828</v>
      </c>
      <c r="G310" s="22" t="s">
        <v>829</v>
      </c>
      <c r="H310" s="22"/>
      <c r="I310" s="16" t="s">
        <v>24</v>
      </c>
      <c r="J310" s="17" t="str">
        <f t="shared" si="19"/>
        <v>https://nakamura196.github.io/toyo_iiif/iiif/lib1/MCJB05695/manifest.json</v>
      </c>
      <c r="K310" s="17" t="str">
        <f t="shared" si="20"/>
        <v>http://universalviewer.io/examples/uv/uv.html#?manifest=https://nakamura196.github.io/toyo_iiif/iiif/lib1/MCJB05695/manifest.json</v>
      </c>
      <c r="L310" s="14" t="str">
        <f t="shared" si="17"/>
        <v>http://iiif.io/api/presentation/2#leftToRightDirection</v>
      </c>
      <c r="M310" s="14" t="str">
        <f t="shared" si="18"/>
        <v>http://iiif.io/api/presentation/2#pagedHint</v>
      </c>
      <c r="N310" s="21" t="s">
        <v>27</v>
      </c>
    </row>
    <row r="311" spans="1:14" ht="15.75" customHeight="1">
      <c r="A311" s="21" t="s">
        <v>2304</v>
      </c>
      <c r="B311" s="22" t="s">
        <v>830</v>
      </c>
      <c r="C311" s="20" t="str">
        <f>IFERROR( VLOOKUP(A311, thumbnail!A:B, 2, FALSE), "")</f>
        <v/>
      </c>
      <c r="D311" s="21">
        <v>5797</v>
      </c>
      <c r="E311" s="22"/>
      <c r="F311" s="22" t="s">
        <v>831</v>
      </c>
      <c r="G311" s="22" t="s">
        <v>832</v>
      </c>
      <c r="H311" s="22"/>
      <c r="I311" s="16" t="s">
        <v>24</v>
      </c>
      <c r="J311" s="17" t="str">
        <f t="shared" si="19"/>
        <v>https://nakamura196.github.io/toyo_iiif/iiif/lib1/MCJB05797/manifest.json</v>
      </c>
      <c r="K311" s="17" t="str">
        <f t="shared" si="20"/>
        <v>http://universalviewer.io/examples/uv/uv.html#?manifest=https://nakamura196.github.io/toyo_iiif/iiif/lib1/MCJB05797/manifest.json</v>
      </c>
      <c r="L311" s="14" t="str">
        <f t="shared" si="17"/>
        <v>http://iiif.io/api/presentation/2#leftToRightDirection</v>
      </c>
      <c r="M311" s="14" t="str">
        <f t="shared" si="18"/>
        <v>http://iiif.io/api/presentation/2#pagedHint</v>
      </c>
      <c r="N311" s="21" t="s">
        <v>27</v>
      </c>
    </row>
    <row r="312" spans="1:14" ht="15.75" customHeight="1">
      <c r="A312" s="21" t="s">
        <v>2305</v>
      </c>
      <c r="B312" s="22" t="s">
        <v>833</v>
      </c>
      <c r="C312" s="20" t="str">
        <f>IFERROR( VLOOKUP(A312, thumbnail!A:B, 2, FALSE), "")</f>
        <v/>
      </c>
      <c r="D312" s="21">
        <v>5798</v>
      </c>
      <c r="E312" s="22"/>
      <c r="F312" s="22" t="s">
        <v>834</v>
      </c>
      <c r="G312" s="22" t="s">
        <v>835</v>
      </c>
      <c r="H312" s="22" t="s">
        <v>836</v>
      </c>
      <c r="I312" s="16" t="s">
        <v>24</v>
      </c>
      <c r="J312" s="17" t="str">
        <f t="shared" si="19"/>
        <v>https://nakamura196.github.io/toyo_iiif/iiif/lib1/MCJB05798/manifest.json</v>
      </c>
      <c r="K312" s="17" t="str">
        <f t="shared" si="20"/>
        <v>http://universalviewer.io/examples/uv/uv.html#?manifest=https://nakamura196.github.io/toyo_iiif/iiif/lib1/MCJB05798/manifest.json</v>
      </c>
      <c r="L312" s="14" t="str">
        <f t="shared" si="17"/>
        <v>http://iiif.io/api/presentation/2#leftToRightDirection</v>
      </c>
      <c r="M312" s="14" t="str">
        <f t="shared" si="18"/>
        <v>http://iiif.io/api/presentation/2#pagedHint</v>
      </c>
      <c r="N312" s="21" t="s">
        <v>27</v>
      </c>
    </row>
    <row r="313" spans="1:14" ht="15.75" customHeight="1">
      <c r="A313" s="21" t="s">
        <v>2306</v>
      </c>
      <c r="B313" s="22" t="s">
        <v>837</v>
      </c>
      <c r="C313" s="20" t="str">
        <f>IFERROR( VLOOKUP(A313, thumbnail!A:B, 2, FALSE), "")</f>
        <v/>
      </c>
      <c r="D313" s="21">
        <v>5830</v>
      </c>
      <c r="E313" s="22"/>
      <c r="F313" s="22" t="s">
        <v>838</v>
      </c>
      <c r="G313" s="22" t="s">
        <v>839</v>
      </c>
      <c r="H313" s="22" t="s">
        <v>840</v>
      </c>
      <c r="I313" s="16" t="s">
        <v>24</v>
      </c>
      <c r="J313" s="17" t="str">
        <f t="shared" si="19"/>
        <v>https://nakamura196.github.io/toyo_iiif/iiif/lib1/MCJB05830/manifest.json</v>
      </c>
      <c r="K313" s="17" t="str">
        <f t="shared" si="20"/>
        <v>http://universalviewer.io/examples/uv/uv.html#?manifest=https://nakamura196.github.io/toyo_iiif/iiif/lib1/MCJB05830/manifest.json</v>
      </c>
      <c r="L313" s="14" t="str">
        <f t="shared" si="17"/>
        <v>http://iiif.io/api/presentation/2#leftToRightDirection</v>
      </c>
      <c r="M313" s="14" t="str">
        <f t="shared" si="18"/>
        <v>http://iiif.io/api/presentation/2#pagedHint</v>
      </c>
      <c r="N313" s="21" t="s">
        <v>27</v>
      </c>
    </row>
    <row r="314" spans="1:14" ht="15.75" customHeight="1">
      <c r="A314" s="21" t="s">
        <v>2307</v>
      </c>
      <c r="B314" s="22" t="s">
        <v>841</v>
      </c>
      <c r="C314" s="20" t="str">
        <f>IFERROR( VLOOKUP(A314, thumbnail!A:B, 2, FALSE), "")</f>
        <v/>
      </c>
      <c r="D314" s="21">
        <v>5840</v>
      </c>
      <c r="E314" s="22" t="s">
        <v>842</v>
      </c>
      <c r="F314" s="22" t="s">
        <v>843</v>
      </c>
      <c r="G314" s="22" t="s">
        <v>844</v>
      </c>
      <c r="H314" s="22" t="s">
        <v>845</v>
      </c>
      <c r="I314" s="16" t="s">
        <v>24</v>
      </c>
      <c r="J314" s="17" t="str">
        <f t="shared" si="19"/>
        <v>https://nakamura196.github.io/toyo_iiif/iiif/lib1/MCJB05840/manifest.json</v>
      </c>
      <c r="K314" s="17" t="str">
        <f t="shared" si="20"/>
        <v>http://universalviewer.io/examples/uv/uv.html#?manifest=https://nakamura196.github.io/toyo_iiif/iiif/lib1/MCJB05840/manifest.json</v>
      </c>
      <c r="L314" s="14" t="str">
        <f t="shared" si="17"/>
        <v>http://iiif.io/api/presentation/2#leftToRightDirection</v>
      </c>
      <c r="M314" s="14" t="str">
        <f t="shared" si="18"/>
        <v>http://iiif.io/api/presentation/2#pagedHint</v>
      </c>
      <c r="N314" s="21" t="s">
        <v>27</v>
      </c>
    </row>
    <row r="315" spans="1:14" ht="15.75" customHeight="1">
      <c r="A315" s="21" t="s">
        <v>2308</v>
      </c>
      <c r="B315" s="22" t="s">
        <v>846</v>
      </c>
      <c r="C315" s="20" t="str">
        <f>IFERROR( VLOOKUP(A315, thumbnail!A:B, 2, FALSE), "")</f>
        <v/>
      </c>
      <c r="D315" s="21">
        <v>5846</v>
      </c>
      <c r="E315" s="22"/>
      <c r="F315" s="22" t="s">
        <v>847</v>
      </c>
      <c r="G315" s="22" t="s">
        <v>848</v>
      </c>
      <c r="H315" s="22"/>
      <c r="I315" s="16" t="s">
        <v>24</v>
      </c>
      <c r="J315" s="17" t="str">
        <f t="shared" si="19"/>
        <v>https://nakamura196.github.io/toyo_iiif/iiif/lib1/MCJB05846/manifest.json</v>
      </c>
      <c r="K315" s="17" t="str">
        <f t="shared" si="20"/>
        <v>http://universalviewer.io/examples/uv/uv.html#?manifest=https://nakamura196.github.io/toyo_iiif/iiif/lib1/MCJB05846/manifest.json</v>
      </c>
      <c r="L315" s="14" t="str">
        <f t="shared" si="17"/>
        <v>http://iiif.io/api/presentation/2#leftToRightDirection</v>
      </c>
      <c r="M315" s="14" t="str">
        <f t="shared" si="18"/>
        <v>http://iiif.io/api/presentation/2#pagedHint</v>
      </c>
      <c r="N315" s="21" t="s">
        <v>27</v>
      </c>
    </row>
    <row r="316" spans="1:14" ht="15.75" customHeight="1">
      <c r="A316" s="21" t="s">
        <v>2309</v>
      </c>
      <c r="B316" s="22" t="s">
        <v>849</v>
      </c>
      <c r="C316" s="20" t="str">
        <f>IFERROR( VLOOKUP(A316, thumbnail!A:B, 2, FALSE), "")</f>
        <v/>
      </c>
      <c r="D316" s="21">
        <v>5847</v>
      </c>
      <c r="E316" s="22"/>
      <c r="F316" s="22" t="s">
        <v>847</v>
      </c>
      <c r="G316" s="22" t="s">
        <v>848</v>
      </c>
      <c r="H316" s="22"/>
      <c r="I316" s="16" t="s">
        <v>24</v>
      </c>
      <c r="J316" s="17" t="str">
        <f t="shared" si="19"/>
        <v>https://nakamura196.github.io/toyo_iiif/iiif/lib1/MCJB05847/manifest.json</v>
      </c>
      <c r="K316" s="17" t="str">
        <f t="shared" si="20"/>
        <v>http://universalviewer.io/examples/uv/uv.html#?manifest=https://nakamura196.github.io/toyo_iiif/iiif/lib1/MCJB05847/manifest.json</v>
      </c>
      <c r="L316" s="14" t="str">
        <f t="shared" si="17"/>
        <v>http://iiif.io/api/presentation/2#leftToRightDirection</v>
      </c>
      <c r="M316" s="14" t="str">
        <f t="shared" si="18"/>
        <v>http://iiif.io/api/presentation/2#pagedHint</v>
      </c>
      <c r="N316" s="21" t="s">
        <v>27</v>
      </c>
    </row>
    <row r="317" spans="1:14" ht="15.75" customHeight="1">
      <c r="A317" s="21" t="s">
        <v>2310</v>
      </c>
      <c r="B317" s="22" t="s">
        <v>850</v>
      </c>
      <c r="C317" s="20" t="str">
        <f>IFERROR( VLOOKUP(A317, thumbnail!A:B, 2, FALSE), "")</f>
        <v/>
      </c>
      <c r="D317" s="21">
        <v>5848</v>
      </c>
      <c r="E317" s="22"/>
      <c r="F317" s="22" t="s">
        <v>851</v>
      </c>
      <c r="G317" s="22" t="s">
        <v>852</v>
      </c>
      <c r="H317" s="22"/>
      <c r="I317" s="16" t="s">
        <v>24</v>
      </c>
      <c r="J317" s="17" t="str">
        <f t="shared" si="19"/>
        <v>https://nakamura196.github.io/toyo_iiif/iiif/lib1/MCJB05848/manifest.json</v>
      </c>
      <c r="K317" s="17" t="str">
        <f t="shared" si="20"/>
        <v>http://universalviewer.io/examples/uv/uv.html#?manifest=https://nakamura196.github.io/toyo_iiif/iiif/lib1/MCJB05848/manifest.json</v>
      </c>
      <c r="L317" s="14" t="str">
        <f t="shared" si="17"/>
        <v>http://iiif.io/api/presentation/2#leftToRightDirection</v>
      </c>
      <c r="M317" s="14" t="str">
        <f t="shared" si="18"/>
        <v>http://iiif.io/api/presentation/2#pagedHint</v>
      </c>
      <c r="N317" s="21" t="s">
        <v>27</v>
      </c>
    </row>
    <row r="318" spans="1:14" ht="15.75" customHeight="1">
      <c r="A318" s="21" t="s">
        <v>2311</v>
      </c>
      <c r="B318" s="22" t="s">
        <v>853</v>
      </c>
      <c r="C318" s="20" t="str">
        <f>IFERROR( VLOOKUP(A318, thumbnail!A:B, 2, FALSE), "")</f>
        <v/>
      </c>
      <c r="D318" s="21">
        <v>5851</v>
      </c>
      <c r="E318" s="22"/>
      <c r="F318" s="22" t="s">
        <v>854</v>
      </c>
      <c r="G318" s="22" t="s">
        <v>855</v>
      </c>
      <c r="H318" s="22" t="s">
        <v>856</v>
      </c>
      <c r="I318" s="16" t="s">
        <v>24</v>
      </c>
      <c r="J318" s="17" t="str">
        <f t="shared" si="19"/>
        <v>https://nakamura196.github.io/toyo_iiif/iiif/lib1/MCJB05851/manifest.json</v>
      </c>
      <c r="K318" s="17" t="str">
        <f t="shared" si="20"/>
        <v>http://universalviewer.io/examples/uv/uv.html#?manifest=https://nakamura196.github.io/toyo_iiif/iiif/lib1/MCJB05851/manifest.json</v>
      </c>
      <c r="L318" s="14" t="str">
        <f t="shared" si="17"/>
        <v>http://iiif.io/api/presentation/2#leftToRightDirection</v>
      </c>
      <c r="M318" s="14" t="str">
        <f t="shared" si="18"/>
        <v>http://iiif.io/api/presentation/2#pagedHint</v>
      </c>
      <c r="N318" s="21" t="s">
        <v>27</v>
      </c>
    </row>
    <row r="319" spans="1:14" ht="15.75" customHeight="1">
      <c r="A319" s="21" t="s">
        <v>2312</v>
      </c>
      <c r="B319" s="22" t="s">
        <v>857</v>
      </c>
      <c r="C319" s="20" t="str">
        <f>IFERROR( VLOOKUP(A319, thumbnail!A:B, 2, FALSE), "")</f>
        <v/>
      </c>
      <c r="D319" s="21">
        <v>5887</v>
      </c>
      <c r="E319" s="22"/>
      <c r="F319" s="22" t="s">
        <v>858</v>
      </c>
      <c r="G319" s="22" t="s">
        <v>859</v>
      </c>
      <c r="H319" s="22" t="s">
        <v>860</v>
      </c>
      <c r="I319" s="16" t="s">
        <v>24</v>
      </c>
      <c r="J319" s="17" t="str">
        <f t="shared" si="19"/>
        <v>https://nakamura196.github.io/toyo_iiif/iiif/lib1/MCJB05887/manifest.json</v>
      </c>
      <c r="K319" s="17" t="str">
        <f t="shared" si="20"/>
        <v>http://universalviewer.io/examples/uv/uv.html#?manifest=https://nakamura196.github.io/toyo_iiif/iiif/lib1/MCJB05887/manifest.json</v>
      </c>
      <c r="L319" s="14" t="str">
        <f t="shared" si="17"/>
        <v>http://iiif.io/api/presentation/2#leftToRightDirection</v>
      </c>
      <c r="M319" s="14" t="str">
        <f t="shared" si="18"/>
        <v>http://iiif.io/api/presentation/2#pagedHint</v>
      </c>
      <c r="N319" s="21" t="s">
        <v>27</v>
      </c>
    </row>
    <row r="320" spans="1:14" ht="15.75" customHeight="1">
      <c r="A320" s="21" t="s">
        <v>2313</v>
      </c>
      <c r="B320" s="22" t="s">
        <v>861</v>
      </c>
      <c r="C320" s="20" t="str">
        <f>IFERROR( VLOOKUP(A320, thumbnail!A:B, 2, FALSE), "")</f>
        <v/>
      </c>
      <c r="D320" s="21">
        <v>6012</v>
      </c>
      <c r="E320" s="22"/>
      <c r="F320" s="22" t="s">
        <v>862</v>
      </c>
      <c r="G320" s="22" t="s">
        <v>863</v>
      </c>
      <c r="H320" s="22"/>
      <c r="I320" s="16" t="s">
        <v>24</v>
      </c>
      <c r="J320" s="17" t="str">
        <f t="shared" si="19"/>
        <v>https://nakamura196.github.io/toyo_iiif/iiif/lib1/MCJB06012/manifest.json</v>
      </c>
      <c r="K320" s="17" t="str">
        <f t="shared" si="20"/>
        <v>http://universalviewer.io/examples/uv/uv.html#?manifest=https://nakamura196.github.io/toyo_iiif/iiif/lib1/MCJB06012/manifest.json</v>
      </c>
      <c r="L320" s="14" t="str">
        <f t="shared" si="17"/>
        <v>http://iiif.io/api/presentation/2#leftToRightDirection</v>
      </c>
      <c r="M320" s="14" t="str">
        <f t="shared" si="18"/>
        <v>http://iiif.io/api/presentation/2#pagedHint</v>
      </c>
      <c r="N320" s="21" t="s">
        <v>27</v>
      </c>
    </row>
    <row r="321" spans="1:14" ht="15.75" customHeight="1">
      <c r="A321" s="21" t="s">
        <v>2314</v>
      </c>
      <c r="B321" s="22" t="s">
        <v>864</v>
      </c>
      <c r="C321" s="20" t="str">
        <f>IFERROR( VLOOKUP(A321, thumbnail!A:B, 2, FALSE), "")</f>
        <v/>
      </c>
      <c r="D321" s="21">
        <v>6021</v>
      </c>
      <c r="E321" s="22" t="s">
        <v>865</v>
      </c>
      <c r="F321" s="22" t="s">
        <v>866</v>
      </c>
      <c r="G321" s="22" t="s">
        <v>867</v>
      </c>
      <c r="H321" s="22" t="s">
        <v>868</v>
      </c>
      <c r="I321" s="16" t="s">
        <v>24</v>
      </c>
      <c r="J321" s="17" t="str">
        <f t="shared" si="19"/>
        <v>https://nakamura196.github.io/toyo_iiif/iiif/lib1/MCJB06021/manifest.json</v>
      </c>
      <c r="K321" s="17" t="str">
        <f t="shared" si="20"/>
        <v>http://universalviewer.io/examples/uv/uv.html#?manifest=https://nakamura196.github.io/toyo_iiif/iiif/lib1/MCJB06021/manifest.json</v>
      </c>
      <c r="L321" s="14" t="str">
        <f t="shared" si="17"/>
        <v>http://iiif.io/api/presentation/2#leftToRightDirection</v>
      </c>
      <c r="M321" s="14" t="str">
        <f t="shared" si="18"/>
        <v>http://iiif.io/api/presentation/2#pagedHint</v>
      </c>
      <c r="N321" s="21" t="s">
        <v>27</v>
      </c>
    </row>
    <row r="322" spans="1:14" ht="15.75" customHeight="1">
      <c r="A322" s="21" t="s">
        <v>2457</v>
      </c>
      <c r="B322" s="22" t="s">
        <v>869</v>
      </c>
      <c r="C322" s="20" t="str">
        <f>IFERROR( VLOOKUP(A322, thumbnail!A:B, 2, FALSE), "")</f>
        <v/>
      </c>
      <c r="D322" s="21">
        <v>6080</v>
      </c>
      <c r="E322" s="22"/>
      <c r="F322" s="22" t="s">
        <v>870</v>
      </c>
      <c r="G322" s="22" t="s">
        <v>871</v>
      </c>
      <c r="H322" s="22" t="s">
        <v>872</v>
      </c>
      <c r="I322" s="16" t="s">
        <v>24</v>
      </c>
      <c r="J322" s="17" t="str">
        <f t="shared" si="19"/>
        <v>https://nakamura196.github.io/toyo_iiif/iiif/lib1/MCJB06080-HTML/manifest.json</v>
      </c>
      <c r="K322" s="17" t="str">
        <f t="shared" si="20"/>
        <v>http://universalviewer.io/examples/uv/uv.html#?manifest=https://nakamura196.github.io/toyo_iiif/iiif/lib1/MCJB06080-HTML/manifest.json</v>
      </c>
      <c r="L322" s="14" t="str">
        <f t="shared" si="17"/>
        <v>http://iiif.io/api/presentation/2#leftToRightDirection</v>
      </c>
      <c r="M322" s="14" t="str">
        <f t="shared" si="18"/>
        <v>http://iiif.io/api/presentation/2#pagedHint</v>
      </c>
      <c r="N322" s="21" t="s">
        <v>27</v>
      </c>
    </row>
    <row r="323" spans="1:14" ht="15.75" customHeight="1">
      <c r="A323" s="21" t="s">
        <v>2315</v>
      </c>
      <c r="B323" s="22" t="s">
        <v>873</v>
      </c>
      <c r="C323" s="20" t="str">
        <f>IFERROR( VLOOKUP(A323, thumbnail!A:B, 2, FALSE), "")</f>
        <v/>
      </c>
      <c r="D323" s="21">
        <v>6082</v>
      </c>
      <c r="E323" s="22"/>
      <c r="F323" s="22" t="s">
        <v>874</v>
      </c>
      <c r="G323" s="22" t="s">
        <v>875</v>
      </c>
      <c r="H323" s="22" t="s">
        <v>876</v>
      </c>
      <c r="I323" s="16" t="s">
        <v>24</v>
      </c>
      <c r="J323" s="17" t="str">
        <f t="shared" si="19"/>
        <v>https://nakamura196.github.io/toyo_iiif/iiif/lib1/MCJB06082/manifest.json</v>
      </c>
      <c r="K323" s="17" t="str">
        <f t="shared" si="20"/>
        <v>http://universalviewer.io/examples/uv/uv.html#?manifest=https://nakamura196.github.io/toyo_iiif/iiif/lib1/MCJB06082/manifest.json</v>
      </c>
      <c r="L323" s="14" t="str">
        <f t="shared" si="17"/>
        <v>http://iiif.io/api/presentation/2#leftToRightDirection</v>
      </c>
      <c r="M323" s="14" t="str">
        <f t="shared" si="18"/>
        <v>http://iiif.io/api/presentation/2#pagedHint</v>
      </c>
      <c r="N323" s="21" t="s">
        <v>27</v>
      </c>
    </row>
    <row r="324" spans="1:14" ht="15.75" customHeight="1">
      <c r="A324" s="21" t="s">
        <v>2316</v>
      </c>
      <c r="B324" s="22" t="s">
        <v>877</v>
      </c>
      <c r="C324" s="20" t="str">
        <f>IFERROR( VLOOKUP(A324, thumbnail!A:B, 2, FALSE), "")</f>
        <v/>
      </c>
      <c r="D324" s="21">
        <v>6089</v>
      </c>
      <c r="E324" s="22"/>
      <c r="F324" s="22" t="s">
        <v>878</v>
      </c>
      <c r="G324" s="22" t="s">
        <v>879</v>
      </c>
      <c r="H324" s="22"/>
      <c r="I324" s="16" t="s">
        <v>24</v>
      </c>
      <c r="J324" s="17" t="str">
        <f t="shared" si="19"/>
        <v>https://nakamura196.github.io/toyo_iiif/iiif/lib1/MCJB06089/manifest.json</v>
      </c>
      <c r="K324" s="17" t="str">
        <f t="shared" si="20"/>
        <v>http://universalviewer.io/examples/uv/uv.html#?manifest=https://nakamura196.github.io/toyo_iiif/iiif/lib1/MCJB06089/manifest.json</v>
      </c>
      <c r="L324" s="14" t="str">
        <f t="shared" si="17"/>
        <v>http://iiif.io/api/presentation/2#leftToRightDirection</v>
      </c>
      <c r="M324" s="14" t="str">
        <f t="shared" si="18"/>
        <v>http://iiif.io/api/presentation/2#pagedHint</v>
      </c>
      <c r="N324" s="21" t="s">
        <v>27</v>
      </c>
    </row>
    <row r="325" spans="1:14" ht="15.75" customHeight="1">
      <c r="A325" s="21" t="s">
        <v>2317</v>
      </c>
      <c r="B325" s="22" t="s">
        <v>880</v>
      </c>
      <c r="C325" s="20" t="str">
        <f>IFERROR( VLOOKUP(A325, thumbnail!A:B, 2, FALSE), "")</f>
        <v/>
      </c>
      <c r="D325" s="21">
        <v>6102</v>
      </c>
      <c r="E325" s="22" t="s">
        <v>881</v>
      </c>
      <c r="F325" s="22" t="s">
        <v>882</v>
      </c>
      <c r="G325" s="22" t="s">
        <v>883</v>
      </c>
      <c r="H325" s="22"/>
      <c r="I325" s="16" t="s">
        <v>24</v>
      </c>
      <c r="J325" s="17" t="str">
        <f t="shared" si="19"/>
        <v>https://nakamura196.github.io/toyo_iiif/iiif/lib1/MCJB06102/manifest.json</v>
      </c>
      <c r="K325" s="17" t="str">
        <f t="shared" si="20"/>
        <v>http://universalviewer.io/examples/uv/uv.html#?manifest=https://nakamura196.github.io/toyo_iiif/iiif/lib1/MCJB06102/manifest.json</v>
      </c>
      <c r="L325" s="14" t="str">
        <f t="shared" ref="L325:L388" si="21">"http://iiif.io/api/presentation/2#leftToRightDirection"</f>
        <v>http://iiif.io/api/presentation/2#leftToRightDirection</v>
      </c>
      <c r="M325" s="14" t="str">
        <f t="shared" ref="M325:M388" si="22">"http://iiif.io/api/presentation/2#pagedHint"</f>
        <v>http://iiif.io/api/presentation/2#pagedHint</v>
      </c>
      <c r="N325" s="21" t="s">
        <v>27</v>
      </c>
    </row>
    <row r="326" spans="1:14" ht="15.75" customHeight="1">
      <c r="A326" s="21" t="s">
        <v>2318</v>
      </c>
      <c r="B326" s="22" t="s">
        <v>884</v>
      </c>
      <c r="C326" s="20" t="str">
        <f>IFERROR( VLOOKUP(A326, thumbnail!A:B, 2, FALSE), "")</f>
        <v/>
      </c>
      <c r="D326" s="21">
        <v>6106</v>
      </c>
      <c r="E326" s="22"/>
      <c r="F326" s="22" t="s">
        <v>885</v>
      </c>
      <c r="G326" s="22" t="s">
        <v>886</v>
      </c>
      <c r="H326" s="22" t="s">
        <v>887</v>
      </c>
      <c r="I326" s="16" t="s">
        <v>24</v>
      </c>
      <c r="J326" s="17" t="str">
        <f t="shared" ref="J326:J389" si="23">"https://nakamura196.github.io/toyo_iiif/iiif/lib1/"&amp;A326&amp;"/manifest.json"</f>
        <v>https://nakamura196.github.io/toyo_iiif/iiif/lib1/MCJB06106/manifest.json</v>
      </c>
      <c r="K326" s="17" t="str">
        <f t="shared" si="20"/>
        <v>http://universalviewer.io/examples/uv/uv.html#?manifest=https://nakamura196.github.io/toyo_iiif/iiif/lib1/MCJB06106/manifest.json</v>
      </c>
      <c r="L326" s="14" t="str">
        <f t="shared" si="21"/>
        <v>http://iiif.io/api/presentation/2#leftToRightDirection</v>
      </c>
      <c r="M326" s="14" t="str">
        <f t="shared" si="22"/>
        <v>http://iiif.io/api/presentation/2#pagedHint</v>
      </c>
      <c r="N326" s="21" t="s">
        <v>27</v>
      </c>
    </row>
    <row r="327" spans="1:14" ht="15.75" customHeight="1">
      <c r="A327" s="21" t="s">
        <v>2319</v>
      </c>
      <c r="B327" s="22" t="s">
        <v>888</v>
      </c>
      <c r="C327" s="20" t="str">
        <f>IFERROR( VLOOKUP(A327, thumbnail!A:B, 2, FALSE), "")</f>
        <v/>
      </c>
      <c r="D327" s="21">
        <v>6107</v>
      </c>
      <c r="E327" s="22" t="s">
        <v>889</v>
      </c>
      <c r="F327" s="22" t="s">
        <v>890</v>
      </c>
      <c r="G327" s="22" t="s">
        <v>498</v>
      </c>
      <c r="H327" s="22"/>
      <c r="I327" s="16" t="s">
        <v>24</v>
      </c>
      <c r="J327" s="17" t="str">
        <f t="shared" si="23"/>
        <v>https://nakamura196.github.io/toyo_iiif/iiif/lib1/MCJB06107(2)/manifest.json</v>
      </c>
      <c r="K327" s="17" t="str">
        <f t="shared" si="20"/>
        <v>http://universalviewer.io/examples/uv/uv.html#?manifest=https://nakamura196.github.io/toyo_iiif/iiif/lib1/MCJB06107(2)/manifest.json</v>
      </c>
      <c r="L327" s="14" t="str">
        <f t="shared" si="21"/>
        <v>http://iiif.io/api/presentation/2#leftToRightDirection</v>
      </c>
      <c r="M327" s="14" t="str">
        <f t="shared" si="22"/>
        <v>http://iiif.io/api/presentation/2#pagedHint</v>
      </c>
      <c r="N327" s="21" t="s">
        <v>27</v>
      </c>
    </row>
    <row r="328" spans="1:14" ht="15.75" customHeight="1">
      <c r="A328" s="21" t="s">
        <v>2320</v>
      </c>
      <c r="B328" s="22" t="s">
        <v>891</v>
      </c>
      <c r="C328" s="20" t="str">
        <f>IFERROR( VLOOKUP(A328, thumbnail!A:B, 2, FALSE), "")</f>
        <v/>
      </c>
      <c r="D328" s="21">
        <v>6113</v>
      </c>
      <c r="E328" s="22"/>
      <c r="F328" s="22" t="s">
        <v>892</v>
      </c>
      <c r="G328" s="22" t="s">
        <v>893</v>
      </c>
      <c r="H328" s="22"/>
      <c r="I328" s="16" t="s">
        <v>24</v>
      </c>
      <c r="J328" s="17" t="str">
        <f t="shared" si="23"/>
        <v>https://nakamura196.github.io/toyo_iiif/iiif/lib1/MCJB06113/manifest.json</v>
      </c>
      <c r="K328" s="17" t="str">
        <f t="shared" si="20"/>
        <v>http://universalviewer.io/examples/uv/uv.html#?manifest=https://nakamura196.github.io/toyo_iiif/iiif/lib1/MCJB06113/manifest.json</v>
      </c>
      <c r="L328" s="14" t="str">
        <f t="shared" si="21"/>
        <v>http://iiif.io/api/presentation/2#leftToRightDirection</v>
      </c>
      <c r="M328" s="14" t="str">
        <f t="shared" si="22"/>
        <v>http://iiif.io/api/presentation/2#pagedHint</v>
      </c>
      <c r="N328" s="21" t="s">
        <v>27</v>
      </c>
    </row>
    <row r="329" spans="1:14" ht="15.75" customHeight="1">
      <c r="A329" s="21" t="s">
        <v>2321</v>
      </c>
      <c r="B329" s="22" t="s">
        <v>894</v>
      </c>
      <c r="C329" s="20" t="str">
        <f>IFERROR( VLOOKUP(A329, thumbnail!A:B, 2, FALSE), "")</f>
        <v/>
      </c>
      <c r="D329" s="21">
        <v>6129</v>
      </c>
      <c r="E329" s="22"/>
      <c r="F329" s="22" t="s">
        <v>895</v>
      </c>
      <c r="G329" s="22" t="s">
        <v>896</v>
      </c>
      <c r="H329" s="22"/>
      <c r="I329" s="16" t="s">
        <v>24</v>
      </c>
      <c r="J329" s="17" t="str">
        <f t="shared" si="23"/>
        <v>https://nakamura196.github.io/toyo_iiif/iiif/lib1/MCJB06129/manifest.json</v>
      </c>
      <c r="K329" s="17" t="str">
        <f t="shared" si="20"/>
        <v>http://universalviewer.io/examples/uv/uv.html#?manifest=https://nakamura196.github.io/toyo_iiif/iiif/lib1/MCJB06129/manifest.json</v>
      </c>
      <c r="L329" s="14" t="str">
        <f t="shared" si="21"/>
        <v>http://iiif.io/api/presentation/2#leftToRightDirection</v>
      </c>
      <c r="M329" s="14" t="str">
        <f t="shared" si="22"/>
        <v>http://iiif.io/api/presentation/2#pagedHint</v>
      </c>
      <c r="N329" s="21" t="s">
        <v>27</v>
      </c>
    </row>
    <row r="330" spans="1:14" ht="15.75" customHeight="1">
      <c r="A330" s="21" t="s">
        <v>2322</v>
      </c>
      <c r="B330" s="22" t="s">
        <v>897</v>
      </c>
      <c r="C330" s="20" t="str">
        <f>IFERROR( VLOOKUP(A330, thumbnail!A:B, 2, FALSE), "")</f>
        <v/>
      </c>
      <c r="D330" s="21">
        <v>6131</v>
      </c>
      <c r="E330" s="22"/>
      <c r="F330" s="22" t="s">
        <v>898</v>
      </c>
      <c r="G330" s="22" t="s">
        <v>899</v>
      </c>
      <c r="H330" s="22"/>
      <c r="I330" s="16" t="s">
        <v>24</v>
      </c>
      <c r="J330" s="17" t="str">
        <f t="shared" si="23"/>
        <v>https://nakamura196.github.io/toyo_iiif/iiif/lib1/MCJB06131/manifest.json</v>
      </c>
      <c r="K330" s="17" t="str">
        <f t="shared" si="20"/>
        <v>http://universalviewer.io/examples/uv/uv.html#?manifest=https://nakamura196.github.io/toyo_iiif/iiif/lib1/MCJB06131/manifest.json</v>
      </c>
      <c r="L330" s="14" t="str">
        <f t="shared" si="21"/>
        <v>http://iiif.io/api/presentation/2#leftToRightDirection</v>
      </c>
      <c r="M330" s="14" t="str">
        <f t="shared" si="22"/>
        <v>http://iiif.io/api/presentation/2#pagedHint</v>
      </c>
      <c r="N330" s="21" t="s">
        <v>27</v>
      </c>
    </row>
    <row r="331" spans="1:14" ht="15.75" customHeight="1">
      <c r="A331" s="21" t="s">
        <v>2323</v>
      </c>
      <c r="B331" s="22" t="s">
        <v>900</v>
      </c>
      <c r="C331" s="20" t="str">
        <f>IFERROR( VLOOKUP(A331, thumbnail!A:B, 2, FALSE), "")</f>
        <v/>
      </c>
      <c r="D331" s="21">
        <v>6132</v>
      </c>
      <c r="E331" s="22"/>
      <c r="F331" s="22" t="s">
        <v>901</v>
      </c>
      <c r="G331" s="22" t="s">
        <v>177</v>
      </c>
      <c r="H331" s="22"/>
      <c r="I331" s="16" t="s">
        <v>24</v>
      </c>
      <c r="J331" s="17" t="str">
        <f t="shared" si="23"/>
        <v>https://nakamura196.github.io/toyo_iiif/iiif/lib1/MCJB06132/manifest.json</v>
      </c>
      <c r="K331" s="17" t="str">
        <f t="shared" si="20"/>
        <v>http://universalviewer.io/examples/uv/uv.html#?manifest=https://nakamura196.github.io/toyo_iiif/iiif/lib1/MCJB06132/manifest.json</v>
      </c>
      <c r="L331" s="14" t="str">
        <f t="shared" si="21"/>
        <v>http://iiif.io/api/presentation/2#leftToRightDirection</v>
      </c>
      <c r="M331" s="14" t="str">
        <f t="shared" si="22"/>
        <v>http://iiif.io/api/presentation/2#pagedHint</v>
      </c>
      <c r="N331" s="21" t="s">
        <v>27</v>
      </c>
    </row>
    <row r="332" spans="1:14" ht="15.75" customHeight="1">
      <c r="A332" s="21" t="s">
        <v>2324</v>
      </c>
      <c r="B332" s="22" t="s">
        <v>903</v>
      </c>
      <c r="C332" s="20" t="str">
        <f>IFERROR( VLOOKUP(A332, thumbnail!A:B, 2, FALSE), "")</f>
        <v/>
      </c>
      <c r="D332" s="21" t="s">
        <v>902</v>
      </c>
      <c r="E332" s="22"/>
      <c r="F332" s="22" t="s">
        <v>904</v>
      </c>
      <c r="G332" s="22" t="s">
        <v>905</v>
      </c>
      <c r="H332" s="22"/>
      <c r="I332" s="16" t="s">
        <v>24</v>
      </c>
      <c r="J332" s="17" t="str">
        <f t="shared" si="23"/>
        <v>https://nakamura196.github.io/toyo_iiif/iiif/lib1/MCJB06135(2)/manifest.json</v>
      </c>
      <c r="K332" s="17" t="str">
        <f t="shared" si="20"/>
        <v>http://universalviewer.io/examples/uv/uv.html#?manifest=https://nakamura196.github.io/toyo_iiif/iiif/lib1/MCJB06135(2)/manifest.json</v>
      </c>
      <c r="L332" s="14" t="str">
        <f t="shared" si="21"/>
        <v>http://iiif.io/api/presentation/2#leftToRightDirection</v>
      </c>
      <c r="M332" s="14" t="str">
        <f t="shared" si="22"/>
        <v>http://iiif.io/api/presentation/2#pagedHint</v>
      </c>
      <c r="N332" s="21" t="s">
        <v>27</v>
      </c>
    </row>
    <row r="333" spans="1:14" ht="15.75" customHeight="1">
      <c r="A333" s="21" t="s">
        <v>2458</v>
      </c>
      <c r="B333" s="22" t="s">
        <v>906</v>
      </c>
      <c r="C333" s="20" t="str">
        <f>IFERROR( VLOOKUP(A333, thumbnail!A:B, 2, FALSE), "")</f>
        <v/>
      </c>
      <c r="D333" s="21">
        <v>6138</v>
      </c>
      <c r="E333" s="22"/>
      <c r="F333" s="22" t="s">
        <v>907</v>
      </c>
      <c r="G333" s="22" t="s">
        <v>908</v>
      </c>
      <c r="H333" s="22"/>
      <c r="I333" s="16" t="s">
        <v>24</v>
      </c>
      <c r="J333" s="17" t="str">
        <f t="shared" si="23"/>
        <v>https://nakamura196.github.io/toyo_iiif/iiif/lib1/MCJB06138-HTML/manifest.json</v>
      </c>
      <c r="K333" s="17" t="str">
        <f t="shared" si="20"/>
        <v>http://universalviewer.io/examples/uv/uv.html#?manifest=https://nakamura196.github.io/toyo_iiif/iiif/lib1/MCJB06138-HTML/manifest.json</v>
      </c>
      <c r="L333" s="14" t="str">
        <f t="shared" si="21"/>
        <v>http://iiif.io/api/presentation/2#leftToRightDirection</v>
      </c>
      <c r="M333" s="14" t="str">
        <f t="shared" si="22"/>
        <v>http://iiif.io/api/presentation/2#pagedHint</v>
      </c>
      <c r="N333" s="21" t="s">
        <v>27</v>
      </c>
    </row>
    <row r="334" spans="1:14" ht="15.75" customHeight="1">
      <c r="A334" s="21" t="s">
        <v>2325</v>
      </c>
      <c r="B334" s="22" t="s">
        <v>909</v>
      </c>
      <c r="C334" s="20" t="str">
        <f>IFERROR( VLOOKUP(A334, thumbnail!A:B, 2, FALSE), "")</f>
        <v/>
      </c>
      <c r="D334" s="21">
        <v>6140</v>
      </c>
      <c r="E334" s="22"/>
      <c r="F334" s="22" t="s">
        <v>910</v>
      </c>
      <c r="G334" s="22" t="s">
        <v>911</v>
      </c>
      <c r="H334" s="22"/>
      <c r="I334" s="16" t="s">
        <v>24</v>
      </c>
      <c r="J334" s="17" t="str">
        <f t="shared" si="23"/>
        <v>https://nakamura196.github.io/toyo_iiif/iiif/lib1/MCJB06140/manifest.json</v>
      </c>
      <c r="K334" s="17" t="str">
        <f t="shared" si="20"/>
        <v>http://universalviewer.io/examples/uv/uv.html#?manifest=https://nakamura196.github.io/toyo_iiif/iiif/lib1/MCJB06140/manifest.json</v>
      </c>
      <c r="L334" s="14" t="str">
        <f t="shared" si="21"/>
        <v>http://iiif.io/api/presentation/2#leftToRightDirection</v>
      </c>
      <c r="M334" s="14" t="str">
        <f t="shared" si="22"/>
        <v>http://iiif.io/api/presentation/2#pagedHint</v>
      </c>
      <c r="N334" s="21" t="s">
        <v>27</v>
      </c>
    </row>
    <row r="335" spans="1:14" ht="15.75" customHeight="1">
      <c r="A335" s="21" t="s">
        <v>2326</v>
      </c>
      <c r="B335" s="22" t="s">
        <v>912</v>
      </c>
      <c r="C335" s="20" t="str">
        <f>IFERROR( VLOOKUP(A335, thumbnail!A:B, 2, FALSE), "")</f>
        <v/>
      </c>
      <c r="D335" s="21">
        <v>6150</v>
      </c>
      <c r="E335" s="22"/>
      <c r="F335" s="22" t="s">
        <v>913</v>
      </c>
      <c r="G335" s="22" t="s">
        <v>914</v>
      </c>
      <c r="H335" s="22"/>
      <c r="I335" s="16" t="s">
        <v>24</v>
      </c>
      <c r="J335" s="17" t="str">
        <f t="shared" si="23"/>
        <v>https://nakamura196.github.io/toyo_iiif/iiif/lib1/MCJB06150/manifest.json</v>
      </c>
      <c r="K335" s="17" t="str">
        <f t="shared" si="20"/>
        <v>http://universalviewer.io/examples/uv/uv.html#?manifest=https://nakamura196.github.io/toyo_iiif/iiif/lib1/MCJB06150/manifest.json</v>
      </c>
      <c r="L335" s="14" t="str">
        <f t="shared" si="21"/>
        <v>http://iiif.io/api/presentation/2#leftToRightDirection</v>
      </c>
      <c r="M335" s="14" t="str">
        <f t="shared" si="22"/>
        <v>http://iiif.io/api/presentation/2#pagedHint</v>
      </c>
      <c r="N335" s="21" t="s">
        <v>27</v>
      </c>
    </row>
    <row r="336" spans="1:14" ht="15.75" customHeight="1">
      <c r="A336" s="21" t="s">
        <v>2327</v>
      </c>
      <c r="B336" s="22" t="s">
        <v>915</v>
      </c>
      <c r="C336" s="20" t="str">
        <f>IFERROR( VLOOKUP(A336, thumbnail!A:B, 2, FALSE), "")</f>
        <v/>
      </c>
      <c r="D336" s="21">
        <v>6187</v>
      </c>
      <c r="E336" s="22"/>
      <c r="F336" s="22" t="s">
        <v>916</v>
      </c>
      <c r="G336" s="22" t="s">
        <v>917</v>
      </c>
      <c r="H336" s="22"/>
      <c r="I336" s="16" t="s">
        <v>24</v>
      </c>
      <c r="J336" s="17" t="str">
        <f t="shared" si="23"/>
        <v>https://nakamura196.github.io/toyo_iiif/iiif/lib1/MCJB06187/manifest.json</v>
      </c>
      <c r="K336" s="17" t="str">
        <f t="shared" ref="K336:K399" si="24">"http://universalviewer.io/examples/uv/uv.html#?manifest="&amp;J336</f>
        <v>http://universalviewer.io/examples/uv/uv.html#?manifest=https://nakamura196.github.io/toyo_iiif/iiif/lib1/MCJB06187/manifest.json</v>
      </c>
      <c r="L336" s="14" t="str">
        <f t="shared" si="21"/>
        <v>http://iiif.io/api/presentation/2#leftToRightDirection</v>
      </c>
      <c r="M336" s="14" t="str">
        <f t="shared" si="22"/>
        <v>http://iiif.io/api/presentation/2#pagedHint</v>
      </c>
      <c r="N336" s="21" t="s">
        <v>27</v>
      </c>
    </row>
    <row r="337" spans="1:14" ht="15.75" customHeight="1">
      <c r="A337" s="21" t="s">
        <v>2328</v>
      </c>
      <c r="B337" s="22" t="s">
        <v>918</v>
      </c>
      <c r="C337" s="20" t="str">
        <f>IFERROR( VLOOKUP(A337, thumbnail!A:B, 2, FALSE), "")</f>
        <v/>
      </c>
      <c r="D337" s="21">
        <v>6191</v>
      </c>
      <c r="E337" s="22"/>
      <c r="F337" s="22" t="s">
        <v>919</v>
      </c>
      <c r="G337" s="22" t="s">
        <v>920</v>
      </c>
      <c r="H337" s="22"/>
      <c r="I337" s="16" t="s">
        <v>24</v>
      </c>
      <c r="J337" s="17" t="str">
        <f t="shared" si="23"/>
        <v>https://nakamura196.github.io/toyo_iiif/iiif/lib1/MCJB06191/manifest.json</v>
      </c>
      <c r="K337" s="17" t="str">
        <f t="shared" si="24"/>
        <v>http://universalviewer.io/examples/uv/uv.html#?manifest=https://nakamura196.github.io/toyo_iiif/iiif/lib1/MCJB06191/manifest.json</v>
      </c>
      <c r="L337" s="14" t="str">
        <f t="shared" si="21"/>
        <v>http://iiif.io/api/presentation/2#leftToRightDirection</v>
      </c>
      <c r="M337" s="14" t="str">
        <f t="shared" si="22"/>
        <v>http://iiif.io/api/presentation/2#pagedHint</v>
      </c>
      <c r="N337" s="21" t="s">
        <v>27</v>
      </c>
    </row>
    <row r="338" spans="1:14" ht="15.75" customHeight="1">
      <c r="A338" s="21" t="s">
        <v>2329</v>
      </c>
      <c r="B338" s="22" t="s">
        <v>921</v>
      </c>
      <c r="C338" s="20" t="str">
        <f>IFERROR( VLOOKUP(A338, thumbnail!A:B, 2, FALSE), "")</f>
        <v/>
      </c>
      <c r="D338" s="21">
        <v>6198</v>
      </c>
      <c r="E338" s="22"/>
      <c r="F338" s="22" t="s">
        <v>922</v>
      </c>
      <c r="G338" s="22" t="s">
        <v>923</v>
      </c>
      <c r="H338" s="22"/>
      <c r="I338" s="16" t="s">
        <v>24</v>
      </c>
      <c r="J338" s="17" t="str">
        <f t="shared" si="23"/>
        <v>https://nakamura196.github.io/toyo_iiif/iiif/lib1/MCJB06198(1)/manifest.json</v>
      </c>
      <c r="K338" s="17" t="str">
        <f t="shared" si="24"/>
        <v>http://universalviewer.io/examples/uv/uv.html#?manifest=https://nakamura196.github.io/toyo_iiif/iiif/lib1/MCJB06198(1)/manifest.json</v>
      </c>
      <c r="L338" s="14" t="str">
        <f t="shared" si="21"/>
        <v>http://iiif.io/api/presentation/2#leftToRightDirection</v>
      </c>
      <c r="M338" s="14" t="str">
        <f t="shared" si="22"/>
        <v>http://iiif.io/api/presentation/2#pagedHint</v>
      </c>
      <c r="N338" s="21" t="s">
        <v>27</v>
      </c>
    </row>
    <row r="339" spans="1:14" ht="15.75" customHeight="1">
      <c r="A339" s="21" t="s">
        <v>2330</v>
      </c>
      <c r="B339" s="22" t="s">
        <v>921</v>
      </c>
      <c r="C339" s="20" t="str">
        <f>IFERROR( VLOOKUP(A339, thumbnail!A:B, 2, FALSE), "")</f>
        <v/>
      </c>
      <c r="D339" s="21">
        <v>6198</v>
      </c>
      <c r="E339" s="22"/>
      <c r="F339" s="22" t="s">
        <v>922</v>
      </c>
      <c r="G339" s="22" t="s">
        <v>923</v>
      </c>
      <c r="H339" s="22"/>
      <c r="I339" s="16" t="s">
        <v>24</v>
      </c>
      <c r="J339" s="17" t="str">
        <f t="shared" si="23"/>
        <v>https://nakamura196.github.io/toyo_iiif/iiif/lib1/MCJB06198(2)/manifest.json</v>
      </c>
      <c r="K339" s="17" t="str">
        <f t="shared" si="24"/>
        <v>http://universalviewer.io/examples/uv/uv.html#?manifest=https://nakamura196.github.io/toyo_iiif/iiif/lib1/MCJB06198(2)/manifest.json</v>
      </c>
      <c r="L339" s="14" t="str">
        <f t="shared" si="21"/>
        <v>http://iiif.io/api/presentation/2#leftToRightDirection</v>
      </c>
      <c r="M339" s="14" t="str">
        <f t="shared" si="22"/>
        <v>http://iiif.io/api/presentation/2#pagedHint</v>
      </c>
      <c r="N339" s="21" t="s">
        <v>27</v>
      </c>
    </row>
    <row r="340" spans="1:14" ht="15.75" customHeight="1">
      <c r="A340" s="21" t="s">
        <v>2331</v>
      </c>
      <c r="B340" s="22" t="s">
        <v>921</v>
      </c>
      <c r="C340" s="20" t="str">
        <f>IFERROR( VLOOKUP(A340, thumbnail!A:B, 2, FALSE), "")</f>
        <v/>
      </c>
      <c r="D340" s="21">
        <v>6198</v>
      </c>
      <c r="E340" s="22"/>
      <c r="F340" s="22" t="s">
        <v>922</v>
      </c>
      <c r="G340" s="22" t="s">
        <v>923</v>
      </c>
      <c r="H340" s="22"/>
      <c r="I340" s="16" t="s">
        <v>24</v>
      </c>
      <c r="J340" s="17" t="str">
        <f t="shared" si="23"/>
        <v>https://nakamura196.github.io/toyo_iiif/iiif/lib1/MCJB06198(3)/manifest.json</v>
      </c>
      <c r="K340" s="17" t="str">
        <f t="shared" si="24"/>
        <v>http://universalviewer.io/examples/uv/uv.html#?manifest=https://nakamura196.github.io/toyo_iiif/iiif/lib1/MCJB06198(3)/manifest.json</v>
      </c>
      <c r="L340" s="14" t="str">
        <f t="shared" si="21"/>
        <v>http://iiif.io/api/presentation/2#leftToRightDirection</v>
      </c>
      <c r="M340" s="14" t="str">
        <f t="shared" si="22"/>
        <v>http://iiif.io/api/presentation/2#pagedHint</v>
      </c>
      <c r="N340" s="21" t="s">
        <v>27</v>
      </c>
    </row>
    <row r="341" spans="1:14" ht="15.75" customHeight="1">
      <c r="A341" s="21" t="s">
        <v>2332</v>
      </c>
      <c r="B341" s="22" t="s">
        <v>921</v>
      </c>
      <c r="C341" s="20" t="str">
        <f>IFERROR( VLOOKUP(A341, thumbnail!A:B, 2, FALSE), "")</f>
        <v/>
      </c>
      <c r="D341" s="21">
        <v>6198</v>
      </c>
      <c r="E341" s="22"/>
      <c r="F341" s="22" t="s">
        <v>922</v>
      </c>
      <c r="G341" s="22" t="s">
        <v>923</v>
      </c>
      <c r="H341" s="22"/>
      <c r="I341" s="16" t="s">
        <v>24</v>
      </c>
      <c r="J341" s="17" t="str">
        <f t="shared" si="23"/>
        <v>https://nakamura196.github.io/toyo_iiif/iiif/lib1/MCJB06198(4)/manifest.json</v>
      </c>
      <c r="K341" s="17" t="str">
        <f t="shared" si="24"/>
        <v>http://universalviewer.io/examples/uv/uv.html#?manifest=https://nakamura196.github.io/toyo_iiif/iiif/lib1/MCJB06198(4)/manifest.json</v>
      </c>
      <c r="L341" s="14" t="str">
        <f t="shared" si="21"/>
        <v>http://iiif.io/api/presentation/2#leftToRightDirection</v>
      </c>
      <c r="M341" s="14" t="str">
        <f t="shared" si="22"/>
        <v>http://iiif.io/api/presentation/2#pagedHint</v>
      </c>
      <c r="N341" s="21" t="s">
        <v>27</v>
      </c>
    </row>
    <row r="342" spans="1:14" ht="15.75" customHeight="1">
      <c r="A342" s="21" t="s">
        <v>2333</v>
      </c>
      <c r="B342" s="22" t="s">
        <v>921</v>
      </c>
      <c r="C342" s="20" t="str">
        <f>IFERROR( VLOOKUP(A342, thumbnail!A:B, 2, FALSE), "")</f>
        <v/>
      </c>
      <c r="D342" s="21">
        <v>6198</v>
      </c>
      <c r="E342" s="22"/>
      <c r="F342" s="22" t="s">
        <v>922</v>
      </c>
      <c r="G342" s="22" t="s">
        <v>923</v>
      </c>
      <c r="H342" s="22"/>
      <c r="I342" s="16" t="s">
        <v>24</v>
      </c>
      <c r="J342" s="17" t="str">
        <f t="shared" si="23"/>
        <v>https://nakamura196.github.io/toyo_iiif/iiif/lib1/MCJB06198(5)/manifest.json</v>
      </c>
      <c r="K342" s="17" t="str">
        <f t="shared" si="24"/>
        <v>http://universalviewer.io/examples/uv/uv.html#?manifest=https://nakamura196.github.io/toyo_iiif/iiif/lib1/MCJB06198(5)/manifest.json</v>
      </c>
      <c r="L342" s="14" t="str">
        <f t="shared" si="21"/>
        <v>http://iiif.io/api/presentation/2#leftToRightDirection</v>
      </c>
      <c r="M342" s="14" t="str">
        <f t="shared" si="22"/>
        <v>http://iiif.io/api/presentation/2#pagedHint</v>
      </c>
      <c r="N342" s="21" t="s">
        <v>27</v>
      </c>
    </row>
    <row r="343" spans="1:14" ht="15.75" customHeight="1">
      <c r="A343" s="21" t="s">
        <v>2334</v>
      </c>
      <c r="B343" s="22" t="s">
        <v>924</v>
      </c>
      <c r="C343" s="20" t="str">
        <f>IFERROR( VLOOKUP(A343, thumbnail!A:B, 2, FALSE), "")</f>
        <v/>
      </c>
      <c r="D343" s="21">
        <v>6202</v>
      </c>
      <c r="E343" s="22"/>
      <c r="F343" s="22" t="s">
        <v>870</v>
      </c>
      <c r="G343" s="22" t="s">
        <v>925</v>
      </c>
      <c r="H343" s="22" t="s">
        <v>926</v>
      </c>
      <c r="I343" s="16" t="s">
        <v>24</v>
      </c>
      <c r="J343" s="17" t="str">
        <f t="shared" si="23"/>
        <v>https://nakamura196.github.io/toyo_iiif/iiif/lib1/MCJB06202/manifest.json</v>
      </c>
      <c r="K343" s="17" t="str">
        <f t="shared" si="24"/>
        <v>http://universalviewer.io/examples/uv/uv.html#?manifest=https://nakamura196.github.io/toyo_iiif/iiif/lib1/MCJB06202/manifest.json</v>
      </c>
      <c r="L343" s="14" t="str">
        <f t="shared" si="21"/>
        <v>http://iiif.io/api/presentation/2#leftToRightDirection</v>
      </c>
      <c r="M343" s="14" t="str">
        <f t="shared" si="22"/>
        <v>http://iiif.io/api/presentation/2#pagedHint</v>
      </c>
      <c r="N343" s="21" t="s">
        <v>27</v>
      </c>
    </row>
    <row r="344" spans="1:14" ht="15.75" customHeight="1">
      <c r="A344" s="21" t="s">
        <v>2335</v>
      </c>
      <c r="B344" s="22" t="s">
        <v>927</v>
      </c>
      <c r="C344" s="20" t="str">
        <f>IFERROR( VLOOKUP(A344, thumbnail!A:B, 2, FALSE), "")</f>
        <v/>
      </c>
      <c r="D344" s="21">
        <v>6203</v>
      </c>
      <c r="E344" s="22"/>
      <c r="F344" s="22" t="s">
        <v>928</v>
      </c>
      <c r="G344" s="22" t="s">
        <v>929</v>
      </c>
      <c r="H344" s="22"/>
      <c r="I344" s="16" t="s">
        <v>24</v>
      </c>
      <c r="J344" s="17" t="str">
        <f t="shared" si="23"/>
        <v>https://nakamura196.github.io/toyo_iiif/iiif/lib1/MCJB06203/manifest.json</v>
      </c>
      <c r="K344" s="17" t="str">
        <f t="shared" si="24"/>
        <v>http://universalviewer.io/examples/uv/uv.html#?manifest=https://nakamura196.github.io/toyo_iiif/iiif/lib1/MCJB06203/manifest.json</v>
      </c>
      <c r="L344" s="14" t="str">
        <f t="shared" si="21"/>
        <v>http://iiif.io/api/presentation/2#leftToRightDirection</v>
      </c>
      <c r="M344" s="14" t="str">
        <f t="shared" si="22"/>
        <v>http://iiif.io/api/presentation/2#pagedHint</v>
      </c>
      <c r="N344" s="21" t="s">
        <v>27</v>
      </c>
    </row>
    <row r="345" spans="1:14" ht="15.75" customHeight="1">
      <c r="A345" s="21" t="s">
        <v>2336</v>
      </c>
      <c r="B345" s="22" t="s">
        <v>930</v>
      </c>
      <c r="C345" s="20" t="str">
        <f>IFERROR( VLOOKUP(A345, thumbnail!A:B, 2, FALSE), "")</f>
        <v/>
      </c>
      <c r="D345" s="21">
        <v>6204</v>
      </c>
      <c r="E345" s="22"/>
      <c r="F345" s="22" t="s">
        <v>931</v>
      </c>
      <c r="G345" s="22" t="s">
        <v>932</v>
      </c>
      <c r="H345" s="22"/>
      <c r="I345" s="16" t="s">
        <v>24</v>
      </c>
      <c r="J345" s="17" t="str">
        <f t="shared" si="23"/>
        <v>https://nakamura196.github.io/toyo_iiif/iiif/lib1/MCJB06204/manifest.json</v>
      </c>
      <c r="K345" s="17" t="str">
        <f t="shared" si="24"/>
        <v>http://universalviewer.io/examples/uv/uv.html#?manifest=https://nakamura196.github.io/toyo_iiif/iiif/lib1/MCJB06204/manifest.json</v>
      </c>
      <c r="L345" s="14" t="str">
        <f t="shared" si="21"/>
        <v>http://iiif.io/api/presentation/2#leftToRightDirection</v>
      </c>
      <c r="M345" s="14" t="str">
        <f t="shared" si="22"/>
        <v>http://iiif.io/api/presentation/2#pagedHint</v>
      </c>
      <c r="N345" s="21" t="s">
        <v>27</v>
      </c>
    </row>
    <row r="346" spans="1:14" ht="15.75" customHeight="1">
      <c r="A346" s="21" t="s">
        <v>2337</v>
      </c>
      <c r="B346" s="22" t="s">
        <v>933</v>
      </c>
      <c r="C346" s="20" t="str">
        <f>IFERROR( VLOOKUP(A346, thumbnail!A:B, 2, FALSE), "")</f>
        <v/>
      </c>
      <c r="D346" s="21">
        <v>6205</v>
      </c>
      <c r="E346" s="22"/>
      <c r="F346" s="22" t="s">
        <v>878</v>
      </c>
      <c r="G346" s="22" t="s">
        <v>934</v>
      </c>
      <c r="H346" s="22"/>
      <c r="I346" s="16" t="s">
        <v>24</v>
      </c>
      <c r="J346" s="17" t="str">
        <f t="shared" si="23"/>
        <v>https://nakamura196.github.io/toyo_iiif/iiif/lib1/MCJB06205/manifest.json</v>
      </c>
      <c r="K346" s="17" t="str">
        <f t="shared" si="24"/>
        <v>http://universalviewer.io/examples/uv/uv.html#?manifest=https://nakamura196.github.io/toyo_iiif/iiif/lib1/MCJB06205/manifest.json</v>
      </c>
      <c r="L346" s="14" t="str">
        <f t="shared" si="21"/>
        <v>http://iiif.io/api/presentation/2#leftToRightDirection</v>
      </c>
      <c r="M346" s="14" t="str">
        <f t="shared" si="22"/>
        <v>http://iiif.io/api/presentation/2#pagedHint</v>
      </c>
      <c r="N346" s="21" t="s">
        <v>27</v>
      </c>
    </row>
    <row r="347" spans="1:14" ht="15.75" customHeight="1">
      <c r="A347" s="21" t="s">
        <v>2338</v>
      </c>
      <c r="B347" s="22" t="s">
        <v>935</v>
      </c>
      <c r="C347" s="20" t="str">
        <f>IFERROR( VLOOKUP(A347, thumbnail!A:B, 2, FALSE), "")</f>
        <v/>
      </c>
      <c r="D347" s="21">
        <v>6208</v>
      </c>
      <c r="E347" s="22"/>
      <c r="F347" s="22" t="s">
        <v>936</v>
      </c>
      <c r="G347" s="22" t="s">
        <v>937</v>
      </c>
      <c r="H347" s="22"/>
      <c r="I347" s="16" t="s">
        <v>24</v>
      </c>
      <c r="J347" s="17" t="str">
        <f t="shared" si="23"/>
        <v>https://nakamura196.github.io/toyo_iiif/iiif/lib1/MCJB06208/manifest.json</v>
      </c>
      <c r="K347" s="17" t="str">
        <f t="shared" si="24"/>
        <v>http://universalviewer.io/examples/uv/uv.html#?manifest=https://nakamura196.github.io/toyo_iiif/iiif/lib1/MCJB06208/manifest.json</v>
      </c>
      <c r="L347" s="14" t="str">
        <f t="shared" si="21"/>
        <v>http://iiif.io/api/presentation/2#leftToRightDirection</v>
      </c>
      <c r="M347" s="14" t="str">
        <f t="shared" si="22"/>
        <v>http://iiif.io/api/presentation/2#pagedHint</v>
      </c>
      <c r="N347" s="21" t="s">
        <v>27</v>
      </c>
    </row>
    <row r="348" spans="1:14" ht="15.75" customHeight="1">
      <c r="A348" s="21" t="s">
        <v>2339</v>
      </c>
      <c r="B348" s="22" t="s">
        <v>938</v>
      </c>
      <c r="C348" s="20" t="str">
        <f>IFERROR( VLOOKUP(A348, thumbnail!A:B, 2, FALSE), "")</f>
        <v/>
      </c>
      <c r="D348" s="21">
        <v>6209</v>
      </c>
      <c r="E348" s="22"/>
      <c r="F348" s="22" t="s">
        <v>936</v>
      </c>
      <c r="G348" s="22" t="s">
        <v>939</v>
      </c>
      <c r="H348" s="22"/>
      <c r="I348" s="16" t="s">
        <v>24</v>
      </c>
      <c r="J348" s="17" t="str">
        <f t="shared" si="23"/>
        <v>https://nakamura196.github.io/toyo_iiif/iiif/lib1/MCJB06209/manifest.json</v>
      </c>
      <c r="K348" s="17" t="str">
        <f t="shared" si="24"/>
        <v>http://universalviewer.io/examples/uv/uv.html#?manifest=https://nakamura196.github.io/toyo_iiif/iiif/lib1/MCJB06209/manifest.json</v>
      </c>
      <c r="L348" s="14" t="str">
        <f t="shared" si="21"/>
        <v>http://iiif.io/api/presentation/2#leftToRightDirection</v>
      </c>
      <c r="M348" s="14" t="str">
        <f t="shared" si="22"/>
        <v>http://iiif.io/api/presentation/2#pagedHint</v>
      </c>
      <c r="N348" s="21" t="s">
        <v>27</v>
      </c>
    </row>
    <row r="349" spans="1:14" ht="15.75" customHeight="1">
      <c r="A349" s="21" t="s">
        <v>2340</v>
      </c>
      <c r="B349" s="22" t="s">
        <v>940</v>
      </c>
      <c r="C349" s="20" t="str">
        <f>IFERROR( VLOOKUP(A349, thumbnail!A:B, 2, FALSE), "")</f>
        <v/>
      </c>
      <c r="D349" s="21">
        <v>6222</v>
      </c>
      <c r="E349" s="22"/>
      <c r="F349" s="22" t="s">
        <v>941</v>
      </c>
      <c r="G349" s="22" t="s">
        <v>942</v>
      </c>
      <c r="H349" s="22"/>
      <c r="I349" s="16" t="s">
        <v>24</v>
      </c>
      <c r="J349" s="17" t="str">
        <f t="shared" si="23"/>
        <v>https://nakamura196.github.io/toyo_iiif/iiif/lib1/MCJB06222/manifest.json</v>
      </c>
      <c r="K349" s="17" t="str">
        <f t="shared" si="24"/>
        <v>http://universalviewer.io/examples/uv/uv.html#?manifest=https://nakamura196.github.io/toyo_iiif/iiif/lib1/MCJB06222/manifest.json</v>
      </c>
      <c r="L349" s="14" t="str">
        <f t="shared" si="21"/>
        <v>http://iiif.io/api/presentation/2#leftToRightDirection</v>
      </c>
      <c r="M349" s="14" t="str">
        <f t="shared" si="22"/>
        <v>http://iiif.io/api/presentation/2#pagedHint</v>
      </c>
      <c r="N349" s="21" t="s">
        <v>27</v>
      </c>
    </row>
    <row r="350" spans="1:14" ht="15.75" customHeight="1">
      <c r="A350" s="21" t="s">
        <v>2341</v>
      </c>
      <c r="B350" s="22" t="s">
        <v>943</v>
      </c>
      <c r="C350" s="20" t="str">
        <f>IFERROR( VLOOKUP(A350, thumbnail!A:B, 2, FALSE), "")</f>
        <v/>
      </c>
      <c r="D350" s="21">
        <v>6224</v>
      </c>
      <c r="E350" s="22"/>
      <c r="F350" s="22" t="s">
        <v>944</v>
      </c>
      <c r="G350" s="22" t="s">
        <v>896</v>
      </c>
      <c r="H350" s="22"/>
      <c r="I350" s="16" t="s">
        <v>24</v>
      </c>
      <c r="J350" s="17" t="str">
        <f t="shared" si="23"/>
        <v>https://nakamura196.github.io/toyo_iiif/iiif/lib1/MCJB06224/manifest.json</v>
      </c>
      <c r="K350" s="17" t="str">
        <f t="shared" si="24"/>
        <v>http://universalviewer.io/examples/uv/uv.html#?manifest=https://nakamura196.github.io/toyo_iiif/iiif/lib1/MCJB06224/manifest.json</v>
      </c>
      <c r="L350" s="14" t="str">
        <f t="shared" si="21"/>
        <v>http://iiif.io/api/presentation/2#leftToRightDirection</v>
      </c>
      <c r="M350" s="14" t="str">
        <f t="shared" si="22"/>
        <v>http://iiif.io/api/presentation/2#pagedHint</v>
      </c>
      <c r="N350" s="21" t="s">
        <v>27</v>
      </c>
    </row>
    <row r="351" spans="1:14" ht="15.75" customHeight="1">
      <c r="A351" s="21" t="s">
        <v>2342</v>
      </c>
      <c r="B351" s="22" t="s">
        <v>945</v>
      </c>
      <c r="C351" s="20" t="str">
        <f>IFERROR( VLOOKUP(A351, thumbnail!A:B, 2, FALSE), "")</f>
        <v/>
      </c>
      <c r="D351" s="21">
        <v>6225</v>
      </c>
      <c r="E351" s="22"/>
      <c r="F351" s="22" t="s">
        <v>946</v>
      </c>
      <c r="G351" s="22" t="s">
        <v>896</v>
      </c>
      <c r="H351" s="22"/>
      <c r="I351" s="16" t="s">
        <v>24</v>
      </c>
      <c r="J351" s="17" t="str">
        <f t="shared" si="23"/>
        <v>https://nakamura196.github.io/toyo_iiif/iiif/lib1/MCJB06225/manifest.json</v>
      </c>
      <c r="K351" s="17" t="str">
        <f t="shared" si="24"/>
        <v>http://universalviewer.io/examples/uv/uv.html#?manifest=https://nakamura196.github.io/toyo_iiif/iiif/lib1/MCJB06225/manifest.json</v>
      </c>
      <c r="L351" s="14" t="str">
        <f t="shared" si="21"/>
        <v>http://iiif.io/api/presentation/2#leftToRightDirection</v>
      </c>
      <c r="M351" s="14" t="str">
        <f t="shared" si="22"/>
        <v>http://iiif.io/api/presentation/2#pagedHint</v>
      </c>
      <c r="N351" s="21" t="s">
        <v>27</v>
      </c>
    </row>
    <row r="352" spans="1:14" ht="15.75" customHeight="1">
      <c r="A352" s="21" t="s">
        <v>2343</v>
      </c>
      <c r="B352" s="22" t="s">
        <v>947</v>
      </c>
      <c r="C352" s="20" t="str">
        <f>IFERROR( VLOOKUP(A352, thumbnail!A:B, 2, FALSE), "")</f>
        <v/>
      </c>
      <c r="D352" s="21">
        <v>6243</v>
      </c>
      <c r="E352" s="22"/>
      <c r="F352" s="22" t="s">
        <v>948</v>
      </c>
      <c r="G352" s="22" t="s">
        <v>949</v>
      </c>
      <c r="H352" s="22"/>
      <c r="I352" s="16" t="s">
        <v>24</v>
      </c>
      <c r="J352" s="17" t="str">
        <f t="shared" si="23"/>
        <v>https://nakamura196.github.io/toyo_iiif/iiif/lib1/MCJB06243/manifest.json</v>
      </c>
      <c r="K352" s="17" t="str">
        <f t="shared" si="24"/>
        <v>http://universalviewer.io/examples/uv/uv.html#?manifest=https://nakamura196.github.io/toyo_iiif/iiif/lib1/MCJB06243/manifest.json</v>
      </c>
      <c r="L352" s="14" t="str">
        <f t="shared" si="21"/>
        <v>http://iiif.io/api/presentation/2#leftToRightDirection</v>
      </c>
      <c r="M352" s="14" t="str">
        <f t="shared" si="22"/>
        <v>http://iiif.io/api/presentation/2#pagedHint</v>
      </c>
      <c r="N352" s="21" t="s">
        <v>27</v>
      </c>
    </row>
    <row r="353" spans="1:14" ht="15.75" customHeight="1">
      <c r="A353" s="21" t="s">
        <v>2344</v>
      </c>
      <c r="B353" s="22" t="s">
        <v>950</v>
      </c>
      <c r="C353" s="20" t="str">
        <f>IFERROR( VLOOKUP(A353, thumbnail!A:B, 2, FALSE), "")</f>
        <v/>
      </c>
      <c r="D353" s="21">
        <v>6251</v>
      </c>
      <c r="E353" s="22"/>
      <c r="F353" s="22" t="s">
        <v>951</v>
      </c>
      <c r="G353" s="22" t="s">
        <v>952</v>
      </c>
      <c r="H353" s="22"/>
      <c r="I353" s="16" t="s">
        <v>24</v>
      </c>
      <c r="J353" s="17" t="str">
        <f t="shared" si="23"/>
        <v>https://nakamura196.github.io/toyo_iiif/iiif/lib1/MCJB06251/manifest.json</v>
      </c>
      <c r="K353" s="17" t="str">
        <f t="shared" si="24"/>
        <v>http://universalviewer.io/examples/uv/uv.html#?manifest=https://nakamura196.github.io/toyo_iiif/iiif/lib1/MCJB06251/manifest.json</v>
      </c>
      <c r="L353" s="14" t="str">
        <f t="shared" si="21"/>
        <v>http://iiif.io/api/presentation/2#leftToRightDirection</v>
      </c>
      <c r="M353" s="14" t="str">
        <f t="shared" si="22"/>
        <v>http://iiif.io/api/presentation/2#pagedHint</v>
      </c>
      <c r="N353" s="21" t="s">
        <v>27</v>
      </c>
    </row>
    <row r="354" spans="1:14" ht="15.75" customHeight="1">
      <c r="A354" s="21" t="s">
        <v>2345</v>
      </c>
      <c r="B354" s="22" t="s">
        <v>953</v>
      </c>
      <c r="C354" s="20" t="str">
        <f>IFERROR( VLOOKUP(A354, thumbnail!A:B, 2, FALSE), "")</f>
        <v/>
      </c>
      <c r="D354" s="21">
        <v>6306</v>
      </c>
      <c r="E354" s="22"/>
      <c r="F354" s="22" t="s">
        <v>954</v>
      </c>
      <c r="G354" s="22" t="s">
        <v>955</v>
      </c>
      <c r="H354" s="22"/>
      <c r="I354" s="16" t="s">
        <v>24</v>
      </c>
      <c r="J354" s="17" t="str">
        <f t="shared" si="23"/>
        <v>https://nakamura196.github.io/toyo_iiif/iiif/lib1/MCJB06306/manifest.json</v>
      </c>
      <c r="K354" s="17" t="str">
        <f t="shared" si="24"/>
        <v>http://universalviewer.io/examples/uv/uv.html#?manifest=https://nakamura196.github.io/toyo_iiif/iiif/lib1/MCJB06306/manifest.json</v>
      </c>
      <c r="L354" s="14" t="str">
        <f t="shared" si="21"/>
        <v>http://iiif.io/api/presentation/2#leftToRightDirection</v>
      </c>
      <c r="M354" s="14" t="str">
        <f t="shared" si="22"/>
        <v>http://iiif.io/api/presentation/2#pagedHint</v>
      </c>
      <c r="N354" s="21" t="s">
        <v>27</v>
      </c>
    </row>
    <row r="355" spans="1:14" ht="15.75" customHeight="1">
      <c r="A355" s="21" t="s">
        <v>2346</v>
      </c>
      <c r="B355" s="22" t="s">
        <v>956</v>
      </c>
      <c r="C355" s="20" t="str">
        <f>IFERROR( VLOOKUP(A355, thumbnail!A:B, 2, FALSE), "")</f>
        <v/>
      </c>
      <c r="D355" s="21">
        <v>6307</v>
      </c>
      <c r="E355" s="22"/>
      <c r="F355" s="21">
        <v>1938</v>
      </c>
      <c r="G355" s="22" t="s">
        <v>179</v>
      </c>
      <c r="H355" s="22"/>
      <c r="I355" s="16" t="s">
        <v>24</v>
      </c>
      <c r="J355" s="17" t="str">
        <f t="shared" si="23"/>
        <v>https://nakamura196.github.io/toyo_iiif/iiif/lib1/MCJB06307/manifest.json</v>
      </c>
      <c r="K355" s="17" t="str">
        <f t="shared" si="24"/>
        <v>http://universalviewer.io/examples/uv/uv.html#?manifest=https://nakamura196.github.io/toyo_iiif/iiif/lib1/MCJB06307/manifest.json</v>
      </c>
      <c r="L355" s="14" t="str">
        <f t="shared" si="21"/>
        <v>http://iiif.io/api/presentation/2#leftToRightDirection</v>
      </c>
      <c r="M355" s="14" t="str">
        <f t="shared" si="22"/>
        <v>http://iiif.io/api/presentation/2#pagedHint</v>
      </c>
      <c r="N355" s="21" t="s">
        <v>27</v>
      </c>
    </row>
    <row r="356" spans="1:14" ht="15.75" customHeight="1">
      <c r="A356" s="21" t="s">
        <v>2347</v>
      </c>
      <c r="B356" s="22" t="s">
        <v>957</v>
      </c>
      <c r="C356" s="20" t="str">
        <f>IFERROR( VLOOKUP(A356, thumbnail!A:B, 2, FALSE), "")</f>
        <v/>
      </c>
      <c r="D356" s="21">
        <v>6309</v>
      </c>
      <c r="E356" s="22"/>
      <c r="F356" s="21">
        <v>1955</v>
      </c>
      <c r="G356" s="22" t="s">
        <v>958</v>
      </c>
      <c r="H356" s="22"/>
      <c r="I356" s="16" t="s">
        <v>24</v>
      </c>
      <c r="J356" s="17" t="str">
        <f t="shared" si="23"/>
        <v>https://nakamura196.github.io/toyo_iiif/iiif/lib1/MCJB06309/manifest.json</v>
      </c>
      <c r="K356" s="17" t="str">
        <f t="shared" si="24"/>
        <v>http://universalviewer.io/examples/uv/uv.html#?manifest=https://nakamura196.github.io/toyo_iiif/iiif/lib1/MCJB06309/manifest.json</v>
      </c>
      <c r="L356" s="14" t="str">
        <f t="shared" si="21"/>
        <v>http://iiif.io/api/presentation/2#leftToRightDirection</v>
      </c>
      <c r="M356" s="14" t="str">
        <f t="shared" si="22"/>
        <v>http://iiif.io/api/presentation/2#pagedHint</v>
      </c>
      <c r="N356" s="21" t="s">
        <v>27</v>
      </c>
    </row>
    <row r="357" spans="1:14" ht="15.75" customHeight="1">
      <c r="A357" s="21" t="s">
        <v>2348</v>
      </c>
      <c r="B357" s="22" t="s">
        <v>959</v>
      </c>
      <c r="C357" s="20" t="str">
        <f>IFERROR( VLOOKUP(A357, thumbnail!A:B, 2, FALSE), "")</f>
        <v/>
      </c>
      <c r="D357" s="21">
        <v>6319</v>
      </c>
      <c r="E357" s="22"/>
      <c r="F357" s="22"/>
      <c r="G357" s="22" t="s">
        <v>960</v>
      </c>
      <c r="H357" s="22"/>
      <c r="I357" s="16" t="s">
        <v>24</v>
      </c>
      <c r="J357" s="17" t="str">
        <f t="shared" si="23"/>
        <v>https://nakamura196.github.io/toyo_iiif/iiif/lib1/MCJB06319/manifest.json</v>
      </c>
      <c r="K357" s="17" t="str">
        <f t="shared" si="24"/>
        <v>http://universalviewer.io/examples/uv/uv.html#?manifest=https://nakamura196.github.io/toyo_iiif/iiif/lib1/MCJB06319/manifest.json</v>
      </c>
      <c r="L357" s="14" t="str">
        <f t="shared" si="21"/>
        <v>http://iiif.io/api/presentation/2#leftToRightDirection</v>
      </c>
      <c r="M357" s="14" t="str">
        <f t="shared" si="22"/>
        <v>http://iiif.io/api/presentation/2#pagedHint</v>
      </c>
      <c r="N357" s="21" t="s">
        <v>27</v>
      </c>
    </row>
    <row r="358" spans="1:14" ht="15.75" customHeight="1">
      <c r="A358" s="21" t="s">
        <v>2349</v>
      </c>
      <c r="B358" s="22" t="s">
        <v>961</v>
      </c>
      <c r="C358" s="20" t="str">
        <f>IFERROR( VLOOKUP(A358, thumbnail!A:B, 2, FALSE), "")</f>
        <v/>
      </c>
      <c r="D358" s="21">
        <v>6322</v>
      </c>
      <c r="E358" s="22"/>
      <c r="F358" s="21">
        <v>1934</v>
      </c>
      <c r="G358" s="22" t="s">
        <v>962</v>
      </c>
      <c r="H358" s="22"/>
      <c r="I358" s="16" t="s">
        <v>24</v>
      </c>
      <c r="J358" s="17" t="str">
        <f t="shared" si="23"/>
        <v>https://nakamura196.github.io/toyo_iiif/iiif/lib1/MCJB06322/manifest.json</v>
      </c>
      <c r="K358" s="17" t="str">
        <f t="shared" si="24"/>
        <v>http://universalviewer.io/examples/uv/uv.html#?manifest=https://nakamura196.github.io/toyo_iiif/iiif/lib1/MCJB06322/manifest.json</v>
      </c>
      <c r="L358" s="14" t="str">
        <f t="shared" si="21"/>
        <v>http://iiif.io/api/presentation/2#leftToRightDirection</v>
      </c>
      <c r="M358" s="14" t="str">
        <f t="shared" si="22"/>
        <v>http://iiif.io/api/presentation/2#pagedHint</v>
      </c>
      <c r="N358" s="21" t="s">
        <v>27</v>
      </c>
    </row>
    <row r="359" spans="1:14" ht="15.75" customHeight="1">
      <c r="A359" s="21" t="s">
        <v>2350</v>
      </c>
      <c r="B359" s="22" t="s">
        <v>963</v>
      </c>
      <c r="C359" s="20" t="str">
        <f>IFERROR( VLOOKUP(A359, thumbnail!A:B, 2, FALSE), "")</f>
        <v/>
      </c>
      <c r="D359" s="21">
        <v>6324</v>
      </c>
      <c r="E359" s="22"/>
      <c r="F359" s="22" t="s">
        <v>964</v>
      </c>
      <c r="G359" s="22" t="s">
        <v>965</v>
      </c>
      <c r="H359" s="22"/>
      <c r="I359" s="16" t="s">
        <v>24</v>
      </c>
      <c r="J359" s="17" t="str">
        <f t="shared" si="23"/>
        <v>https://nakamura196.github.io/toyo_iiif/iiif/lib1/MCJB06324/manifest.json</v>
      </c>
      <c r="K359" s="17" t="str">
        <f t="shared" si="24"/>
        <v>http://universalviewer.io/examples/uv/uv.html#?manifest=https://nakamura196.github.io/toyo_iiif/iiif/lib1/MCJB06324/manifest.json</v>
      </c>
      <c r="L359" s="14" t="str">
        <f t="shared" si="21"/>
        <v>http://iiif.io/api/presentation/2#leftToRightDirection</v>
      </c>
      <c r="M359" s="14" t="str">
        <f t="shared" si="22"/>
        <v>http://iiif.io/api/presentation/2#pagedHint</v>
      </c>
      <c r="N359" s="21" t="s">
        <v>27</v>
      </c>
    </row>
    <row r="360" spans="1:14" ht="15.75" customHeight="1">
      <c r="A360" s="21" t="s">
        <v>2351</v>
      </c>
      <c r="B360" s="22" t="s">
        <v>966</v>
      </c>
      <c r="C360" s="20" t="str">
        <f>IFERROR( VLOOKUP(A360, thumbnail!A:B, 2, FALSE), "")</f>
        <v/>
      </c>
      <c r="D360" s="21">
        <v>6325</v>
      </c>
      <c r="E360" s="22" t="s">
        <v>967</v>
      </c>
      <c r="F360" s="22" t="s">
        <v>968</v>
      </c>
      <c r="G360" s="22" t="s">
        <v>373</v>
      </c>
      <c r="H360" s="22"/>
      <c r="I360" s="16" t="s">
        <v>24</v>
      </c>
      <c r="J360" s="17" t="str">
        <f t="shared" si="23"/>
        <v>https://nakamura196.github.io/toyo_iiif/iiif/lib1/MCJB06325(1)/manifest.json</v>
      </c>
      <c r="K360" s="17" t="str">
        <f t="shared" si="24"/>
        <v>http://universalviewer.io/examples/uv/uv.html#?manifest=https://nakamura196.github.io/toyo_iiif/iiif/lib1/MCJB06325(1)/manifest.json</v>
      </c>
      <c r="L360" s="14" t="str">
        <f t="shared" si="21"/>
        <v>http://iiif.io/api/presentation/2#leftToRightDirection</v>
      </c>
      <c r="M360" s="14" t="str">
        <f t="shared" si="22"/>
        <v>http://iiif.io/api/presentation/2#pagedHint</v>
      </c>
      <c r="N360" s="21" t="s">
        <v>27</v>
      </c>
    </row>
    <row r="361" spans="1:14" ht="15.75" customHeight="1">
      <c r="A361" s="21" t="s">
        <v>2352</v>
      </c>
      <c r="B361" s="22" t="s">
        <v>966</v>
      </c>
      <c r="C361" s="20" t="str">
        <f>IFERROR( VLOOKUP(A361, thumbnail!A:B, 2, FALSE), "")</f>
        <v/>
      </c>
      <c r="D361" s="21">
        <v>6325</v>
      </c>
      <c r="E361" s="22" t="s">
        <v>967</v>
      </c>
      <c r="F361" s="22" t="s">
        <v>968</v>
      </c>
      <c r="G361" s="22" t="s">
        <v>373</v>
      </c>
      <c r="H361" s="22"/>
      <c r="I361" s="16" t="s">
        <v>24</v>
      </c>
      <c r="J361" s="17" t="str">
        <f t="shared" si="23"/>
        <v>https://nakamura196.github.io/toyo_iiif/iiif/lib1/MCJB06325(2)/manifest.json</v>
      </c>
      <c r="K361" s="17" t="str">
        <f t="shared" si="24"/>
        <v>http://universalviewer.io/examples/uv/uv.html#?manifest=https://nakamura196.github.io/toyo_iiif/iiif/lib1/MCJB06325(2)/manifest.json</v>
      </c>
      <c r="L361" s="14" t="str">
        <f t="shared" si="21"/>
        <v>http://iiif.io/api/presentation/2#leftToRightDirection</v>
      </c>
      <c r="M361" s="14" t="str">
        <f t="shared" si="22"/>
        <v>http://iiif.io/api/presentation/2#pagedHint</v>
      </c>
      <c r="N361" s="21" t="s">
        <v>27</v>
      </c>
    </row>
    <row r="362" spans="1:14" ht="15.75" customHeight="1">
      <c r="A362" s="21" t="s">
        <v>2353</v>
      </c>
      <c r="B362" s="22" t="s">
        <v>969</v>
      </c>
      <c r="C362" s="20" t="str">
        <f>IFERROR( VLOOKUP(A362, thumbnail!A:B, 2, FALSE), "")</f>
        <v/>
      </c>
      <c r="D362" s="21">
        <v>6327</v>
      </c>
      <c r="E362" s="22"/>
      <c r="F362" s="22" t="s">
        <v>970</v>
      </c>
      <c r="G362" s="22" t="s">
        <v>971</v>
      </c>
      <c r="H362" s="22"/>
      <c r="I362" s="16" t="s">
        <v>24</v>
      </c>
      <c r="J362" s="17" t="str">
        <f t="shared" si="23"/>
        <v>https://nakamura196.github.io/toyo_iiif/iiif/lib1/MCJB06327/manifest.json</v>
      </c>
      <c r="K362" s="17" t="str">
        <f t="shared" si="24"/>
        <v>http://universalviewer.io/examples/uv/uv.html#?manifest=https://nakamura196.github.io/toyo_iiif/iiif/lib1/MCJB06327/manifest.json</v>
      </c>
      <c r="L362" s="14" t="str">
        <f t="shared" si="21"/>
        <v>http://iiif.io/api/presentation/2#leftToRightDirection</v>
      </c>
      <c r="M362" s="14" t="str">
        <f t="shared" si="22"/>
        <v>http://iiif.io/api/presentation/2#pagedHint</v>
      </c>
      <c r="N362" s="21" t="s">
        <v>27</v>
      </c>
    </row>
    <row r="363" spans="1:14" ht="15.75" customHeight="1">
      <c r="A363" s="21" t="s">
        <v>2354</v>
      </c>
      <c r="B363" s="22" t="s">
        <v>972</v>
      </c>
      <c r="C363" s="20" t="str">
        <f>IFERROR( VLOOKUP(A363, thumbnail!A:B, 2, FALSE), "")</f>
        <v/>
      </c>
      <c r="D363" s="21">
        <v>6329</v>
      </c>
      <c r="E363" s="22"/>
      <c r="F363" s="21">
        <v>1960</v>
      </c>
      <c r="G363" s="22" t="s">
        <v>973</v>
      </c>
      <c r="H363" s="22"/>
      <c r="I363" s="16" t="s">
        <v>24</v>
      </c>
      <c r="J363" s="17" t="str">
        <f t="shared" si="23"/>
        <v>https://nakamura196.github.io/toyo_iiif/iiif/lib1/MCJB06329/manifest.json</v>
      </c>
      <c r="K363" s="17" t="str">
        <f t="shared" si="24"/>
        <v>http://universalviewer.io/examples/uv/uv.html#?manifest=https://nakamura196.github.io/toyo_iiif/iiif/lib1/MCJB06329/manifest.json</v>
      </c>
      <c r="L363" s="14" t="str">
        <f t="shared" si="21"/>
        <v>http://iiif.io/api/presentation/2#leftToRightDirection</v>
      </c>
      <c r="M363" s="14" t="str">
        <f t="shared" si="22"/>
        <v>http://iiif.io/api/presentation/2#pagedHint</v>
      </c>
      <c r="N363" s="21" t="s">
        <v>27</v>
      </c>
    </row>
    <row r="364" spans="1:14" ht="15.75" customHeight="1">
      <c r="A364" s="21" t="s">
        <v>2355</v>
      </c>
      <c r="B364" s="22" t="s">
        <v>974</v>
      </c>
      <c r="C364" s="20" t="str">
        <f>IFERROR( VLOOKUP(A364, thumbnail!A:B, 2, FALSE), "")</f>
        <v/>
      </c>
      <c r="D364" s="21">
        <v>6331</v>
      </c>
      <c r="E364" s="22"/>
      <c r="F364" s="22" t="s">
        <v>975</v>
      </c>
      <c r="G364" s="22" t="s">
        <v>976</v>
      </c>
      <c r="H364" s="22" t="s">
        <v>977</v>
      </c>
      <c r="I364" s="16" t="s">
        <v>24</v>
      </c>
      <c r="J364" s="17" t="str">
        <f t="shared" si="23"/>
        <v>https://nakamura196.github.io/toyo_iiif/iiif/lib1/MCJB06331/manifest.json</v>
      </c>
      <c r="K364" s="17" t="str">
        <f t="shared" si="24"/>
        <v>http://universalviewer.io/examples/uv/uv.html#?manifest=https://nakamura196.github.io/toyo_iiif/iiif/lib1/MCJB06331/manifest.json</v>
      </c>
      <c r="L364" s="14" t="str">
        <f t="shared" si="21"/>
        <v>http://iiif.io/api/presentation/2#leftToRightDirection</v>
      </c>
      <c r="M364" s="14" t="str">
        <f t="shared" si="22"/>
        <v>http://iiif.io/api/presentation/2#pagedHint</v>
      </c>
      <c r="N364" s="21" t="s">
        <v>27</v>
      </c>
    </row>
    <row r="365" spans="1:14" ht="15.75" customHeight="1">
      <c r="A365" s="21" t="s">
        <v>2356</v>
      </c>
      <c r="B365" s="22" t="s">
        <v>978</v>
      </c>
      <c r="C365" s="20" t="str">
        <f>IFERROR( VLOOKUP(A365, thumbnail!A:B, 2, FALSE), "")</f>
        <v/>
      </c>
      <c r="D365" s="21">
        <v>6336</v>
      </c>
      <c r="E365" s="22"/>
      <c r="F365" s="22" t="s">
        <v>979</v>
      </c>
      <c r="G365" s="22" t="s">
        <v>980</v>
      </c>
      <c r="H365" s="22" t="s">
        <v>981</v>
      </c>
      <c r="I365" s="16" t="s">
        <v>24</v>
      </c>
      <c r="J365" s="17" t="str">
        <f t="shared" si="23"/>
        <v>https://nakamura196.github.io/toyo_iiif/iiif/lib1/MCJB06336/manifest.json</v>
      </c>
      <c r="K365" s="17" t="str">
        <f t="shared" si="24"/>
        <v>http://universalviewer.io/examples/uv/uv.html#?manifest=https://nakamura196.github.io/toyo_iiif/iiif/lib1/MCJB06336/manifest.json</v>
      </c>
      <c r="L365" s="14" t="str">
        <f t="shared" si="21"/>
        <v>http://iiif.io/api/presentation/2#leftToRightDirection</v>
      </c>
      <c r="M365" s="14" t="str">
        <f t="shared" si="22"/>
        <v>http://iiif.io/api/presentation/2#pagedHint</v>
      </c>
      <c r="N365" s="21" t="s">
        <v>27</v>
      </c>
    </row>
    <row r="366" spans="1:14" ht="15.75" customHeight="1">
      <c r="A366" s="21" t="s">
        <v>2357</v>
      </c>
      <c r="B366" s="22" t="s">
        <v>982</v>
      </c>
      <c r="C366" s="20" t="str">
        <f>IFERROR( VLOOKUP(A366, thumbnail!A:B, 2, FALSE), "")</f>
        <v/>
      </c>
      <c r="D366" s="21">
        <v>6337</v>
      </c>
      <c r="E366" s="22"/>
      <c r="F366" s="22" t="s">
        <v>983</v>
      </c>
      <c r="G366" s="22" t="s">
        <v>984</v>
      </c>
      <c r="H366" s="22"/>
      <c r="I366" s="16" t="s">
        <v>24</v>
      </c>
      <c r="J366" s="17" t="str">
        <f t="shared" si="23"/>
        <v>https://nakamura196.github.io/toyo_iiif/iiif/lib1/MCJB06337/manifest.json</v>
      </c>
      <c r="K366" s="17" t="str">
        <f t="shared" si="24"/>
        <v>http://universalviewer.io/examples/uv/uv.html#?manifest=https://nakamura196.github.io/toyo_iiif/iiif/lib1/MCJB06337/manifest.json</v>
      </c>
      <c r="L366" s="14" t="str">
        <f t="shared" si="21"/>
        <v>http://iiif.io/api/presentation/2#leftToRightDirection</v>
      </c>
      <c r="M366" s="14" t="str">
        <f t="shared" si="22"/>
        <v>http://iiif.io/api/presentation/2#pagedHint</v>
      </c>
      <c r="N366" s="21" t="s">
        <v>27</v>
      </c>
    </row>
    <row r="367" spans="1:14" ht="15.75" customHeight="1">
      <c r="A367" s="21" t="s">
        <v>2358</v>
      </c>
      <c r="B367" s="22" t="s">
        <v>985</v>
      </c>
      <c r="C367" s="20" t="str">
        <f>IFERROR( VLOOKUP(A367, thumbnail!A:B, 2, FALSE), "")</f>
        <v/>
      </c>
      <c r="D367" s="21">
        <v>6360</v>
      </c>
      <c r="E367" s="22"/>
      <c r="F367" s="22" t="s">
        <v>986</v>
      </c>
      <c r="G367" s="22" t="s">
        <v>987</v>
      </c>
      <c r="H367" s="22" t="s">
        <v>988</v>
      </c>
      <c r="I367" s="16" t="s">
        <v>24</v>
      </c>
      <c r="J367" s="17" t="str">
        <f t="shared" si="23"/>
        <v>https://nakamura196.github.io/toyo_iiif/iiif/lib1/MCJB06360/manifest.json</v>
      </c>
      <c r="K367" s="17" t="str">
        <f t="shared" si="24"/>
        <v>http://universalviewer.io/examples/uv/uv.html#?manifest=https://nakamura196.github.io/toyo_iiif/iiif/lib1/MCJB06360/manifest.json</v>
      </c>
      <c r="L367" s="14" t="str">
        <f t="shared" si="21"/>
        <v>http://iiif.io/api/presentation/2#leftToRightDirection</v>
      </c>
      <c r="M367" s="14" t="str">
        <f t="shared" si="22"/>
        <v>http://iiif.io/api/presentation/2#pagedHint</v>
      </c>
      <c r="N367" s="21" t="s">
        <v>27</v>
      </c>
    </row>
    <row r="368" spans="1:14" ht="15.75" customHeight="1">
      <c r="A368" s="21" t="s">
        <v>2359</v>
      </c>
      <c r="B368" s="22" t="s">
        <v>989</v>
      </c>
      <c r="C368" s="20" t="str">
        <f>IFERROR( VLOOKUP(A368, thumbnail!A:B, 2, FALSE), "")</f>
        <v/>
      </c>
      <c r="D368" s="21">
        <v>6361</v>
      </c>
      <c r="E368" s="22"/>
      <c r="F368" s="22"/>
      <c r="G368" s="22" t="s">
        <v>971</v>
      </c>
      <c r="H368" s="22"/>
      <c r="I368" s="16" t="s">
        <v>24</v>
      </c>
      <c r="J368" s="17" t="str">
        <f t="shared" si="23"/>
        <v>https://nakamura196.github.io/toyo_iiif/iiif/lib1/MCJB06361/manifest.json</v>
      </c>
      <c r="K368" s="17" t="str">
        <f t="shared" si="24"/>
        <v>http://universalviewer.io/examples/uv/uv.html#?manifest=https://nakamura196.github.io/toyo_iiif/iiif/lib1/MCJB06361/manifest.json</v>
      </c>
      <c r="L368" s="14" t="str">
        <f t="shared" si="21"/>
        <v>http://iiif.io/api/presentation/2#leftToRightDirection</v>
      </c>
      <c r="M368" s="14" t="str">
        <f t="shared" si="22"/>
        <v>http://iiif.io/api/presentation/2#pagedHint</v>
      </c>
      <c r="N368" s="21" t="s">
        <v>27</v>
      </c>
    </row>
    <row r="369" spans="1:14" ht="15.75" customHeight="1">
      <c r="A369" s="21" t="s">
        <v>2459</v>
      </c>
      <c r="B369" s="22" t="s">
        <v>990</v>
      </c>
      <c r="C369" s="20" t="str">
        <f>IFERROR( VLOOKUP(A369, thumbnail!A:B, 2, FALSE), "")</f>
        <v/>
      </c>
      <c r="D369" s="21">
        <v>6363</v>
      </c>
      <c r="E369" s="22"/>
      <c r="F369" s="21">
        <v>1927</v>
      </c>
      <c r="G369" s="22" t="s">
        <v>991</v>
      </c>
      <c r="H369" s="22"/>
      <c r="I369" s="16" t="s">
        <v>24</v>
      </c>
      <c r="J369" s="17" t="str">
        <f t="shared" si="23"/>
        <v>https://nakamura196.github.io/toyo_iiif/iiif/lib1/MCJB06363-HTML/manifest.json</v>
      </c>
      <c r="K369" s="17" t="str">
        <f t="shared" si="24"/>
        <v>http://universalviewer.io/examples/uv/uv.html#?manifest=https://nakamura196.github.io/toyo_iiif/iiif/lib1/MCJB06363-HTML/manifest.json</v>
      </c>
      <c r="L369" s="14" t="str">
        <f t="shared" si="21"/>
        <v>http://iiif.io/api/presentation/2#leftToRightDirection</v>
      </c>
      <c r="M369" s="14" t="str">
        <f t="shared" si="22"/>
        <v>http://iiif.io/api/presentation/2#pagedHint</v>
      </c>
      <c r="N369" s="21" t="s">
        <v>27</v>
      </c>
    </row>
    <row r="370" spans="1:14" ht="15.75" customHeight="1">
      <c r="A370" s="21" t="s">
        <v>2360</v>
      </c>
      <c r="B370" s="22" t="s">
        <v>992</v>
      </c>
      <c r="C370" s="20" t="str">
        <f>IFERROR( VLOOKUP(A370, thumbnail!A:B, 2, FALSE), "")</f>
        <v/>
      </c>
      <c r="D370" s="21">
        <v>6366</v>
      </c>
      <c r="E370" s="22"/>
      <c r="F370" s="22"/>
      <c r="G370" s="22" t="s">
        <v>993</v>
      </c>
      <c r="H370" s="22"/>
      <c r="I370" s="16" t="s">
        <v>24</v>
      </c>
      <c r="J370" s="17" t="str">
        <f t="shared" si="23"/>
        <v>https://nakamura196.github.io/toyo_iiif/iiif/lib1/MCJB06366/manifest.json</v>
      </c>
      <c r="K370" s="17" t="str">
        <f t="shared" si="24"/>
        <v>http://universalviewer.io/examples/uv/uv.html#?manifest=https://nakamura196.github.io/toyo_iiif/iiif/lib1/MCJB06366/manifest.json</v>
      </c>
      <c r="L370" s="14" t="str">
        <f t="shared" si="21"/>
        <v>http://iiif.io/api/presentation/2#leftToRightDirection</v>
      </c>
      <c r="M370" s="14" t="str">
        <f t="shared" si="22"/>
        <v>http://iiif.io/api/presentation/2#pagedHint</v>
      </c>
      <c r="N370" s="21" t="s">
        <v>27</v>
      </c>
    </row>
    <row r="371" spans="1:14" ht="15.75" customHeight="1">
      <c r="A371" s="21" t="s">
        <v>2361</v>
      </c>
      <c r="B371" s="22" t="s">
        <v>994</v>
      </c>
      <c r="C371" s="20" t="str">
        <f>IFERROR( VLOOKUP(A371, thumbnail!A:B, 2, FALSE), "")</f>
        <v/>
      </c>
      <c r="D371" s="21">
        <v>6369</v>
      </c>
      <c r="E371" s="22"/>
      <c r="F371" s="22" t="s">
        <v>995</v>
      </c>
      <c r="G371" s="22" t="s">
        <v>996</v>
      </c>
      <c r="H371" s="22"/>
      <c r="I371" s="16" t="s">
        <v>24</v>
      </c>
      <c r="J371" s="17" t="str">
        <f t="shared" si="23"/>
        <v>https://nakamura196.github.io/toyo_iiif/iiif/lib1/MCJB06369/manifest.json</v>
      </c>
      <c r="K371" s="17" t="str">
        <f t="shared" si="24"/>
        <v>http://universalviewer.io/examples/uv/uv.html#?manifest=https://nakamura196.github.io/toyo_iiif/iiif/lib1/MCJB06369/manifest.json</v>
      </c>
      <c r="L371" s="14" t="str">
        <f t="shared" si="21"/>
        <v>http://iiif.io/api/presentation/2#leftToRightDirection</v>
      </c>
      <c r="M371" s="14" t="str">
        <f t="shared" si="22"/>
        <v>http://iiif.io/api/presentation/2#pagedHint</v>
      </c>
      <c r="N371" s="21" t="s">
        <v>27</v>
      </c>
    </row>
    <row r="372" spans="1:14" ht="15.75" customHeight="1">
      <c r="A372" s="21" t="s">
        <v>2362</v>
      </c>
      <c r="B372" s="22" t="s">
        <v>997</v>
      </c>
      <c r="C372" s="20" t="str">
        <f>IFERROR( VLOOKUP(A372, thumbnail!A:B, 2, FALSE), "")</f>
        <v/>
      </c>
      <c r="D372" s="21">
        <v>6378</v>
      </c>
      <c r="E372" s="22"/>
      <c r="F372" s="22" t="s">
        <v>998</v>
      </c>
      <c r="G372" s="22" t="s">
        <v>999</v>
      </c>
      <c r="H372" s="22"/>
      <c r="I372" s="16" t="s">
        <v>24</v>
      </c>
      <c r="J372" s="17" t="str">
        <f t="shared" si="23"/>
        <v>https://nakamura196.github.io/toyo_iiif/iiif/lib1/MCJB06378/manifest.json</v>
      </c>
      <c r="K372" s="17" t="str">
        <f t="shared" si="24"/>
        <v>http://universalviewer.io/examples/uv/uv.html#?manifest=https://nakamura196.github.io/toyo_iiif/iiif/lib1/MCJB06378/manifest.json</v>
      </c>
      <c r="L372" s="14" t="str">
        <f t="shared" si="21"/>
        <v>http://iiif.io/api/presentation/2#leftToRightDirection</v>
      </c>
      <c r="M372" s="14" t="str">
        <f t="shared" si="22"/>
        <v>http://iiif.io/api/presentation/2#pagedHint</v>
      </c>
      <c r="N372" s="21" t="s">
        <v>27</v>
      </c>
    </row>
    <row r="373" spans="1:14" ht="15.75" customHeight="1">
      <c r="A373" s="21" t="s">
        <v>2363</v>
      </c>
      <c r="B373" s="22" t="s">
        <v>1000</v>
      </c>
      <c r="C373" s="20" t="str">
        <f>IFERROR( VLOOKUP(A373, thumbnail!A:B, 2, FALSE), "")</f>
        <v/>
      </c>
      <c r="D373" s="21">
        <v>6385</v>
      </c>
      <c r="E373" s="22"/>
      <c r="F373" s="22" t="s">
        <v>1001</v>
      </c>
      <c r="G373" s="22" t="s">
        <v>1002</v>
      </c>
      <c r="H373" s="22"/>
      <c r="I373" s="16" t="s">
        <v>24</v>
      </c>
      <c r="J373" s="17" t="str">
        <f t="shared" si="23"/>
        <v>https://nakamura196.github.io/toyo_iiif/iiif/lib1/MCJB06385/manifest.json</v>
      </c>
      <c r="K373" s="17" t="str">
        <f t="shared" si="24"/>
        <v>http://universalviewer.io/examples/uv/uv.html#?manifest=https://nakamura196.github.io/toyo_iiif/iiif/lib1/MCJB06385/manifest.json</v>
      </c>
      <c r="L373" s="14" t="str">
        <f t="shared" si="21"/>
        <v>http://iiif.io/api/presentation/2#leftToRightDirection</v>
      </c>
      <c r="M373" s="14" t="str">
        <f t="shared" si="22"/>
        <v>http://iiif.io/api/presentation/2#pagedHint</v>
      </c>
      <c r="N373" s="21" t="s">
        <v>27</v>
      </c>
    </row>
    <row r="374" spans="1:14" ht="15.75" customHeight="1">
      <c r="A374" s="21" t="s">
        <v>2364</v>
      </c>
      <c r="B374" s="22" t="s">
        <v>1003</v>
      </c>
      <c r="C374" s="20" t="str">
        <f>IFERROR( VLOOKUP(A374, thumbnail!A:B, 2, FALSE), "")</f>
        <v/>
      </c>
      <c r="D374" s="21">
        <v>6386</v>
      </c>
      <c r="E374" s="22"/>
      <c r="F374" s="22" t="s">
        <v>1004</v>
      </c>
      <c r="G374" s="22" t="s">
        <v>1005</v>
      </c>
      <c r="H374" s="22"/>
      <c r="I374" s="16" t="s">
        <v>24</v>
      </c>
      <c r="J374" s="17" t="str">
        <f t="shared" si="23"/>
        <v>https://nakamura196.github.io/toyo_iiif/iiif/lib1/MCJB06386/manifest.json</v>
      </c>
      <c r="K374" s="17" t="str">
        <f t="shared" si="24"/>
        <v>http://universalviewer.io/examples/uv/uv.html#?manifest=https://nakamura196.github.io/toyo_iiif/iiif/lib1/MCJB06386/manifest.json</v>
      </c>
      <c r="L374" s="14" t="str">
        <f t="shared" si="21"/>
        <v>http://iiif.io/api/presentation/2#leftToRightDirection</v>
      </c>
      <c r="M374" s="14" t="str">
        <f t="shared" si="22"/>
        <v>http://iiif.io/api/presentation/2#pagedHint</v>
      </c>
      <c r="N374" s="21" t="s">
        <v>27</v>
      </c>
    </row>
    <row r="375" spans="1:14" ht="15.75" customHeight="1">
      <c r="A375" s="21" t="s">
        <v>2365</v>
      </c>
      <c r="B375" s="22" t="s">
        <v>1006</v>
      </c>
      <c r="C375" s="20" t="str">
        <f>IFERROR( VLOOKUP(A375, thumbnail!A:B, 2, FALSE), "")</f>
        <v/>
      </c>
      <c r="D375" s="21">
        <v>6387</v>
      </c>
      <c r="E375" s="22"/>
      <c r="F375" s="21">
        <v>1934</v>
      </c>
      <c r="G375" s="22" t="s">
        <v>1007</v>
      </c>
      <c r="H375" s="22"/>
      <c r="I375" s="16" t="s">
        <v>24</v>
      </c>
      <c r="J375" s="17" t="str">
        <f t="shared" si="23"/>
        <v>https://nakamura196.github.io/toyo_iiif/iiif/lib1/MCJB06387/manifest.json</v>
      </c>
      <c r="K375" s="17" t="str">
        <f t="shared" si="24"/>
        <v>http://universalviewer.io/examples/uv/uv.html#?manifest=https://nakamura196.github.io/toyo_iiif/iiif/lib1/MCJB06387/manifest.json</v>
      </c>
      <c r="L375" s="14" t="str">
        <f t="shared" si="21"/>
        <v>http://iiif.io/api/presentation/2#leftToRightDirection</v>
      </c>
      <c r="M375" s="14" t="str">
        <f t="shared" si="22"/>
        <v>http://iiif.io/api/presentation/2#pagedHint</v>
      </c>
      <c r="N375" s="21" t="s">
        <v>27</v>
      </c>
    </row>
    <row r="376" spans="1:14" ht="15.75" customHeight="1">
      <c r="A376" s="21" t="s">
        <v>2366</v>
      </c>
      <c r="B376" s="22" t="s">
        <v>1008</v>
      </c>
      <c r="C376" s="20" t="str">
        <f>IFERROR( VLOOKUP(A376, thumbnail!A:B, 2, FALSE), "")</f>
        <v/>
      </c>
      <c r="D376" s="21">
        <v>6392</v>
      </c>
      <c r="E376" s="22"/>
      <c r="F376" s="22" t="s">
        <v>1009</v>
      </c>
      <c r="G376" s="22" t="s">
        <v>1010</v>
      </c>
      <c r="H376" s="22" t="s">
        <v>1011</v>
      </c>
      <c r="I376" s="16" t="s">
        <v>24</v>
      </c>
      <c r="J376" s="17" t="str">
        <f t="shared" si="23"/>
        <v>https://nakamura196.github.io/toyo_iiif/iiif/lib1/MCJB06392/manifest.json</v>
      </c>
      <c r="K376" s="17" t="str">
        <f t="shared" si="24"/>
        <v>http://universalviewer.io/examples/uv/uv.html#?manifest=https://nakamura196.github.io/toyo_iiif/iiif/lib1/MCJB06392/manifest.json</v>
      </c>
      <c r="L376" s="14" t="str">
        <f t="shared" si="21"/>
        <v>http://iiif.io/api/presentation/2#leftToRightDirection</v>
      </c>
      <c r="M376" s="14" t="str">
        <f t="shared" si="22"/>
        <v>http://iiif.io/api/presentation/2#pagedHint</v>
      </c>
      <c r="N376" s="21" t="s">
        <v>27</v>
      </c>
    </row>
    <row r="377" spans="1:14" ht="15.75" customHeight="1">
      <c r="A377" s="21" t="s">
        <v>2367</v>
      </c>
      <c r="B377" s="22" t="s">
        <v>1012</v>
      </c>
      <c r="C377" s="20" t="str">
        <f>IFERROR( VLOOKUP(A377, thumbnail!A:B, 2, FALSE), "")</f>
        <v/>
      </c>
      <c r="D377" s="21">
        <v>6404</v>
      </c>
      <c r="E377" s="22"/>
      <c r="F377" s="22" t="s">
        <v>1013</v>
      </c>
      <c r="G377" s="22" t="s">
        <v>1014</v>
      </c>
      <c r="H377" s="22"/>
      <c r="I377" s="16" t="s">
        <v>24</v>
      </c>
      <c r="J377" s="17" t="str">
        <f t="shared" si="23"/>
        <v>https://nakamura196.github.io/toyo_iiif/iiif/lib1/MCJB06404/manifest.json</v>
      </c>
      <c r="K377" s="17" t="str">
        <f t="shared" si="24"/>
        <v>http://universalviewer.io/examples/uv/uv.html#?manifest=https://nakamura196.github.io/toyo_iiif/iiif/lib1/MCJB06404/manifest.json</v>
      </c>
      <c r="L377" s="14" t="str">
        <f t="shared" si="21"/>
        <v>http://iiif.io/api/presentation/2#leftToRightDirection</v>
      </c>
      <c r="M377" s="14" t="str">
        <f t="shared" si="22"/>
        <v>http://iiif.io/api/presentation/2#pagedHint</v>
      </c>
      <c r="N377" s="21" t="s">
        <v>27</v>
      </c>
    </row>
    <row r="378" spans="1:14" ht="15.75" customHeight="1">
      <c r="A378" s="21" t="s">
        <v>2460</v>
      </c>
      <c r="B378" s="22" t="s">
        <v>1015</v>
      </c>
      <c r="C378" s="20" t="str">
        <f>IFERROR( VLOOKUP(A378, thumbnail!A:B, 2, FALSE), "")</f>
        <v/>
      </c>
      <c r="D378" s="21">
        <v>6405</v>
      </c>
      <c r="E378" s="22"/>
      <c r="F378" s="22" t="s">
        <v>1016</v>
      </c>
      <c r="G378" s="22" t="s">
        <v>1017</v>
      </c>
      <c r="H378" s="22"/>
      <c r="I378" s="16" t="s">
        <v>24</v>
      </c>
      <c r="J378" s="17" t="str">
        <f t="shared" si="23"/>
        <v>https://nakamura196.github.io/toyo_iiif/iiif/lib1/MCJB06405-2-HTML/manifest.json</v>
      </c>
      <c r="K378" s="17" t="str">
        <f t="shared" si="24"/>
        <v>http://universalviewer.io/examples/uv/uv.html#?manifest=https://nakamura196.github.io/toyo_iiif/iiif/lib1/MCJB06405-2-HTML/manifest.json</v>
      </c>
      <c r="L378" s="14" t="str">
        <f t="shared" si="21"/>
        <v>http://iiif.io/api/presentation/2#leftToRightDirection</v>
      </c>
      <c r="M378" s="14" t="str">
        <f t="shared" si="22"/>
        <v>http://iiif.io/api/presentation/2#pagedHint</v>
      </c>
      <c r="N378" s="21" t="s">
        <v>27</v>
      </c>
    </row>
    <row r="379" spans="1:14" ht="15.75" customHeight="1">
      <c r="A379" s="21" t="s">
        <v>2461</v>
      </c>
      <c r="B379" s="22" t="s">
        <v>1018</v>
      </c>
      <c r="C379" s="20" t="str">
        <f>IFERROR( VLOOKUP(A379, thumbnail!A:B, 2, FALSE), "")</f>
        <v/>
      </c>
      <c r="D379" s="21">
        <v>6407</v>
      </c>
      <c r="E379" s="22"/>
      <c r="F379" s="22" t="s">
        <v>1019</v>
      </c>
      <c r="G379" s="22" t="s">
        <v>1020</v>
      </c>
      <c r="H379" s="22"/>
      <c r="I379" s="16" t="s">
        <v>24</v>
      </c>
      <c r="J379" s="17" t="str">
        <f t="shared" si="23"/>
        <v>https://nakamura196.github.io/toyo_iiif/iiif/lib1/MCJB06407-HTML/manifest.json</v>
      </c>
      <c r="K379" s="17" t="str">
        <f t="shared" si="24"/>
        <v>http://universalviewer.io/examples/uv/uv.html#?manifest=https://nakamura196.github.io/toyo_iiif/iiif/lib1/MCJB06407-HTML/manifest.json</v>
      </c>
      <c r="L379" s="14" t="str">
        <f t="shared" si="21"/>
        <v>http://iiif.io/api/presentation/2#leftToRightDirection</v>
      </c>
      <c r="M379" s="14" t="str">
        <f t="shared" si="22"/>
        <v>http://iiif.io/api/presentation/2#pagedHint</v>
      </c>
      <c r="N379" s="21" t="s">
        <v>27</v>
      </c>
    </row>
    <row r="380" spans="1:14" ht="15.75" customHeight="1">
      <c r="A380" s="21" t="s">
        <v>2368</v>
      </c>
      <c r="B380" s="22" t="s">
        <v>1021</v>
      </c>
      <c r="C380" s="20" t="str">
        <f>IFERROR( VLOOKUP(A380, thumbnail!A:B, 2, FALSE), "")</f>
        <v/>
      </c>
      <c r="D380" s="21">
        <v>6408</v>
      </c>
      <c r="E380" s="22"/>
      <c r="F380" s="22" t="s">
        <v>1022</v>
      </c>
      <c r="G380" s="22" t="s">
        <v>1023</v>
      </c>
      <c r="H380" s="22"/>
      <c r="I380" s="16" t="s">
        <v>24</v>
      </c>
      <c r="J380" s="17" t="str">
        <f t="shared" si="23"/>
        <v>https://nakamura196.github.io/toyo_iiif/iiif/lib1/MCJB06408/manifest.json</v>
      </c>
      <c r="K380" s="17" t="str">
        <f t="shared" si="24"/>
        <v>http://universalviewer.io/examples/uv/uv.html#?manifest=https://nakamura196.github.io/toyo_iiif/iiif/lib1/MCJB06408/manifest.json</v>
      </c>
      <c r="L380" s="14" t="str">
        <f t="shared" si="21"/>
        <v>http://iiif.io/api/presentation/2#leftToRightDirection</v>
      </c>
      <c r="M380" s="14" t="str">
        <f t="shared" si="22"/>
        <v>http://iiif.io/api/presentation/2#pagedHint</v>
      </c>
      <c r="N380" s="21" t="s">
        <v>27</v>
      </c>
    </row>
    <row r="381" spans="1:14" ht="15.75" customHeight="1">
      <c r="A381" s="21" t="s">
        <v>2369</v>
      </c>
      <c r="B381" s="22" t="s">
        <v>1024</v>
      </c>
      <c r="C381" s="20" t="str">
        <f>IFERROR( VLOOKUP(A381, thumbnail!A:B, 2, FALSE), "")</f>
        <v/>
      </c>
      <c r="D381" s="21">
        <v>6412</v>
      </c>
      <c r="E381" s="22"/>
      <c r="F381" s="22" t="s">
        <v>1025</v>
      </c>
      <c r="G381" s="22" t="s">
        <v>896</v>
      </c>
      <c r="H381" s="22"/>
      <c r="I381" s="16" t="s">
        <v>24</v>
      </c>
      <c r="J381" s="17" t="str">
        <f t="shared" si="23"/>
        <v>https://nakamura196.github.io/toyo_iiif/iiif/lib1/MCJB06412/manifest.json</v>
      </c>
      <c r="K381" s="17" t="str">
        <f t="shared" si="24"/>
        <v>http://universalviewer.io/examples/uv/uv.html#?manifest=https://nakamura196.github.io/toyo_iiif/iiif/lib1/MCJB06412/manifest.json</v>
      </c>
      <c r="L381" s="14" t="str">
        <f t="shared" si="21"/>
        <v>http://iiif.io/api/presentation/2#leftToRightDirection</v>
      </c>
      <c r="M381" s="14" t="str">
        <f t="shared" si="22"/>
        <v>http://iiif.io/api/presentation/2#pagedHint</v>
      </c>
      <c r="N381" s="21" t="s">
        <v>27</v>
      </c>
    </row>
    <row r="382" spans="1:14" ht="15.75" customHeight="1">
      <c r="A382" s="21" t="s">
        <v>2370</v>
      </c>
      <c r="B382" s="22" t="s">
        <v>1026</v>
      </c>
      <c r="C382" s="20" t="str">
        <f>IFERROR( VLOOKUP(A382, thumbnail!A:B, 2, FALSE), "")</f>
        <v/>
      </c>
      <c r="D382" s="21">
        <v>6416</v>
      </c>
      <c r="E382" s="22"/>
      <c r="F382" s="22" t="s">
        <v>1027</v>
      </c>
      <c r="G382" s="22" t="s">
        <v>896</v>
      </c>
      <c r="H382" s="22"/>
      <c r="I382" s="16" t="s">
        <v>24</v>
      </c>
      <c r="J382" s="17" t="str">
        <f t="shared" si="23"/>
        <v>https://nakamura196.github.io/toyo_iiif/iiif/lib1/MCJB06416/manifest.json</v>
      </c>
      <c r="K382" s="17" t="str">
        <f t="shared" si="24"/>
        <v>http://universalviewer.io/examples/uv/uv.html#?manifest=https://nakamura196.github.io/toyo_iiif/iiif/lib1/MCJB06416/manifest.json</v>
      </c>
      <c r="L382" s="14" t="str">
        <f t="shared" si="21"/>
        <v>http://iiif.io/api/presentation/2#leftToRightDirection</v>
      </c>
      <c r="M382" s="14" t="str">
        <f t="shared" si="22"/>
        <v>http://iiif.io/api/presentation/2#pagedHint</v>
      </c>
      <c r="N382" s="21" t="s">
        <v>27</v>
      </c>
    </row>
    <row r="383" spans="1:14" ht="15.75" customHeight="1">
      <c r="A383" s="21" t="s">
        <v>2371</v>
      </c>
      <c r="B383" s="22" t="s">
        <v>1028</v>
      </c>
      <c r="C383" s="20" t="str">
        <f>IFERROR( VLOOKUP(A383, thumbnail!A:B, 2, FALSE), "")</f>
        <v/>
      </c>
      <c r="D383" s="21">
        <v>6417</v>
      </c>
      <c r="E383" s="22"/>
      <c r="F383" s="22" t="s">
        <v>1025</v>
      </c>
      <c r="G383" s="22" t="s">
        <v>896</v>
      </c>
      <c r="H383" s="22"/>
      <c r="I383" s="16" t="s">
        <v>24</v>
      </c>
      <c r="J383" s="17" t="str">
        <f t="shared" si="23"/>
        <v>https://nakamura196.github.io/toyo_iiif/iiif/lib1/MCJB06417/manifest.json</v>
      </c>
      <c r="K383" s="17" t="str">
        <f t="shared" si="24"/>
        <v>http://universalviewer.io/examples/uv/uv.html#?manifest=https://nakamura196.github.io/toyo_iiif/iiif/lib1/MCJB06417/manifest.json</v>
      </c>
      <c r="L383" s="14" t="str">
        <f t="shared" si="21"/>
        <v>http://iiif.io/api/presentation/2#leftToRightDirection</v>
      </c>
      <c r="M383" s="14" t="str">
        <f t="shared" si="22"/>
        <v>http://iiif.io/api/presentation/2#pagedHint</v>
      </c>
      <c r="N383" s="21" t="s">
        <v>27</v>
      </c>
    </row>
    <row r="384" spans="1:14" ht="15.75" customHeight="1">
      <c r="A384" s="21" t="s">
        <v>2372</v>
      </c>
      <c r="B384" s="22" t="s">
        <v>1029</v>
      </c>
      <c r="C384" s="20" t="str">
        <f>IFERROR( VLOOKUP(A384, thumbnail!A:B, 2, FALSE), "")</f>
        <v/>
      </c>
      <c r="D384" s="21">
        <v>6419</v>
      </c>
      <c r="E384" s="22"/>
      <c r="F384" s="22" t="s">
        <v>1030</v>
      </c>
      <c r="G384" s="22" t="s">
        <v>1031</v>
      </c>
      <c r="H384" s="22" t="s">
        <v>1032</v>
      </c>
      <c r="I384" s="16" t="s">
        <v>24</v>
      </c>
      <c r="J384" s="17" t="str">
        <f t="shared" si="23"/>
        <v>https://nakamura196.github.io/toyo_iiif/iiif/lib1/MCJB06419/manifest.json</v>
      </c>
      <c r="K384" s="17" t="str">
        <f t="shared" si="24"/>
        <v>http://universalviewer.io/examples/uv/uv.html#?manifest=https://nakamura196.github.io/toyo_iiif/iiif/lib1/MCJB06419/manifest.json</v>
      </c>
      <c r="L384" s="14" t="str">
        <f t="shared" si="21"/>
        <v>http://iiif.io/api/presentation/2#leftToRightDirection</v>
      </c>
      <c r="M384" s="14" t="str">
        <f t="shared" si="22"/>
        <v>http://iiif.io/api/presentation/2#pagedHint</v>
      </c>
      <c r="N384" s="21" t="s">
        <v>27</v>
      </c>
    </row>
    <row r="385" spans="1:14" ht="15.75" customHeight="1">
      <c r="A385" s="21" t="s">
        <v>2373</v>
      </c>
      <c r="B385" s="22" t="s">
        <v>1033</v>
      </c>
      <c r="C385" s="20" t="str">
        <f>IFERROR( VLOOKUP(A385, thumbnail!A:B, 2, FALSE), "")</f>
        <v/>
      </c>
      <c r="D385" s="21">
        <v>6422</v>
      </c>
      <c r="E385" s="22"/>
      <c r="F385" s="22" t="s">
        <v>870</v>
      </c>
      <c r="G385" s="22" t="s">
        <v>1034</v>
      </c>
      <c r="H385" s="22"/>
      <c r="I385" s="16" t="s">
        <v>24</v>
      </c>
      <c r="J385" s="17" t="str">
        <f t="shared" si="23"/>
        <v>https://nakamura196.github.io/toyo_iiif/iiif/lib1/MCJB06422/manifest.json</v>
      </c>
      <c r="K385" s="17" t="str">
        <f t="shared" si="24"/>
        <v>http://universalviewer.io/examples/uv/uv.html#?manifest=https://nakamura196.github.io/toyo_iiif/iiif/lib1/MCJB06422/manifest.json</v>
      </c>
      <c r="L385" s="14" t="str">
        <f t="shared" si="21"/>
        <v>http://iiif.io/api/presentation/2#leftToRightDirection</v>
      </c>
      <c r="M385" s="14" t="str">
        <f t="shared" si="22"/>
        <v>http://iiif.io/api/presentation/2#pagedHint</v>
      </c>
      <c r="N385" s="21" t="s">
        <v>27</v>
      </c>
    </row>
    <row r="386" spans="1:14" ht="15.75" customHeight="1">
      <c r="A386" s="21" t="s">
        <v>2374</v>
      </c>
      <c r="B386" s="22" t="s">
        <v>1035</v>
      </c>
      <c r="C386" s="20" t="str">
        <f>IFERROR( VLOOKUP(A386, thumbnail!A:B, 2, FALSE), "")</f>
        <v/>
      </c>
      <c r="D386" s="21">
        <v>6423</v>
      </c>
      <c r="E386" s="22"/>
      <c r="F386" s="22" t="s">
        <v>1036</v>
      </c>
      <c r="G386" s="22" t="s">
        <v>1037</v>
      </c>
      <c r="H386" s="22" t="s">
        <v>1038</v>
      </c>
      <c r="I386" s="16" t="s">
        <v>24</v>
      </c>
      <c r="J386" s="17" t="str">
        <f t="shared" si="23"/>
        <v>https://nakamura196.github.io/toyo_iiif/iiif/lib1/MCJB06423/manifest.json</v>
      </c>
      <c r="K386" s="17" t="str">
        <f t="shared" si="24"/>
        <v>http://universalviewer.io/examples/uv/uv.html#?manifest=https://nakamura196.github.io/toyo_iiif/iiif/lib1/MCJB06423/manifest.json</v>
      </c>
      <c r="L386" s="14" t="str">
        <f t="shared" si="21"/>
        <v>http://iiif.io/api/presentation/2#leftToRightDirection</v>
      </c>
      <c r="M386" s="14" t="str">
        <f t="shared" si="22"/>
        <v>http://iiif.io/api/presentation/2#pagedHint</v>
      </c>
      <c r="N386" s="21" t="s">
        <v>27</v>
      </c>
    </row>
    <row r="387" spans="1:14" ht="15.75" customHeight="1">
      <c r="A387" s="21" t="s">
        <v>2375</v>
      </c>
      <c r="B387" s="22" t="s">
        <v>1039</v>
      </c>
      <c r="C387" s="20" t="str">
        <f>IFERROR( VLOOKUP(A387, thumbnail!A:B, 2, FALSE), "")</f>
        <v/>
      </c>
      <c r="D387" s="21">
        <v>6424</v>
      </c>
      <c r="E387" s="22"/>
      <c r="F387" s="22" t="s">
        <v>1036</v>
      </c>
      <c r="G387" s="22" t="s">
        <v>668</v>
      </c>
      <c r="H387" s="22" t="s">
        <v>1040</v>
      </c>
      <c r="I387" s="16" t="s">
        <v>24</v>
      </c>
      <c r="J387" s="17" t="str">
        <f t="shared" si="23"/>
        <v>https://nakamura196.github.io/toyo_iiif/iiif/lib1/MCJB06424/manifest.json</v>
      </c>
      <c r="K387" s="17" t="str">
        <f t="shared" si="24"/>
        <v>http://universalviewer.io/examples/uv/uv.html#?manifest=https://nakamura196.github.io/toyo_iiif/iiif/lib1/MCJB06424/manifest.json</v>
      </c>
      <c r="L387" s="14" t="str">
        <f t="shared" si="21"/>
        <v>http://iiif.io/api/presentation/2#leftToRightDirection</v>
      </c>
      <c r="M387" s="14" t="str">
        <f t="shared" si="22"/>
        <v>http://iiif.io/api/presentation/2#pagedHint</v>
      </c>
      <c r="N387" s="21" t="s">
        <v>27</v>
      </c>
    </row>
    <row r="388" spans="1:14" ht="15.75" customHeight="1">
      <c r="A388" s="21" t="s">
        <v>2376</v>
      </c>
      <c r="B388" s="22" t="s">
        <v>1041</v>
      </c>
      <c r="C388" s="20" t="str">
        <f>IFERROR( VLOOKUP(A388, thumbnail!A:B, 2, FALSE), "")</f>
        <v/>
      </c>
      <c r="D388" s="21">
        <v>6434</v>
      </c>
      <c r="E388" s="22"/>
      <c r="F388" s="22" t="s">
        <v>1042</v>
      </c>
      <c r="G388" s="22" t="s">
        <v>1043</v>
      </c>
      <c r="H388" s="22"/>
      <c r="I388" s="16" t="s">
        <v>24</v>
      </c>
      <c r="J388" s="17" t="str">
        <f t="shared" si="23"/>
        <v>https://nakamura196.github.io/toyo_iiif/iiif/lib1/MCJB06434/manifest.json</v>
      </c>
      <c r="K388" s="17" t="str">
        <f t="shared" si="24"/>
        <v>http://universalviewer.io/examples/uv/uv.html#?manifest=https://nakamura196.github.io/toyo_iiif/iiif/lib1/MCJB06434/manifest.json</v>
      </c>
      <c r="L388" s="14" t="str">
        <f t="shared" si="21"/>
        <v>http://iiif.io/api/presentation/2#leftToRightDirection</v>
      </c>
      <c r="M388" s="14" t="str">
        <f t="shared" si="22"/>
        <v>http://iiif.io/api/presentation/2#pagedHint</v>
      </c>
      <c r="N388" s="21" t="s">
        <v>27</v>
      </c>
    </row>
    <row r="389" spans="1:14" ht="15.75" customHeight="1">
      <c r="A389" s="21" t="s">
        <v>2377</v>
      </c>
      <c r="B389" s="22" t="s">
        <v>1044</v>
      </c>
      <c r="C389" s="20" t="str">
        <f>IFERROR( VLOOKUP(A389, thumbnail!A:B, 2, FALSE), "")</f>
        <v/>
      </c>
      <c r="D389" s="21">
        <v>6435</v>
      </c>
      <c r="E389" s="22"/>
      <c r="F389" s="22" t="s">
        <v>1042</v>
      </c>
      <c r="G389" s="22" t="s">
        <v>1045</v>
      </c>
      <c r="H389" s="22" t="s">
        <v>1046</v>
      </c>
      <c r="I389" s="16" t="s">
        <v>24</v>
      </c>
      <c r="J389" s="17" t="str">
        <f t="shared" si="23"/>
        <v>https://nakamura196.github.io/toyo_iiif/iiif/lib1/MCJB06435/manifest.json</v>
      </c>
      <c r="K389" s="17" t="str">
        <f t="shared" si="24"/>
        <v>http://universalviewer.io/examples/uv/uv.html#?manifest=https://nakamura196.github.io/toyo_iiif/iiif/lib1/MCJB06435/manifest.json</v>
      </c>
      <c r="L389" s="14" t="str">
        <f t="shared" ref="L389:L452" si="25">"http://iiif.io/api/presentation/2#leftToRightDirection"</f>
        <v>http://iiif.io/api/presentation/2#leftToRightDirection</v>
      </c>
      <c r="M389" s="14" t="str">
        <f t="shared" ref="M389:M452" si="26">"http://iiif.io/api/presentation/2#pagedHint"</f>
        <v>http://iiif.io/api/presentation/2#pagedHint</v>
      </c>
      <c r="N389" s="21" t="s">
        <v>27</v>
      </c>
    </row>
    <row r="390" spans="1:14" ht="15.75" customHeight="1">
      <c r="A390" s="21" t="s">
        <v>2378</v>
      </c>
      <c r="B390" s="22" t="s">
        <v>1047</v>
      </c>
      <c r="C390" s="20" t="str">
        <f>IFERROR( VLOOKUP(A390, thumbnail!A:B, 2, FALSE), "")</f>
        <v/>
      </c>
      <c r="D390" s="21">
        <v>6438</v>
      </c>
      <c r="E390" s="22"/>
      <c r="F390" s="22" t="s">
        <v>378</v>
      </c>
      <c r="G390" s="22" t="s">
        <v>451</v>
      </c>
      <c r="H390" s="22" t="s">
        <v>1048</v>
      </c>
      <c r="I390" s="16" t="s">
        <v>24</v>
      </c>
      <c r="J390" s="17" t="str">
        <f t="shared" ref="J390:J453" si="27">"https://nakamura196.github.io/toyo_iiif/iiif/lib1/"&amp;A390&amp;"/manifest.json"</f>
        <v>https://nakamura196.github.io/toyo_iiif/iiif/lib1/MCJB06438/manifest.json</v>
      </c>
      <c r="K390" s="17" t="str">
        <f t="shared" si="24"/>
        <v>http://universalviewer.io/examples/uv/uv.html#?manifest=https://nakamura196.github.io/toyo_iiif/iiif/lib1/MCJB06438/manifest.json</v>
      </c>
      <c r="L390" s="14" t="str">
        <f t="shared" si="25"/>
        <v>http://iiif.io/api/presentation/2#leftToRightDirection</v>
      </c>
      <c r="M390" s="14" t="str">
        <f t="shared" si="26"/>
        <v>http://iiif.io/api/presentation/2#pagedHint</v>
      </c>
      <c r="N390" s="21" t="s">
        <v>27</v>
      </c>
    </row>
    <row r="391" spans="1:14" ht="15.75" customHeight="1">
      <c r="A391" s="21" t="s">
        <v>2379</v>
      </c>
      <c r="B391" s="22" t="s">
        <v>1049</v>
      </c>
      <c r="C391" s="20" t="str">
        <f>IFERROR( VLOOKUP(A391, thumbnail!A:B, 2, FALSE), "")</f>
        <v/>
      </c>
      <c r="D391" s="21">
        <v>6441</v>
      </c>
      <c r="E391" s="22"/>
      <c r="F391" s="22" t="s">
        <v>378</v>
      </c>
      <c r="G391" s="22" t="s">
        <v>449</v>
      </c>
      <c r="H391" s="22" t="s">
        <v>1050</v>
      </c>
      <c r="I391" s="16" t="s">
        <v>24</v>
      </c>
      <c r="J391" s="17" t="str">
        <f t="shared" si="27"/>
        <v>https://nakamura196.github.io/toyo_iiif/iiif/lib1/MCJB06441/manifest.json</v>
      </c>
      <c r="K391" s="17" t="str">
        <f t="shared" si="24"/>
        <v>http://universalviewer.io/examples/uv/uv.html#?manifest=https://nakamura196.github.io/toyo_iiif/iiif/lib1/MCJB06441/manifest.json</v>
      </c>
      <c r="L391" s="14" t="str">
        <f t="shared" si="25"/>
        <v>http://iiif.io/api/presentation/2#leftToRightDirection</v>
      </c>
      <c r="M391" s="14" t="str">
        <f t="shared" si="26"/>
        <v>http://iiif.io/api/presentation/2#pagedHint</v>
      </c>
      <c r="N391" s="21" t="s">
        <v>27</v>
      </c>
    </row>
    <row r="392" spans="1:14" ht="15.75" customHeight="1">
      <c r="A392" s="21" t="s">
        <v>2380</v>
      </c>
      <c r="B392" s="22" t="s">
        <v>1051</v>
      </c>
      <c r="C392" s="20" t="str">
        <f>IFERROR( VLOOKUP(A392, thumbnail!A:B, 2, FALSE), "")</f>
        <v/>
      </c>
      <c r="D392" s="21">
        <v>6442</v>
      </c>
      <c r="E392" s="22" t="s">
        <v>1052</v>
      </c>
      <c r="F392" s="22" t="s">
        <v>1053</v>
      </c>
      <c r="G392" s="22" t="s">
        <v>179</v>
      </c>
      <c r="H392" s="22"/>
      <c r="I392" s="16" t="s">
        <v>24</v>
      </c>
      <c r="J392" s="17" t="str">
        <f t="shared" si="27"/>
        <v>https://nakamura196.github.io/toyo_iiif/iiif/lib1/MCJB06442/manifest.json</v>
      </c>
      <c r="K392" s="17" t="str">
        <f t="shared" si="24"/>
        <v>http://universalviewer.io/examples/uv/uv.html#?manifest=https://nakamura196.github.io/toyo_iiif/iiif/lib1/MCJB06442/manifest.json</v>
      </c>
      <c r="L392" s="14" t="str">
        <f t="shared" si="25"/>
        <v>http://iiif.io/api/presentation/2#leftToRightDirection</v>
      </c>
      <c r="M392" s="14" t="str">
        <f t="shared" si="26"/>
        <v>http://iiif.io/api/presentation/2#pagedHint</v>
      </c>
      <c r="N392" s="21" t="s">
        <v>27</v>
      </c>
    </row>
    <row r="393" spans="1:14" ht="15.75" customHeight="1">
      <c r="A393" s="21" t="s">
        <v>2381</v>
      </c>
      <c r="B393" s="22" t="s">
        <v>1054</v>
      </c>
      <c r="C393" s="20" t="str">
        <f>IFERROR( VLOOKUP(A393, thumbnail!A:B, 2, FALSE), "")</f>
        <v/>
      </c>
      <c r="D393" s="21">
        <v>6444</v>
      </c>
      <c r="E393" s="22"/>
      <c r="F393" s="22" t="s">
        <v>1055</v>
      </c>
      <c r="G393" s="22" t="s">
        <v>1056</v>
      </c>
      <c r="H393" s="22" t="s">
        <v>1057</v>
      </c>
      <c r="I393" s="16" t="s">
        <v>24</v>
      </c>
      <c r="J393" s="17" t="str">
        <f t="shared" si="27"/>
        <v>https://nakamura196.github.io/toyo_iiif/iiif/lib1/MCJB06444/manifest.json</v>
      </c>
      <c r="K393" s="17" t="str">
        <f t="shared" si="24"/>
        <v>http://universalviewer.io/examples/uv/uv.html#?manifest=https://nakamura196.github.io/toyo_iiif/iiif/lib1/MCJB06444/manifest.json</v>
      </c>
      <c r="L393" s="14" t="str">
        <f t="shared" si="25"/>
        <v>http://iiif.io/api/presentation/2#leftToRightDirection</v>
      </c>
      <c r="M393" s="14" t="str">
        <f t="shared" si="26"/>
        <v>http://iiif.io/api/presentation/2#pagedHint</v>
      </c>
      <c r="N393" s="21" t="s">
        <v>27</v>
      </c>
    </row>
    <row r="394" spans="1:14" ht="15.75" customHeight="1">
      <c r="A394" s="21" t="s">
        <v>2382</v>
      </c>
      <c r="B394" s="22" t="s">
        <v>1058</v>
      </c>
      <c r="C394" s="20" t="str">
        <f>IFERROR( VLOOKUP(A394, thumbnail!A:B, 2, FALSE), "")</f>
        <v/>
      </c>
      <c r="D394" s="21">
        <v>6447</v>
      </c>
      <c r="E394" s="22"/>
      <c r="F394" s="22" t="s">
        <v>738</v>
      </c>
      <c r="G394" s="22" t="s">
        <v>1059</v>
      </c>
      <c r="H394" s="22" t="s">
        <v>1060</v>
      </c>
      <c r="I394" s="16" t="s">
        <v>24</v>
      </c>
      <c r="J394" s="17" t="str">
        <f t="shared" si="27"/>
        <v>https://nakamura196.github.io/toyo_iiif/iiif/lib1/MCJB06447/manifest.json</v>
      </c>
      <c r="K394" s="17" t="str">
        <f t="shared" si="24"/>
        <v>http://universalviewer.io/examples/uv/uv.html#?manifest=https://nakamura196.github.io/toyo_iiif/iiif/lib1/MCJB06447/manifest.json</v>
      </c>
      <c r="L394" s="14" t="str">
        <f t="shared" si="25"/>
        <v>http://iiif.io/api/presentation/2#leftToRightDirection</v>
      </c>
      <c r="M394" s="14" t="str">
        <f t="shared" si="26"/>
        <v>http://iiif.io/api/presentation/2#pagedHint</v>
      </c>
      <c r="N394" s="21" t="s">
        <v>27</v>
      </c>
    </row>
    <row r="395" spans="1:14" ht="15.75" customHeight="1">
      <c r="A395" s="21" t="s">
        <v>2383</v>
      </c>
      <c r="B395" s="22" t="s">
        <v>1061</v>
      </c>
      <c r="C395" s="20" t="str">
        <f>IFERROR( VLOOKUP(A395, thumbnail!A:B, 2, FALSE), "")</f>
        <v/>
      </c>
      <c r="D395" s="21">
        <v>6448</v>
      </c>
      <c r="E395" s="22"/>
      <c r="F395" s="22" t="s">
        <v>1055</v>
      </c>
      <c r="G395" s="22" t="s">
        <v>1062</v>
      </c>
      <c r="H395" s="22" t="s">
        <v>1063</v>
      </c>
      <c r="I395" s="16" t="s">
        <v>24</v>
      </c>
      <c r="J395" s="17" t="str">
        <f t="shared" si="27"/>
        <v>https://nakamura196.github.io/toyo_iiif/iiif/lib1/MCJB06448/manifest.json</v>
      </c>
      <c r="K395" s="17" t="str">
        <f t="shared" si="24"/>
        <v>http://universalviewer.io/examples/uv/uv.html#?manifest=https://nakamura196.github.io/toyo_iiif/iiif/lib1/MCJB06448/manifest.json</v>
      </c>
      <c r="L395" s="14" t="str">
        <f t="shared" si="25"/>
        <v>http://iiif.io/api/presentation/2#leftToRightDirection</v>
      </c>
      <c r="M395" s="14" t="str">
        <f t="shared" si="26"/>
        <v>http://iiif.io/api/presentation/2#pagedHint</v>
      </c>
      <c r="N395" s="21" t="s">
        <v>27</v>
      </c>
    </row>
    <row r="396" spans="1:14" ht="15.75" customHeight="1">
      <c r="A396" s="21" t="s">
        <v>2384</v>
      </c>
      <c r="B396" s="22" t="s">
        <v>1064</v>
      </c>
      <c r="C396" s="20" t="str">
        <f>IFERROR( VLOOKUP(A396, thumbnail!A:B, 2, FALSE), "")</f>
        <v/>
      </c>
      <c r="D396" s="21">
        <v>6452</v>
      </c>
      <c r="E396" s="22" t="s">
        <v>1065</v>
      </c>
      <c r="F396" s="22" t="s">
        <v>1066</v>
      </c>
      <c r="G396" s="22" t="s">
        <v>478</v>
      </c>
      <c r="H396" s="22"/>
      <c r="I396" s="16" t="s">
        <v>24</v>
      </c>
      <c r="J396" s="17" t="str">
        <f t="shared" si="27"/>
        <v>https://nakamura196.github.io/toyo_iiif/iiif/lib1/MCJB06452/manifest.json</v>
      </c>
      <c r="K396" s="17" t="str">
        <f t="shared" si="24"/>
        <v>http://universalviewer.io/examples/uv/uv.html#?manifest=https://nakamura196.github.io/toyo_iiif/iiif/lib1/MCJB06452/manifest.json</v>
      </c>
      <c r="L396" s="14" t="str">
        <f t="shared" si="25"/>
        <v>http://iiif.io/api/presentation/2#leftToRightDirection</v>
      </c>
      <c r="M396" s="14" t="str">
        <f t="shared" si="26"/>
        <v>http://iiif.io/api/presentation/2#pagedHint</v>
      </c>
      <c r="N396" s="21" t="s">
        <v>27</v>
      </c>
    </row>
    <row r="397" spans="1:14" ht="15.75" customHeight="1">
      <c r="A397" s="21" t="s">
        <v>2385</v>
      </c>
      <c r="B397" s="22" t="s">
        <v>1067</v>
      </c>
      <c r="C397" s="20" t="str">
        <f>IFERROR( VLOOKUP(A397, thumbnail!A:B, 2, FALSE), "")</f>
        <v/>
      </c>
      <c r="D397" s="21">
        <v>6453</v>
      </c>
      <c r="E397" s="22"/>
      <c r="F397" s="22" t="s">
        <v>1068</v>
      </c>
      <c r="G397" s="22" t="s">
        <v>1069</v>
      </c>
      <c r="H397" s="22"/>
      <c r="I397" s="16" t="s">
        <v>24</v>
      </c>
      <c r="J397" s="17" t="str">
        <f t="shared" si="27"/>
        <v>https://nakamura196.github.io/toyo_iiif/iiif/lib1/MCJB06453/manifest.json</v>
      </c>
      <c r="K397" s="17" t="str">
        <f t="shared" si="24"/>
        <v>http://universalviewer.io/examples/uv/uv.html#?manifest=https://nakamura196.github.io/toyo_iiif/iiif/lib1/MCJB06453/manifest.json</v>
      </c>
      <c r="L397" s="14" t="str">
        <f t="shared" si="25"/>
        <v>http://iiif.io/api/presentation/2#leftToRightDirection</v>
      </c>
      <c r="M397" s="14" t="str">
        <f t="shared" si="26"/>
        <v>http://iiif.io/api/presentation/2#pagedHint</v>
      </c>
      <c r="N397" s="21" t="s">
        <v>27</v>
      </c>
    </row>
    <row r="398" spans="1:14" ht="15.75" customHeight="1">
      <c r="A398" s="21" t="s">
        <v>2386</v>
      </c>
      <c r="B398" s="22" t="s">
        <v>1070</v>
      </c>
      <c r="C398" s="20" t="str">
        <f>IFERROR( VLOOKUP(A398, thumbnail!A:B, 2, FALSE), "")</f>
        <v/>
      </c>
      <c r="D398" s="21">
        <v>6457</v>
      </c>
      <c r="E398" s="22"/>
      <c r="F398" s="22" t="s">
        <v>1071</v>
      </c>
      <c r="G398" s="22" t="s">
        <v>1072</v>
      </c>
      <c r="H398" s="22"/>
      <c r="I398" s="16" t="s">
        <v>24</v>
      </c>
      <c r="J398" s="17" t="str">
        <f t="shared" si="27"/>
        <v>https://nakamura196.github.io/toyo_iiif/iiif/lib1/MCJB06457/manifest.json</v>
      </c>
      <c r="K398" s="17" t="str">
        <f t="shared" si="24"/>
        <v>http://universalviewer.io/examples/uv/uv.html#?manifest=https://nakamura196.github.io/toyo_iiif/iiif/lib1/MCJB06457/manifest.json</v>
      </c>
      <c r="L398" s="14" t="str">
        <f t="shared" si="25"/>
        <v>http://iiif.io/api/presentation/2#leftToRightDirection</v>
      </c>
      <c r="M398" s="14" t="str">
        <f t="shared" si="26"/>
        <v>http://iiif.io/api/presentation/2#pagedHint</v>
      </c>
      <c r="N398" s="21" t="s">
        <v>27</v>
      </c>
    </row>
    <row r="399" spans="1:14" ht="15.75" customHeight="1">
      <c r="A399" s="21" t="s">
        <v>2387</v>
      </c>
      <c r="B399" s="22" t="s">
        <v>1073</v>
      </c>
      <c r="C399" s="20" t="str">
        <f>IFERROR( VLOOKUP(A399, thumbnail!A:B, 2, FALSE), "")</f>
        <v/>
      </c>
      <c r="D399" s="21">
        <v>6459</v>
      </c>
      <c r="E399" s="22"/>
      <c r="F399" s="22" t="s">
        <v>1074</v>
      </c>
      <c r="G399" s="22" t="s">
        <v>1075</v>
      </c>
      <c r="H399" s="22"/>
      <c r="I399" s="16" t="s">
        <v>24</v>
      </c>
      <c r="J399" s="17" t="str">
        <f t="shared" si="27"/>
        <v>https://nakamura196.github.io/toyo_iiif/iiif/lib1/MCJB06459/manifest.json</v>
      </c>
      <c r="K399" s="17" t="str">
        <f t="shared" si="24"/>
        <v>http://universalviewer.io/examples/uv/uv.html#?manifest=https://nakamura196.github.io/toyo_iiif/iiif/lib1/MCJB06459/manifest.json</v>
      </c>
      <c r="L399" s="14" t="str">
        <f t="shared" si="25"/>
        <v>http://iiif.io/api/presentation/2#leftToRightDirection</v>
      </c>
      <c r="M399" s="14" t="str">
        <f t="shared" si="26"/>
        <v>http://iiif.io/api/presentation/2#pagedHint</v>
      </c>
      <c r="N399" s="21" t="s">
        <v>27</v>
      </c>
    </row>
    <row r="400" spans="1:14" ht="15.75" customHeight="1">
      <c r="A400" s="21" t="s">
        <v>2388</v>
      </c>
      <c r="B400" s="22" t="s">
        <v>1076</v>
      </c>
      <c r="C400" s="20" t="str">
        <f>IFERROR( VLOOKUP(A400, thumbnail!A:B, 2, FALSE), "")</f>
        <v/>
      </c>
      <c r="D400" s="21">
        <v>6464</v>
      </c>
      <c r="E400" s="22" t="s">
        <v>1077</v>
      </c>
      <c r="F400" s="22" t="s">
        <v>1078</v>
      </c>
      <c r="G400" s="22" t="s">
        <v>1079</v>
      </c>
      <c r="H400" s="22"/>
      <c r="I400" s="16" t="s">
        <v>24</v>
      </c>
      <c r="J400" s="17" t="str">
        <f t="shared" si="27"/>
        <v>https://nakamura196.github.io/toyo_iiif/iiif/lib1/MCJB06464-1/manifest.json</v>
      </c>
      <c r="K400" s="17" t="str">
        <f t="shared" ref="K400:K463" si="28">"http://universalviewer.io/examples/uv/uv.html#?manifest="&amp;J400</f>
        <v>http://universalviewer.io/examples/uv/uv.html#?manifest=https://nakamura196.github.io/toyo_iiif/iiif/lib1/MCJB06464-1/manifest.json</v>
      </c>
      <c r="L400" s="14" t="str">
        <f t="shared" si="25"/>
        <v>http://iiif.io/api/presentation/2#leftToRightDirection</v>
      </c>
      <c r="M400" s="14" t="str">
        <f t="shared" si="26"/>
        <v>http://iiif.io/api/presentation/2#pagedHint</v>
      </c>
      <c r="N400" s="21" t="s">
        <v>27</v>
      </c>
    </row>
    <row r="401" spans="1:14" ht="15.75" customHeight="1">
      <c r="A401" s="21" t="s">
        <v>2389</v>
      </c>
      <c r="B401" s="22" t="s">
        <v>1076</v>
      </c>
      <c r="C401" s="20" t="str">
        <f>IFERROR( VLOOKUP(A401, thumbnail!A:B, 2, FALSE), "")</f>
        <v/>
      </c>
      <c r="D401" s="21">
        <v>6464</v>
      </c>
      <c r="E401" s="22" t="s">
        <v>1077</v>
      </c>
      <c r="F401" s="22" t="s">
        <v>1078</v>
      </c>
      <c r="G401" s="22" t="s">
        <v>1079</v>
      </c>
      <c r="H401" s="22"/>
      <c r="I401" s="16" t="s">
        <v>24</v>
      </c>
      <c r="J401" s="17" t="str">
        <f t="shared" si="27"/>
        <v>https://nakamura196.github.io/toyo_iiif/iiif/lib1/MCJB06464-2/manifest.json</v>
      </c>
      <c r="K401" s="17" t="str">
        <f t="shared" si="28"/>
        <v>http://universalviewer.io/examples/uv/uv.html#?manifest=https://nakamura196.github.io/toyo_iiif/iiif/lib1/MCJB06464-2/manifest.json</v>
      </c>
      <c r="L401" s="14" t="str">
        <f t="shared" si="25"/>
        <v>http://iiif.io/api/presentation/2#leftToRightDirection</v>
      </c>
      <c r="M401" s="14" t="str">
        <f t="shared" si="26"/>
        <v>http://iiif.io/api/presentation/2#pagedHint</v>
      </c>
      <c r="N401" s="21" t="s">
        <v>27</v>
      </c>
    </row>
    <row r="402" spans="1:14" ht="15.75" customHeight="1">
      <c r="A402" s="21" t="s">
        <v>2390</v>
      </c>
      <c r="B402" s="22" t="s">
        <v>1076</v>
      </c>
      <c r="C402" s="20" t="str">
        <f>IFERROR( VLOOKUP(A402, thumbnail!A:B, 2, FALSE), "")</f>
        <v/>
      </c>
      <c r="D402" s="21">
        <v>6464</v>
      </c>
      <c r="E402" s="22" t="s">
        <v>1077</v>
      </c>
      <c r="F402" s="22" t="s">
        <v>1078</v>
      </c>
      <c r="G402" s="22" t="s">
        <v>1079</v>
      </c>
      <c r="H402" s="22"/>
      <c r="I402" s="16" t="s">
        <v>24</v>
      </c>
      <c r="J402" s="17" t="str">
        <f t="shared" si="27"/>
        <v>https://nakamura196.github.io/toyo_iiif/iiif/lib1/MCJB06464-3/manifest.json</v>
      </c>
      <c r="K402" s="17" t="str">
        <f t="shared" si="28"/>
        <v>http://universalviewer.io/examples/uv/uv.html#?manifest=https://nakamura196.github.io/toyo_iiif/iiif/lib1/MCJB06464-3/manifest.json</v>
      </c>
      <c r="L402" s="14" t="str">
        <f t="shared" si="25"/>
        <v>http://iiif.io/api/presentation/2#leftToRightDirection</v>
      </c>
      <c r="M402" s="14" t="str">
        <f t="shared" si="26"/>
        <v>http://iiif.io/api/presentation/2#pagedHint</v>
      </c>
      <c r="N402" s="21" t="s">
        <v>27</v>
      </c>
    </row>
    <row r="403" spans="1:14" ht="15.75" customHeight="1">
      <c r="A403" s="21" t="s">
        <v>2391</v>
      </c>
      <c r="B403" s="22" t="s">
        <v>1080</v>
      </c>
      <c r="C403" s="20" t="str">
        <f>IFERROR( VLOOKUP(A403, thumbnail!A:B, 2, FALSE), "")</f>
        <v/>
      </c>
      <c r="D403" s="21">
        <v>6465</v>
      </c>
      <c r="E403" s="22" t="s">
        <v>1081</v>
      </c>
      <c r="F403" s="22" t="s">
        <v>1082</v>
      </c>
      <c r="G403" s="22" t="s">
        <v>433</v>
      </c>
      <c r="H403" s="22"/>
      <c r="I403" s="16" t="s">
        <v>24</v>
      </c>
      <c r="J403" s="17" t="str">
        <f t="shared" si="27"/>
        <v>https://nakamura196.github.io/toyo_iiif/iiif/lib1/MCJB06465(2)/manifest.json</v>
      </c>
      <c r="K403" s="17" t="str">
        <f t="shared" si="28"/>
        <v>http://universalviewer.io/examples/uv/uv.html#?manifest=https://nakamura196.github.io/toyo_iiif/iiif/lib1/MCJB06465(2)/manifest.json</v>
      </c>
      <c r="L403" s="14" t="str">
        <f t="shared" si="25"/>
        <v>http://iiif.io/api/presentation/2#leftToRightDirection</v>
      </c>
      <c r="M403" s="14" t="str">
        <f t="shared" si="26"/>
        <v>http://iiif.io/api/presentation/2#pagedHint</v>
      </c>
      <c r="N403" s="21" t="s">
        <v>27</v>
      </c>
    </row>
    <row r="404" spans="1:14" ht="15.75" customHeight="1">
      <c r="A404" s="21" t="s">
        <v>2392</v>
      </c>
      <c r="B404" s="22" t="s">
        <v>1083</v>
      </c>
      <c r="C404" s="20" t="str">
        <f>IFERROR( VLOOKUP(A404, thumbnail!A:B, 2, FALSE), "")</f>
        <v/>
      </c>
      <c r="D404" s="21">
        <v>6472</v>
      </c>
      <c r="E404" s="22"/>
      <c r="F404" s="22" t="s">
        <v>365</v>
      </c>
      <c r="G404" s="22" t="s">
        <v>1084</v>
      </c>
      <c r="H404" s="22" t="s">
        <v>1085</v>
      </c>
      <c r="I404" s="16" t="s">
        <v>24</v>
      </c>
      <c r="J404" s="17" t="str">
        <f t="shared" si="27"/>
        <v>https://nakamura196.github.io/toyo_iiif/iiif/lib1/MCJB06472/manifest.json</v>
      </c>
      <c r="K404" s="17" t="str">
        <f t="shared" si="28"/>
        <v>http://universalviewer.io/examples/uv/uv.html#?manifest=https://nakamura196.github.io/toyo_iiif/iiif/lib1/MCJB06472/manifest.json</v>
      </c>
      <c r="L404" s="14" t="str">
        <f t="shared" si="25"/>
        <v>http://iiif.io/api/presentation/2#leftToRightDirection</v>
      </c>
      <c r="M404" s="14" t="str">
        <f t="shared" si="26"/>
        <v>http://iiif.io/api/presentation/2#pagedHint</v>
      </c>
      <c r="N404" s="21" t="s">
        <v>27</v>
      </c>
    </row>
    <row r="405" spans="1:14" ht="15.75" customHeight="1">
      <c r="A405" s="21" t="s">
        <v>2393</v>
      </c>
      <c r="B405" s="22" t="s">
        <v>1086</v>
      </c>
      <c r="C405" s="20" t="str">
        <f>IFERROR( VLOOKUP(A405, thumbnail!A:B, 2, FALSE), "")</f>
        <v/>
      </c>
      <c r="D405" s="21">
        <v>6475</v>
      </c>
      <c r="E405" s="22"/>
      <c r="F405" s="21">
        <v>1944</v>
      </c>
      <c r="G405" s="22" t="s">
        <v>896</v>
      </c>
      <c r="H405" s="22"/>
      <c r="I405" s="16" t="s">
        <v>24</v>
      </c>
      <c r="J405" s="17" t="str">
        <f t="shared" si="27"/>
        <v>https://nakamura196.github.io/toyo_iiif/iiif/lib1/MCJB06475/manifest.json</v>
      </c>
      <c r="K405" s="17" t="str">
        <f t="shared" si="28"/>
        <v>http://universalviewer.io/examples/uv/uv.html#?manifest=https://nakamura196.github.io/toyo_iiif/iiif/lib1/MCJB06475/manifest.json</v>
      </c>
      <c r="L405" s="14" t="str">
        <f t="shared" si="25"/>
        <v>http://iiif.io/api/presentation/2#leftToRightDirection</v>
      </c>
      <c r="M405" s="14" t="str">
        <f t="shared" si="26"/>
        <v>http://iiif.io/api/presentation/2#pagedHint</v>
      </c>
      <c r="N405" s="21" t="s">
        <v>27</v>
      </c>
    </row>
    <row r="406" spans="1:14" ht="15.75" customHeight="1">
      <c r="A406" s="21" t="s">
        <v>2394</v>
      </c>
      <c r="B406" s="22" t="s">
        <v>1087</v>
      </c>
      <c r="C406" s="20" t="str">
        <f>IFERROR( VLOOKUP(A406, thumbnail!A:B, 2, FALSE), "")</f>
        <v/>
      </c>
      <c r="D406" s="21">
        <v>6476</v>
      </c>
      <c r="E406" s="22"/>
      <c r="F406" s="21">
        <v>1944</v>
      </c>
      <c r="G406" s="22" t="s">
        <v>896</v>
      </c>
      <c r="H406" s="22"/>
      <c r="I406" s="16" t="s">
        <v>24</v>
      </c>
      <c r="J406" s="17" t="str">
        <f t="shared" si="27"/>
        <v>https://nakamura196.github.io/toyo_iiif/iiif/lib1/MCJB06476/manifest.json</v>
      </c>
      <c r="K406" s="17" t="str">
        <f t="shared" si="28"/>
        <v>http://universalviewer.io/examples/uv/uv.html#?manifest=https://nakamura196.github.io/toyo_iiif/iiif/lib1/MCJB06476/manifest.json</v>
      </c>
      <c r="L406" s="14" t="str">
        <f t="shared" si="25"/>
        <v>http://iiif.io/api/presentation/2#leftToRightDirection</v>
      </c>
      <c r="M406" s="14" t="str">
        <f t="shared" si="26"/>
        <v>http://iiif.io/api/presentation/2#pagedHint</v>
      </c>
      <c r="N406" s="21" t="s">
        <v>27</v>
      </c>
    </row>
    <row r="407" spans="1:14" ht="15.75" customHeight="1">
      <c r="A407" s="21" t="s">
        <v>2395</v>
      </c>
      <c r="B407" s="22" t="s">
        <v>1088</v>
      </c>
      <c r="C407" s="20" t="str">
        <f>IFERROR( VLOOKUP(A407, thumbnail!A:B, 2, FALSE), "")</f>
        <v/>
      </c>
      <c r="D407" s="21">
        <v>6477</v>
      </c>
      <c r="E407" s="22"/>
      <c r="F407" s="22" t="s">
        <v>1089</v>
      </c>
      <c r="G407" s="22" t="s">
        <v>1090</v>
      </c>
      <c r="H407" s="22"/>
      <c r="I407" s="16" t="s">
        <v>24</v>
      </c>
      <c r="J407" s="17" t="str">
        <f t="shared" si="27"/>
        <v>https://nakamura196.github.io/toyo_iiif/iiif/lib1/MCJB06477/manifest.json</v>
      </c>
      <c r="K407" s="17" t="str">
        <f t="shared" si="28"/>
        <v>http://universalviewer.io/examples/uv/uv.html#?manifest=https://nakamura196.github.io/toyo_iiif/iiif/lib1/MCJB06477/manifest.json</v>
      </c>
      <c r="L407" s="14" t="str">
        <f t="shared" si="25"/>
        <v>http://iiif.io/api/presentation/2#leftToRightDirection</v>
      </c>
      <c r="M407" s="14" t="str">
        <f t="shared" si="26"/>
        <v>http://iiif.io/api/presentation/2#pagedHint</v>
      </c>
      <c r="N407" s="21" t="s">
        <v>27</v>
      </c>
    </row>
    <row r="408" spans="1:14" ht="15.75" customHeight="1">
      <c r="A408" s="21" t="s">
        <v>2396</v>
      </c>
      <c r="B408" s="22" t="s">
        <v>1091</v>
      </c>
      <c r="C408" s="20" t="str">
        <f>IFERROR( VLOOKUP(A408, thumbnail!A:B, 2, FALSE), "")</f>
        <v/>
      </c>
      <c r="D408" s="21">
        <v>6480</v>
      </c>
      <c r="E408" s="22"/>
      <c r="F408" s="22" t="s">
        <v>1092</v>
      </c>
      <c r="G408" s="22" t="s">
        <v>896</v>
      </c>
      <c r="H408" s="22"/>
      <c r="I408" s="16" t="s">
        <v>24</v>
      </c>
      <c r="J408" s="17" t="str">
        <f t="shared" si="27"/>
        <v>https://nakamura196.github.io/toyo_iiif/iiif/lib1/MCJB06480/manifest.json</v>
      </c>
      <c r="K408" s="17" t="str">
        <f t="shared" si="28"/>
        <v>http://universalviewer.io/examples/uv/uv.html#?manifest=https://nakamura196.github.io/toyo_iiif/iiif/lib1/MCJB06480/manifest.json</v>
      </c>
      <c r="L408" s="14" t="str">
        <f t="shared" si="25"/>
        <v>http://iiif.io/api/presentation/2#leftToRightDirection</v>
      </c>
      <c r="M408" s="14" t="str">
        <f t="shared" si="26"/>
        <v>http://iiif.io/api/presentation/2#pagedHint</v>
      </c>
      <c r="N408" s="21" t="s">
        <v>27</v>
      </c>
    </row>
    <row r="409" spans="1:14" ht="15.75" customHeight="1">
      <c r="A409" s="21" t="s">
        <v>2397</v>
      </c>
      <c r="B409" s="22" t="s">
        <v>1093</v>
      </c>
      <c r="C409" s="20" t="str">
        <f>IFERROR( VLOOKUP(A409, thumbnail!A:B, 2, FALSE), "")</f>
        <v/>
      </c>
      <c r="D409" s="21">
        <v>6481</v>
      </c>
      <c r="E409" s="22"/>
      <c r="F409" s="21">
        <v>1931</v>
      </c>
      <c r="G409" s="22" t="s">
        <v>896</v>
      </c>
      <c r="H409" s="22"/>
      <c r="I409" s="16" t="s">
        <v>24</v>
      </c>
      <c r="J409" s="17" t="str">
        <f t="shared" si="27"/>
        <v>https://nakamura196.github.io/toyo_iiif/iiif/lib1/MCJB06481/manifest.json</v>
      </c>
      <c r="K409" s="17" t="str">
        <f t="shared" si="28"/>
        <v>http://universalviewer.io/examples/uv/uv.html#?manifest=https://nakamura196.github.io/toyo_iiif/iiif/lib1/MCJB06481/manifest.json</v>
      </c>
      <c r="L409" s="14" t="str">
        <f t="shared" si="25"/>
        <v>http://iiif.io/api/presentation/2#leftToRightDirection</v>
      </c>
      <c r="M409" s="14" t="str">
        <f t="shared" si="26"/>
        <v>http://iiif.io/api/presentation/2#pagedHint</v>
      </c>
      <c r="N409" s="21" t="s">
        <v>27</v>
      </c>
    </row>
    <row r="410" spans="1:14" ht="15.75" customHeight="1">
      <c r="A410" s="21" t="s">
        <v>2398</v>
      </c>
      <c r="B410" s="22" t="s">
        <v>1094</v>
      </c>
      <c r="C410" s="20" t="str">
        <f>IFERROR( VLOOKUP(A410, thumbnail!A:B, 2, FALSE), "")</f>
        <v/>
      </c>
      <c r="D410" s="21">
        <v>6482</v>
      </c>
      <c r="E410" s="22"/>
      <c r="F410" s="21">
        <v>1928</v>
      </c>
      <c r="G410" s="22" t="s">
        <v>896</v>
      </c>
      <c r="H410" s="22"/>
      <c r="I410" s="16" t="s">
        <v>24</v>
      </c>
      <c r="J410" s="17" t="str">
        <f t="shared" si="27"/>
        <v>https://nakamura196.github.io/toyo_iiif/iiif/lib1/MCJB06482/manifest.json</v>
      </c>
      <c r="K410" s="17" t="str">
        <f t="shared" si="28"/>
        <v>http://universalviewer.io/examples/uv/uv.html#?manifest=https://nakamura196.github.io/toyo_iiif/iiif/lib1/MCJB06482/manifest.json</v>
      </c>
      <c r="L410" s="14" t="str">
        <f t="shared" si="25"/>
        <v>http://iiif.io/api/presentation/2#leftToRightDirection</v>
      </c>
      <c r="M410" s="14" t="str">
        <f t="shared" si="26"/>
        <v>http://iiif.io/api/presentation/2#pagedHint</v>
      </c>
      <c r="N410" s="21" t="s">
        <v>27</v>
      </c>
    </row>
    <row r="411" spans="1:14" ht="15.75" customHeight="1">
      <c r="A411" s="21" t="s">
        <v>2399</v>
      </c>
      <c r="B411" s="22" t="s">
        <v>1095</v>
      </c>
      <c r="C411" s="20" t="str">
        <f>IFERROR( VLOOKUP(A411, thumbnail!A:B, 2, FALSE), "")</f>
        <v/>
      </c>
      <c r="D411" s="21">
        <v>6484</v>
      </c>
      <c r="E411" s="22"/>
      <c r="F411" s="22" t="s">
        <v>1096</v>
      </c>
      <c r="G411" s="22" t="s">
        <v>896</v>
      </c>
      <c r="H411" s="22"/>
      <c r="I411" s="16" t="s">
        <v>24</v>
      </c>
      <c r="J411" s="17" t="str">
        <f t="shared" si="27"/>
        <v>https://nakamura196.github.io/toyo_iiif/iiif/lib1/MCJB06484/manifest.json</v>
      </c>
      <c r="K411" s="17" t="str">
        <f t="shared" si="28"/>
        <v>http://universalviewer.io/examples/uv/uv.html#?manifest=https://nakamura196.github.io/toyo_iiif/iiif/lib1/MCJB06484/manifest.json</v>
      </c>
      <c r="L411" s="14" t="str">
        <f t="shared" si="25"/>
        <v>http://iiif.io/api/presentation/2#leftToRightDirection</v>
      </c>
      <c r="M411" s="14" t="str">
        <f t="shared" si="26"/>
        <v>http://iiif.io/api/presentation/2#pagedHint</v>
      </c>
      <c r="N411" s="21" t="s">
        <v>27</v>
      </c>
    </row>
    <row r="412" spans="1:14" ht="15.75" customHeight="1">
      <c r="A412" s="21" t="s">
        <v>2400</v>
      </c>
      <c r="B412" s="22" t="s">
        <v>1097</v>
      </c>
      <c r="C412" s="20" t="str">
        <f>IFERROR( VLOOKUP(A412, thumbnail!A:B, 2, FALSE), "")</f>
        <v/>
      </c>
      <c r="D412" s="21">
        <v>6485</v>
      </c>
      <c r="E412" s="22"/>
      <c r="F412" s="22"/>
      <c r="G412" s="22" t="s">
        <v>896</v>
      </c>
      <c r="H412" s="22"/>
      <c r="I412" s="16" t="s">
        <v>24</v>
      </c>
      <c r="J412" s="17" t="str">
        <f t="shared" si="27"/>
        <v>https://nakamura196.github.io/toyo_iiif/iiif/lib1/MCJB06485/manifest.json</v>
      </c>
      <c r="K412" s="17" t="str">
        <f t="shared" si="28"/>
        <v>http://universalviewer.io/examples/uv/uv.html#?manifest=https://nakamura196.github.io/toyo_iiif/iiif/lib1/MCJB06485/manifest.json</v>
      </c>
      <c r="L412" s="14" t="str">
        <f t="shared" si="25"/>
        <v>http://iiif.io/api/presentation/2#leftToRightDirection</v>
      </c>
      <c r="M412" s="14" t="str">
        <f t="shared" si="26"/>
        <v>http://iiif.io/api/presentation/2#pagedHint</v>
      </c>
      <c r="N412" s="21" t="s">
        <v>27</v>
      </c>
    </row>
    <row r="413" spans="1:14" ht="15.75" customHeight="1">
      <c r="A413" s="21" t="s">
        <v>2401</v>
      </c>
      <c r="B413" s="22" t="s">
        <v>1098</v>
      </c>
      <c r="C413" s="20" t="str">
        <f>IFERROR( VLOOKUP(A413, thumbnail!A:B, 2, FALSE), "")</f>
        <v/>
      </c>
      <c r="D413" s="21">
        <v>6486</v>
      </c>
      <c r="E413" s="22"/>
      <c r="F413" s="21">
        <v>1937</v>
      </c>
      <c r="G413" s="22" t="s">
        <v>896</v>
      </c>
      <c r="H413" s="22"/>
      <c r="I413" s="16" t="s">
        <v>24</v>
      </c>
      <c r="J413" s="17" t="str">
        <f t="shared" si="27"/>
        <v>https://nakamura196.github.io/toyo_iiif/iiif/lib1/MCJB06486/manifest.json</v>
      </c>
      <c r="K413" s="17" t="str">
        <f t="shared" si="28"/>
        <v>http://universalviewer.io/examples/uv/uv.html#?manifest=https://nakamura196.github.io/toyo_iiif/iiif/lib1/MCJB06486/manifest.json</v>
      </c>
      <c r="L413" s="14" t="str">
        <f t="shared" si="25"/>
        <v>http://iiif.io/api/presentation/2#leftToRightDirection</v>
      </c>
      <c r="M413" s="14" t="str">
        <f t="shared" si="26"/>
        <v>http://iiif.io/api/presentation/2#pagedHint</v>
      </c>
      <c r="N413" s="21" t="s">
        <v>27</v>
      </c>
    </row>
    <row r="414" spans="1:14" ht="15.75" customHeight="1">
      <c r="A414" s="21" t="s">
        <v>2402</v>
      </c>
      <c r="B414" s="22" t="s">
        <v>1099</v>
      </c>
      <c r="C414" s="20" t="str">
        <f>IFERROR( VLOOKUP(A414, thumbnail!A:B, 2, FALSE), "")</f>
        <v/>
      </c>
      <c r="D414" s="21">
        <v>6487</v>
      </c>
      <c r="E414" s="22"/>
      <c r="F414" s="21">
        <v>1943</v>
      </c>
      <c r="G414" s="22" t="s">
        <v>896</v>
      </c>
      <c r="H414" s="22"/>
      <c r="I414" s="16" t="s">
        <v>24</v>
      </c>
      <c r="J414" s="17" t="str">
        <f t="shared" si="27"/>
        <v>https://nakamura196.github.io/toyo_iiif/iiif/lib1/MCJB06487/manifest.json</v>
      </c>
      <c r="K414" s="17" t="str">
        <f t="shared" si="28"/>
        <v>http://universalviewer.io/examples/uv/uv.html#?manifest=https://nakamura196.github.io/toyo_iiif/iiif/lib1/MCJB06487/manifest.json</v>
      </c>
      <c r="L414" s="14" t="str">
        <f t="shared" si="25"/>
        <v>http://iiif.io/api/presentation/2#leftToRightDirection</v>
      </c>
      <c r="M414" s="14" t="str">
        <f t="shared" si="26"/>
        <v>http://iiif.io/api/presentation/2#pagedHint</v>
      </c>
      <c r="N414" s="21" t="s">
        <v>27</v>
      </c>
    </row>
    <row r="415" spans="1:14" ht="15.75" customHeight="1">
      <c r="A415" s="21" t="s">
        <v>2403</v>
      </c>
      <c r="B415" s="22" t="s">
        <v>1100</v>
      </c>
      <c r="C415" s="20" t="str">
        <f>IFERROR( VLOOKUP(A415, thumbnail!A:B, 2, FALSE), "")</f>
        <v/>
      </c>
      <c r="D415" s="21">
        <v>6488</v>
      </c>
      <c r="E415" s="22"/>
      <c r="F415" s="22" t="s">
        <v>1101</v>
      </c>
      <c r="G415" s="22" t="s">
        <v>896</v>
      </c>
      <c r="H415" s="22"/>
      <c r="I415" s="16" t="s">
        <v>24</v>
      </c>
      <c r="J415" s="17" t="str">
        <f t="shared" si="27"/>
        <v>https://nakamura196.github.io/toyo_iiif/iiif/lib1/MCJB06488/manifest.json</v>
      </c>
      <c r="K415" s="17" t="str">
        <f t="shared" si="28"/>
        <v>http://universalviewer.io/examples/uv/uv.html#?manifest=https://nakamura196.github.io/toyo_iiif/iiif/lib1/MCJB06488/manifest.json</v>
      </c>
      <c r="L415" s="14" t="str">
        <f t="shared" si="25"/>
        <v>http://iiif.io/api/presentation/2#leftToRightDirection</v>
      </c>
      <c r="M415" s="14" t="str">
        <f t="shared" si="26"/>
        <v>http://iiif.io/api/presentation/2#pagedHint</v>
      </c>
      <c r="N415" s="21" t="s">
        <v>27</v>
      </c>
    </row>
    <row r="416" spans="1:14" ht="15.75" customHeight="1">
      <c r="A416" s="21" t="s">
        <v>2404</v>
      </c>
      <c r="B416" s="22" t="s">
        <v>1102</v>
      </c>
      <c r="C416" s="20" t="str">
        <f>IFERROR( VLOOKUP(A416, thumbnail!A:B, 2, FALSE), "")</f>
        <v/>
      </c>
      <c r="D416" s="21">
        <v>6489</v>
      </c>
      <c r="E416" s="22"/>
      <c r="F416" s="22" t="s">
        <v>1103</v>
      </c>
      <c r="G416" s="22" t="s">
        <v>896</v>
      </c>
      <c r="H416" s="22"/>
      <c r="I416" s="16" t="s">
        <v>24</v>
      </c>
      <c r="J416" s="17" t="str">
        <f t="shared" si="27"/>
        <v>https://nakamura196.github.io/toyo_iiif/iiif/lib1/MCJB06489/manifest.json</v>
      </c>
      <c r="K416" s="17" t="str">
        <f t="shared" si="28"/>
        <v>http://universalviewer.io/examples/uv/uv.html#?manifest=https://nakamura196.github.io/toyo_iiif/iiif/lib1/MCJB06489/manifest.json</v>
      </c>
      <c r="L416" s="14" t="str">
        <f t="shared" si="25"/>
        <v>http://iiif.io/api/presentation/2#leftToRightDirection</v>
      </c>
      <c r="M416" s="14" t="str">
        <f t="shared" si="26"/>
        <v>http://iiif.io/api/presentation/2#pagedHint</v>
      </c>
      <c r="N416" s="21" t="s">
        <v>27</v>
      </c>
    </row>
    <row r="417" spans="1:14" ht="15.75" customHeight="1">
      <c r="A417" s="21" t="s">
        <v>2405</v>
      </c>
      <c r="B417" s="22" t="s">
        <v>1104</v>
      </c>
      <c r="C417" s="20" t="str">
        <f>IFERROR( VLOOKUP(A417, thumbnail!A:B, 2, FALSE), "")</f>
        <v/>
      </c>
      <c r="D417" s="21">
        <v>6490</v>
      </c>
      <c r="E417" s="22"/>
      <c r="F417" s="21">
        <v>1941</v>
      </c>
      <c r="G417" s="22" t="s">
        <v>896</v>
      </c>
      <c r="H417" s="22"/>
      <c r="I417" s="16" t="s">
        <v>24</v>
      </c>
      <c r="J417" s="17" t="str">
        <f t="shared" si="27"/>
        <v>https://nakamura196.github.io/toyo_iiif/iiif/lib1/MCJB06490/manifest.json</v>
      </c>
      <c r="K417" s="17" t="str">
        <f t="shared" si="28"/>
        <v>http://universalviewer.io/examples/uv/uv.html#?manifest=https://nakamura196.github.io/toyo_iiif/iiif/lib1/MCJB06490/manifest.json</v>
      </c>
      <c r="L417" s="14" t="str">
        <f t="shared" si="25"/>
        <v>http://iiif.io/api/presentation/2#leftToRightDirection</v>
      </c>
      <c r="M417" s="14" t="str">
        <f t="shared" si="26"/>
        <v>http://iiif.io/api/presentation/2#pagedHint</v>
      </c>
      <c r="N417" s="21" t="s">
        <v>27</v>
      </c>
    </row>
    <row r="418" spans="1:14" ht="15.75" customHeight="1">
      <c r="A418" s="21" t="s">
        <v>2406</v>
      </c>
      <c r="B418" s="22" t="s">
        <v>1105</v>
      </c>
      <c r="C418" s="20" t="str">
        <f>IFERROR( VLOOKUP(A418, thumbnail!A:B, 2, FALSE), "")</f>
        <v/>
      </c>
      <c r="D418" s="21">
        <v>6491</v>
      </c>
      <c r="E418" s="22" t="s">
        <v>1106</v>
      </c>
      <c r="F418" s="22" t="s">
        <v>1107</v>
      </c>
      <c r="G418" s="22" t="s">
        <v>1108</v>
      </c>
      <c r="H418" s="22"/>
      <c r="I418" s="16" t="s">
        <v>24</v>
      </c>
      <c r="J418" s="17" t="str">
        <f t="shared" si="27"/>
        <v>https://nakamura196.github.io/toyo_iiif/iiif/lib1/MCJB06491(1)/manifest.json</v>
      </c>
      <c r="K418" s="17" t="str">
        <f t="shared" si="28"/>
        <v>http://universalviewer.io/examples/uv/uv.html#?manifest=https://nakamura196.github.io/toyo_iiif/iiif/lib1/MCJB06491(1)/manifest.json</v>
      </c>
      <c r="L418" s="14" t="str">
        <f t="shared" si="25"/>
        <v>http://iiif.io/api/presentation/2#leftToRightDirection</v>
      </c>
      <c r="M418" s="14" t="str">
        <f t="shared" si="26"/>
        <v>http://iiif.io/api/presentation/2#pagedHint</v>
      </c>
      <c r="N418" s="21" t="s">
        <v>27</v>
      </c>
    </row>
    <row r="419" spans="1:14" ht="15.75" customHeight="1">
      <c r="A419" s="21" t="s">
        <v>2407</v>
      </c>
      <c r="B419" s="22" t="s">
        <v>1105</v>
      </c>
      <c r="C419" s="20" t="str">
        <f>IFERROR( VLOOKUP(A419, thumbnail!A:B, 2, FALSE), "")</f>
        <v/>
      </c>
      <c r="D419" s="21">
        <v>6491</v>
      </c>
      <c r="E419" s="22" t="s">
        <v>1106</v>
      </c>
      <c r="F419" s="22" t="s">
        <v>1107</v>
      </c>
      <c r="G419" s="22" t="s">
        <v>1108</v>
      </c>
      <c r="H419" s="22"/>
      <c r="I419" s="16" t="s">
        <v>24</v>
      </c>
      <c r="J419" s="17" t="str">
        <f t="shared" si="27"/>
        <v>https://nakamura196.github.io/toyo_iiif/iiif/lib1/MCJB06491(2)/manifest.json</v>
      </c>
      <c r="K419" s="17" t="str">
        <f t="shared" si="28"/>
        <v>http://universalviewer.io/examples/uv/uv.html#?manifest=https://nakamura196.github.io/toyo_iiif/iiif/lib1/MCJB06491(2)/manifest.json</v>
      </c>
      <c r="L419" s="14" t="str">
        <f t="shared" si="25"/>
        <v>http://iiif.io/api/presentation/2#leftToRightDirection</v>
      </c>
      <c r="M419" s="14" t="str">
        <f t="shared" si="26"/>
        <v>http://iiif.io/api/presentation/2#pagedHint</v>
      </c>
      <c r="N419" s="21" t="s">
        <v>27</v>
      </c>
    </row>
    <row r="420" spans="1:14" ht="15.75" customHeight="1">
      <c r="A420" s="21" t="s">
        <v>2408</v>
      </c>
      <c r="B420" s="22" t="s">
        <v>1105</v>
      </c>
      <c r="C420" s="20" t="str">
        <f>IFERROR( VLOOKUP(A420, thumbnail!A:B, 2, FALSE), "")</f>
        <v/>
      </c>
      <c r="D420" s="21">
        <v>6491</v>
      </c>
      <c r="E420" s="22" t="s">
        <v>1106</v>
      </c>
      <c r="F420" s="22" t="s">
        <v>1107</v>
      </c>
      <c r="G420" s="22" t="s">
        <v>1108</v>
      </c>
      <c r="H420" s="22"/>
      <c r="I420" s="16" t="s">
        <v>24</v>
      </c>
      <c r="J420" s="17" t="str">
        <f t="shared" si="27"/>
        <v>https://nakamura196.github.io/toyo_iiif/iiif/lib1/MCJB06491(3)/manifest.json</v>
      </c>
      <c r="K420" s="17" t="str">
        <f t="shared" si="28"/>
        <v>http://universalviewer.io/examples/uv/uv.html#?manifest=https://nakamura196.github.io/toyo_iiif/iiif/lib1/MCJB06491(3)/manifest.json</v>
      </c>
      <c r="L420" s="14" t="str">
        <f t="shared" si="25"/>
        <v>http://iiif.io/api/presentation/2#leftToRightDirection</v>
      </c>
      <c r="M420" s="14" t="str">
        <f t="shared" si="26"/>
        <v>http://iiif.io/api/presentation/2#pagedHint</v>
      </c>
      <c r="N420" s="21" t="s">
        <v>27</v>
      </c>
    </row>
    <row r="421" spans="1:14" ht="15.75" customHeight="1">
      <c r="A421" s="21" t="s">
        <v>2409</v>
      </c>
      <c r="B421" s="22" t="s">
        <v>1109</v>
      </c>
      <c r="C421" s="20" t="str">
        <f>IFERROR( VLOOKUP(A421, thumbnail!A:B, 2, FALSE), "")</f>
        <v/>
      </c>
      <c r="D421" s="21">
        <v>6492</v>
      </c>
      <c r="E421" s="22"/>
      <c r="F421" s="22" t="s">
        <v>1110</v>
      </c>
      <c r="G421" s="22" t="s">
        <v>896</v>
      </c>
      <c r="H421" s="22"/>
      <c r="I421" s="16" t="s">
        <v>24</v>
      </c>
      <c r="J421" s="17" t="str">
        <f t="shared" si="27"/>
        <v>https://nakamura196.github.io/toyo_iiif/iiif/lib1/MCJB06492/manifest.json</v>
      </c>
      <c r="K421" s="17" t="str">
        <f t="shared" si="28"/>
        <v>http://universalviewer.io/examples/uv/uv.html#?manifest=https://nakamura196.github.io/toyo_iiif/iiif/lib1/MCJB06492/manifest.json</v>
      </c>
      <c r="L421" s="14" t="str">
        <f t="shared" si="25"/>
        <v>http://iiif.io/api/presentation/2#leftToRightDirection</v>
      </c>
      <c r="M421" s="14" t="str">
        <f t="shared" si="26"/>
        <v>http://iiif.io/api/presentation/2#pagedHint</v>
      </c>
      <c r="N421" s="21" t="s">
        <v>27</v>
      </c>
    </row>
    <row r="422" spans="1:14" ht="15.75" customHeight="1">
      <c r="A422" s="21" t="s">
        <v>2410</v>
      </c>
      <c r="B422" s="22" t="s">
        <v>1111</v>
      </c>
      <c r="C422" s="20" t="str">
        <f>IFERROR( VLOOKUP(A422, thumbnail!A:B, 2, FALSE), "")</f>
        <v/>
      </c>
      <c r="D422" s="21">
        <v>6493</v>
      </c>
      <c r="E422" s="22"/>
      <c r="F422" s="22" t="s">
        <v>1110</v>
      </c>
      <c r="G422" s="22" t="s">
        <v>896</v>
      </c>
      <c r="H422" s="22"/>
      <c r="I422" s="16" t="s">
        <v>24</v>
      </c>
      <c r="J422" s="17" t="str">
        <f t="shared" si="27"/>
        <v>https://nakamura196.github.io/toyo_iiif/iiif/lib1/MCJB06493/manifest.json</v>
      </c>
      <c r="K422" s="17" t="str">
        <f t="shared" si="28"/>
        <v>http://universalviewer.io/examples/uv/uv.html#?manifest=https://nakamura196.github.io/toyo_iiif/iiif/lib1/MCJB06493/manifest.json</v>
      </c>
      <c r="L422" s="14" t="str">
        <f t="shared" si="25"/>
        <v>http://iiif.io/api/presentation/2#leftToRightDirection</v>
      </c>
      <c r="M422" s="14" t="str">
        <f t="shared" si="26"/>
        <v>http://iiif.io/api/presentation/2#pagedHint</v>
      </c>
      <c r="N422" s="21" t="s">
        <v>27</v>
      </c>
    </row>
    <row r="423" spans="1:14" ht="15.75" customHeight="1">
      <c r="A423" s="21" t="s">
        <v>2411</v>
      </c>
      <c r="B423" s="22" t="s">
        <v>1112</v>
      </c>
      <c r="C423" s="20" t="str">
        <f>IFERROR( VLOOKUP(A423, thumbnail!A:B, 2, FALSE), "")</f>
        <v/>
      </c>
      <c r="D423" s="21">
        <v>6494</v>
      </c>
      <c r="E423" s="22"/>
      <c r="F423" s="22" t="s">
        <v>1101</v>
      </c>
      <c r="G423" s="22" t="s">
        <v>896</v>
      </c>
      <c r="H423" s="22"/>
      <c r="I423" s="16" t="s">
        <v>24</v>
      </c>
      <c r="J423" s="17" t="str">
        <f t="shared" si="27"/>
        <v>https://nakamura196.github.io/toyo_iiif/iiif/lib1/MCJB06494/manifest.json</v>
      </c>
      <c r="K423" s="17" t="str">
        <f t="shared" si="28"/>
        <v>http://universalviewer.io/examples/uv/uv.html#?manifest=https://nakamura196.github.io/toyo_iiif/iiif/lib1/MCJB06494/manifest.json</v>
      </c>
      <c r="L423" s="14" t="str">
        <f t="shared" si="25"/>
        <v>http://iiif.io/api/presentation/2#leftToRightDirection</v>
      </c>
      <c r="M423" s="14" t="str">
        <f t="shared" si="26"/>
        <v>http://iiif.io/api/presentation/2#pagedHint</v>
      </c>
      <c r="N423" s="21" t="s">
        <v>27</v>
      </c>
    </row>
    <row r="424" spans="1:14" ht="15.75" customHeight="1">
      <c r="A424" s="21" t="s">
        <v>2412</v>
      </c>
      <c r="B424" s="22" t="s">
        <v>1113</v>
      </c>
      <c r="C424" s="20" t="str">
        <f>IFERROR( VLOOKUP(A424, thumbnail!A:B, 2, FALSE), "")</f>
        <v/>
      </c>
      <c r="D424" s="21">
        <v>6495</v>
      </c>
      <c r="E424" s="22"/>
      <c r="F424" s="22" t="s">
        <v>1114</v>
      </c>
      <c r="G424" s="22" t="s">
        <v>896</v>
      </c>
      <c r="H424" s="22"/>
      <c r="I424" s="16" t="s">
        <v>24</v>
      </c>
      <c r="J424" s="17" t="str">
        <f t="shared" si="27"/>
        <v>https://nakamura196.github.io/toyo_iiif/iiif/lib1/MCJB06495/manifest.json</v>
      </c>
      <c r="K424" s="17" t="str">
        <f t="shared" si="28"/>
        <v>http://universalviewer.io/examples/uv/uv.html#?manifest=https://nakamura196.github.io/toyo_iiif/iiif/lib1/MCJB06495/manifest.json</v>
      </c>
      <c r="L424" s="14" t="str">
        <f t="shared" si="25"/>
        <v>http://iiif.io/api/presentation/2#leftToRightDirection</v>
      </c>
      <c r="M424" s="14" t="str">
        <f t="shared" si="26"/>
        <v>http://iiif.io/api/presentation/2#pagedHint</v>
      </c>
      <c r="N424" s="21" t="s">
        <v>27</v>
      </c>
    </row>
    <row r="425" spans="1:14" ht="15.75" customHeight="1">
      <c r="A425" s="21" t="s">
        <v>2413</v>
      </c>
      <c r="B425" s="22" t="s">
        <v>1115</v>
      </c>
      <c r="C425" s="20" t="str">
        <f>IFERROR( VLOOKUP(A425, thumbnail!A:B, 2, FALSE), "")</f>
        <v/>
      </c>
      <c r="D425" s="21">
        <v>6496</v>
      </c>
      <c r="E425" s="22"/>
      <c r="F425" s="22" t="s">
        <v>365</v>
      </c>
      <c r="G425" s="22" t="s">
        <v>1090</v>
      </c>
      <c r="H425" s="22"/>
      <c r="I425" s="16" t="s">
        <v>24</v>
      </c>
      <c r="J425" s="17" t="str">
        <f t="shared" si="27"/>
        <v>https://nakamura196.github.io/toyo_iiif/iiif/lib1/MCJB06496(1)/manifest.json</v>
      </c>
      <c r="K425" s="17" t="str">
        <f t="shared" si="28"/>
        <v>http://universalviewer.io/examples/uv/uv.html#?manifest=https://nakamura196.github.io/toyo_iiif/iiif/lib1/MCJB06496(1)/manifest.json</v>
      </c>
      <c r="L425" s="14" t="str">
        <f t="shared" si="25"/>
        <v>http://iiif.io/api/presentation/2#leftToRightDirection</v>
      </c>
      <c r="M425" s="14" t="str">
        <f t="shared" si="26"/>
        <v>http://iiif.io/api/presentation/2#pagedHint</v>
      </c>
      <c r="N425" s="21" t="s">
        <v>27</v>
      </c>
    </row>
    <row r="426" spans="1:14" ht="15.75" customHeight="1">
      <c r="A426" s="21" t="s">
        <v>2414</v>
      </c>
      <c r="B426" s="22" t="s">
        <v>1115</v>
      </c>
      <c r="C426" s="20" t="str">
        <f>IFERROR( VLOOKUP(A426, thumbnail!A:B, 2, FALSE), "")</f>
        <v/>
      </c>
      <c r="D426" s="21">
        <v>6496</v>
      </c>
      <c r="E426" s="22"/>
      <c r="F426" s="22" t="s">
        <v>365</v>
      </c>
      <c r="G426" s="22" t="s">
        <v>1090</v>
      </c>
      <c r="H426" s="22"/>
      <c r="I426" s="16" t="s">
        <v>24</v>
      </c>
      <c r="J426" s="17" t="str">
        <f t="shared" si="27"/>
        <v>https://nakamura196.github.io/toyo_iiif/iiif/lib1/MCJB06496(2)/manifest.json</v>
      </c>
      <c r="K426" s="17" t="str">
        <f t="shared" si="28"/>
        <v>http://universalviewer.io/examples/uv/uv.html#?manifest=https://nakamura196.github.io/toyo_iiif/iiif/lib1/MCJB06496(2)/manifest.json</v>
      </c>
      <c r="L426" s="14" t="str">
        <f t="shared" si="25"/>
        <v>http://iiif.io/api/presentation/2#leftToRightDirection</v>
      </c>
      <c r="M426" s="14" t="str">
        <f t="shared" si="26"/>
        <v>http://iiif.io/api/presentation/2#pagedHint</v>
      </c>
      <c r="N426" s="21" t="s">
        <v>27</v>
      </c>
    </row>
    <row r="427" spans="1:14" ht="15.75" customHeight="1">
      <c r="A427" s="21" t="s">
        <v>2415</v>
      </c>
      <c r="B427" s="22" t="s">
        <v>1116</v>
      </c>
      <c r="C427" s="20" t="str">
        <f>IFERROR( VLOOKUP(A427, thumbnail!A:B, 2, FALSE), "")</f>
        <v/>
      </c>
      <c r="D427" s="21">
        <v>6497</v>
      </c>
      <c r="E427" s="22"/>
      <c r="F427" s="22"/>
      <c r="G427" s="22" t="s">
        <v>1117</v>
      </c>
      <c r="H427" s="22"/>
      <c r="I427" s="16" t="s">
        <v>24</v>
      </c>
      <c r="J427" s="17" t="str">
        <f t="shared" si="27"/>
        <v>https://nakamura196.github.io/toyo_iiif/iiif/lib1/MCJB06497/manifest.json</v>
      </c>
      <c r="K427" s="17" t="str">
        <f t="shared" si="28"/>
        <v>http://universalviewer.io/examples/uv/uv.html#?manifest=https://nakamura196.github.io/toyo_iiif/iiif/lib1/MCJB06497/manifest.json</v>
      </c>
      <c r="L427" s="14" t="str">
        <f t="shared" si="25"/>
        <v>http://iiif.io/api/presentation/2#leftToRightDirection</v>
      </c>
      <c r="M427" s="14" t="str">
        <f t="shared" si="26"/>
        <v>http://iiif.io/api/presentation/2#pagedHint</v>
      </c>
      <c r="N427" s="21" t="s">
        <v>27</v>
      </c>
    </row>
    <row r="428" spans="1:14" ht="15.75" customHeight="1">
      <c r="A428" s="21" t="s">
        <v>2416</v>
      </c>
      <c r="B428" s="22" t="s">
        <v>1118</v>
      </c>
      <c r="C428" s="20" t="str">
        <f>IFERROR( VLOOKUP(A428, thumbnail!A:B, 2, FALSE), "")</f>
        <v/>
      </c>
      <c r="D428" s="21">
        <v>6498</v>
      </c>
      <c r="E428" s="22"/>
      <c r="F428" s="22" t="s">
        <v>751</v>
      </c>
      <c r="G428" s="22" t="s">
        <v>261</v>
      </c>
      <c r="H428" s="22" t="s">
        <v>1119</v>
      </c>
      <c r="I428" s="16" t="s">
        <v>24</v>
      </c>
      <c r="J428" s="17" t="str">
        <f t="shared" si="27"/>
        <v>https://nakamura196.github.io/toyo_iiif/iiif/lib1/MCJB06498/manifest.json</v>
      </c>
      <c r="K428" s="17" t="str">
        <f t="shared" si="28"/>
        <v>http://universalviewer.io/examples/uv/uv.html#?manifest=https://nakamura196.github.io/toyo_iiif/iiif/lib1/MCJB06498/manifest.json</v>
      </c>
      <c r="L428" s="14" t="str">
        <f t="shared" si="25"/>
        <v>http://iiif.io/api/presentation/2#leftToRightDirection</v>
      </c>
      <c r="M428" s="14" t="str">
        <f t="shared" si="26"/>
        <v>http://iiif.io/api/presentation/2#pagedHint</v>
      </c>
      <c r="N428" s="21" t="s">
        <v>27</v>
      </c>
    </row>
    <row r="429" spans="1:14" ht="15.75" customHeight="1">
      <c r="A429" s="21" t="s">
        <v>2417</v>
      </c>
      <c r="B429" s="22" t="s">
        <v>1120</v>
      </c>
      <c r="C429" s="20" t="str">
        <f>IFERROR( VLOOKUP(A429, thumbnail!A:B, 2, FALSE), "")</f>
        <v/>
      </c>
      <c r="D429" s="21">
        <v>6499</v>
      </c>
      <c r="E429" s="22" t="s">
        <v>1121</v>
      </c>
      <c r="F429" s="22" t="s">
        <v>1122</v>
      </c>
      <c r="G429" s="22" t="s">
        <v>1090</v>
      </c>
      <c r="H429" s="22"/>
      <c r="I429" s="16" t="s">
        <v>24</v>
      </c>
      <c r="J429" s="17" t="str">
        <f t="shared" si="27"/>
        <v>https://nakamura196.github.io/toyo_iiif/iiif/lib1/MCJB06499(2)/manifest.json</v>
      </c>
      <c r="K429" s="17" t="str">
        <f t="shared" si="28"/>
        <v>http://universalviewer.io/examples/uv/uv.html#?manifest=https://nakamura196.github.io/toyo_iiif/iiif/lib1/MCJB06499(2)/manifest.json</v>
      </c>
      <c r="L429" s="14" t="str">
        <f t="shared" si="25"/>
        <v>http://iiif.io/api/presentation/2#leftToRightDirection</v>
      </c>
      <c r="M429" s="14" t="str">
        <f t="shared" si="26"/>
        <v>http://iiif.io/api/presentation/2#pagedHint</v>
      </c>
      <c r="N429" s="21" t="s">
        <v>27</v>
      </c>
    </row>
    <row r="430" spans="1:14" ht="15.75" customHeight="1">
      <c r="A430" s="21" t="s">
        <v>2418</v>
      </c>
      <c r="B430" s="22" t="s">
        <v>1120</v>
      </c>
      <c r="C430" s="20" t="str">
        <f>IFERROR( VLOOKUP(A430, thumbnail!A:B, 2, FALSE), "")</f>
        <v/>
      </c>
      <c r="D430" s="21">
        <v>6499</v>
      </c>
      <c r="E430" s="22" t="s">
        <v>1121</v>
      </c>
      <c r="F430" s="22" t="s">
        <v>1122</v>
      </c>
      <c r="G430" s="22" t="s">
        <v>1090</v>
      </c>
      <c r="H430" s="22"/>
      <c r="I430" s="16" t="s">
        <v>24</v>
      </c>
      <c r="J430" s="17" t="str">
        <f t="shared" si="27"/>
        <v>https://nakamura196.github.io/toyo_iiif/iiif/lib1/MCJB06499(1)/manifest.json</v>
      </c>
      <c r="K430" s="17" t="str">
        <f t="shared" si="28"/>
        <v>http://universalviewer.io/examples/uv/uv.html#?manifest=https://nakamura196.github.io/toyo_iiif/iiif/lib1/MCJB06499(1)/manifest.json</v>
      </c>
      <c r="L430" s="14" t="str">
        <f t="shared" si="25"/>
        <v>http://iiif.io/api/presentation/2#leftToRightDirection</v>
      </c>
      <c r="M430" s="14" t="str">
        <f t="shared" si="26"/>
        <v>http://iiif.io/api/presentation/2#pagedHint</v>
      </c>
      <c r="N430" s="21" t="s">
        <v>27</v>
      </c>
    </row>
    <row r="431" spans="1:14" ht="15.75" customHeight="1">
      <c r="A431" s="21" t="s">
        <v>2419</v>
      </c>
      <c r="B431" s="22" t="s">
        <v>1123</v>
      </c>
      <c r="C431" s="20" t="str">
        <f>IFERROR( VLOOKUP(A431, thumbnail!A:B, 2, FALSE), "")</f>
        <v/>
      </c>
      <c r="D431" s="21">
        <v>6500</v>
      </c>
      <c r="E431" s="22" t="s">
        <v>1124</v>
      </c>
      <c r="F431" s="22" t="s">
        <v>1125</v>
      </c>
      <c r="G431" s="22" t="s">
        <v>1126</v>
      </c>
      <c r="H431" s="22"/>
      <c r="I431" s="16" t="s">
        <v>24</v>
      </c>
      <c r="J431" s="17" t="str">
        <f t="shared" si="27"/>
        <v>https://nakamura196.github.io/toyo_iiif/iiif/lib1/MCJB06500(1)/manifest.json</v>
      </c>
      <c r="K431" s="17" t="str">
        <f t="shared" si="28"/>
        <v>http://universalviewer.io/examples/uv/uv.html#?manifest=https://nakamura196.github.io/toyo_iiif/iiif/lib1/MCJB06500(1)/manifest.json</v>
      </c>
      <c r="L431" s="14" t="str">
        <f t="shared" si="25"/>
        <v>http://iiif.io/api/presentation/2#leftToRightDirection</v>
      </c>
      <c r="M431" s="14" t="str">
        <f t="shared" si="26"/>
        <v>http://iiif.io/api/presentation/2#pagedHint</v>
      </c>
      <c r="N431" s="21" t="s">
        <v>27</v>
      </c>
    </row>
    <row r="432" spans="1:14" ht="15.75" customHeight="1">
      <c r="A432" s="21" t="s">
        <v>2420</v>
      </c>
      <c r="B432" s="22" t="s">
        <v>1123</v>
      </c>
      <c r="C432" s="20" t="str">
        <f>IFERROR( VLOOKUP(A432, thumbnail!A:B, 2, FALSE), "")</f>
        <v/>
      </c>
      <c r="D432" s="21">
        <v>6500</v>
      </c>
      <c r="E432" s="22" t="s">
        <v>1124</v>
      </c>
      <c r="F432" s="22" t="s">
        <v>1125</v>
      </c>
      <c r="G432" s="22" t="s">
        <v>1126</v>
      </c>
      <c r="H432" s="22"/>
      <c r="I432" s="16" t="s">
        <v>24</v>
      </c>
      <c r="J432" s="17" t="str">
        <f t="shared" si="27"/>
        <v>https://nakamura196.github.io/toyo_iiif/iiif/lib1/MCJB06500(2)/manifest.json</v>
      </c>
      <c r="K432" s="17" t="str">
        <f t="shared" si="28"/>
        <v>http://universalviewer.io/examples/uv/uv.html#?manifest=https://nakamura196.github.io/toyo_iiif/iiif/lib1/MCJB06500(2)/manifest.json</v>
      </c>
      <c r="L432" s="14" t="str">
        <f t="shared" si="25"/>
        <v>http://iiif.io/api/presentation/2#leftToRightDirection</v>
      </c>
      <c r="M432" s="14" t="str">
        <f t="shared" si="26"/>
        <v>http://iiif.io/api/presentation/2#pagedHint</v>
      </c>
      <c r="N432" s="21" t="s">
        <v>27</v>
      </c>
    </row>
    <row r="433" spans="1:14" ht="15.75" customHeight="1">
      <c r="A433" s="21" t="s">
        <v>2421</v>
      </c>
      <c r="B433" s="22" t="s">
        <v>1123</v>
      </c>
      <c r="C433" s="20" t="str">
        <f>IFERROR( VLOOKUP(A433, thumbnail!A:B, 2, FALSE), "")</f>
        <v/>
      </c>
      <c r="D433" s="21">
        <v>6500</v>
      </c>
      <c r="E433" s="22" t="s">
        <v>1124</v>
      </c>
      <c r="F433" s="22" t="s">
        <v>1125</v>
      </c>
      <c r="G433" s="22" t="s">
        <v>1126</v>
      </c>
      <c r="H433" s="22"/>
      <c r="I433" s="16" t="s">
        <v>24</v>
      </c>
      <c r="J433" s="17" t="str">
        <f t="shared" si="27"/>
        <v>https://nakamura196.github.io/toyo_iiif/iiif/lib1/MCJB06500(3)/manifest.json</v>
      </c>
      <c r="K433" s="17" t="str">
        <f t="shared" si="28"/>
        <v>http://universalviewer.io/examples/uv/uv.html#?manifest=https://nakamura196.github.io/toyo_iiif/iiif/lib1/MCJB06500(3)/manifest.json</v>
      </c>
      <c r="L433" s="14" t="str">
        <f t="shared" si="25"/>
        <v>http://iiif.io/api/presentation/2#leftToRightDirection</v>
      </c>
      <c r="M433" s="14" t="str">
        <f t="shared" si="26"/>
        <v>http://iiif.io/api/presentation/2#pagedHint</v>
      </c>
      <c r="N433" s="21" t="s">
        <v>27</v>
      </c>
    </row>
    <row r="434" spans="1:14" ht="15.75" customHeight="1">
      <c r="A434" s="21" t="s">
        <v>2422</v>
      </c>
      <c r="B434" s="22" t="s">
        <v>1123</v>
      </c>
      <c r="C434" s="20" t="str">
        <f>IFERROR( VLOOKUP(A434, thumbnail!A:B, 2, FALSE), "")</f>
        <v/>
      </c>
      <c r="D434" s="21">
        <v>6500</v>
      </c>
      <c r="E434" s="22" t="s">
        <v>1124</v>
      </c>
      <c r="F434" s="22" t="s">
        <v>1125</v>
      </c>
      <c r="G434" s="22" t="s">
        <v>1126</v>
      </c>
      <c r="H434" s="22"/>
      <c r="I434" s="16" t="s">
        <v>24</v>
      </c>
      <c r="J434" s="17" t="str">
        <f t="shared" si="27"/>
        <v>https://nakamura196.github.io/toyo_iiif/iiif/lib1/MCJB06500(5)/manifest.json</v>
      </c>
      <c r="K434" s="17" t="str">
        <f t="shared" si="28"/>
        <v>http://universalviewer.io/examples/uv/uv.html#?manifest=https://nakamura196.github.io/toyo_iiif/iiif/lib1/MCJB06500(5)/manifest.json</v>
      </c>
      <c r="L434" s="14" t="str">
        <f t="shared" si="25"/>
        <v>http://iiif.io/api/presentation/2#leftToRightDirection</v>
      </c>
      <c r="M434" s="14" t="str">
        <f t="shared" si="26"/>
        <v>http://iiif.io/api/presentation/2#pagedHint</v>
      </c>
      <c r="N434" s="21" t="s">
        <v>27</v>
      </c>
    </row>
    <row r="435" spans="1:14" ht="15.75" customHeight="1">
      <c r="A435" s="21" t="s">
        <v>2423</v>
      </c>
      <c r="B435" s="22" t="s">
        <v>1123</v>
      </c>
      <c r="C435" s="20" t="str">
        <f>IFERROR( VLOOKUP(A435, thumbnail!A:B, 2, FALSE), "")</f>
        <v/>
      </c>
      <c r="D435" s="21">
        <v>6500</v>
      </c>
      <c r="E435" s="22" t="s">
        <v>1124</v>
      </c>
      <c r="F435" s="22" t="s">
        <v>1125</v>
      </c>
      <c r="G435" s="22" t="s">
        <v>1126</v>
      </c>
      <c r="H435" s="22"/>
      <c r="I435" s="16" t="s">
        <v>24</v>
      </c>
      <c r="J435" s="17" t="str">
        <f t="shared" si="27"/>
        <v>https://nakamura196.github.io/toyo_iiif/iiif/lib1/MCJB06500(4)/manifest.json</v>
      </c>
      <c r="K435" s="17" t="str">
        <f t="shared" si="28"/>
        <v>http://universalviewer.io/examples/uv/uv.html#?manifest=https://nakamura196.github.io/toyo_iiif/iiif/lib1/MCJB06500(4)/manifest.json</v>
      </c>
      <c r="L435" s="14" t="str">
        <f t="shared" si="25"/>
        <v>http://iiif.io/api/presentation/2#leftToRightDirection</v>
      </c>
      <c r="M435" s="14" t="str">
        <f t="shared" si="26"/>
        <v>http://iiif.io/api/presentation/2#pagedHint</v>
      </c>
      <c r="N435" s="21" t="s">
        <v>27</v>
      </c>
    </row>
    <row r="436" spans="1:14" ht="15.75" customHeight="1">
      <c r="A436" s="21" t="s">
        <v>2424</v>
      </c>
      <c r="B436" s="22" t="s">
        <v>1127</v>
      </c>
      <c r="C436" s="20" t="str">
        <f>IFERROR( VLOOKUP(A436, thumbnail!A:B, 2, FALSE), "")</f>
        <v/>
      </c>
      <c r="D436" s="21">
        <v>6501</v>
      </c>
      <c r="E436" s="22"/>
      <c r="F436" s="21">
        <v>1941</v>
      </c>
      <c r="G436" s="22" t="s">
        <v>896</v>
      </c>
      <c r="H436" s="22"/>
      <c r="I436" s="16" t="s">
        <v>24</v>
      </c>
      <c r="J436" s="17" t="str">
        <f t="shared" si="27"/>
        <v>https://nakamura196.github.io/toyo_iiif/iiif/lib1/MCJB06501/manifest.json</v>
      </c>
      <c r="K436" s="17" t="str">
        <f t="shared" si="28"/>
        <v>http://universalviewer.io/examples/uv/uv.html#?manifest=https://nakamura196.github.io/toyo_iiif/iiif/lib1/MCJB06501/manifest.json</v>
      </c>
      <c r="L436" s="14" t="str">
        <f t="shared" si="25"/>
        <v>http://iiif.io/api/presentation/2#leftToRightDirection</v>
      </c>
      <c r="M436" s="14" t="str">
        <f t="shared" si="26"/>
        <v>http://iiif.io/api/presentation/2#pagedHint</v>
      </c>
      <c r="N436" s="21" t="s">
        <v>27</v>
      </c>
    </row>
    <row r="437" spans="1:14" ht="15.75" customHeight="1">
      <c r="A437" s="21" t="s">
        <v>2425</v>
      </c>
      <c r="B437" s="22" t="s">
        <v>1128</v>
      </c>
      <c r="C437" s="20" t="str">
        <f>IFERROR( VLOOKUP(A437, thumbnail!A:B, 2, FALSE), "")</f>
        <v/>
      </c>
      <c r="D437" s="21">
        <v>6502</v>
      </c>
      <c r="E437" s="22"/>
      <c r="F437" s="22" t="s">
        <v>738</v>
      </c>
      <c r="G437" s="22" t="s">
        <v>896</v>
      </c>
      <c r="H437" s="22"/>
      <c r="I437" s="16" t="s">
        <v>24</v>
      </c>
      <c r="J437" s="17" t="str">
        <f t="shared" si="27"/>
        <v>https://nakamura196.github.io/toyo_iiif/iiif/lib1/MCJB06502/manifest.json</v>
      </c>
      <c r="K437" s="17" t="str">
        <f t="shared" si="28"/>
        <v>http://universalviewer.io/examples/uv/uv.html#?manifest=https://nakamura196.github.io/toyo_iiif/iiif/lib1/MCJB06502/manifest.json</v>
      </c>
      <c r="L437" s="14" t="str">
        <f t="shared" si="25"/>
        <v>http://iiif.io/api/presentation/2#leftToRightDirection</v>
      </c>
      <c r="M437" s="14" t="str">
        <f t="shared" si="26"/>
        <v>http://iiif.io/api/presentation/2#pagedHint</v>
      </c>
      <c r="N437" s="21" t="s">
        <v>27</v>
      </c>
    </row>
    <row r="438" spans="1:14" ht="15.75" customHeight="1">
      <c r="A438" s="21" t="s">
        <v>2426</v>
      </c>
      <c r="B438" s="22" t="s">
        <v>1129</v>
      </c>
      <c r="C438" s="20" t="str">
        <f>IFERROR( VLOOKUP(A438, thumbnail!A:B, 2, FALSE), "")</f>
        <v/>
      </c>
      <c r="D438" s="21">
        <v>6503</v>
      </c>
      <c r="E438" s="22"/>
      <c r="F438" s="22" t="s">
        <v>1130</v>
      </c>
      <c r="G438" s="22" t="s">
        <v>896</v>
      </c>
      <c r="H438" s="22"/>
      <c r="I438" s="16" t="s">
        <v>24</v>
      </c>
      <c r="J438" s="17" t="str">
        <f t="shared" si="27"/>
        <v>https://nakamura196.github.io/toyo_iiif/iiif/lib1/MCJB06503/manifest.json</v>
      </c>
      <c r="K438" s="17" t="str">
        <f t="shared" si="28"/>
        <v>http://universalviewer.io/examples/uv/uv.html#?manifest=https://nakamura196.github.io/toyo_iiif/iiif/lib1/MCJB06503/manifest.json</v>
      </c>
      <c r="L438" s="14" t="str">
        <f t="shared" si="25"/>
        <v>http://iiif.io/api/presentation/2#leftToRightDirection</v>
      </c>
      <c r="M438" s="14" t="str">
        <f t="shared" si="26"/>
        <v>http://iiif.io/api/presentation/2#pagedHint</v>
      </c>
      <c r="N438" s="21" t="s">
        <v>27</v>
      </c>
    </row>
    <row r="439" spans="1:14" ht="15.75" customHeight="1">
      <c r="A439" s="21" t="s">
        <v>2427</v>
      </c>
      <c r="B439" s="22" t="s">
        <v>1131</v>
      </c>
      <c r="C439" s="20" t="str">
        <f>IFERROR( VLOOKUP(A439, thumbnail!A:B, 2, FALSE), "")</f>
        <v/>
      </c>
      <c r="D439" s="21">
        <v>6507</v>
      </c>
      <c r="E439" s="22"/>
      <c r="F439" s="22" t="s">
        <v>1132</v>
      </c>
      <c r="G439" s="22" t="s">
        <v>1133</v>
      </c>
      <c r="H439" s="22"/>
      <c r="I439" s="16" t="s">
        <v>24</v>
      </c>
      <c r="J439" s="17" t="str">
        <f t="shared" si="27"/>
        <v>https://nakamura196.github.io/toyo_iiif/iiif/lib1/MCJB06507/manifest.json</v>
      </c>
      <c r="K439" s="17" t="str">
        <f t="shared" si="28"/>
        <v>http://universalviewer.io/examples/uv/uv.html#?manifest=https://nakamura196.github.io/toyo_iiif/iiif/lib1/MCJB06507/manifest.json</v>
      </c>
      <c r="L439" s="14" t="str">
        <f t="shared" si="25"/>
        <v>http://iiif.io/api/presentation/2#leftToRightDirection</v>
      </c>
      <c r="M439" s="14" t="str">
        <f t="shared" si="26"/>
        <v>http://iiif.io/api/presentation/2#pagedHint</v>
      </c>
      <c r="N439" s="21" t="s">
        <v>27</v>
      </c>
    </row>
    <row r="440" spans="1:14" ht="15.75" customHeight="1">
      <c r="A440" s="21" t="s">
        <v>2428</v>
      </c>
      <c r="B440" s="22" t="s">
        <v>1134</v>
      </c>
      <c r="C440" s="20" t="str">
        <f>IFERROR( VLOOKUP(A440, thumbnail!A:B, 2, FALSE), "")</f>
        <v/>
      </c>
      <c r="D440" s="21">
        <v>6514</v>
      </c>
      <c r="E440" s="22"/>
      <c r="F440" s="22" t="s">
        <v>1135</v>
      </c>
      <c r="G440" s="22" t="s">
        <v>1136</v>
      </c>
      <c r="H440" s="22"/>
      <c r="I440" s="16" t="s">
        <v>24</v>
      </c>
      <c r="J440" s="17" t="str">
        <f t="shared" si="27"/>
        <v>https://nakamura196.github.io/toyo_iiif/iiif/lib1/MCJB06514/manifest.json</v>
      </c>
      <c r="K440" s="17" t="str">
        <f t="shared" si="28"/>
        <v>http://universalviewer.io/examples/uv/uv.html#?manifest=https://nakamura196.github.io/toyo_iiif/iiif/lib1/MCJB06514/manifest.json</v>
      </c>
      <c r="L440" s="14" t="str">
        <f t="shared" si="25"/>
        <v>http://iiif.io/api/presentation/2#leftToRightDirection</v>
      </c>
      <c r="M440" s="14" t="str">
        <f t="shared" si="26"/>
        <v>http://iiif.io/api/presentation/2#pagedHint</v>
      </c>
      <c r="N440" s="21" t="s">
        <v>27</v>
      </c>
    </row>
    <row r="441" spans="1:14" ht="15.75" customHeight="1">
      <c r="A441" s="21" t="s">
        <v>2429</v>
      </c>
      <c r="B441" s="22" t="s">
        <v>1137</v>
      </c>
      <c r="C441" s="20" t="str">
        <f>IFERROR( VLOOKUP(A441, thumbnail!A:B, 2, FALSE), "")</f>
        <v/>
      </c>
      <c r="D441" s="21">
        <v>6716</v>
      </c>
      <c r="E441" s="22"/>
      <c r="F441" s="22" t="s">
        <v>687</v>
      </c>
      <c r="G441" s="22" t="s">
        <v>289</v>
      </c>
      <c r="H441" s="22"/>
      <c r="I441" s="16" t="s">
        <v>24</v>
      </c>
      <c r="J441" s="17" t="str">
        <f t="shared" si="27"/>
        <v>https://nakamura196.github.io/toyo_iiif/iiif/lib1/MCJB06716/manifest.json</v>
      </c>
      <c r="K441" s="17" t="str">
        <f t="shared" si="28"/>
        <v>http://universalviewer.io/examples/uv/uv.html#?manifest=https://nakamura196.github.io/toyo_iiif/iiif/lib1/MCJB06716/manifest.json</v>
      </c>
      <c r="L441" s="14" t="str">
        <f t="shared" si="25"/>
        <v>http://iiif.io/api/presentation/2#leftToRightDirection</v>
      </c>
      <c r="M441" s="14" t="str">
        <f t="shared" si="26"/>
        <v>http://iiif.io/api/presentation/2#pagedHint</v>
      </c>
      <c r="N441" s="21" t="s">
        <v>27</v>
      </c>
    </row>
    <row r="442" spans="1:14" ht="15.75" customHeight="1">
      <c r="A442" s="21" t="s">
        <v>2430</v>
      </c>
      <c r="B442" s="22" t="s">
        <v>1138</v>
      </c>
      <c r="C442" s="20" t="str">
        <f>IFERROR( VLOOKUP(A442, thumbnail!A:B, 2, FALSE), "")</f>
        <v/>
      </c>
      <c r="D442" s="21">
        <v>6718</v>
      </c>
      <c r="E442" s="22"/>
      <c r="F442" s="22" t="s">
        <v>1139</v>
      </c>
      <c r="G442" s="22" t="s">
        <v>1140</v>
      </c>
      <c r="H442" s="22"/>
      <c r="I442" s="16" t="s">
        <v>24</v>
      </c>
      <c r="J442" s="17" t="str">
        <f t="shared" si="27"/>
        <v>https://nakamura196.github.io/toyo_iiif/iiif/lib1/MCJB06718/manifest.json</v>
      </c>
      <c r="K442" s="17" t="str">
        <f t="shared" si="28"/>
        <v>http://universalviewer.io/examples/uv/uv.html#?manifest=https://nakamura196.github.io/toyo_iiif/iiif/lib1/MCJB06718/manifest.json</v>
      </c>
      <c r="L442" s="14" t="str">
        <f t="shared" si="25"/>
        <v>http://iiif.io/api/presentation/2#leftToRightDirection</v>
      </c>
      <c r="M442" s="14" t="str">
        <f t="shared" si="26"/>
        <v>http://iiif.io/api/presentation/2#pagedHint</v>
      </c>
      <c r="N442" s="21" t="s">
        <v>27</v>
      </c>
    </row>
    <row r="443" spans="1:14" ht="15.75" customHeight="1">
      <c r="A443" s="21" t="s">
        <v>2431</v>
      </c>
      <c r="B443" s="22" t="s">
        <v>1141</v>
      </c>
      <c r="C443" s="20" t="str">
        <f>IFERROR( VLOOKUP(A443, thumbnail!A:B, 2, FALSE), "")</f>
        <v/>
      </c>
      <c r="D443" s="21">
        <v>6719</v>
      </c>
      <c r="E443" s="22"/>
      <c r="F443" s="21">
        <v>1932</v>
      </c>
      <c r="G443" s="22" t="s">
        <v>1142</v>
      </c>
      <c r="H443" s="22"/>
      <c r="I443" s="16" t="s">
        <v>24</v>
      </c>
      <c r="J443" s="17" t="str">
        <f t="shared" si="27"/>
        <v>https://nakamura196.github.io/toyo_iiif/iiif/lib1/MCJB06719/manifest.json</v>
      </c>
      <c r="K443" s="17" t="str">
        <f t="shared" si="28"/>
        <v>http://universalviewer.io/examples/uv/uv.html#?manifest=https://nakamura196.github.io/toyo_iiif/iiif/lib1/MCJB06719/manifest.json</v>
      </c>
      <c r="L443" s="14" t="str">
        <f t="shared" si="25"/>
        <v>http://iiif.io/api/presentation/2#leftToRightDirection</v>
      </c>
      <c r="M443" s="14" t="str">
        <f t="shared" si="26"/>
        <v>http://iiif.io/api/presentation/2#pagedHint</v>
      </c>
      <c r="N443" s="21" t="s">
        <v>27</v>
      </c>
    </row>
    <row r="444" spans="1:14" ht="15.75" customHeight="1">
      <c r="A444" s="21" t="s">
        <v>2432</v>
      </c>
      <c r="B444" s="22" t="s">
        <v>1143</v>
      </c>
      <c r="C444" s="20" t="str">
        <f>IFERROR( VLOOKUP(A444, thumbnail!A:B, 2, FALSE), "")</f>
        <v/>
      </c>
      <c r="D444" s="21">
        <v>6720</v>
      </c>
      <c r="E444" s="22"/>
      <c r="F444" s="22" t="s">
        <v>1144</v>
      </c>
      <c r="G444" s="22" t="s">
        <v>1145</v>
      </c>
      <c r="H444" s="22"/>
      <c r="I444" s="16" t="s">
        <v>24</v>
      </c>
      <c r="J444" s="17" t="str">
        <f t="shared" si="27"/>
        <v>https://nakamura196.github.io/toyo_iiif/iiif/lib1/MCJB06720/manifest.json</v>
      </c>
      <c r="K444" s="17" t="str">
        <f t="shared" si="28"/>
        <v>http://universalviewer.io/examples/uv/uv.html#?manifest=https://nakamura196.github.io/toyo_iiif/iiif/lib1/MCJB06720/manifest.json</v>
      </c>
      <c r="L444" s="14" t="str">
        <f t="shared" si="25"/>
        <v>http://iiif.io/api/presentation/2#leftToRightDirection</v>
      </c>
      <c r="M444" s="14" t="str">
        <f t="shared" si="26"/>
        <v>http://iiif.io/api/presentation/2#pagedHint</v>
      </c>
      <c r="N444" s="21" t="s">
        <v>27</v>
      </c>
    </row>
    <row r="445" spans="1:14" ht="15.75" customHeight="1">
      <c r="A445" s="21" t="s">
        <v>2433</v>
      </c>
      <c r="B445" s="22" t="s">
        <v>1146</v>
      </c>
      <c r="C445" s="20" t="str">
        <f>IFERROR( VLOOKUP(A445, thumbnail!A:B, 2, FALSE), "")</f>
        <v/>
      </c>
      <c r="D445" s="21">
        <v>6723</v>
      </c>
      <c r="E445" s="22"/>
      <c r="F445" s="22" t="s">
        <v>1147</v>
      </c>
      <c r="G445" s="22" t="s">
        <v>1148</v>
      </c>
      <c r="H445" s="22"/>
      <c r="I445" s="16" t="s">
        <v>24</v>
      </c>
      <c r="J445" s="17" t="str">
        <f t="shared" si="27"/>
        <v>https://nakamura196.github.io/toyo_iiif/iiif/lib1/MCJB06723/manifest.json</v>
      </c>
      <c r="K445" s="17" t="str">
        <f t="shared" si="28"/>
        <v>http://universalviewer.io/examples/uv/uv.html#?manifest=https://nakamura196.github.io/toyo_iiif/iiif/lib1/MCJB06723/manifest.json</v>
      </c>
      <c r="L445" s="14" t="str">
        <f t="shared" si="25"/>
        <v>http://iiif.io/api/presentation/2#leftToRightDirection</v>
      </c>
      <c r="M445" s="14" t="str">
        <f t="shared" si="26"/>
        <v>http://iiif.io/api/presentation/2#pagedHint</v>
      </c>
      <c r="N445" s="21" t="s">
        <v>27</v>
      </c>
    </row>
    <row r="446" spans="1:14" ht="15.75" customHeight="1">
      <c r="A446" s="21" t="s">
        <v>2434</v>
      </c>
      <c r="B446" s="22" t="s">
        <v>1149</v>
      </c>
      <c r="C446" s="20" t="str">
        <f>IFERROR( VLOOKUP(A446, thumbnail!A:B, 2, FALSE), "")</f>
        <v/>
      </c>
      <c r="D446" s="21">
        <v>6724</v>
      </c>
      <c r="E446" s="22"/>
      <c r="F446" s="22" t="s">
        <v>1150</v>
      </c>
      <c r="G446" s="22" t="s">
        <v>1151</v>
      </c>
      <c r="H446" s="22" t="s">
        <v>1152</v>
      </c>
      <c r="I446" s="16" t="s">
        <v>24</v>
      </c>
      <c r="J446" s="17" t="str">
        <f t="shared" si="27"/>
        <v>https://nakamura196.github.io/toyo_iiif/iiif/lib1/MCJB06724/manifest.json</v>
      </c>
      <c r="K446" s="17" t="str">
        <f t="shared" si="28"/>
        <v>http://universalviewer.io/examples/uv/uv.html#?manifest=https://nakamura196.github.io/toyo_iiif/iiif/lib1/MCJB06724/manifest.json</v>
      </c>
      <c r="L446" s="14" t="str">
        <f t="shared" si="25"/>
        <v>http://iiif.io/api/presentation/2#leftToRightDirection</v>
      </c>
      <c r="M446" s="14" t="str">
        <f t="shared" si="26"/>
        <v>http://iiif.io/api/presentation/2#pagedHint</v>
      </c>
      <c r="N446" s="21" t="s">
        <v>27</v>
      </c>
    </row>
    <row r="447" spans="1:14" ht="15.75" customHeight="1">
      <c r="A447" s="21" t="s">
        <v>2435</v>
      </c>
      <c r="B447" s="22" t="s">
        <v>1153</v>
      </c>
      <c r="C447" s="20" t="str">
        <f>IFERROR( VLOOKUP(A447, thumbnail!A:B, 2, FALSE), "")</f>
        <v/>
      </c>
      <c r="D447" s="21">
        <v>6727</v>
      </c>
      <c r="E447" s="22"/>
      <c r="F447" s="22" t="s">
        <v>1154</v>
      </c>
      <c r="G447" s="22" t="s">
        <v>1155</v>
      </c>
      <c r="H447" s="22"/>
      <c r="I447" s="16" t="s">
        <v>24</v>
      </c>
      <c r="J447" s="17" t="str">
        <f t="shared" si="27"/>
        <v>https://nakamura196.github.io/toyo_iiif/iiif/lib1/MCJB06727/manifest.json</v>
      </c>
      <c r="K447" s="17" t="str">
        <f t="shared" si="28"/>
        <v>http://universalviewer.io/examples/uv/uv.html#?manifest=https://nakamura196.github.io/toyo_iiif/iiif/lib1/MCJB06727/manifest.json</v>
      </c>
      <c r="L447" s="14" t="str">
        <f t="shared" si="25"/>
        <v>http://iiif.io/api/presentation/2#leftToRightDirection</v>
      </c>
      <c r="M447" s="14" t="str">
        <f t="shared" si="26"/>
        <v>http://iiif.io/api/presentation/2#pagedHint</v>
      </c>
      <c r="N447" s="21" t="s">
        <v>27</v>
      </c>
    </row>
    <row r="448" spans="1:14" ht="15.75" customHeight="1">
      <c r="A448" s="21" t="s">
        <v>2436</v>
      </c>
      <c r="B448" s="22" t="s">
        <v>1156</v>
      </c>
      <c r="C448" s="20" t="str">
        <f>IFERROR( VLOOKUP(A448, thumbnail!A:B, 2, FALSE), "")</f>
        <v/>
      </c>
      <c r="D448" s="21">
        <v>6729</v>
      </c>
      <c r="E448" s="22"/>
      <c r="F448" s="22" t="s">
        <v>1157</v>
      </c>
      <c r="G448" s="22" t="s">
        <v>1158</v>
      </c>
      <c r="H448" s="22"/>
      <c r="I448" s="16" t="s">
        <v>24</v>
      </c>
      <c r="J448" s="17" t="str">
        <f t="shared" si="27"/>
        <v>https://nakamura196.github.io/toyo_iiif/iiif/lib1/MCJB06729/manifest.json</v>
      </c>
      <c r="K448" s="17" t="str">
        <f t="shared" si="28"/>
        <v>http://universalviewer.io/examples/uv/uv.html#?manifest=https://nakamura196.github.io/toyo_iiif/iiif/lib1/MCJB06729/manifest.json</v>
      </c>
      <c r="L448" s="14" t="str">
        <f t="shared" si="25"/>
        <v>http://iiif.io/api/presentation/2#leftToRightDirection</v>
      </c>
      <c r="M448" s="14" t="str">
        <f t="shared" si="26"/>
        <v>http://iiif.io/api/presentation/2#pagedHint</v>
      </c>
      <c r="N448" s="21" t="s">
        <v>27</v>
      </c>
    </row>
    <row r="449" spans="1:14" ht="15.75" customHeight="1">
      <c r="A449" s="21" t="s">
        <v>2437</v>
      </c>
      <c r="B449" s="22" t="s">
        <v>1159</v>
      </c>
      <c r="C449" s="20" t="str">
        <f>IFERROR( VLOOKUP(A449, thumbnail!A:B, 2, FALSE), "")</f>
        <v/>
      </c>
      <c r="D449" s="21">
        <v>6731</v>
      </c>
      <c r="E449" s="22"/>
      <c r="F449" s="22" t="s">
        <v>1160</v>
      </c>
      <c r="G449" s="22" t="s">
        <v>1161</v>
      </c>
      <c r="H449" s="22"/>
      <c r="I449" s="16" t="s">
        <v>24</v>
      </c>
      <c r="J449" s="17" t="str">
        <f t="shared" si="27"/>
        <v>https://nakamura196.github.io/toyo_iiif/iiif/lib1/MCJB06731/manifest.json</v>
      </c>
      <c r="K449" s="17" t="str">
        <f t="shared" si="28"/>
        <v>http://universalviewer.io/examples/uv/uv.html#?manifest=https://nakamura196.github.io/toyo_iiif/iiif/lib1/MCJB06731/manifest.json</v>
      </c>
      <c r="L449" s="14" t="str">
        <f t="shared" si="25"/>
        <v>http://iiif.io/api/presentation/2#leftToRightDirection</v>
      </c>
      <c r="M449" s="14" t="str">
        <f t="shared" si="26"/>
        <v>http://iiif.io/api/presentation/2#pagedHint</v>
      </c>
      <c r="N449" s="21" t="s">
        <v>27</v>
      </c>
    </row>
    <row r="450" spans="1:14" ht="15.75" customHeight="1">
      <c r="A450" s="21" t="s">
        <v>2438</v>
      </c>
      <c r="B450" s="22" t="s">
        <v>1162</v>
      </c>
      <c r="C450" s="20" t="str">
        <f>IFERROR( VLOOKUP(A450, thumbnail!A:B, 2, FALSE), "")</f>
        <v/>
      </c>
      <c r="D450" s="21">
        <v>6732</v>
      </c>
      <c r="E450" s="22"/>
      <c r="F450" s="22" t="s">
        <v>995</v>
      </c>
      <c r="G450" s="22" t="s">
        <v>1163</v>
      </c>
      <c r="H450" s="22" t="s">
        <v>1164</v>
      </c>
      <c r="I450" s="16" t="s">
        <v>24</v>
      </c>
      <c r="J450" s="17" t="str">
        <f t="shared" si="27"/>
        <v>https://nakamura196.github.io/toyo_iiif/iiif/lib1/MCJB06732/manifest.json</v>
      </c>
      <c r="K450" s="17" t="str">
        <f t="shared" si="28"/>
        <v>http://universalviewer.io/examples/uv/uv.html#?manifest=https://nakamura196.github.io/toyo_iiif/iiif/lib1/MCJB06732/manifest.json</v>
      </c>
      <c r="L450" s="14" t="str">
        <f t="shared" si="25"/>
        <v>http://iiif.io/api/presentation/2#leftToRightDirection</v>
      </c>
      <c r="M450" s="14" t="str">
        <f t="shared" si="26"/>
        <v>http://iiif.io/api/presentation/2#pagedHint</v>
      </c>
      <c r="N450" s="21" t="s">
        <v>27</v>
      </c>
    </row>
    <row r="451" spans="1:14" ht="15.75" customHeight="1">
      <c r="A451" s="21" t="s">
        <v>2439</v>
      </c>
      <c r="B451" s="22" t="s">
        <v>1165</v>
      </c>
      <c r="C451" s="20" t="str">
        <f>IFERROR( VLOOKUP(A451, thumbnail!A:B, 2, FALSE), "")</f>
        <v/>
      </c>
      <c r="D451" s="21">
        <v>6734</v>
      </c>
      <c r="E451" s="22"/>
      <c r="F451" s="22" t="s">
        <v>1166</v>
      </c>
      <c r="G451" s="22" t="s">
        <v>347</v>
      </c>
      <c r="H451" s="22"/>
      <c r="I451" s="16" t="s">
        <v>24</v>
      </c>
      <c r="J451" s="17" t="str">
        <f t="shared" si="27"/>
        <v>https://nakamura196.github.io/toyo_iiif/iiif/lib1/MCJB06734/manifest.json</v>
      </c>
      <c r="K451" s="17" t="str">
        <f t="shared" si="28"/>
        <v>http://universalviewer.io/examples/uv/uv.html#?manifest=https://nakamura196.github.io/toyo_iiif/iiif/lib1/MCJB06734/manifest.json</v>
      </c>
      <c r="L451" s="14" t="str">
        <f t="shared" si="25"/>
        <v>http://iiif.io/api/presentation/2#leftToRightDirection</v>
      </c>
      <c r="M451" s="14" t="str">
        <f t="shared" si="26"/>
        <v>http://iiif.io/api/presentation/2#pagedHint</v>
      </c>
      <c r="N451" s="21" t="s">
        <v>27</v>
      </c>
    </row>
    <row r="452" spans="1:14" ht="15.75" customHeight="1">
      <c r="A452" s="21" t="s">
        <v>2440</v>
      </c>
      <c r="B452" s="22" t="s">
        <v>1167</v>
      </c>
      <c r="C452" s="20" t="str">
        <f>IFERROR( VLOOKUP(A452, thumbnail!A:B, 2, FALSE), "")</f>
        <v/>
      </c>
      <c r="D452" s="21">
        <v>6735</v>
      </c>
      <c r="E452" s="21">
        <v>2</v>
      </c>
      <c r="F452" s="22" t="s">
        <v>936</v>
      </c>
      <c r="G452" s="22" t="s">
        <v>1168</v>
      </c>
      <c r="H452" s="22"/>
      <c r="I452" s="16" t="s">
        <v>24</v>
      </c>
      <c r="J452" s="17" t="str">
        <f t="shared" si="27"/>
        <v>https://nakamura196.github.io/toyo_iiif/iiif/lib1/MCJB06735/manifest.json</v>
      </c>
      <c r="K452" s="17" t="str">
        <f t="shared" si="28"/>
        <v>http://universalviewer.io/examples/uv/uv.html#?manifest=https://nakamura196.github.io/toyo_iiif/iiif/lib1/MCJB06735/manifest.json</v>
      </c>
      <c r="L452" s="14" t="str">
        <f t="shared" si="25"/>
        <v>http://iiif.io/api/presentation/2#leftToRightDirection</v>
      </c>
      <c r="M452" s="14" t="str">
        <f t="shared" si="26"/>
        <v>http://iiif.io/api/presentation/2#pagedHint</v>
      </c>
      <c r="N452" s="21" t="s">
        <v>27</v>
      </c>
    </row>
    <row r="453" spans="1:14" ht="15.75" customHeight="1">
      <c r="A453" s="21" t="s">
        <v>2441</v>
      </c>
      <c r="B453" s="22" t="s">
        <v>1169</v>
      </c>
      <c r="C453" s="20" t="str">
        <f>IFERROR( VLOOKUP(A453, thumbnail!A:B, 2, FALSE), "")</f>
        <v/>
      </c>
      <c r="D453" s="21">
        <v>6759</v>
      </c>
      <c r="E453" s="22"/>
      <c r="F453" s="22" t="s">
        <v>983</v>
      </c>
      <c r="G453" s="22" t="s">
        <v>1170</v>
      </c>
      <c r="H453" s="22"/>
      <c r="I453" s="16" t="s">
        <v>24</v>
      </c>
      <c r="J453" s="17" t="str">
        <f t="shared" si="27"/>
        <v>https://nakamura196.github.io/toyo_iiif/iiif/lib1/MCJB06759/manifest.json</v>
      </c>
      <c r="K453" s="17" t="str">
        <f t="shared" si="28"/>
        <v>http://universalviewer.io/examples/uv/uv.html#?manifest=https://nakamura196.github.io/toyo_iiif/iiif/lib1/MCJB06759/manifest.json</v>
      </c>
      <c r="L453" s="14" t="str">
        <f t="shared" ref="L453:L516" si="29">"http://iiif.io/api/presentation/2#leftToRightDirection"</f>
        <v>http://iiif.io/api/presentation/2#leftToRightDirection</v>
      </c>
      <c r="M453" s="14" t="str">
        <f t="shared" ref="M453:M516" si="30">"http://iiif.io/api/presentation/2#pagedHint"</f>
        <v>http://iiif.io/api/presentation/2#pagedHint</v>
      </c>
      <c r="N453" s="21" t="s">
        <v>27</v>
      </c>
    </row>
    <row r="454" spans="1:14" ht="15.75" customHeight="1">
      <c r="A454" s="21" t="s">
        <v>2462</v>
      </c>
      <c r="B454" s="22" t="s">
        <v>1171</v>
      </c>
      <c r="C454" s="20" t="str">
        <f>IFERROR( VLOOKUP(A454, thumbnail!A:B, 2, FALSE), "")</f>
        <v/>
      </c>
      <c r="D454" s="21">
        <v>6764</v>
      </c>
      <c r="E454" s="22"/>
      <c r="F454" s="22" t="s">
        <v>1172</v>
      </c>
      <c r="G454" s="22" t="s">
        <v>1173</v>
      </c>
      <c r="H454" s="22"/>
      <c r="I454" s="16" t="s">
        <v>24</v>
      </c>
      <c r="J454" s="17" t="str">
        <f t="shared" ref="J454:J517" si="31">"https://nakamura196.github.io/toyo_iiif/iiif/lib1/"&amp;A454&amp;"/manifest.json"</f>
        <v>https://nakamura196.github.io/toyo_iiif/iiif/lib1/MCJB06764-HTML/manifest.json</v>
      </c>
      <c r="K454" s="17" t="str">
        <f t="shared" si="28"/>
        <v>http://universalviewer.io/examples/uv/uv.html#?manifest=https://nakamura196.github.io/toyo_iiif/iiif/lib1/MCJB06764-HTML/manifest.json</v>
      </c>
      <c r="L454" s="14" t="str">
        <f t="shared" si="29"/>
        <v>http://iiif.io/api/presentation/2#leftToRightDirection</v>
      </c>
      <c r="M454" s="14" t="str">
        <f t="shared" si="30"/>
        <v>http://iiif.io/api/presentation/2#pagedHint</v>
      </c>
      <c r="N454" s="21" t="s">
        <v>27</v>
      </c>
    </row>
    <row r="455" spans="1:14" ht="15.75" customHeight="1">
      <c r="A455" s="21" t="s">
        <v>2442</v>
      </c>
      <c r="B455" s="22" t="s">
        <v>1174</v>
      </c>
      <c r="C455" s="20" t="str">
        <f>IFERROR( VLOOKUP(A455, thumbnail!A:B, 2, FALSE), "")</f>
        <v/>
      </c>
      <c r="D455" s="21">
        <v>6776</v>
      </c>
      <c r="E455" s="22"/>
      <c r="F455" s="22" t="s">
        <v>1175</v>
      </c>
      <c r="G455" s="22" t="s">
        <v>80</v>
      </c>
      <c r="H455" s="22"/>
      <c r="I455" s="16" t="s">
        <v>24</v>
      </c>
      <c r="J455" s="17" t="str">
        <f t="shared" si="31"/>
        <v>https://nakamura196.github.io/toyo_iiif/iiif/lib1/MCJB06776/manifest.json</v>
      </c>
      <c r="K455" s="17" t="str">
        <f t="shared" si="28"/>
        <v>http://universalviewer.io/examples/uv/uv.html#?manifest=https://nakamura196.github.io/toyo_iiif/iiif/lib1/MCJB06776/manifest.json</v>
      </c>
      <c r="L455" s="14" t="str">
        <f t="shared" si="29"/>
        <v>http://iiif.io/api/presentation/2#leftToRightDirection</v>
      </c>
      <c r="M455" s="14" t="str">
        <f t="shared" si="30"/>
        <v>http://iiif.io/api/presentation/2#pagedHint</v>
      </c>
      <c r="N455" s="21" t="s">
        <v>27</v>
      </c>
    </row>
    <row r="456" spans="1:14" ht="15.75" customHeight="1">
      <c r="A456" s="21" t="s">
        <v>2463</v>
      </c>
      <c r="B456" s="22" t="s">
        <v>1176</v>
      </c>
      <c r="C456" s="20" t="str">
        <f>IFERROR( VLOOKUP(A456, thumbnail!A:B, 2, FALSE), "")</f>
        <v/>
      </c>
      <c r="D456" s="21">
        <v>6777</v>
      </c>
      <c r="E456" s="22"/>
      <c r="F456" s="22" t="s">
        <v>1175</v>
      </c>
      <c r="G456" s="22" t="s">
        <v>1177</v>
      </c>
      <c r="H456" s="22"/>
      <c r="I456" s="16" t="s">
        <v>24</v>
      </c>
      <c r="J456" s="17" t="str">
        <f t="shared" si="31"/>
        <v>https://nakamura196.github.io/toyo_iiif/iiif/lib1/MCJB06777-HTML/manifest.json</v>
      </c>
      <c r="K456" s="17" t="str">
        <f t="shared" si="28"/>
        <v>http://universalviewer.io/examples/uv/uv.html#?manifest=https://nakamura196.github.io/toyo_iiif/iiif/lib1/MCJB06777-HTML/manifest.json</v>
      </c>
      <c r="L456" s="14" t="str">
        <f t="shared" si="29"/>
        <v>http://iiif.io/api/presentation/2#leftToRightDirection</v>
      </c>
      <c r="M456" s="14" t="str">
        <f t="shared" si="30"/>
        <v>http://iiif.io/api/presentation/2#pagedHint</v>
      </c>
      <c r="N456" s="21" t="s">
        <v>27</v>
      </c>
    </row>
    <row r="457" spans="1:14" ht="15.75" customHeight="1">
      <c r="A457" s="21" t="s">
        <v>2464</v>
      </c>
      <c r="B457" s="22" t="s">
        <v>1178</v>
      </c>
      <c r="C457" s="20" t="str">
        <f>IFERROR( VLOOKUP(A457, thumbnail!A:B, 2, FALSE), "")</f>
        <v/>
      </c>
      <c r="D457" s="21">
        <v>6778</v>
      </c>
      <c r="E457" s="22"/>
      <c r="F457" s="22" t="s">
        <v>1179</v>
      </c>
      <c r="G457" s="22" t="s">
        <v>1180</v>
      </c>
      <c r="H457" s="22"/>
      <c r="I457" s="16" t="s">
        <v>24</v>
      </c>
      <c r="J457" s="17" t="str">
        <f t="shared" si="31"/>
        <v>https://nakamura196.github.io/toyo_iiif/iiif/lib1/MCJB06778-HTML/manifest.json</v>
      </c>
      <c r="K457" s="17" t="str">
        <f t="shared" si="28"/>
        <v>http://universalviewer.io/examples/uv/uv.html#?manifest=https://nakamura196.github.io/toyo_iiif/iiif/lib1/MCJB06778-HTML/manifest.json</v>
      </c>
      <c r="L457" s="14" t="str">
        <f t="shared" si="29"/>
        <v>http://iiif.io/api/presentation/2#leftToRightDirection</v>
      </c>
      <c r="M457" s="14" t="str">
        <f t="shared" si="30"/>
        <v>http://iiif.io/api/presentation/2#pagedHint</v>
      </c>
      <c r="N457" s="21" t="s">
        <v>27</v>
      </c>
    </row>
    <row r="458" spans="1:14" ht="15.75" customHeight="1">
      <c r="A458" s="21" t="s">
        <v>2465</v>
      </c>
      <c r="B458" s="22" t="s">
        <v>1181</v>
      </c>
      <c r="C458" s="20" t="str">
        <f>IFERROR( VLOOKUP(A458, thumbnail!A:B, 2, FALSE), "")</f>
        <v/>
      </c>
      <c r="D458" s="21">
        <v>6780</v>
      </c>
      <c r="E458" s="22"/>
      <c r="F458" s="22" t="s">
        <v>1144</v>
      </c>
      <c r="G458" s="22" t="s">
        <v>1002</v>
      </c>
      <c r="H458" s="22"/>
      <c r="I458" s="16" t="s">
        <v>24</v>
      </c>
      <c r="J458" s="17" t="str">
        <f t="shared" si="31"/>
        <v>https://nakamura196.github.io/toyo_iiif/iiif/lib1/MCJB06780-HTML/manifest.json</v>
      </c>
      <c r="K458" s="17" t="str">
        <f t="shared" si="28"/>
        <v>http://universalviewer.io/examples/uv/uv.html#?manifest=https://nakamura196.github.io/toyo_iiif/iiif/lib1/MCJB06780-HTML/manifest.json</v>
      </c>
      <c r="L458" s="14" t="str">
        <f t="shared" si="29"/>
        <v>http://iiif.io/api/presentation/2#leftToRightDirection</v>
      </c>
      <c r="M458" s="14" t="str">
        <f t="shared" si="30"/>
        <v>http://iiif.io/api/presentation/2#pagedHint</v>
      </c>
      <c r="N458" s="21" t="s">
        <v>27</v>
      </c>
    </row>
    <row r="459" spans="1:14" ht="15.75" customHeight="1">
      <c r="A459" s="21" t="s">
        <v>2466</v>
      </c>
      <c r="B459" s="22" t="s">
        <v>1182</v>
      </c>
      <c r="C459" s="20" t="str">
        <f>IFERROR( VLOOKUP(A459, thumbnail!A:B, 2, FALSE), "")</f>
        <v/>
      </c>
      <c r="D459" s="21">
        <v>6783</v>
      </c>
      <c r="E459" s="22"/>
      <c r="F459" s="22" t="s">
        <v>1183</v>
      </c>
      <c r="G459" s="22" t="s">
        <v>478</v>
      </c>
      <c r="H459" s="22"/>
      <c r="I459" s="16" t="s">
        <v>24</v>
      </c>
      <c r="J459" s="17" t="str">
        <f t="shared" si="31"/>
        <v>https://nakamura196.github.io/toyo_iiif/iiif/lib1/MCJB06783-HTML/manifest.json</v>
      </c>
      <c r="K459" s="17" t="str">
        <f t="shared" si="28"/>
        <v>http://universalviewer.io/examples/uv/uv.html#?manifest=https://nakamura196.github.io/toyo_iiif/iiif/lib1/MCJB06783-HTML/manifest.json</v>
      </c>
      <c r="L459" s="14" t="str">
        <f t="shared" si="29"/>
        <v>http://iiif.io/api/presentation/2#leftToRightDirection</v>
      </c>
      <c r="M459" s="14" t="str">
        <f t="shared" si="30"/>
        <v>http://iiif.io/api/presentation/2#pagedHint</v>
      </c>
      <c r="N459" s="21" t="s">
        <v>27</v>
      </c>
    </row>
    <row r="460" spans="1:14" ht="15.75" customHeight="1">
      <c r="A460" s="21" t="s">
        <v>2467</v>
      </c>
      <c r="B460" s="22" t="s">
        <v>1184</v>
      </c>
      <c r="C460" s="20" t="str">
        <f>IFERROR( VLOOKUP(A460, thumbnail!A:B, 2, FALSE), "")</f>
        <v/>
      </c>
      <c r="D460" s="21">
        <v>6784</v>
      </c>
      <c r="E460" s="22"/>
      <c r="F460" s="22" t="s">
        <v>1185</v>
      </c>
      <c r="G460" s="22" t="s">
        <v>478</v>
      </c>
      <c r="H460" s="22"/>
      <c r="I460" s="16" t="s">
        <v>24</v>
      </c>
      <c r="J460" s="17" t="str">
        <f t="shared" si="31"/>
        <v>https://nakamura196.github.io/toyo_iiif/iiif/lib1/MCJB06784-HTML/manifest.json</v>
      </c>
      <c r="K460" s="17" t="str">
        <f t="shared" si="28"/>
        <v>http://universalviewer.io/examples/uv/uv.html#?manifest=https://nakamura196.github.io/toyo_iiif/iiif/lib1/MCJB06784-HTML/manifest.json</v>
      </c>
      <c r="L460" s="14" t="str">
        <f t="shared" si="29"/>
        <v>http://iiif.io/api/presentation/2#leftToRightDirection</v>
      </c>
      <c r="M460" s="14" t="str">
        <f t="shared" si="30"/>
        <v>http://iiif.io/api/presentation/2#pagedHint</v>
      </c>
      <c r="N460" s="21" t="s">
        <v>27</v>
      </c>
    </row>
    <row r="461" spans="1:14" ht="15.75" customHeight="1">
      <c r="A461" s="21" t="s">
        <v>2468</v>
      </c>
      <c r="B461" s="22" t="s">
        <v>1186</v>
      </c>
      <c r="C461" s="20" t="str">
        <f>IFERROR( VLOOKUP(A461, thumbnail!A:B, 2, FALSE), "")</f>
        <v/>
      </c>
      <c r="D461" s="21">
        <v>6785</v>
      </c>
      <c r="E461" s="22"/>
      <c r="F461" s="22" t="s">
        <v>1185</v>
      </c>
      <c r="G461" s="22" t="s">
        <v>1187</v>
      </c>
      <c r="H461" s="22"/>
      <c r="I461" s="16" t="s">
        <v>24</v>
      </c>
      <c r="J461" s="17" t="str">
        <f t="shared" si="31"/>
        <v>https://nakamura196.github.io/toyo_iiif/iiif/lib1/MCJB06785-HTML/manifest.json</v>
      </c>
      <c r="K461" s="17" t="str">
        <f t="shared" si="28"/>
        <v>http://universalviewer.io/examples/uv/uv.html#?manifest=https://nakamura196.github.io/toyo_iiif/iiif/lib1/MCJB06785-HTML/manifest.json</v>
      </c>
      <c r="L461" s="14" t="str">
        <f t="shared" si="29"/>
        <v>http://iiif.io/api/presentation/2#leftToRightDirection</v>
      </c>
      <c r="M461" s="14" t="str">
        <f t="shared" si="30"/>
        <v>http://iiif.io/api/presentation/2#pagedHint</v>
      </c>
      <c r="N461" s="21" t="s">
        <v>27</v>
      </c>
    </row>
    <row r="462" spans="1:14" ht="15.75" customHeight="1">
      <c r="A462" s="21" t="s">
        <v>2469</v>
      </c>
      <c r="B462" s="22" t="s">
        <v>1188</v>
      </c>
      <c r="C462" s="20" t="str">
        <f>IFERROR( VLOOKUP(A462, thumbnail!A:B, 2, FALSE), "")</f>
        <v/>
      </c>
      <c r="D462" s="21">
        <v>6786</v>
      </c>
      <c r="E462" s="22"/>
      <c r="F462" s="22" t="s">
        <v>1185</v>
      </c>
      <c r="G462" s="22" t="s">
        <v>1189</v>
      </c>
      <c r="H462" s="22"/>
      <c r="I462" s="16" t="s">
        <v>24</v>
      </c>
      <c r="J462" s="17" t="str">
        <f t="shared" si="31"/>
        <v>https://nakamura196.github.io/toyo_iiif/iiif/lib1/MCJB06786-HTML/manifest.json</v>
      </c>
      <c r="K462" s="17" t="str">
        <f t="shared" si="28"/>
        <v>http://universalviewer.io/examples/uv/uv.html#?manifest=https://nakamura196.github.io/toyo_iiif/iiif/lib1/MCJB06786-HTML/manifest.json</v>
      </c>
      <c r="L462" s="14" t="str">
        <f t="shared" si="29"/>
        <v>http://iiif.io/api/presentation/2#leftToRightDirection</v>
      </c>
      <c r="M462" s="14" t="str">
        <f t="shared" si="30"/>
        <v>http://iiif.io/api/presentation/2#pagedHint</v>
      </c>
      <c r="N462" s="21" t="s">
        <v>27</v>
      </c>
    </row>
    <row r="463" spans="1:14" ht="15.75" customHeight="1">
      <c r="A463" s="21" t="s">
        <v>2470</v>
      </c>
      <c r="B463" s="22" t="s">
        <v>1190</v>
      </c>
      <c r="C463" s="20" t="str">
        <f>IFERROR( VLOOKUP(A463, thumbnail!A:B, 2, FALSE), "")</f>
        <v/>
      </c>
      <c r="D463" s="21">
        <v>6788</v>
      </c>
      <c r="E463" s="22"/>
      <c r="F463" s="22" t="s">
        <v>1185</v>
      </c>
      <c r="G463" s="22" t="s">
        <v>1191</v>
      </c>
      <c r="H463" s="22"/>
      <c r="I463" s="16" t="s">
        <v>24</v>
      </c>
      <c r="J463" s="17" t="str">
        <f t="shared" si="31"/>
        <v>https://nakamura196.github.io/toyo_iiif/iiif/lib1/MCJB06788-HTML/manifest.json</v>
      </c>
      <c r="K463" s="17" t="str">
        <f t="shared" si="28"/>
        <v>http://universalviewer.io/examples/uv/uv.html#?manifest=https://nakamura196.github.io/toyo_iiif/iiif/lib1/MCJB06788-HTML/manifest.json</v>
      </c>
      <c r="L463" s="14" t="str">
        <f t="shared" si="29"/>
        <v>http://iiif.io/api/presentation/2#leftToRightDirection</v>
      </c>
      <c r="M463" s="14" t="str">
        <f t="shared" si="30"/>
        <v>http://iiif.io/api/presentation/2#pagedHint</v>
      </c>
      <c r="N463" s="21" t="s">
        <v>27</v>
      </c>
    </row>
    <row r="464" spans="1:14" ht="15.75" customHeight="1">
      <c r="A464" s="21" t="s">
        <v>2471</v>
      </c>
      <c r="B464" s="22" t="s">
        <v>1192</v>
      </c>
      <c r="C464" s="20" t="str">
        <f>IFERROR( VLOOKUP(A464, thumbnail!A:B, 2, FALSE), "")</f>
        <v/>
      </c>
      <c r="D464" s="21">
        <v>6789</v>
      </c>
      <c r="E464" s="22"/>
      <c r="F464" s="22" t="s">
        <v>1185</v>
      </c>
      <c r="G464" s="22" t="s">
        <v>478</v>
      </c>
      <c r="H464" s="22"/>
      <c r="I464" s="16" t="s">
        <v>24</v>
      </c>
      <c r="J464" s="17" t="str">
        <f t="shared" si="31"/>
        <v>https://nakamura196.github.io/toyo_iiif/iiif/lib1/MCJB06789-HTML/manifest.json</v>
      </c>
      <c r="K464" s="17" t="str">
        <f t="shared" ref="K464:K527" si="32">"http://universalviewer.io/examples/uv/uv.html#?manifest="&amp;J464</f>
        <v>http://universalviewer.io/examples/uv/uv.html#?manifest=https://nakamura196.github.io/toyo_iiif/iiif/lib1/MCJB06789-HTML/manifest.json</v>
      </c>
      <c r="L464" s="14" t="str">
        <f t="shared" si="29"/>
        <v>http://iiif.io/api/presentation/2#leftToRightDirection</v>
      </c>
      <c r="M464" s="14" t="str">
        <f t="shared" si="30"/>
        <v>http://iiif.io/api/presentation/2#pagedHint</v>
      </c>
      <c r="N464" s="21" t="s">
        <v>27</v>
      </c>
    </row>
    <row r="465" spans="1:14" ht="15.75" customHeight="1">
      <c r="A465" s="21" t="s">
        <v>2472</v>
      </c>
      <c r="B465" s="22" t="s">
        <v>1193</v>
      </c>
      <c r="C465" s="20" t="str">
        <f>IFERROR( VLOOKUP(A465, thumbnail!A:B, 2, FALSE), "")</f>
        <v/>
      </c>
      <c r="D465" s="21">
        <v>6790</v>
      </c>
      <c r="E465" s="22"/>
      <c r="F465" s="22" t="s">
        <v>1185</v>
      </c>
      <c r="G465" s="22" t="s">
        <v>478</v>
      </c>
      <c r="H465" s="22"/>
      <c r="I465" s="16" t="s">
        <v>24</v>
      </c>
      <c r="J465" s="17" t="str">
        <f t="shared" si="31"/>
        <v>https://nakamura196.github.io/toyo_iiif/iiif/lib1/MCJB06790-HTML/manifest.json</v>
      </c>
      <c r="K465" s="17" t="str">
        <f t="shared" si="32"/>
        <v>http://universalviewer.io/examples/uv/uv.html#?manifest=https://nakamura196.github.io/toyo_iiif/iiif/lib1/MCJB06790-HTML/manifest.json</v>
      </c>
      <c r="L465" s="14" t="str">
        <f t="shared" si="29"/>
        <v>http://iiif.io/api/presentation/2#leftToRightDirection</v>
      </c>
      <c r="M465" s="14" t="str">
        <f t="shared" si="30"/>
        <v>http://iiif.io/api/presentation/2#pagedHint</v>
      </c>
      <c r="N465" s="21" t="s">
        <v>27</v>
      </c>
    </row>
    <row r="466" spans="1:14" ht="15.75" customHeight="1">
      <c r="A466" s="21" t="s">
        <v>2473</v>
      </c>
      <c r="B466" s="22" t="s">
        <v>1194</v>
      </c>
      <c r="C466" s="20" t="str">
        <f>IFERROR( VLOOKUP(A466, thumbnail!A:B, 2, FALSE), "")</f>
        <v/>
      </c>
      <c r="D466" s="21">
        <v>6791</v>
      </c>
      <c r="E466" s="22"/>
      <c r="F466" s="22" t="s">
        <v>1185</v>
      </c>
      <c r="G466" s="22" t="s">
        <v>1195</v>
      </c>
      <c r="H466" s="22"/>
      <c r="I466" s="16" t="s">
        <v>24</v>
      </c>
      <c r="J466" s="17" t="str">
        <f t="shared" si="31"/>
        <v>https://nakamura196.github.io/toyo_iiif/iiif/lib1/MCJB06791-HTML/manifest.json</v>
      </c>
      <c r="K466" s="17" t="str">
        <f t="shared" si="32"/>
        <v>http://universalviewer.io/examples/uv/uv.html#?manifest=https://nakamura196.github.io/toyo_iiif/iiif/lib1/MCJB06791-HTML/manifest.json</v>
      </c>
      <c r="L466" s="14" t="str">
        <f t="shared" si="29"/>
        <v>http://iiif.io/api/presentation/2#leftToRightDirection</v>
      </c>
      <c r="M466" s="14" t="str">
        <f t="shared" si="30"/>
        <v>http://iiif.io/api/presentation/2#pagedHint</v>
      </c>
      <c r="N466" s="21" t="s">
        <v>27</v>
      </c>
    </row>
    <row r="467" spans="1:14" ht="15.75" customHeight="1">
      <c r="A467" s="21" t="s">
        <v>2474</v>
      </c>
      <c r="B467" s="22" t="s">
        <v>1196</v>
      </c>
      <c r="C467" s="20" t="str">
        <f>IFERROR( VLOOKUP(A467, thumbnail!A:B, 2, FALSE), "")</f>
        <v/>
      </c>
      <c r="D467" s="21">
        <v>6792</v>
      </c>
      <c r="E467" s="22"/>
      <c r="F467" s="22" t="s">
        <v>1197</v>
      </c>
      <c r="G467" s="22" t="s">
        <v>1198</v>
      </c>
      <c r="H467" s="22"/>
      <c r="I467" s="16" t="s">
        <v>24</v>
      </c>
      <c r="J467" s="17" t="str">
        <f t="shared" si="31"/>
        <v>https://nakamura196.github.io/toyo_iiif/iiif/lib1/MCJB06792-HTML/manifest.json</v>
      </c>
      <c r="K467" s="17" t="str">
        <f t="shared" si="32"/>
        <v>http://universalviewer.io/examples/uv/uv.html#?manifest=https://nakamura196.github.io/toyo_iiif/iiif/lib1/MCJB06792-HTML/manifest.json</v>
      </c>
      <c r="L467" s="14" t="str">
        <f t="shared" si="29"/>
        <v>http://iiif.io/api/presentation/2#leftToRightDirection</v>
      </c>
      <c r="M467" s="14" t="str">
        <f t="shared" si="30"/>
        <v>http://iiif.io/api/presentation/2#pagedHint</v>
      </c>
      <c r="N467" s="21" t="s">
        <v>27</v>
      </c>
    </row>
    <row r="468" spans="1:14" ht="15.75" customHeight="1">
      <c r="A468" s="21" t="s">
        <v>2475</v>
      </c>
      <c r="B468" s="22" t="s">
        <v>1199</v>
      </c>
      <c r="C468" s="20" t="str">
        <f>IFERROR( VLOOKUP(A468, thumbnail!A:B, 2, FALSE), "")</f>
        <v/>
      </c>
      <c r="D468" s="21">
        <v>6793</v>
      </c>
      <c r="E468" s="22"/>
      <c r="F468" s="22" t="s">
        <v>1183</v>
      </c>
      <c r="G468" s="22" t="s">
        <v>1200</v>
      </c>
      <c r="H468" s="22"/>
      <c r="I468" s="16" t="s">
        <v>24</v>
      </c>
      <c r="J468" s="17" t="str">
        <f t="shared" si="31"/>
        <v>https://nakamura196.github.io/toyo_iiif/iiif/lib1/MCJB06793-HTML/manifest.json</v>
      </c>
      <c r="K468" s="17" t="str">
        <f t="shared" si="32"/>
        <v>http://universalviewer.io/examples/uv/uv.html#?manifest=https://nakamura196.github.io/toyo_iiif/iiif/lib1/MCJB06793-HTML/manifest.json</v>
      </c>
      <c r="L468" s="14" t="str">
        <f t="shared" si="29"/>
        <v>http://iiif.io/api/presentation/2#leftToRightDirection</v>
      </c>
      <c r="M468" s="14" t="str">
        <f t="shared" si="30"/>
        <v>http://iiif.io/api/presentation/2#pagedHint</v>
      </c>
      <c r="N468" s="21" t="s">
        <v>27</v>
      </c>
    </row>
    <row r="469" spans="1:14" ht="15.75" customHeight="1">
      <c r="A469" s="21" t="s">
        <v>2476</v>
      </c>
      <c r="B469" s="22" t="s">
        <v>1201</v>
      </c>
      <c r="C469" s="20" t="str">
        <f>IFERROR( VLOOKUP(A469, thumbnail!A:B, 2, FALSE), "")</f>
        <v/>
      </c>
      <c r="D469" s="21">
        <v>6902</v>
      </c>
      <c r="E469" s="22"/>
      <c r="F469" s="22" t="s">
        <v>1202</v>
      </c>
      <c r="G469" s="22" t="s">
        <v>1203</v>
      </c>
      <c r="H469" s="22"/>
      <c r="I469" s="16" t="s">
        <v>24</v>
      </c>
      <c r="J469" s="17" t="str">
        <f t="shared" si="31"/>
        <v>https://nakamura196.github.io/toyo_iiif/iiif/lib1/MCJB06902-HTML/manifest.json</v>
      </c>
      <c r="K469" s="17" t="str">
        <f t="shared" si="32"/>
        <v>http://universalviewer.io/examples/uv/uv.html#?manifest=https://nakamura196.github.io/toyo_iiif/iiif/lib1/MCJB06902-HTML/manifest.json</v>
      </c>
      <c r="L469" s="14" t="str">
        <f t="shared" si="29"/>
        <v>http://iiif.io/api/presentation/2#leftToRightDirection</v>
      </c>
      <c r="M469" s="14" t="str">
        <f t="shared" si="30"/>
        <v>http://iiif.io/api/presentation/2#pagedHint</v>
      </c>
      <c r="N469" s="21" t="s">
        <v>27</v>
      </c>
    </row>
    <row r="470" spans="1:14" ht="15.75" customHeight="1">
      <c r="A470" s="21" t="s">
        <v>2477</v>
      </c>
      <c r="B470" s="22" t="s">
        <v>1204</v>
      </c>
      <c r="C470" s="20" t="str">
        <f>IFERROR( VLOOKUP(A470, thumbnail!A:B, 2, FALSE), "")</f>
        <v/>
      </c>
      <c r="D470" s="21">
        <v>6924</v>
      </c>
      <c r="E470" s="22"/>
      <c r="F470" s="22" t="s">
        <v>1205</v>
      </c>
      <c r="G470" s="22" t="s">
        <v>1206</v>
      </c>
      <c r="H470" s="22"/>
      <c r="I470" s="16" t="s">
        <v>24</v>
      </c>
      <c r="J470" s="17" t="str">
        <f t="shared" si="31"/>
        <v>https://nakamura196.github.io/toyo_iiif/iiif/lib1/MCJB06924-HTML/manifest.json</v>
      </c>
      <c r="K470" s="17" t="str">
        <f t="shared" si="32"/>
        <v>http://universalviewer.io/examples/uv/uv.html#?manifest=https://nakamura196.github.io/toyo_iiif/iiif/lib1/MCJB06924-HTML/manifest.json</v>
      </c>
      <c r="L470" s="14" t="str">
        <f t="shared" si="29"/>
        <v>http://iiif.io/api/presentation/2#leftToRightDirection</v>
      </c>
      <c r="M470" s="14" t="str">
        <f t="shared" si="30"/>
        <v>http://iiif.io/api/presentation/2#pagedHint</v>
      </c>
      <c r="N470" s="21" t="s">
        <v>27</v>
      </c>
    </row>
    <row r="471" spans="1:14" ht="15.75" customHeight="1">
      <c r="A471" s="21" t="s">
        <v>2478</v>
      </c>
      <c r="B471" s="22" t="s">
        <v>1207</v>
      </c>
      <c r="C471" s="20" t="str">
        <f>IFERROR( VLOOKUP(A471, thumbnail!A:B, 2, FALSE), "")</f>
        <v/>
      </c>
      <c r="D471" s="21">
        <v>6971</v>
      </c>
      <c r="E471" s="22"/>
      <c r="F471" s="22" t="s">
        <v>1208</v>
      </c>
      <c r="G471" s="22" t="s">
        <v>1209</v>
      </c>
      <c r="H471" s="22"/>
      <c r="I471" s="16" t="s">
        <v>24</v>
      </c>
      <c r="J471" s="17" t="str">
        <f t="shared" si="31"/>
        <v>https://nakamura196.github.io/toyo_iiif/iiif/lib1/MCJB06971-HTML/manifest.json</v>
      </c>
      <c r="K471" s="17" t="str">
        <f t="shared" si="32"/>
        <v>http://universalviewer.io/examples/uv/uv.html#?manifest=https://nakamura196.github.io/toyo_iiif/iiif/lib1/MCJB06971-HTML/manifest.json</v>
      </c>
      <c r="L471" s="14" t="str">
        <f t="shared" si="29"/>
        <v>http://iiif.io/api/presentation/2#leftToRightDirection</v>
      </c>
      <c r="M471" s="14" t="str">
        <f t="shared" si="30"/>
        <v>http://iiif.io/api/presentation/2#pagedHint</v>
      </c>
      <c r="N471" s="21" t="s">
        <v>27</v>
      </c>
    </row>
    <row r="472" spans="1:14" ht="15.75" customHeight="1">
      <c r="A472" s="21" t="s">
        <v>2479</v>
      </c>
      <c r="B472" s="22" t="s">
        <v>1210</v>
      </c>
      <c r="C472" s="20" t="str">
        <f>IFERROR( VLOOKUP(A472, thumbnail!A:B, 2, FALSE), "")</f>
        <v/>
      </c>
      <c r="D472" s="21">
        <v>6984</v>
      </c>
      <c r="E472" s="22"/>
      <c r="F472" s="22" t="s">
        <v>1211</v>
      </c>
      <c r="G472" s="22" t="s">
        <v>1212</v>
      </c>
      <c r="H472" s="22" t="s">
        <v>1213</v>
      </c>
      <c r="I472" s="16" t="s">
        <v>24</v>
      </c>
      <c r="J472" s="17" t="str">
        <f t="shared" si="31"/>
        <v>https://nakamura196.github.io/toyo_iiif/iiif/lib1/MCJB06984-HTML/manifest.json</v>
      </c>
      <c r="K472" s="17" t="str">
        <f t="shared" si="32"/>
        <v>http://universalviewer.io/examples/uv/uv.html#?manifest=https://nakamura196.github.io/toyo_iiif/iiif/lib1/MCJB06984-HTML/manifest.json</v>
      </c>
      <c r="L472" s="14" t="str">
        <f t="shared" si="29"/>
        <v>http://iiif.io/api/presentation/2#leftToRightDirection</v>
      </c>
      <c r="M472" s="14" t="str">
        <f t="shared" si="30"/>
        <v>http://iiif.io/api/presentation/2#pagedHint</v>
      </c>
      <c r="N472" s="21" t="s">
        <v>27</v>
      </c>
    </row>
    <row r="473" spans="1:14" ht="15.75" customHeight="1">
      <c r="A473" s="21" t="s">
        <v>2480</v>
      </c>
      <c r="B473" s="22" t="s">
        <v>1214</v>
      </c>
      <c r="C473" s="20" t="str">
        <f>IFERROR( VLOOKUP(A473, thumbnail!A:B, 2, FALSE), "")</f>
        <v/>
      </c>
      <c r="D473" s="21">
        <v>6985</v>
      </c>
      <c r="E473" s="22"/>
      <c r="F473" s="22" t="s">
        <v>751</v>
      </c>
      <c r="G473" s="22" t="s">
        <v>1215</v>
      </c>
      <c r="H473" s="22" t="s">
        <v>1216</v>
      </c>
      <c r="I473" s="16" t="s">
        <v>24</v>
      </c>
      <c r="J473" s="17" t="str">
        <f t="shared" si="31"/>
        <v>https://nakamura196.github.io/toyo_iiif/iiif/lib1/MCJB06985-HTML/manifest.json</v>
      </c>
      <c r="K473" s="17" t="str">
        <f t="shared" si="32"/>
        <v>http://universalviewer.io/examples/uv/uv.html#?manifest=https://nakamura196.github.io/toyo_iiif/iiif/lib1/MCJB06985-HTML/manifest.json</v>
      </c>
      <c r="L473" s="14" t="str">
        <f t="shared" si="29"/>
        <v>http://iiif.io/api/presentation/2#leftToRightDirection</v>
      </c>
      <c r="M473" s="14" t="str">
        <f t="shared" si="30"/>
        <v>http://iiif.io/api/presentation/2#pagedHint</v>
      </c>
      <c r="N473" s="21" t="s">
        <v>27</v>
      </c>
    </row>
    <row r="474" spans="1:14" ht="15.75" customHeight="1">
      <c r="A474" s="21" t="s">
        <v>2481</v>
      </c>
      <c r="B474" s="22" t="s">
        <v>1217</v>
      </c>
      <c r="C474" s="20" t="str">
        <f>IFERROR( VLOOKUP(A474, thumbnail!A:B, 2, FALSE), "")</f>
        <v/>
      </c>
      <c r="D474" s="21">
        <v>7004</v>
      </c>
      <c r="E474" s="22"/>
      <c r="F474" s="22" t="s">
        <v>1218</v>
      </c>
      <c r="G474" s="22" t="s">
        <v>1219</v>
      </c>
      <c r="H474" s="22" t="s">
        <v>1220</v>
      </c>
      <c r="I474" s="16" t="s">
        <v>24</v>
      </c>
      <c r="J474" s="17" t="str">
        <f t="shared" si="31"/>
        <v>https://nakamura196.github.io/toyo_iiif/iiif/lib1/MCJB07004-HTML/manifest.json</v>
      </c>
      <c r="K474" s="17" t="str">
        <f t="shared" si="32"/>
        <v>http://universalviewer.io/examples/uv/uv.html#?manifest=https://nakamura196.github.io/toyo_iiif/iiif/lib1/MCJB07004-HTML/manifest.json</v>
      </c>
      <c r="L474" s="14" t="str">
        <f t="shared" si="29"/>
        <v>http://iiif.io/api/presentation/2#leftToRightDirection</v>
      </c>
      <c r="M474" s="14" t="str">
        <f t="shared" si="30"/>
        <v>http://iiif.io/api/presentation/2#pagedHint</v>
      </c>
      <c r="N474" s="21" t="s">
        <v>27</v>
      </c>
    </row>
    <row r="475" spans="1:14" ht="15.75" customHeight="1">
      <c r="A475" s="21" t="s">
        <v>2482</v>
      </c>
      <c r="B475" s="22" t="s">
        <v>1221</v>
      </c>
      <c r="C475" s="20" t="str">
        <f>IFERROR( VLOOKUP(A475, thumbnail!A:B, 2, FALSE), "")</f>
        <v/>
      </c>
      <c r="D475" s="21">
        <v>7014</v>
      </c>
      <c r="E475" s="22"/>
      <c r="F475" s="22" t="s">
        <v>1222</v>
      </c>
      <c r="G475" s="22" t="s">
        <v>1223</v>
      </c>
      <c r="H475" s="22" t="s">
        <v>1224</v>
      </c>
      <c r="I475" s="16" t="s">
        <v>24</v>
      </c>
      <c r="J475" s="17" t="str">
        <f t="shared" si="31"/>
        <v>https://nakamura196.github.io/toyo_iiif/iiif/lib1/MCJB07014-HTML/manifest.json</v>
      </c>
      <c r="K475" s="17" t="str">
        <f t="shared" si="32"/>
        <v>http://universalviewer.io/examples/uv/uv.html#?manifest=https://nakamura196.github.io/toyo_iiif/iiif/lib1/MCJB07014-HTML/manifest.json</v>
      </c>
      <c r="L475" s="14" t="str">
        <f t="shared" si="29"/>
        <v>http://iiif.io/api/presentation/2#leftToRightDirection</v>
      </c>
      <c r="M475" s="14" t="str">
        <f t="shared" si="30"/>
        <v>http://iiif.io/api/presentation/2#pagedHint</v>
      </c>
      <c r="N475" s="21" t="s">
        <v>27</v>
      </c>
    </row>
    <row r="476" spans="1:14" ht="15.75" customHeight="1">
      <c r="A476" s="21" t="s">
        <v>2483</v>
      </c>
      <c r="B476" s="22" t="s">
        <v>1225</v>
      </c>
      <c r="C476" s="20" t="str">
        <f>IFERROR( VLOOKUP(A476, thumbnail!A:B, 2, FALSE), "")</f>
        <v/>
      </c>
      <c r="D476" s="21">
        <v>7017</v>
      </c>
      <c r="E476" s="22"/>
      <c r="F476" s="22" t="s">
        <v>1226</v>
      </c>
      <c r="G476" s="22" t="s">
        <v>433</v>
      </c>
      <c r="H476" s="22"/>
      <c r="I476" s="16" t="s">
        <v>24</v>
      </c>
      <c r="J476" s="17" t="str">
        <f t="shared" si="31"/>
        <v>https://nakamura196.github.io/toyo_iiif/iiif/lib1/MCJB07017(1)-HTML/manifest.json</v>
      </c>
      <c r="K476" s="17" t="str">
        <f t="shared" si="32"/>
        <v>http://universalviewer.io/examples/uv/uv.html#?manifest=https://nakamura196.github.io/toyo_iiif/iiif/lib1/MCJB07017(1)-HTML/manifest.json</v>
      </c>
      <c r="L476" s="14" t="str">
        <f t="shared" si="29"/>
        <v>http://iiif.io/api/presentation/2#leftToRightDirection</v>
      </c>
      <c r="M476" s="14" t="str">
        <f t="shared" si="30"/>
        <v>http://iiif.io/api/presentation/2#pagedHint</v>
      </c>
      <c r="N476" s="21" t="s">
        <v>27</v>
      </c>
    </row>
    <row r="477" spans="1:14" ht="15.75" customHeight="1">
      <c r="A477" s="21" t="s">
        <v>2484</v>
      </c>
      <c r="B477" s="22" t="s">
        <v>1225</v>
      </c>
      <c r="C477" s="20" t="str">
        <f>IFERROR( VLOOKUP(A477, thumbnail!A:B, 2, FALSE), "")</f>
        <v/>
      </c>
      <c r="D477" s="21">
        <v>7017</v>
      </c>
      <c r="E477" s="22"/>
      <c r="F477" s="22" t="s">
        <v>1226</v>
      </c>
      <c r="G477" s="22" t="s">
        <v>433</v>
      </c>
      <c r="H477" s="22"/>
      <c r="I477" s="16" t="s">
        <v>24</v>
      </c>
      <c r="J477" s="17" t="str">
        <f t="shared" si="31"/>
        <v>https://nakamura196.github.io/toyo_iiif/iiif/lib1/MCJB07017(2)-HTML/manifest.json</v>
      </c>
      <c r="K477" s="17" t="str">
        <f t="shared" si="32"/>
        <v>http://universalviewer.io/examples/uv/uv.html#?manifest=https://nakamura196.github.io/toyo_iiif/iiif/lib1/MCJB07017(2)-HTML/manifest.json</v>
      </c>
      <c r="L477" s="14" t="str">
        <f t="shared" si="29"/>
        <v>http://iiif.io/api/presentation/2#leftToRightDirection</v>
      </c>
      <c r="M477" s="14" t="str">
        <f t="shared" si="30"/>
        <v>http://iiif.io/api/presentation/2#pagedHint</v>
      </c>
      <c r="N477" s="21" t="s">
        <v>27</v>
      </c>
    </row>
    <row r="478" spans="1:14" ht="15.75" customHeight="1">
      <c r="A478" s="21" t="s">
        <v>2485</v>
      </c>
      <c r="B478" s="22" t="s">
        <v>1227</v>
      </c>
      <c r="C478" s="20" t="str">
        <f>IFERROR( VLOOKUP(A478, thumbnail!A:B, 2, FALSE), "")</f>
        <v/>
      </c>
      <c r="D478" s="21">
        <v>7044</v>
      </c>
      <c r="E478" s="22"/>
      <c r="F478" s="22" t="s">
        <v>1228</v>
      </c>
      <c r="G478" s="22" t="s">
        <v>1229</v>
      </c>
      <c r="H478" s="22"/>
      <c r="I478" s="16" t="s">
        <v>24</v>
      </c>
      <c r="J478" s="17" t="str">
        <f t="shared" si="31"/>
        <v>https://nakamura196.github.io/toyo_iiif/iiif/lib1/MCJB07044-HTML/manifest.json</v>
      </c>
      <c r="K478" s="17" t="str">
        <f t="shared" si="32"/>
        <v>http://universalviewer.io/examples/uv/uv.html#?manifest=https://nakamura196.github.io/toyo_iiif/iiif/lib1/MCJB07044-HTML/manifest.json</v>
      </c>
      <c r="L478" s="14" t="str">
        <f t="shared" si="29"/>
        <v>http://iiif.io/api/presentation/2#leftToRightDirection</v>
      </c>
      <c r="M478" s="14" t="str">
        <f t="shared" si="30"/>
        <v>http://iiif.io/api/presentation/2#pagedHint</v>
      </c>
      <c r="N478" s="21" t="s">
        <v>27</v>
      </c>
    </row>
    <row r="479" spans="1:14" ht="15.75" customHeight="1">
      <c r="A479" s="21" t="s">
        <v>2486</v>
      </c>
      <c r="B479" s="22" t="s">
        <v>1230</v>
      </c>
      <c r="C479" s="20" t="str">
        <f>IFERROR( VLOOKUP(A479, thumbnail!A:B, 2, FALSE), "")</f>
        <v/>
      </c>
      <c r="D479" s="21">
        <v>7051</v>
      </c>
      <c r="E479" s="22"/>
      <c r="F479" s="22" t="s">
        <v>1231</v>
      </c>
      <c r="G479" s="22" t="s">
        <v>896</v>
      </c>
      <c r="H479" s="22"/>
      <c r="I479" s="16" t="s">
        <v>24</v>
      </c>
      <c r="J479" s="17" t="str">
        <f t="shared" si="31"/>
        <v>https://nakamura196.github.io/toyo_iiif/iiif/lib1/MCJB07051-HTML/manifest.json</v>
      </c>
      <c r="K479" s="17" t="str">
        <f t="shared" si="32"/>
        <v>http://universalviewer.io/examples/uv/uv.html#?manifest=https://nakamura196.github.io/toyo_iiif/iiif/lib1/MCJB07051-HTML/manifest.json</v>
      </c>
      <c r="L479" s="14" t="str">
        <f t="shared" si="29"/>
        <v>http://iiif.io/api/presentation/2#leftToRightDirection</v>
      </c>
      <c r="M479" s="14" t="str">
        <f t="shared" si="30"/>
        <v>http://iiif.io/api/presentation/2#pagedHint</v>
      </c>
      <c r="N479" s="21" t="s">
        <v>27</v>
      </c>
    </row>
    <row r="480" spans="1:14" ht="15.75" customHeight="1">
      <c r="A480" s="21" t="s">
        <v>2487</v>
      </c>
      <c r="B480" s="22" t="s">
        <v>1232</v>
      </c>
      <c r="C480" s="20" t="str">
        <f>IFERROR( VLOOKUP(A480, thumbnail!A:B, 2, FALSE), "")</f>
        <v/>
      </c>
      <c r="D480" s="21">
        <v>7120</v>
      </c>
      <c r="E480" s="22"/>
      <c r="F480" s="22" t="s">
        <v>412</v>
      </c>
      <c r="G480" s="22" t="s">
        <v>1233</v>
      </c>
      <c r="H480" s="22"/>
      <c r="I480" s="16" t="s">
        <v>24</v>
      </c>
      <c r="J480" s="17" t="str">
        <f t="shared" si="31"/>
        <v>https://nakamura196.github.io/toyo_iiif/iiif/lib1/MCJB07120-HTML/manifest.json</v>
      </c>
      <c r="K480" s="17" t="str">
        <f t="shared" si="32"/>
        <v>http://universalviewer.io/examples/uv/uv.html#?manifest=https://nakamura196.github.io/toyo_iiif/iiif/lib1/MCJB07120-HTML/manifest.json</v>
      </c>
      <c r="L480" s="14" t="str">
        <f t="shared" si="29"/>
        <v>http://iiif.io/api/presentation/2#leftToRightDirection</v>
      </c>
      <c r="M480" s="14" t="str">
        <f t="shared" si="30"/>
        <v>http://iiif.io/api/presentation/2#pagedHint</v>
      </c>
      <c r="N480" s="21" t="s">
        <v>27</v>
      </c>
    </row>
    <row r="481" spans="1:14" ht="15.75" customHeight="1">
      <c r="A481" s="21" t="s">
        <v>2488</v>
      </c>
      <c r="B481" s="22" t="s">
        <v>1234</v>
      </c>
      <c r="C481" s="20" t="str">
        <f>IFERROR( VLOOKUP(A481, thumbnail!A:B, 2, FALSE), "")</f>
        <v/>
      </c>
      <c r="D481" s="21">
        <v>7122</v>
      </c>
      <c r="E481" s="22"/>
      <c r="F481" s="22"/>
      <c r="G481" s="22" t="s">
        <v>1235</v>
      </c>
      <c r="H481" s="22"/>
      <c r="I481" s="16" t="s">
        <v>24</v>
      </c>
      <c r="J481" s="17" t="str">
        <f t="shared" si="31"/>
        <v>https://nakamura196.github.io/toyo_iiif/iiif/lib1/MCJB07122-HTML/manifest.json</v>
      </c>
      <c r="K481" s="17" t="str">
        <f t="shared" si="32"/>
        <v>http://universalviewer.io/examples/uv/uv.html#?manifest=https://nakamura196.github.io/toyo_iiif/iiif/lib1/MCJB07122-HTML/manifest.json</v>
      </c>
      <c r="L481" s="14" t="str">
        <f t="shared" si="29"/>
        <v>http://iiif.io/api/presentation/2#leftToRightDirection</v>
      </c>
      <c r="M481" s="14" t="str">
        <f t="shared" si="30"/>
        <v>http://iiif.io/api/presentation/2#pagedHint</v>
      </c>
      <c r="N481" s="21" t="s">
        <v>27</v>
      </c>
    </row>
    <row r="482" spans="1:14" ht="15.75" customHeight="1">
      <c r="A482" s="21" t="s">
        <v>2489</v>
      </c>
      <c r="B482" s="22" t="s">
        <v>1236</v>
      </c>
      <c r="C482" s="20" t="str">
        <f>IFERROR( VLOOKUP(A482, thumbnail!A:B, 2, FALSE), "")</f>
        <v/>
      </c>
      <c r="D482" s="21">
        <v>7187</v>
      </c>
      <c r="E482" s="22" t="s">
        <v>1237</v>
      </c>
      <c r="F482" s="22" t="s">
        <v>1238</v>
      </c>
      <c r="G482" s="22" t="s">
        <v>406</v>
      </c>
      <c r="H482" s="22"/>
      <c r="I482" s="16" t="s">
        <v>24</v>
      </c>
      <c r="J482" s="17" t="str">
        <f t="shared" si="31"/>
        <v>https://nakamura196.github.io/toyo_iiif/iiif/lib1/MCJB07187-HTML/manifest.json</v>
      </c>
      <c r="K482" s="17" t="str">
        <f t="shared" si="32"/>
        <v>http://universalviewer.io/examples/uv/uv.html#?manifest=https://nakamura196.github.io/toyo_iiif/iiif/lib1/MCJB07187-HTML/manifest.json</v>
      </c>
      <c r="L482" s="14" t="str">
        <f t="shared" si="29"/>
        <v>http://iiif.io/api/presentation/2#leftToRightDirection</v>
      </c>
      <c r="M482" s="14" t="str">
        <f t="shared" si="30"/>
        <v>http://iiif.io/api/presentation/2#pagedHint</v>
      </c>
      <c r="N482" s="21" t="s">
        <v>27</v>
      </c>
    </row>
    <row r="483" spans="1:14" ht="15.75" customHeight="1">
      <c r="A483" s="21" t="s">
        <v>2490</v>
      </c>
      <c r="B483" s="22" t="s">
        <v>1239</v>
      </c>
      <c r="C483" s="20" t="str">
        <f>IFERROR( VLOOKUP(A483, thumbnail!A:B, 2, FALSE), "")</f>
        <v/>
      </c>
      <c r="D483" s="21">
        <v>7189</v>
      </c>
      <c r="E483" s="22"/>
      <c r="F483" s="22" t="s">
        <v>1240</v>
      </c>
      <c r="G483" s="22" t="s">
        <v>1241</v>
      </c>
      <c r="H483" s="22"/>
      <c r="I483" s="16" t="s">
        <v>24</v>
      </c>
      <c r="J483" s="17" t="str">
        <f t="shared" si="31"/>
        <v>https://nakamura196.github.io/toyo_iiif/iiif/lib1/MCJB07189-HTML/manifest.json</v>
      </c>
      <c r="K483" s="17" t="str">
        <f t="shared" si="32"/>
        <v>http://universalviewer.io/examples/uv/uv.html#?manifest=https://nakamura196.github.io/toyo_iiif/iiif/lib1/MCJB07189-HTML/manifest.json</v>
      </c>
      <c r="L483" s="14" t="str">
        <f t="shared" si="29"/>
        <v>http://iiif.io/api/presentation/2#leftToRightDirection</v>
      </c>
      <c r="M483" s="14" t="str">
        <f t="shared" si="30"/>
        <v>http://iiif.io/api/presentation/2#pagedHint</v>
      </c>
      <c r="N483" s="21" t="s">
        <v>27</v>
      </c>
    </row>
    <row r="484" spans="1:14" ht="15.75" customHeight="1">
      <c r="A484" s="21" t="s">
        <v>2491</v>
      </c>
      <c r="B484" s="22" t="s">
        <v>1242</v>
      </c>
      <c r="C484" s="20" t="str">
        <f>IFERROR( VLOOKUP(A484, thumbnail!A:B, 2, FALSE), "")</f>
        <v/>
      </c>
      <c r="D484" s="21">
        <v>7194</v>
      </c>
      <c r="E484" s="22"/>
      <c r="F484" s="22" t="s">
        <v>1243</v>
      </c>
      <c r="G484" s="22" t="s">
        <v>1244</v>
      </c>
      <c r="H484" s="22" t="s">
        <v>1245</v>
      </c>
      <c r="I484" s="16" t="s">
        <v>24</v>
      </c>
      <c r="J484" s="17" t="str">
        <f t="shared" si="31"/>
        <v>https://nakamura196.github.io/toyo_iiif/iiif/lib1/MCJB07194-HTML/manifest.json</v>
      </c>
      <c r="K484" s="17" t="str">
        <f t="shared" si="32"/>
        <v>http://universalviewer.io/examples/uv/uv.html#?manifest=https://nakamura196.github.io/toyo_iiif/iiif/lib1/MCJB07194-HTML/manifest.json</v>
      </c>
      <c r="L484" s="14" t="str">
        <f t="shared" si="29"/>
        <v>http://iiif.io/api/presentation/2#leftToRightDirection</v>
      </c>
      <c r="M484" s="14" t="str">
        <f t="shared" si="30"/>
        <v>http://iiif.io/api/presentation/2#pagedHint</v>
      </c>
      <c r="N484" s="21" t="s">
        <v>27</v>
      </c>
    </row>
    <row r="485" spans="1:14" ht="15.75" customHeight="1">
      <c r="A485" s="21" t="s">
        <v>2492</v>
      </c>
      <c r="B485" s="22" t="s">
        <v>1246</v>
      </c>
      <c r="C485" s="20" t="str">
        <f>IFERROR( VLOOKUP(A485, thumbnail!A:B, 2, FALSE), "")</f>
        <v/>
      </c>
      <c r="D485" s="21">
        <v>7195</v>
      </c>
      <c r="E485" s="22"/>
      <c r="F485" s="22" t="s">
        <v>1247</v>
      </c>
      <c r="G485" s="22" t="s">
        <v>1248</v>
      </c>
      <c r="H485" s="22"/>
      <c r="I485" s="16" t="s">
        <v>24</v>
      </c>
      <c r="J485" s="17" t="str">
        <f t="shared" si="31"/>
        <v>https://nakamura196.github.io/toyo_iiif/iiif/lib1/MCJB07195-HTML/manifest.json</v>
      </c>
      <c r="K485" s="17" t="str">
        <f t="shared" si="32"/>
        <v>http://universalviewer.io/examples/uv/uv.html#?manifest=https://nakamura196.github.io/toyo_iiif/iiif/lib1/MCJB07195-HTML/manifest.json</v>
      </c>
      <c r="L485" s="14" t="str">
        <f t="shared" si="29"/>
        <v>http://iiif.io/api/presentation/2#leftToRightDirection</v>
      </c>
      <c r="M485" s="14" t="str">
        <f t="shared" si="30"/>
        <v>http://iiif.io/api/presentation/2#pagedHint</v>
      </c>
      <c r="N485" s="21" t="s">
        <v>27</v>
      </c>
    </row>
    <row r="486" spans="1:14" ht="15.75" customHeight="1">
      <c r="A486" s="21" t="s">
        <v>2493</v>
      </c>
      <c r="B486" s="22" t="s">
        <v>1249</v>
      </c>
      <c r="C486" s="20" t="str">
        <f>IFERROR( VLOOKUP(A486, thumbnail!A:B, 2, FALSE), "")</f>
        <v/>
      </c>
      <c r="D486" s="21">
        <v>7196</v>
      </c>
      <c r="E486" s="22"/>
      <c r="F486" s="22" t="s">
        <v>1250</v>
      </c>
      <c r="G486" s="22" t="s">
        <v>307</v>
      </c>
      <c r="H486" s="22"/>
      <c r="I486" s="16" t="s">
        <v>24</v>
      </c>
      <c r="J486" s="17" t="str">
        <f t="shared" si="31"/>
        <v>https://nakamura196.github.io/toyo_iiif/iiif/lib1/MCJB07196-HTML/manifest.json</v>
      </c>
      <c r="K486" s="17" t="str">
        <f t="shared" si="32"/>
        <v>http://universalviewer.io/examples/uv/uv.html#?manifest=https://nakamura196.github.io/toyo_iiif/iiif/lib1/MCJB07196-HTML/manifest.json</v>
      </c>
      <c r="L486" s="14" t="str">
        <f t="shared" si="29"/>
        <v>http://iiif.io/api/presentation/2#leftToRightDirection</v>
      </c>
      <c r="M486" s="14" t="str">
        <f t="shared" si="30"/>
        <v>http://iiif.io/api/presentation/2#pagedHint</v>
      </c>
      <c r="N486" s="21" t="s">
        <v>27</v>
      </c>
    </row>
    <row r="487" spans="1:14" ht="15.75" customHeight="1">
      <c r="A487" s="21" t="s">
        <v>2494</v>
      </c>
      <c r="B487" s="22" t="s">
        <v>1251</v>
      </c>
      <c r="C487" s="20" t="str">
        <f>IFERROR( VLOOKUP(A487, thumbnail!A:B, 2, FALSE), "")</f>
        <v/>
      </c>
      <c r="D487" s="21">
        <v>7200</v>
      </c>
      <c r="E487" s="22"/>
      <c r="F487" s="22" t="s">
        <v>1252</v>
      </c>
      <c r="G487" s="22" t="s">
        <v>1253</v>
      </c>
      <c r="H487" s="22"/>
      <c r="I487" s="16" t="s">
        <v>24</v>
      </c>
      <c r="J487" s="17" t="str">
        <f t="shared" si="31"/>
        <v>https://nakamura196.github.io/toyo_iiif/iiif/lib1/MCJB07200-HTML/manifest.json</v>
      </c>
      <c r="K487" s="17" t="str">
        <f t="shared" si="32"/>
        <v>http://universalviewer.io/examples/uv/uv.html#?manifest=https://nakamura196.github.io/toyo_iiif/iiif/lib1/MCJB07200-HTML/manifest.json</v>
      </c>
      <c r="L487" s="14" t="str">
        <f t="shared" si="29"/>
        <v>http://iiif.io/api/presentation/2#leftToRightDirection</v>
      </c>
      <c r="M487" s="14" t="str">
        <f t="shared" si="30"/>
        <v>http://iiif.io/api/presentation/2#pagedHint</v>
      </c>
      <c r="N487" s="21" t="s">
        <v>27</v>
      </c>
    </row>
    <row r="488" spans="1:14" ht="15.75" customHeight="1">
      <c r="A488" s="21" t="s">
        <v>2495</v>
      </c>
      <c r="B488" s="22" t="s">
        <v>1254</v>
      </c>
      <c r="C488" s="20" t="str">
        <f>IFERROR( VLOOKUP(A488, thumbnail!A:B, 2, FALSE), "")</f>
        <v/>
      </c>
      <c r="D488" s="21">
        <v>7201</v>
      </c>
      <c r="E488" s="22"/>
      <c r="F488" s="22" t="s">
        <v>1255</v>
      </c>
      <c r="G488" s="22" t="s">
        <v>1256</v>
      </c>
      <c r="H488" s="22"/>
      <c r="I488" s="16" t="s">
        <v>24</v>
      </c>
      <c r="J488" s="17" t="str">
        <f t="shared" si="31"/>
        <v>https://nakamura196.github.io/toyo_iiif/iiif/lib1/MCJB07201-HTML/manifest.json</v>
      </c>
      <c r="K488" s="17" t="str">
        <f t="shared" si="32"/>
        <v>http://universalviewer.io/examples/uv/uv.html#?manifest=https://nakamura196.github.io/toyo_iiif/iiif/lib1/MCJB07201-HTML/manifest.json</v>
      </c>
      <c r="L488" s="14" t="str">
        <f t="shared" si="29"/>
        <v>http://iiif.io/api/presentation/2#leftToRightDirection</v>
      </c>
      <c r="M488" s="14" t="str">
        <f t="shared" si="30"/>
        <v>http://iiif.io/api/presentation/2#pagedHint</v>
      </c>
      <c r="N488" s="21" t="s">
        <v>27</v>
      </c>
    </row>
    <row r="489" spans="1:14" ht="15.75" customHeight="1">
      <c r="A489" s="21" t="s">
        <v>2496</v>
      </c>
      <c r="B489" s="22" t="s">
        <v>1257</v>
      </c>
      <c r="C489" s="20" t="str">
        <f>IFERROR( VLOOKUP(A489, thumbnail!A:B, 2, FALSE), "")</f>
        <v/>
      </c>
      <c r="D489" s="21">
        <v>7236</v>
      </c>
      <c r="E489" s="22" t="s">
        <v>1258</v>
      </c>
      <c r="F489" s="22" t="s">
        <v>1259</v>
      </c>
      <c r="G489" s="22" t="s">
        <v>1260</v>
      </c>
      <c r="H489" s="22"/>
      <c r="I489" s="16" t="s">
        <v>24</v>
      </c>
      <c r="J489" s="17" t="str">
        <f t="shared" si="31"/>
        <v>https://nakamura196.github.io/toyo_iiif/iiif/lib1/MCJB07236(1)-HTML/manifest.json</v>
      </c>
      <c r="K489" s="17" t="str">
        <f t="shared" si="32"/>
        <v>http://universalviewer.io/examples/uv/uv.html#?manifest=https://nakamura196.github.io/toyo_iiif/iiif/lib1/MCJB07236(1)-HTML/manifest.json</v>
      </c>
      <c r="L489" s="14" t="str">
        <f t="shared" si="29"/>
        <v>http://iiif.io/api/presentation/2#leftToRightDirection</v>
      </c>
      <c r="M489" s="14" t="str">
        <f t="shared" si="30"/>
        <v>http://iiif.io/api/presentation/2#pagedHint</v>
      </c>
      <c r="N489" s="21" t="s">
        <v>27</v>
      </c>
    </row>
    <row r="490" spans="1:14" ht="15.75" customHeight="1">
      <c r="A490" s="21" t="s">
        <v>2497</v>
      </c>
      <c r="B490" s="22" t="s">
        <v>1257</v>
      </c>
      <c r="C490" s="20" t="str">
        <f>IFERROR( VLOOKUP(A490, thumbnail!A:B, 2, FALSE), "")</f>
        <v/>
      </c>
      <c r="D490" s="21">
        <v>7236</v>
      </c>
      <c r="E490" s="22" t="s">
        <v>1258</v>
      </c>
      <c r="F490" s="22" t="s">
        <v>1259</v>
      </c>
      <c r="G490" s="22" t="s">
        <v>1260</v>
      </c>
      <c r="H490" s="22"/>
      <c r="I490" s="16" t="s">
        <v>24</v>
      </c>
      <c r="J490" s="17" t="str">
        <f t="shared" si="31"/>
        <v>https://nakamura196.github.io/toyo_iiif/iiif/lib1/MCJB07236(2)-HTML/manifest.json</v>
      </c>
      <c r="K490" s="17" t="str">
        <f t="shared" si="32"/>
        <v>http://universalviewer.io/examples/uv/uv.html#?manifest=https://nakamura196.github.io/toyo_iiif/iiif/lib1/MCJB07236(2)-HTML/manifest.json</v>
      </c>
      <c r="L490" s="14" t="str">
        <f t="shared" si="29"/>
        <v>http://iiif.io/api/presentation/2#leftToRightDirection</v>
      </c>
      <c r="M490" s="14" t="str">
        <f t="shared" si="30"/>
        <v>http://iiif.io/api/presentation/2#pagedHint</v>
      </c>
      <c r="N490" s="21" t="s">
        <v>27</v>
      </c>
    </row>
    <row r="491" spans="1:14" ht="15.75" customHeight="1">
      <c r="A491" s="21" t="s">
        <v>2498</v>
      </c>
      <c r="B491" s="22" t="s">
        <v>1257</v>
      </c>
      <c r="C491" s="20" t="str">
        <f>IFERROR( VLOOKUP(A491, thumbnail!A:B, 2, FALSE), "")</f>
        <v/>
      </c>
      <c r="D491" s="21">
        <v>7236</v>
      </c>
      <c r="E491" s="22" t="s">
        <v>1258</v>
      </c>
      <c r="F491" s="22" t="s">
        <v>1259</v>
      </c>
      <c r="G491" s="22" t="s">
        <v>1260</v>
      </c>
      <c r="H491" s="22"/>
      <c r="I491" s="16" t="s">
        <v>24</v>
      </c>
      <c r="J491" s="17" t="str">
        <f t="shared" si="31"/>
        <v>https://nakamura196.github.io/toyo_iiif/iiif/lib1/MCJB07236(3)-HTML/manifest.json</v>
      </c>
      <c r="K491" s="17" t="str">
        <f t="shared" si="32"/>
        <v>http://universalviewer.io/examples/uv/uv.html#?manifest=https://nakamura196.github.io/toyo_iiif/iiif/lib1/MCJB07236(3)-HTML/manifest.json</v>
      </c>
      <c r="L491" s="14" t="str">
        <f t="shared" si="29"/>
        <v>http://iiif.io/api/presentation/2#leftToRightDirection</v>
      </c>
      <c r="M491" s="14" t="str">
        <f t="shared" si="30"/>
        <v>http://iiif.io/api/presentation/2#pagedHint</v>
      </c>
      <c r="N491" s="21" t="s">
        <v>27</v>
      </c>
    </row>
    <row r="492" spans="1:14" ht="15.75" customHeight="1">
      <c r="A492" s="21" t="s">
        <v>2499</v>
      </c>
      <c r="B492" s="22" t="s">
        <v>1257</v>
      </c>
      <c r="C492" s="20" t="str">
        <f>IFERROR( VLOOKUP(A492, thumbnail!A:B, 2, FALSE), "")</f>
        <v/>
      </c>
      <c r="D492" s="21">
        <v>7236</v>
      </c>
      <c r="E492" s="22" t="s">
        <v>1258</v>
      </c>
      <c r="F492" s="22" t="s">
        <v>1259</v>
      </c>
      <c r="G492" s="22" t="s">
        <v>1260</v>
      </c>
      <c r="H492" s="22"/>
      <c r="I492" s="16" t="s">
        <v>24</v>
      </c>
      <c r="J492" s="17" t="str">
        <f t="shared" si="31"/>
        <v>https://nakamura196.github.io/toyo_iiif/iiif/lib1/MCJB07236(4)-HTML/manifest.json</v>
      </c>
      <c r="K492" s="17" t="str">
        <f t="shared" si="32"/>
        <v>http://universalviewer.io/examples/uv/uv.html#?manifest=https://nakamura196.github.io/toyo_iiif/iiif/lib1/MCJB07236(4)-HTML/manifest.json</v>
      </c>
      <c r="L492" s="14" t="str">
        <f t="shared" si="29"/>
        <v>http://iiif.io/api/presentation/2#leftToRightDirection</v>
      </c>
      <c r="M492" s="14" t="str">
        <f t="shared" si="30"/>
        <v>http://iiif.io/api/presentation/2#pagedHint</v>
      </c>
      <c r="N492" s="21" t="s">
        <v>27</v>
      </c>
    </row>
    <row r="493" spans="1:14" ht="15.75" customHeight="1">
      <c r="A493" s="21" t="s">
        <v>2500</v>
      </c>
      <c r="B493" s="22" t="s">
        <v>1257</v>
      </c>
      <c r="C493" s="20" t="str">
        <f>IFERROR( VLOOKUP(A493, thumbnail!A:B, 2, FALSE), "")</f>
        <v/>
      </c>
      <c r="D493" s="21">
        <v>7236</v>
      </c>
      <c r="E493" s="22" t="s">
        <v>1258</v>
      </c>
      <c r="F493" s="22" t="s">
        <v>1259</v>
      </c>
      <c r="G493" s="22" t="s">
        <v>1260</v>
      </c>
      <c r="H493" s="22"/>
      <c r="I493" s="16" t="s">
        <v>24</v>
      </c>
      <c r="J493" s="17" t="str">
        <f t="shared" si="31"/>
        <v>https://nakamura196.github.io/toyo_iiif/iiif/lib1/MCJB07236(5)-HTML/manifest.json</v>
      </c>
      <c r="K493" s="17" t="str">
        <f t="shared" si="32"/>
        <v>http://universalviewer.io/examples/uv/uv.html#?manifest=https://nakamura196.github.io/toyo_iiif/iiif/lib1/MCJB07236(5)-HTML/manifest.json</v>
      </c>
      <c r="L493" s="14" t="str">
        <f t="shared" si="29"/>
        <v>http://iiif.io/api/presentation/2#leftToRightDirection</v>
      </c>
      <c r="M493" s="14" t="str">
        <f t="shared" si="30"/>
        <v>http://iiif.io/api/presentation/2#pagedHint</v>
      </c>
      <c r="N493" s="21" t="s">
        <v>27</v>
      </c>
    </row>
    <row r="494" spans="1:14" ht="15.75" customHeight="1">
      <c r="A494" s="21" t="s">
        <v>2501</v>
      </c>
      <c r="B494" s="22" t="s">
        <v>1257</v>
      </c>
      <c r="C494" s="20" t="str">
        <f>IFERROR( VLOOKUP(A494, thumbnail!A:B, 2, FALSE), "")</f>
        <v/>
      </c>
      <c r="D494" s="21">
        <v>7236</v>
      </c>
      <c r="E494" s="22" t="s">
        <v>1258</v>
      </c>
      <c r="F494" s="22" t="s">
        <v>1259</v>
      </c>
      <c r="G494" s="22" t="s">
        <v>1260</v>
      </c>
      <c r="H494" s="22"/>
      <c r="I494" s="16" t="s">
        <v>24</v>
      </c>
      <c r="J494" s="17" t="str">
        <f t="shared" si="31"/>
        <v>https://nakamura196.github.io/toyo_iiif/iiif/lib1/MCJB07236(6)-HTML/manifest.json</v>
      </c>
      <c r="K494" s="17" t="str">
        <f t="shared" si="32"/>
        <v>http://universalviewer.io/examples/uv/uv.html#?manifest=https://nakamura196.github.io/toyo_iiif/iiif/lib1/MCJB07236(6)-HTML/manifest.json</v>
      </c>
      <c r="L494" s="14" t="str">
        <f t="shared" si="29"/>
        <v>http://iiif.io/api/presentation/2#leftToRightDirection</v>
      </c>
      <c r="M494" s="14" t="str">
        <f t="shared" si="30"/>
        <v>http://iiif.io/api/presentation/2#pagedHint</v>
      </c>
      <c r="N494" s="21" t="s">
        <v>27</v>
      </c>
    </row>
    <row r="495" spans="1:14" ht="15.75" customHeight="1">
      <c r="A495" s="21" t="s">
        <v>2502</v>
      </c>
      <c r="B495" s="22" t="s">
        <v>1257</v>
      </c>
      <c r="C495" s="20" t="str">
        <f>IFERROR( VLOOKUP(A495, thumbnail!A:B, 2, FALSE), "")</f>
        <v/>
      </c>
      <c r="D495" s="21">
        <v>7236</v>
      </c>
      <c r="E495" s="22" t="s">
        <v>1258</v>
      </c>
      <c r="F495" s="22" t="s">
        <v>1259</v>
      </c>
      <c r="G495" s="22" t="s">
        <v>1260</v>
      </c>
      <c r="H495" s="22"/>
      <c r="I495" s="16" t="s">
        <v>24</v>
      </c>
      <c r="J495" s="17" t="str">
        <f t="shared" si="31"/>
        <v>https://nakamura196.github.io/toyo_iiif/iiif/lib1/MCJB07236(7)-HTML/manifest.json</v>
      </c>
      <c r="K495" s="17" t="str">
        <f t="shared" si="32"/>
        <v>http://universalviewer.io/examples/uv/uv.html#?manifest=https://nakamura196.github.io/toyo_iiif/iiif/lib1/MCJB07236(7)-HTML/manifest.json</v>
      </c>
      <c r="L495" s="14" t="str">
        <f t="shared" si="29"/>
        <v>http://iiif.io/api/presentation/2#leftToRightDirection</v>
      </c>
      <c r="M495" s="14" t="str">
        <f t="shared" si="30"/>
        <v>http://iiif.io/api/presentation/2#pagedHint</v>
      </c>
      <c r="N495" s="21" t="s">
        <v>27</v>
      </c>
    </row>
    <row r="496" spans="1:14" ht="15.75" customHeight="1">
      <c r="A496" s="21" t="s">
        <v>2503</v>
      </c>
      <c r="B496" s="22" t="s">
        <v>1257</v>
      </c>
      <c r="C496" s="20" t="str">
        <f>IFERROR( VLOOKUP(A496, thumbnail!A:B, 2, FALSE), "")</f>
        <v/>
      </c>
      <c r="D496" s="21">
        <v>7236</v>
      </c>
      <c r="E496" s="22" t="s">
        <v>1258</v>
      </c>
      <c r="F496" s="22" t="s">
        <v>1259</v>
      </c>
      <c r="G496" s="22" t="s">
        <v>1260</v>
      </c>
      <c r="H496" s="22"/>
      <c r="I496" s="16" t="s">
        <v>24</v>
      </c>
      <c r="J496" s="17" t="str">
        <f t="shared" si="31"/>
        <v>https://nakamura196.github.io/toyo_iiif/iiif/lib1/MCJB07236(8)-HTML/manifest.json</v>
      </c>
      <c r="K496" s="17" t="str">
        <f t="shared" si="32"/>
        <v>http://universalviewer.io/examples/uv/uv.html#?manifest=https://nakamura196.github.io/toyo_iiif/iiif/lib1/MCJB07236(8)-HTML/manifest.json</v>
      </c>
      <c r="L496" s="14" t="str">
        <f t="shared" si="29"/>
        <v>http://iiif.io/api/presentation/2#leftToRightDirection</v>
      </c>
      <c r="M496" s="14" t="str">
        <f t="shared" si="30"/>
        <v>http://iiif.io/api/presentation/2#pagedHint</v>
      </c>
      <c r="N496" s="21" t="s">
        <v>27</v>
      </c>
    </row>
    <row r="497" spans="1:14" ht="15.75" customHeight="1">
      <c r="A497" s="21" t="s">
        <v>2504</v>
      </c>
      <c r="B497" s="22" t="s">
        <v>1257</v>
      </c>
      <c r="C497" s="20" t="str">
        <f>IFERROR( VLOOKUP(A497, thumbnail!A:B, 2, FALSE), "")</f>
        <v/>
      </c>
      <c r="D497" s="21">
        <v>7236</v>
      </c>
      <c r="E497" s="22" t="s">
        <v>1258</v>
      </c>
      <c r="F497" s="22" t="s">
        <v>1259</v>
      </c>
      <c r="G497" s="22" t="s">
        <v>1260</v>
      </c>
      <c r="H497" s="22"/>
      <c r="I497" s="16" t="s">
        <v>24</v>
      </c>
      <c r="J497" s="17" t="str">
        <f t="shared" si="31"/>
        <v>https://nakamura196.github.io/toyo_iiif/iiif/lib1/MCJB07236(9)-HTML/manifest.json</v>
      </c>
      <c r="K497" s="17" t="str">
        <f t="shared" si="32"/>
        <v>http://universalviewer.io/examples/uv/uv.html#?manifest=https://nakamura196.github.io/toyo_iiif/iiif/lib1/MCJB07236(9)-HTML/manifest.json</v>
      </c>
      <c r="L497" s="14" t="str">
        <f t="shared" si="29"/>
        <v>http://iiif.io/api/presentation/2#leftToRightDirection</v>
      </c>
      <c r="M497" s="14" t="str">
        <f t="shared" si="30"/>
        <v>http://iiif.io/api/presentation/2#pagedHint</v>
      </c>
      <c r="N497" s="21" t="s">
        <v>27</v>
      </c>
    </row>
    <row r="498" spans="1:14" ht="15.75" customHeight="1">
      <c r="A498" s="21" t="s">
        <v>2505</v>
      </c>
      <c r="B498" s="22" t="s">
        <v>1261</v>
      </c>
      <c r="C498" s="20" t="str">
        <f>IFERROR( VLOOKUP(A498, thumbnail!A:B, 2, FALSE), "")</f>
        <v/>
      </c>
      <c r="D498" s="21">
        <v>7242</v>
      </c>
      <c r="E498" s="22"/>
      <c r="F498" s="22" t="s">
        <v>1262</v>
      </c>
      <c r="G498" s="22" t="s">
        <v>307</v>
      </c>
      <c r="H498" s="22"/>
      <c r="I498" s="16" t="s">
        <v>24</v>
      </c>
      <c r="J498" s="17" t="str">
        <f t="shared" si="31"/>
        <v>https://nakamura196.github.io/toyo_iiif/iiif/lib1/MCJB07242-HTML/manifest.json</v>
      </c>
      <c r="K498" s="17" t="str">
        <f t="shared" si="32"/>
        <v>http://universalviewer.io/examples/uv/uv.html#?manifest=https://nakamura196.github.io/toyo_iiif/iiif/lib1/MCJB07242-HTML/manifest.json</v>
      </c>
      <c r="L498" s="14" t="str">
        <f t="shared" si="29"/>
        <v>http://iiif.io/api/presentation/2#leftToRightDirection</v>
      </c>
      <c r="M498" s="14" t="str">
        <f t="shared" si="30"/>
        <v>http://iiif.io/api/presentation/2#pagedHint</v>
      </c>
      <c r="N498" s="21" t="s">
        <v>27</v>
      </c>
    </row>
    <row r="499" spans="1:14" ht="15.75" customHeight="1">
      <c r="A499" s="21" t="s">
        <v>2506</v>
      </c>
      <c r="B499" s="22" t="s">
        <v>1263</v>
      </c>
      <c r="C499" s="20" t="str">
        <f>IFERROR( VLOOKUP(A499, thumbnail!A:B, 2, FALSE), "")</f>
        <v/>
      </c>
      <c r="D499" s="21">
        <v>7249</v>
      </c>
      <c r="E499" s="22"/>
      <c r="F499" s="22" t="s">
        <v>1264</v>
      </c>
      <c r="G499" s="22" t="s">
        <v>1265</v>
      </c>
      <c r="H499" s="22"/>
      <c r="I499" s="16" t="s">
        <v>24</v>
      </c>
      <c r="J499" s="17" t="str">
        <f t="shared" si="31"/>
        <v>https://nakamura196.github.io/toyo_iiif/iiif/lib1/MCJB07249-HTML/manifest.json</v>
      </c>
      <c r="K499" s="17" t="str">
        <f t="shared" si="32"/>
        <v>http://universalviewer.io/examples/uv/uv.html#?manifest=https://nakamura196.github.io/toyo_iiif/iiif/lib1/MCJB07249-HTML/manifest.json</v>
      </c>
      <c r="L499" s="14" t="str">
        <f t="shared" si="29"/>
        <v>http://iiif.io/api/presentation/2#leftToRightDirection</v>
      </c>
      <c r="M499" s="14" t="str">
        <f t="shared" si="30"/>
        <v>http://iiif.io/api/presentation/2#pagedHint</v>
      </c>
      <c r="N499" s="21" t="s">
        <v>27</v>
      </c>
    </row>
    <row r="500" spans="1:14" ht="15.75" customHeight="1">
      <c r="A500" s="21" t="s">
        <v>2507</v>
      </c>
      <c r="B500" s="22" t="s">
        <v>1266</v>
      </c>
      <c r="C500" s="20" t="str">
        <f>IFERROR( VLOOKUP(A500, thumbnail!A:B, 2, FALSE), "")</f>
        <v/>
      </c>
      <c r="D500" s="21">
        <v>7250</v>
      </c>
      <c r="E500" s="22"/>
      <c r="F500" s="22" t="s">
        <v>1267</v>
      </c>
      <c r="G500" s="22" t="s">
        <v>1219</v>
      </c>
      <c r="H500" s="22"/>
      <c r="I500" s="16" t="s">
        <v>24</v>
      </c>
      <c r="J500" s="17" t="str">
        <f t="shared" si="31"/>
        <v>https://nakamura196.github.io/toyo_iiif/iiif/lib1/MCJB07250-HTML/manifest.json</v>
      </c>
      <c r="K500" s="17" t="str">
        <f t="shared" si="32"/>
        <v>http://universalviewer.io/examples/uv/uv.html#?manifest=https://nakamura196.github.io/toyo_iiif/iiif/lib1/MCJB07250-HTML/manifest.json</v>
      </c>
      <c r="L500" s="14" t="str">
        <f t="shared" si="29"/>
        <v>http://iiif.io/api/presentation/2#leftToRightDirection</v>
      </c>
      <c r="M500" s="14" t="str">
        <f t="shared" si="30"/>
        <v>http://iiif.io/api/presentation/2#pagedHint</v>
      </c>
      <c r="N500" s="21" t="s">
        <v>27</v>
      </c>
    </row>
    <row r="501" spans="1:14" ht="15.75" customHeight="1">
      <c r="A501" s="21" t="s">
        <v>2508</v>
      </c>
      <c r="B501" s="22" t="s">
        <v>1268</v>
      </c>
      <c r="C501" s="20" t="str">
        <f>IFERROR( VLOOKUP(A501, thumbnail!A:B, 2, FALSE), "")</f>
        <v/>
      </c>
      <c r="D501" s="21">
        <v>7255</v>
      </c>
      <c r="E501" s="22"/>
      <c r="F501" s="21">
        <v>1933</v>
      </c>
      <c r="G501" s="22" t="s">
        <v>1269</v>
      </c>
      <c r="H501" s="22"/>
      <c r="I501" s="16" t="s">
        <v>24</v>
      </c>
      <c r="J501" s="17" t="str">
        <f t="shared" si="31"/>
        <v>https://nakamura196.github.io/toyo_iiif/iiif/lib1/MCJB07255-HTML/manifest.json</v>
      </c>
      <c r="K501" s="17" t="str">
        <f t="shared" si="32"/>
        <v>http://universalviewer.io/examples/uv/uv.html#?manifest=https://nakamura196.github.io/toyo_iiif/iiif/lib1/MCJB07255-HTML/manifest.json</v>
      </c>
      <c r="L501" s="14" t="str">
        <f t="shared" si="29"/>
        <v>http://iiif.io/api/presentation/2#leftToRightDirection</v>
      </c>
      <c r="M501" s="14" t="str">
        <f t="shared" si="30"/>
        <v>http://iiif.io/api/presentation/2#pagedHint</v>
      </c>
      <c r="N501" s="21" t="s">
        <v>27</v>
      </c>
    </row>
    <row r="502" spans="1:14" ht="15.75" customHeight="1">
      <c r="A502" s="21" t="s">
        <v>2509</v>
      </c>
      <c r="B502" s="22" t="s">
        <v>1270</v>
      </c>
      <c r="C502" s="20" t="str">
        <f>IFERROR( VLOOKUP(A502, thumbnail!A:B, 2, FALSE), "")</f>
        <v/>
      </c>
      <c r="D502" s="21">
        <v>7256</v>
      </c>
      <c r="E502" s="22"/>
      <c r="F502" s="22" t="s">
        <v>1271</v>
      </c>
      <c r="G502" s="22" t="s">
        <v>177</v>
      </c>
      <c r="H502" s="22"/>
      <c r="I502" s="16" t="s">
        <v>24</v>
      </c>
      <c r="J502" s="17" t="str">
        <f t="shared" si="31"/>
        <v>https://nakamura196.github.io/toyo_iiif/iiif/lib1/MCJB07256-HTML/manifest.json</v>
      </c>
      <c r="K502" s="17" t="str">
        <f t="shared" si="32"/>
        <v>http://universalviewer.io/examples/uv/uv.html#?manifest=https://nakamura196.github.io/toyo_iiif/iiif/lib1/MCJB07256-HTML/manifest.json</v>
      </c>
      <c r="L502" s="14" t="str">
        <f t="shared" si="29"/>
        <v>http://iiif.io/api/presentation/2#leftToRightDirection</v>
      </c>
      <c r="M502" s="14" t="str">
        <f t="shared" si="30"/>
        <v>http://iiif.io/api/presentation/2#pagedHint</v>
      </c>
      <c r="N502" s="21" t="s">
        <v>27</v>
      </c>
    </row>
    <row r="503" spans="1:14" ht="15.75" customHeight="1">
      <c r="A503" s="21" t="s">
        <v>2510</v>
      </c>
      <c r="B503" s="22" t="s">
        <v>1272</v>
      </c>
      <c r="C503" s="20" t="str">
        <f>IFERROR( VLOOKUP(A503, thumbnail!A:B, 2, FALSE), "")</f>
        <v/>
      </c>
      <c r="D503" s="21">
        <v>7264</v>
      </c>
      <c r="E503" s="22"/>
      <c r="F503" s="22" t="s">
        <v>1273</v>
      </c>
      <c r="G503" s="22" t="s">
        <v>1274</v>
      </c>
      <c r="H503" s="22"/>
      <c r="I503" s="16" t="s">
        <v>24</v>
      </c>
      <c r="J503" s="17" t="str">
        <f t="shared" si="31"/>
        <v>https://nakamura196.github.io/toyo_iiif/iiif/lib1/MCJB07264-HTML/manifest.json</v>
      </c>
      <c r="K503" s="17" t="str">
        <f t="shared" si="32"/>
        <v>http://universalviewer.io/examples/uv/uv.html#?manifest=https://nakamura196.github.io/toyo_iiif/iiif/lib1/MCJB07264-HTML/manifest.json</v>
      </c>
      <c r="L503" s="14" t="str">
        <f t="shared" si="29"/>
        <v>http://iiif.io/api/presentation/2#leftToRightDirection</v>
      </c>
      <c r="M503" s="14" t="str">
        <f t="shared" si="30"/>
        <v>http://iiif.io/api/presentation/2#pagedHint</v>
      </c>
      <c r="N503" s="21" t="s">
        <v>27</v>
      </c>
    </row>
    <row r="504" spans="1:14" ht="15.75" customHeight="1">
      <c r="A504" s="21" t="s">
        <v>2511</v>
      </c>
      <c r="B504" s="22" t="s">
        <v>1275</v>
      </c>
      <c r="C504" s="20" t="str">
        <f>IFERROR( VLOOKUP(A504, thumbnail!A:B, 2, FALSE), "")</f>
        <v/>
      </c>
      <c r="D504" s="21">
        <v>7265</v>
      </c>
      <c r="E504" s="22"/>
      <c r="F504" s="22" t="s">
        <v>1259</v>
      </c>
      <c r="G504" s="22" t="s">
        <v>1276</v>
      </c>
      <c r="H504" s="22"/>
      <c r="I504" s="16" t="s">
        <v>24</v>
      </c>
      <c r="J504" s="17" t="str">
        <f t="shared" si="31"/>
        <v>https://nakamura196.github.io/toyo_iiif/iiif/lib1/MCJB07265-HTML/manifest.json</v>
      </c>
      <c r="K504" s="17" t="str">
        <f t="shared" si="32"/>
        <v>http://universalviewer.io/examples/uv/uv.html#?manifest=https://nakamura196.github.io/toyo_iiif/iiif/lib1/MCJB07265-HTML/manifest.json</v>
      </c>
      <c r="L504" s="14" t="str">
        <f t="shared" si="29"/>
        <v>http://iiif.io/api/presentation/2#leftToRightDirection</v>
      </c>
      <c r="M504" s="14" t="str">
        <f t="shared" si="30"/>
        <v>http://iiif.io/api/presentation/2#pagedHint</v>
      </c>
      <c r="N504" s="21" t="s">
        <v>27</v>
      </c>
    </row>
    <row r="505" spans="1:14" ht="15.75" customHeight="1">
      <c r="A505" s="21" t="s">
        <v>2512</v>
      </c>
      <c r="B505" s="22" t="s">
        <v>1277</v>
      </c>
      <c r="C505" s="20" t="str">
        <f>IFERROR( VLOOKUP(A505, thumbnail!A:B, 2, FALSE), "")</f>
        <v/>
      </c>
      <c r="D505" s="21">
        <v>7267</v>
      </c>
      <c r="E505" s="22"/>
      <c r="F505" s="22" t="s">
        <v>1278</v>
      </c>
      <c r="G505" s="22" t="s">
        <v>1279</v>
      </c>
      <c r="H505" s="22"/>
      <c r="I505" s="16" t="s">
        <v>24</v>
      </c>
      <c r="J505" s="17" t="str">
        <f t="shared" si="31"/>
        <v>https://nakamura196.github.io/toyo_iiif/iiif/lib1/MCJB07267-HTML/manifest.json</v>
      </c>
      <c r="K505" s="17" t="str">
        <f t="shared" si="32"/>
        <v>http://universalviewer.io/examples/uv/uv.html#?manifest=https://nakamura196.github.io/toyo_iiif/iiif/lib1/MCJB07267-HTML/manifest.json</v>
      </c>
      <c r="L505" s="14" t="str">
        <f t="shared" si="29"/>
        <v>http://iiif.io/api/presentation/2#leftToRightDirection</v>
      </c>
      <c r="M505" s="14" t="str">
        <f t="shared" si="30"/>
        <v>http://iiif.io/api/presentation/2#pagedHint</v>
      </c>
      <c r="N505" s="21" t="s">
        <v>27</v>
      </c>
    </row>
    <row r="506" spans="1:14" ht="15.75" customHeight="1">
      <c r="A506" s="21" t="s">
        <v>2513</v>
      </c>
      <c r="B506" s="22" t="s">
        <v>1280</v>
      </c>
      <c r="C506" s="20" t="str">
        <f>IFERROR( VLOOKUP(A506, thumbnail!A:B, 2, FALSE), "")</f>
        <v/>
      </c>
      <c r="D506" s="21">
        <v>7270</v>
      </c>
      <c r="E506" s="22" t="s">
        <v>1281</v>
      </c>
      <c r="F506" s="22" t="s">
        <v>1282</v>
      </c>
      <c r="G506" s="22" t="s">
        <v>478</v>
      </c>
      <c r="H506" s="22"/>
      <c r="I506" s="16" t="s">
        <v>24</v>
      </c>
      <c r="J506" s="17" t="str">
        <f t="shared" si="31"/>
        <v>https://nakamura196.github.io/toyo_iiif/iiif/lib1/MCJB07270-HTML/manifest.json</v>
      </c>
      <c r="K506" s="17" t="str">
        <f t="shared" si="32"/>
        <v>http://universalviewer.io/examples/uv/uv.html#?manifest=https://nakamura196.github.io/toyo_iiif/iiif/lib1/MCJB07270-HTML/manifest.json</v>
      </c>
      <c r="L506" s="14" t="str">
        <f t="shared" si="29"/>
        <v>http://iiif.io/api/presentation/2#leftToRightDirection</v>
      </c>
      <c r="M506" s="14" t="str">
        <f t="shared" si="30"/>
        <v>http://iiif.io/api/presentation/2#pagedHint</v>
      </c>
      <c r="N506" s="21" t="s">
        <v>27</v>
      </c>
    </row>
    <row r="507" spans="1:14" ht="15.75" customHeight="1">
      <c r="A507" s="21" t="s">
        <v>2514</v>
      </c>
      <c r="B507" s="22" t="s">
        <v>1283</v>
      </c>
      <c r="C507" s="20" t="str">
        <f>IFERROR( VLOOKUP(A507, thumbnail!A:B, 2, FALSE), "")</f>
        <v/>
      </c>
      <c r="D507" s="21">
        <v>7302</v>
      </c>
      <c r="E507" s="22"/>
      <c r="F507" s="22"/>
      <c r="G507" s="22" t="s">
        <v>1284</v>
      </c>
      <c r="H507" s="22"/>
      <c r="I507" s="16" t="s">
        <v>24</v>
      </c>
      <c r="J507" s="17" t="str">
        <f t="shared" si="31"/>
        <v>https://nakamura196.github.io/toyo_iiif/iiif/lib1/MCJB07302(1)-HTML/manifest.json</v>
      </c>
      <c r="K507" s="17" t="str">
        <f t="shared" si="32"/>
        <v>http://universalviewer.io/examples/uv/uv.html#?manifest=https://nakamura196.github.io/toyo_iiif/iiif/lib1/MCJB07302(1)-HTML/manifest.json</v>
      </c>
      <c r="L507" s="14" t="str">
        <f t="shared" si="29"/>
        <v>http://iiif.io/api/presentation/2#leftToRightDirection</v>
      </c>
      <c r="M507" s="14" t="str">
        <f t="shared" si="30"/>
        <v>http://iiif.io/api/presentation/2#pagedHint</v>
      </c>
      <c r="N507" s="21" t="s">
        <v>27</v>
      </c>
    </row>
    <row r="508" spans="1:14" ht="15.75" customHeight="1">
      <c r="A508" s="21" t="s">
        <v>2515</v>
      </c>
      <c r="B508" s="22" t="s">
        <v>1283</v>
      </c>
      <c r="C508" s="20" t="str">
        <f>IFERROR( VLOOKUP(A508, thumbnail!A:B, 2, FALSE), "")</f>
        <v/>
      </c>
      <c r="D508" s="21">
        <v>7302</v>
      </c>
      <c r="E508" s="22"/>
      <c r="F508" s="22"/>
      <c r="G508" s="22" t="s">
        <v>1284</v>
      </c>
      <c r="H508" s="22"/>
      <c r="I508" s="16" t="s">
        <v>24</v>
      </c>
      <c r="J508" s="17" t="str">
        <f t="shared" si="31"/>
        <v>https://nakamura196.github.io/toyo_iiif/iiif/lib1/MCJB07302(2)-HTML/manifest.json</v>
      </c>
      <c r="K508" s="17" t="str">
        <f t="shared" si="32"/>
        <v>http://universalviewer.io/examples/uv/uv.html#?manifest=https://nakamura196.github.io/toyo_iiif/iiif/lib1/MCJB07302(2)-HTML/manifest.json</v>
      </c>
      <c r="L508" s="14" t="str">
        <f t="shared" si="29"/>
        <v>http://iiif.io/api/presentation/2#leftToRightDirection</v>
      </c>
      <c r="M508" s="14" t="str">
        <f t="shared" si="30"/>
        <v>http://iiif.io/api/presentation/2#pagedHint</v>
      </c>
      <c r="N508" s="21" t="s">
        <v>27</v>
      </c>
    </row>
    <row r="509" spans="1:14" ht="15.75" customHeight="1">
      <c r="A509" s="21" t="s">
        <v>2516</v>
      </c>
      <c r="B509" s="22" t="s">
        <v>1283</v>
      </c>
      <c r="C509" s="20" t="str">
        <f>IFERROR( VLOOKUP(A509, thumbnail!A:B, 2, FALSE), "")</f>
        <v/>
      </c>
      <c r="D509" s="21">
        <v>7302</v>
      </c>
      <c r="E509" s="22"/>
      <c r="F509" s="22"/>
      <c r="G509" s="22" t="s">
        <v>1284</v>
      </c>
      <c r="H509" s="22"/>
      <c r="I509" s="16" t="s">
        <v>24</v>
      </c>
      <c r="J509" s="17" t="str">
        <f t="shared" si="31"/>
        <v>https://nakamura196.github.io/toyo_iiif/iiif/lib1/MCJB07302(3)-HTML/manifest.json</v>
      </c>
      <c r="K509" s="17" t="str">
        <f t="shared" si="32"/>
        <v>http://universalviewer.io/examples/uv/uv.html#?manifest=https://nakamura196.github.io/toyo_iiif/iiif/lib1/MCJB07302(3)-HTML/manifest.json</v>
      </c>
      <c r="L509" s="14" t="str">
        <f t="shared" si="29"/>
        <v>http://iiif.io/api/presentation/2#leftToRightDirection</v>
      </c>
      <c r="M509" s="14" t="str">
        <f t="shared" si="30"/>
        <v>http://iiif.io/api/presentation/2#pagedHint</v>
      </c>
      <c r="N509" s="21" t="s">
        <v>27</v>
      </c>
    </row>
    <row r="510" spans="1:14" ht="15.75" customHeight="1">
      <c r="A510" s="21" t="s">
        <v>2517</v>
      </c>
      <c r="B510" s="22" t="s">
        <v>1285</v>
      </c>
      <c r="C510" s="20" t="str">
        <f>IFERROR( VLOOKUP(A510, thumbnail!A:B, 2, FALSE), "")</f>
        <v/>
      </c>
      <c r="D510" s="21">
        <v>7306</v>
      </c>
      <c r="E510" s="22"/>
      <c r="F510" s="22" t="s">
        <v>1286</v>
      </c>
      <c r="G510" s="22" t="s">
        <v>373</v>
      </c>
      <c r="H510" s="22"/>
      <c r="I510" s="16" t="s">
        <v>24</v>
      </c>
      <c r="J510" s="17" t="str">
        <f t="shared" si="31"/>
        <v>https://nakamura196.github.io/toyo_iiif/iiif/lib1/MCJB07306(1)-HTML/manifest.json</v>
      </c>
      <c r="K510" s="17" t="str">
        <f t="shared" si="32"/>
        <v>http://universalviewer.io/examples/uv/uv.html#?manifest=https://nakamura196.github.io/toyo_iiif/iiif/lib1/MCJB07306(1)-HTML/manifest.json</v>
      </c>
      <c r="L510" s="14" t="str">
        <f t="shared" si="29"/>
        <v>http://iiif.io/api/presentation/2#leftToRightDirection</v>
      </c>
      <c r="M510" s="14" t="str">
        <f t="shared" si="30"/>
        <v>http://iiif.io/api/presentation/2#pagedHint</v>
      </c>
      <c r="N510" s="21" t="s">
        <v>27</v>
      </c>
    </row>
    <row r="511" spans="1:14" ht="15.75" customHeight="1">
      <c r="A511" s="21" t="s">
        <v>2518</v>
      </c>
      <c r="B511" s="22" t="s">
        <v>1285</v>
      </c>
      <c r="C511" s="20" t="str">
        <f>IFERROR( VLOOKUP(A511, thumbnail!A:B, 2, FALSE), "")</f>
        <v/>
      </c>
      <c r="D511" s="21">
        <v>7306</v>
      </c>
      <c r="E511" s="22"/>
      <c r="F511" s="22" t="s">
        <v>1286</v>
      </c>
      <c r="G511" s="22" t="s">
        <v>373</v>
      </c>
      <c r="H511" s="22"/>
      <c r="I511" s="16" t="s">
        <v>24</v>
      </c>
      <c r="J511" s="17" t="str">
        <f t="shared" si="31"/>
        <v>https://nakamura196.github.io/toyo_iiif/iiif/lib1/MCJB07306(2)-HTML/manifest.json</v>
      </c>
      <c r="K511" s="17" t="str">
        <f t="shared" si="32"/>
        <v>http://universalviewer.io/examples/uv/uv.html#?manifest=https://nakamura196.github.io/toyo_iiif/iiif/lib1/MCJB07306(2)-HTML/manifest.json</v>
      </c>
      <c r="L511" s="14" t="str">
        <f t="shared" si="29"/>
        <v>http://iiif.io/api/presentation/2#leftToRightDirection</v>
      </c>
      <c r="M511" s="14" t="str">
        <f t="shared" si="30"/>
        <v>http://iiif.io/api/presentation/2#pagedHint</v>
      </c>
      <c r="N511" s="21" t="s">
        <v>27</v>
      </c>
    </row>
    <row r="512" spans="1:14" ht="15.75" customHeight="1">
      <c r="A512" s="21" t="s">
        <v>2519</v>
      </c>
      <c r="B512" s="22" t="s">
        <v>1285</v>
      </c>
      <c r="C512" s="20" t="str">
        <f>IFERROR( VLOOKUP(A512, thumbnail!A:B, 2, FALSE), "")</f>
        <v/>
      </c>
      <c r="D512" s="21">
        <v>7306</v>
      </c>
      <c r="E512" s="22"/>
      <c r="F512" s="22" t="s">
        <v>1286</v>
      </c>
      <c r="G512" s="22" t="s">
        <v>373</v>
      </c>
      <c r="H512" s="22"/>
      <c r="I512" s="16" t="s">
        <v>24</v>
      </c>
      <c r="J512" s="17" t="str">
        <f t="shared" si="31"/>
        <v>https://nakamura196.github.io/toyo_iiif/iiif/lib1/MCJB07306(3)-HTML/manifest.json</v>
      </c>
      <c r="K512" s="17" t="str">
        <f t="shared" si="32"/>
        <v>http://universalviewer.io/examples/uv/uv.html#?manifest=https://nakamura196.github.io/toyo_iiif/iiif/lib1/MCJB07306(3)-HTML/manifest.json</v>
      </c>
      <c r="L512" s="14" t="str">
        <f t="shared" si="29"/>
        <v>http://iiif.io/api/presentation/2#leftToRightDirection</v>
      </c>
      <c r="M512" s="14" t="str">
        <f t="shared" si="30"/>
        <v>http://iiif.io/api/presentation/2#pagedHint</v>
      </c>
      <c r="N512" s="21" t="s">
        <v>27</v>
      </c>
    </row>
    <row r="513" spans="1:14" ht="15.75" customHeight="1">
      <c r="A513" s="21" t="s">
        <v>2520</v>
      </c>
      <c r="B513" s="22" t="s">
        <v>1287</v>
      </c>
      <c r="C513" s="20" t="str">
        <f>IFERROR( VLOOKUP(A513, thumbnail!A:B, 2, FALSE), "")</f>
        <v/>
      </c>
      <c r="D513" s="21">
        <v>7330</v>
      </c>
      <c r="E513" s="22"/>
      <c r="F513" s="22"/>
      <c r="G513" s="22" t="s">
        <v>1288</v>
      </c>
      <c r="H513" s="22"/>
      <c r="I513" s="16" t="s">
        <v>24</v>
      </c>
      <c r="J513" s="17" t="str">
        <f t="shared" si="31"/>
        <v>https://nakamura196.github.io/toyo_iiif/iiif/lib1/MCJB07330-HTML/manifest.json</v>
      </c>
      <c r="K513" s="17" t="str">
        <f t="shared" si="32"/>
        <v>http://universalviewer.io/examples/uv/uv.html#?manifest=https://nakamura196.github.io/toyo_iiif/iiif/lib1/MCJB07330-HTML/manifest.json</v>
      </c>
      <c r="L513" s="14" t="str">
        <f t="shared" si="29"/>
        <v>http://iiif.io/api/presentation/2#leftToRightDirection</v>
      </c>
      <c r="M513" s="14" t="str">
        <f t="shared" si="30"/>
        <v>http://iiif.io/api/presentation/2#pagedHint</v>
      </c>
      <c r="N513" s="21" t="s">
        <v>27</v>
      </c>
    </row>
    <row r="514" spans="1:14" ht="15.75" customHeight="1">
      <c r="A514" s="21" t="s">
        <v>2521</v>
      </c>
      <c r="B514" s="22" t="s">
        <v>1289</v>
      </c>
      <c r="C514" s="20" t="str">
        <f>IFERROR( VLOOKUP(A514, thumbnail!A:B, 2, FALSE), "")</f>
        <v/>
      </c>
      <c r="D514" s="21">
        <v>7350</v>
      </c>
      <c r="E514" s="22"/>
      <c r="F514" s="22"/>
      <c r="G514" s="22" t="s">
        <v>1290</v>
      </c>
      <c r="H514" s="22"/>
      <c r="I514" s="16" t="s">
        <v>24</v>
      </c>
      <c r="J514" s="17" t="str">
        <f t="shared" si="31"/>
        <v>https://nakamura196.github.io/toyo_iiif/iiif/lib1/MCJB07350-HTML/manifest.json</v>
      </c>
      <c r="K514" s="17" t="str">
        <f t="shared" si="32"/>
        <v>http://universalviewer.io/examples/uv/uv.html#?manifest=https://nakamura196.github.io/toyo_iiif/iiif/lib1/MCJB07350-HTML/manifest.json</v>
      </c>
      <c r="L514" s="14" t="str">
        <f t="shared" si="29"/>
        <v>http://iiif.io/api/presentation/2#leftToRightDirection</v>
      </c>
      <c r="M514" s="14" t="str">
        <f t="shared" si="30"/>
        <v>http://iiif.io/api/presentation/2#pagedHint</v>
      </c>
      <c r="N514" s="21" t="s">
        <v>27</v>
      </c>
    </row>
    <row r="515" spans="1:14" ht="15.75" customHeight="1">
      <c r="A515" s="21" t="s">
        <v>2522</v>
      </c>
      <c r="B515" s="22" t="s">
        <v>1291</v>
      </c>
      <c r="C515" s="20" t="str">
        <f>IFERROR( VLOOKUP(A515, thumbnail!A:B, 2, FALSE), "")</f>
        <v/>
      </c>
      <c r="D515" s="21">
        <v>7352</v>
      </c>
      <c r="E515" s="22"/>
      <c r="F515" s="22" t="s">
        <v>1292</v>
      </c>
      <c r="G515" s="22" t="s">
        <v>478</v>
      </c>
      <c r="H515" s="22"/>
      <c r="I515" s="16" t="s">
        <v>24</v>
      </c>
      <c r="J515" s="17" t="str">
        <f t="shared" si="31"/>
        <v>https://nakamura196.github.io/toyo_iiif/iiif/lib1/MCJB07352-HTML/manifest.json</v>
      </c>
      <c r="K515" s="17" t="str">
        <f t="shared" si="32"/>
        <v>http://universalviewer.io/examples/uv/uv.html#?manifest=https://nakamura196.github.io/toyo_iiif/iiif/lib1/MCJB07352-HTML/manifest.json</v>
      </c>
      <c r="L515" s="14" t="str">
        <f t="shared" si="29"/>
        <v>http://iiif.io/api/presentation/2#leftToRightDirection</v>
      </c>
      <c r="M515" s="14" t="str">
        <f t="shared" si="30"/>
        <v>http://iiif.io/api/presentation/2#pagedHint</v>
      </c>
      <c r="N515" s="21" t="s">
        <v>27</v>
      </c>
    </row>
    <row r="516" spans="1:14" ht="15.75" customHeight="1">
      <c r="A516" s="21" t="s">
        <v>2523</v>
      </c>
      <c r="B516" s="22" t="s">
        <v>1293</v>
      </c>
      <c r="C516" s="20" t="str">
        <f>IFERROR( VLOOKUP(A516, thumbnail!A:B, 2, FALSE), "")</f>
        <v/>
      </c>
      <c r="D516" s="21">
        <v>7353</v>
      </c>
      <c r="E516" s="22"/>
      <c r="F516" s="21">
        <v>1927</v>
      </c>
      <c r="G516" s="22" t="s">
        <v>478</v>
      </c>
      <c r="H516" s="22"/>
      <c r="I516" s="16" t="s">
        <v>24</v>
      </c>
      <c r="J516" s="17" t="str">
        <f t="shared" si="31"/>
        <v>https://nakamura196.github.io/toyo_iiif/iiif/lib1/MCJB07353-HTML/manifest.json</v>
      </c>
      <c r="K516" s="17" t="str">
        <f t="shared" si="32"/>
        <v>http://universalviewer.io/examples/uv/uv.html#?manifest=https://nakamura196.github.io/toyo_iiif/iiif/lib1/MCJB07353-HTML/manifest.json</v>
      </c>
      <c r="L516" s="14" t="str">
        <f t="shared" si="29"/>
        <v>http://iiif.io/api/presentation/2#leftToRightDirection</v>
      </c>
      <c r="M516" s="14" t="str">
        <f t="shared" si="30"/>
        <v>http://iiif.io/api/presentation/2#pagedHint</v>
      </c>
      <c r="N516" s="21" t="s">
        <v>27</v>
      </c>
    </row>
    <row r="517" spans="1:14" ht="15.75" customHeight="1">
      <c r="A517" s="21" t="s">
        <v>2524</v>
      </c>
      <c r="B517" s="22" t="s">
        <v>1294</v>
      </c>
      <c r="C517" s="20" t="str">
        <f>IFERROR( VLOOKUP(A517, thumbnail!A:B, 2, FALSE), "")</f>
        <v/>
      </c>
      <c r="D517" s="21">
        <v>7357</v>
      </c>
      <c r="E517" s="22"/>
      <c r="F517" s="22" t="s">
        <v>1295</v>
      </c>
      <c r="G517" s="22" t="s">
        <v>179</v>
      </c>
      <c r="H517" s="22"/>
      <c r="I517" s="16" t="s">
        <v>24</v>
      </c>
      <c r="J517" s="17" t="str">
        <f t="shared" si="31"/>
        <v>https://nakamura196.github.io/toyo_iiif/iiif/lib1/MCJB07357-HTML/manifest.json</v>
      </c>
      <c r="K517" s="17" t="str">
        <f t="shared" si="32"/>
        <v>http://universalviewer.io/examples/uv/uv.html#?manifest=https://nakamura196.github.io/toyo_iiif/iiif/lib1/MCJB07357-HTML/manifest.json</v>
      </c>
      <c r="L517" s="14" t="str">
        <f t="shared" ref="L517:L580" si="33">"http://iiif.io/api/presentation/2#leftToRightDirection"</f>
        <v>http://iiif.io/api/presentation/2#leftToRightDirection</v>
      </c>
      <c r="M517" s="14" t="str">
        <f t="shared" ref="M517:M580" si="34">"http://iiif.io/api/presentation/2#pagedHint"</f>
        <v>http://iiif.io/api/presentation/2#pagedHint</v>
      </c>
      <c r="N517" s="21" t="s">
        <v>27</v>
      </c>
    </row>
    <row r="518" spans="1:14" ht="15.75" customHeight="1">
      <c r="A518" s="21" t="s">
        <v>2525</v>
      </c>
      <c r="B518" s="22" t="s">
        <v>1296</v>
      </c>
      <c r="C518" s="20" t="str">
        <f>IFERROR( VLOOKUP(A518, thumbnail!A:B, 2, FALSE), "")</f>
        <v/>
      </c>
      <c r="D518" s="21">
        <v>7426</v>
      </c>
      <c r="E518" s="22"/>
      <c r="F518" s="22" t="s">
        <v>1259</v>
      </c>
      <c r="G518" s="22" t="s">
        <v>1297</v>
      </c>
      <c r="H518" s="22"/>
      <c r="I518" s="16" t="s">
        <v>24</v>
      </c>
      <c r="J518" s="17" t="str">
        <f t="shared" ref="J518:J581" si="35">"https://nakamura196.github.io/toyo_iiif/iiif/lib1/"&amp;A518&amp;"/manifest.json"</f>
        <v>https://nakamura196.github.io/toyo_iiif/iiif/lib1/MCJB07426-HTML/manifest.json</v>
      </c>
      <c r="K518" s="17" t="str">
        <f t="shared" si="32"/>
        <v>http://universalviewer.io/examples/uv/uv.html#?manifest=https://nakamura196.github.io/toyo_iiif/iiif/lib1/MCJB07426-HTML/manifest.json</v>
      </c>
      <c r="L518" s="14" t="str">
        <f t="shared" si="33"/>
        <v>http://iiif.io/api/presentation/2#leftToRightDirection</v>
      </c>
      <c r="M518" s="14" t="str">
        <f t="shared" si="34"/>
        <v>http://iiif.io/api/presentation/2#pagedHint</v>
      </c>
      <c r="N518" s="21" t="s">
        <v>27</v>
      </c>
    </row>
    <row r="519" spans="1:14" ht="15.75" customHeight="1">
      <c r="A519" s="21" t="s">
        <v>2526</v>
      </c>
      <c r="B519" s="22" t="s">
        <v>1298</v>
      </c>
      <c r="C519" s="20" t="str">
        <f>IFERROR( VLOOKUP(A519, thumbnail!A:B, 2, FALSE), "")</f>
        <v/>
      </c>
      <c r="D519" s="21">
        <v>7427</v>
      </c>
      <c r="E519" s="22" t="s">
        <v>1299</v>
      </c>
      <c r="F519" s="21">
        <v>1927</v>
      </c>
      <c r="G519" s="22" t="s">
        <v>1300</v>
      </c>
      <c r="H519" s="22"/>
      <c r="I519" s="16" t="s">
        <v>24</v>
      </c>
      <c r="J519" s="17" t="str">
        <f t="shared" si="35"/>
        <v>https://nakamura196.github.io/toyo_iiif/iiif/lib1/MCJB07427(1)-HTML/manifest.json</v>
      </c>
      <c r="K519" s="17" t="str">
        <f t="shared" si="32"/>
        <v>http://universalviewer.io/examples/uv/uv.html#?manifest=https://nakamura196.github.io/toyo_iiif/iiif/lib1/MCJB07427(1)-HTML/manifest.json</v>
      </c>
      <c r="L519" s="14" t="str">
        <f t="shared" si="33"/>
        <v>http://iiif.io/api/presentation/2#leftToRightDirection</v>
      </c>
      <c r="M519" s="14" t="str">
        <f t="shared" si="34"/>
        <v>http://iiif.io/api/presentation/2#pagedHint</v>
      </c>
      <c r="N519" s="21" t="s">
        <v>27</v>
      </c>
    </row>
    <row r="520" spans="1:14" ht="15.75" customHeight="1">
      <c r="A520" s="21" t="s">
        <v>2527</v>
      </c>
      <c r="B520" s="22" t="s">
        <v>1298</v>
      </c>
      <c r="C520" s="20" t="str">
        <f>IFERROR( VLOOKUP(A520, thumbnail!A:B, 2, FALSE), "")</f>
        <v/>
      </c>
      <c r="D520" s="21">
        <v>7427</v>
      </c>
      <c r="E520" s="22" t="s">
        <v>1299</v>
      </c>
      <c r="F520" s="21">
        <v>1927</v>
      </c>
      <c r="G520" s="22" t="s">
        <v>1300</v>
      </c>
      <c r="H520" s="22"/>
      <c r="I520" s="16" t="s">
        <v>24</v>
      </c>
      <c r="J520" s="17" t="str">
        <f t="shared" si="35"/>
        <v>https://nakamura196.github.io/toyo_iiif/iiif/lib1/MCJB07427(2)-HTML/manifest.json</v>
      </c>
      <c r="K520" s="17" t="str">
        <f t="shared" si="32"/>
        <v>http://universalviewer.io/examples/uv/uv.html#?manifest=https://nakamura196.github.io/toyo_iiif/iiif/lib1/MCJB07427(2)-HTML/manifest.json</v>
      </c>
      <c r="L520" s="14" t="str">
        <f t="shared" si="33"/>
        <v>http://iiif.io/api/presentation/2#leftToRightDirection</v>
      </c>
      <c r="M520" s="14" t="str">
        <f t="shared" si="34"/>
        <v>http://iiif.io/api/presentation/2#pagedHint</v>
      </c>
      <c r="N520" s="21" t="s">
        <v>27</v>
      </c>
    </row>
    <row r="521" spans="1:14" ht="15.75" customHeight="1">
      <c r="A521" s="21" t="s">
        <v>2528</v>
      </c>
      <c r="B521" s="22" t="s">
        <v>1298</v>
      </c>
      <c r="C521" s="20" t="str">
        <f>IFERROR( VLOOKUP(A521, thumbnail!A:B, 2, FALSE), "")</f>
        <v/>
      </c>
      <c r="D521" s="21">
        <v>7427</v>
      </c>
      <c r="E521" s="22" t="s">
        <v>1299</v>
      </c>
      <c r="F521" s="21">
        <v>1927</v>
      </c>
      <c r="G521" s="22" t="s">
        <v>1300</v>
      </c>
      <c r="H521" s="22"/>
      <c r="I521" s="16" t="s">
        <v>24</v>
      </c>
      <c r="J521" s="17" t="str">
        <f t="shared" si="35"/>
        <v>https://nakamura196.github.io/toyo_iiif/iiif/lib1/MCJB07427(3)-HTML/manifest.json</v>
      </c>
      <c r="K521" s="17" t="str">
        <f t="shared" si="32"/>
        <v>http://universalviewer.io/examples/uv/uv.html#?manifest=https://nakamura196.github.io/toyo_iiif/iiif/lib1/MCJB07427(3)-HTML/manifest.json</v>
      </c>
      <c r="L521" s="14" t="str">
        <f t="shared" si="33"/>
        <v>http://iiif.io/api/presentation/2#leftToRightDirection</v>
      </c>
      <c r="M521" s="14" t="str">
        <f t="shared" si="34"/>
        <v>http://iiif.io/api/presentation/2#pagedHint</v>
      </c>
      <c r="N521" s="21" t="s">
        <v>27</v>
      </c>
    </row>
    <row r="522" spans="1:14" ht="15.75" customHeight="1">
      <c r="A522" s="21" t="s">
        <v>2529</v>
      </c>
      <c r="B522" s="22" t="s">
        <v>1301</v>
      </c>
      <c r="C522" s="20" t="str">
        <f>IFERROR( VLOOKUP(A522, thumbnail!A:B, 2, FALSE), "")</f>
        <v/>
      </c>
      <c r="D522" s="21">
        <v>7430</v>
      </c>
      <c r="E522" s="22"/>
      <c r="F522" s="22" t="s">
        <v>1302</v>
      </c>
      <c r="G522" s="22" t="s">
        <v>179</v>
      </c>
      <c r="H522" s="22"/>
      <c r="I522" s="16" t="s">
        <v>24</v>
      </c>
      <c r="J522" s="17" t="str">
        <f t="shared" si="35"/>
        <v>https://nakamura196.github.io/toyo_iiif/iiif/lib1/MCJB07430-HTML/manifest.json</v>
      </c>
      <c r="K522" s="17" t="str">
        <f t="shared" si="32"/>
        <v>http://universalviewer.io/examples/uv/uv.html#?manifest=https://nakamura196.github.io/toyo_iiif/iiif/lib1/MCJB07430-HTML/manifest.json</v>
      </c>
      <c r="L522" s="14" t="str">
        <f t="shared" si="33"/>
        <v>http://iiif.io/api/presentation/2#leftToRightDirection</v>
      </c>
      <c r="M522" s="14" t="str">
        <f t="shared" si="34"/>
        <v>http://iiif.io/api/presentation/2#pagedHint</v>
      </c>
      <c r="N522" s="21" t="s">
        <v>27</v>
      </c>
    </row>
    <row r="523" spans="1:14" ht="15.75" customHeight="1">
      <c r="A523" s="21" t="s">
        <v>2530</v>
      </c>
      <c r="B523" s="22" t="s">
        <v>1303</v>
      </c>
      <c r="C523" s="20" t="str">
        <f>IFERROR( VLOOKUP(A523, thumbnail!A:B, 2, FALSE), "")</f>
        <v/>
      </c>
      <c r="D523" s="21">
        <v>7432</v>
      </c>
      <c r="E523" s="22"/>
      <c r="F523" s="22" t="s">
        <v>1304</v>
      </c>
      <c r="G523" s="22" t="s">
        <v>1305</v>
      </c>
      <c r="H523" s="22"/>
      <c r="I523" s="16" t="s">
        <v>24</v>
      </c>
      <c r="J523" s="17" t="str">
        <f t="shared" si="35"/>
        <v>https://nakamura196.github.io/toyo_iiif/iiif/lib1/MCJB07432-HTML/manifest.json</v>
      </c>
      <c r="K523" s="17" t="str">
        <f t="shared" si="32"/>
        <v>http://universalviewer.io/examples/uv/uv.html#?manifest=https://nakamura196.github.io/toyo_iiif/iiif/lib1/MCJB07432-HTML/manifest.json</v>
      </c>
      <c r="L523" s="14" t="str">
        <f t="shared" si="33"/>
        <v>http://iiif.io/api/presentation/2#leftToRightDirection</v>
      </c>
      <c r="M523" s="14" t="str">
        <f t="shared" si="34"/>
        <v>http://iiif.io/api/presentation/2#pagedHint</v>
      </c>
      <c r="N523" s="21" t="s">
        <v>27</v>
      </c>
    </row>
    <row r="524" spans="1:14" ht="15.75" customHeight="1">
      <c r="A524" s="21" t="s">
        <v>2531</v>
      </c>
      <c r="B524" s="22" t="s">
        <v>1306</v>
      </c>
      <c r="C524" s="20" t="str">
        <f>IFERROR( VLOOKUP(A524, thumbnail!A:B, 2, FALSE), "")</f>
        <v/>
      </c>
      <c r="D524" s="21">
        <v>7436</v>
      </c>
      <c r="E524" s="22" t="s">
        <v>1307</v>
      </c>
      <c r="F524" s="22" t="s">
        <v>1308</v>
      </c>
      <c r="G524" s="22" t="s">
        <v>701</v>
      </c>
      <c r="H524" s="22"/>
      <c r="I524" s="16" t="s">
        <v>24</v>
      </c>
      <c r="J524" s="17" t="str">
        <f t="shared" si="35"/>
        <v>https://nakamura196.github.io/toyo_iiif/iiif/lib1/MCJB07436(1)-HTML/manifest.json</v>
      </c>
      <c r="K524" s="17" t="str">
        <f t="shared" si="32"/>
        <v>http://universalviewer.io/examples/uv/uv.html#?manifest=https://nakamura196.github.io/toyo_iiif/iiif/lib1/MCJB07436(1)-HTML/manifest.json</v>
      </c>
      <c r="L524" s="14" t="str">
        <f t="shared" si="33"/>
        <v>http://iiif.io/api/presentation/2#leftToRightDirection</v>
      </c>
      <c r="M524" s="14" t="str">
        <f t="shared" si="34"/>
        <v>http://iiif.io/api/presentation/2#pagedHint</v>
      </c>
      <c r="N524" s="21" t="s">
        <v>27</v>
      </c>
    </row>
    <row r="525" spans="1:14" ht="15.75" customHeight="1">
      <c r="A525" s="21" t="s">
        <v>2532</v>
      </c>
      <c r="B525" s="22" t="s">
        <v>1306</v>
      </c>
      <c r="C525" s="20" t="str">
        <f>IFERROR( VLOOKUP(A525, thumbnail!A:B, 2, FALSE), "")</f>
        <v/>
      </c>
      <c r="D525" s="21">
        <v>7436</v>
      </c>
      <c r="E525" s="22" t="s">
        <v>1307</v>
      </c>
      <c r="F525" s="22" t="s">
        <v>1308</v>
      </c>
      <c r="G525" s="22" t="s">
        <v>701</v>
      </c>
      <c r="H525" s="22"/>
      <c r="I525" s="16" t="s">
        <v>24</v>
      </c>
      <c r="J525" s="17" t="str">
        <f t="shared" si="35"/>
        <v>https://nakamura196.github.io/toyo_iiif/iiif/lib1/MCJB07436(2)-HTML/manifest.json</v>
      </c>
      <c r="K525" s="17" t="str">
        <f t="shared" si="32"/>
        <v>http://universalviewer.io/examples/uv/uv.html#?manifest=https://nakamura196.github.io/toyo_iiif/iiif/lib1/MCJB07436(2)-HTML/manifest.json</v>
      </c>
      <c r="L525" s="14" t="str">
        <f t="shared" si="33"/>
        <v>http://iiif.io/api/presentation/2#leftToRightDirection</v>
      </c>
      <c r="M525" s="14" t="str">
        <f t="shared" si="34"/>
        <v>http://iiif.io/api/presentation/2#pagedHint</v>
      </c>
      <c r="N525" s="21" t="s">
        <v>27</v>
      </c>
    </row>
    <row r="526" spans="1:14" ht="15.75" customHeight="1">
      <c r="A526" s="21" t="s">
        <v>2533</v>
      </c>
      <c r="B526" s="22" t="s">
        <v>1306</v>
      </c>
      <c r="C526" s="20" t="str">
        <f>IFERROR( VLOOKUP(A526, thumbnail!A:B, 2, FALSE), "")</f>
        <v/>
      </c>
      <c r="D526" s="21">
        <v>7436</v>
      </c>
      <c r="E526" s="22" t="s">
        <v>1307</v>
      </c>
      <c r="F526" s="22" t="s">
        <v>1308</v>
      </c>
      <c r="G526" s="22" t="s">
        <v>701</v>
      </c>
      <c r="H526" s="22"/>
      <c r="I526" s="16" t="s">
        <v>24</v>
      </c>
      <c r="J526" s="17" t="str">
        <f t="shared" si="35"/>
        <v>https://nakamura196.github.io/toyo_iiif/iiif/lib1/MCJB07436(3)-HTML/manifest.json</v>
      </c>
      <c r="K526" s="17" t="str">
        <f t="shared" si="32"/>
        <v>http://universalviewer.io/examples/uv/uv.html#?manifest=https://nakamura196.github.io/toyo_iiif/iiif/lib1/MCJB07436(3)-HTML/manifest.json</v>
      </c>
      <c r="L526" s="14" t="str">
        <f t="shared" si="33"/>
        <v>http://iiif.io/api/presentation/2#leftToRightDirection</v>
      </c>
      <c r="M526" s="14" t="str">
        <f t="shared" si="34"/>
        <v>http://iiif.io/api/presentation/2#pagedHint</v>
      </c>
      <c r="N526" s="21" t="s">
        <v>27</v>
      </c>
    </row>
    <row r="527" spans="1:14" ht="15.75" customHeight="1">
      <c r="A527" s="21" t="s">
        <v>2534</v>
      </c>
      <c r="B527" s="22" t="s">
        <v>1309</v>
      </c>
      <c r="C527" s="20" t="str">
        <f>IFERROR( VLOOKUP(A527, thumbnail!A:B, 2, FALSE), "")</f>
        <v/>
      </c>
      <c r="D527" s="21">
        <v>7576</v>
      </c>
      <c r="E527" s="22"/>
      <c r="F527" s="22" t="s">
        <v>1310</v>
      </c>
      <c r="G527" s="22" t="s">
        <v>1311</v>
      </c>
      <c r="H527" s="22"/>
      <c r="I527" s="16" t="s">
        <v>24</v>
      </c>
      <c r="J527" s="17" t="str">
        <f t="shared" si="35"/>
        <v>https://nakamura196.github.io/toyo_iiif/iiif/lib1/MCJB07576-HTML/manifest.json</v>
      </c>
      <c r="K527" s="17" t="str">
        <f t="shared" si="32"/>
        <v>http://universalviewer.io/examples/uv/uv.html#?manifest=https://nakamura196.github.io/toyo_iiif/iiif/lib1/MCJB07576-HTML/manifest.json</v>
      </c>
      <c r="L527" s="14" t="str">
        <f t="shared" si="33"/>
        <v>http://iiif.io/api/presentation/2#leftToRightDirection</v>
      </c>
      <c r="M527" s="14" t="str">
        <f t="shared" si="34"/>
        <v>http://iiif.io/api/presentation/2#pagedHint</v>
      </c>
      <c r="N527" s="21" t="s">
        <v>27</v>
      </c>
    </row>
    <row r="528" spans="1:14" ht="15.75" customHeight="1">
      <c r="A528" s="21" t="s">
        <v>2535</v>
      </c>
      <c r="B528" s="22" t="s">
        <v>1312</v>
      </c>
      <c r="C528" s="20" t="str">
        <f>IFERROR( VLOOKUP(A528, thumbnail!A:B, 2, FALSE), "")</f>
        <v/>
      </c>
      <c r="D528" s="21">
        <v>7653</v>
      </c>
      <c r="E528" s="22"/>
      <c r="F528" s="22" t="s">
        <v>1313</v>
      </c>
      <c r="G528" s="22" t="s">
        <v>245</v>
      </c>
      <c r="H528" s="22"/>
      <c r="I528" s="16" t="s">
        <v>24</v>
      </c>
      <c r="J528" s="17" t="str">
        <f t="shared" si="35"/>
        <v>https://nakamura196.github.io/toyo_iiif/iiif/lib1/MCJB07653-HTML/manifest.json</v>
      </c>
      <c r="K528" s="17" t="str">
        <f t="shared" ref="K528:K591" si="36">"http://universalviewer.io/examples/uv/uv.html#?manifest="&amp;J528</f>
        <v>http://universalviewer.io/examples/uv/uv.html#?manifest=https://nakamura196.github.io/toyo_iiif/iiif/lib1/MCJB07653-HTML/manifest.json</v>
      </c>
      <c r="L528" s="14" t="str">
        <f t="shared" si="33"/>
        <v>http://iiif.io/api/presentation/2#leftToRightDirection</v>
      </c>
      <c r="M528" s="14" t="str">
        <f t="shared" si="34"/>
        <v>http://iiif.io/api/presentation/2#pagedHint</v>
      </c>
      <c r="N528" s="21" t="s">
        <v>27</v>
      </c>
    </row>
    <row r="529" spans="1:14" ht="15.75" customHeight="1">
      <c r="A529" s="21" t="s">
        <v>2536</v>
      </c>
      <c r="B529" s="22" t="s">
        <v>1314</v>
      </c>
      <c r="C529" s="20" t="str">
        <f>IFERROR( VLOOKUP(A529, thumbnail!A:B, 2, FALSE), "")</f>
        <v/>
      </c>
      <c r="D529" s="21">
        <v>7656</v>
      </c>
      <c r="E529" s="22"/>
      <c r="F529" s="22" t="s">
        <v>1315</v>
      </c>
      <c r="G529" s="22" t="s">
        <v>1316</v>
      </c>
      <c r="H529" s="22"/>
      <c r="I529" s="16" t="s">
        <v>24</v>
      </c>
      <c r="J529" s="17" t="str">
        <f t="shared" si="35"/>
        <v>https://nakamura196.github.io/toyo_iiif/iiif/lib1/MCJB07656-HTML/manifest.json</v>
      </c>
      <c r="K529" s="17" t="str">
        <f t="shared" si="36"/>
        <v>http://universalviewer.io/examples/uv/uv.html#?manifest=https://nakamura196.github.io/toyo_iiif/iiif/lib1/MCJB07656-HTML/manifest.json</v>
      </c>
      <c r="L529" s="14" t="str">
        <f t="shared" si="33"/>
        <v>http://iiif.io/api/presentation/2#leftToRightDirection</v>
      </c>
      <c r="M529" s="14" t="str">
        <f t="shared" si="34"/>
        <v>http://iiif.io/api/presentation/2#pagedHint</v>
      </c>
      <c r="N529" s="21" t="s">
        <v>27</v>
      </c>
    </row>
    <row r="530" spans="1:14" ht="15.75" customHeight="1">
      <c r="A530" s="21" t="s">
        <v>2537</v>
      </c>
      <c r="B530" s="22" t="s">
        <v>1317</v>
      </c>
      <c r="C530" s="20" t="str">
        <f>IFERROR( VLOOKUP(A530, thumbnail!A:B, 2, FALSE), "")</f>
        <v/>
      </c>
      <c r="D530" s="21">
        <v>7822</v>
      </c>
      <c r="E530" s="22"/>
      <c r="F530" s="22" t="s">
        <v>1318</v>
      </c>
      <c r="G530" s="22" t="s">
        <v>245</v>
      </c>
      <c r="H530" s="22"/>
      <c r="I530" s="16" t="s">
        <v>24</v>
      </c>
      <c r="J530" s="17" t="str">
        <f t="shared" si="35"/>
        <v>https://nakamura196.github.io/toyo_iiif/iiif/lib1/MCJB07822-HTML/manifest.json</v>
      </c>
      <c r="K530" s="17" t="str">
        <f t="shared" si="36"/>
        <v>http://universalviewer.io/examples/uv/uv.html#?manifest=https://nakamura196.github.io/toyo_iiif/iiif/lib1/MCJB07822-HTML/manifest.json</v>
      </c>
      <c r="L530" s="14" t="str">
        <f t="shared" si="33"/>
        <v>http://iiif.io/api/presentation/2#leftToRightDirection</v>
      </c>
      <c r="M530" s="14" t="str">
        <f t="shared" si="34"/>
        <v>http://iiif.io/api/presentation/2#pagedHint</v>
      </c>
      <c r="N530" s="21" t="s">
        <v>27</v>
      </c>
    </row>
    <row r="531" spans="1:14" ht="15.75" customHeight="1">
      <c r="A531" s="21" t="s">
        <v>2538</v>
      </c>
      <c r="B531" s="22" t="s">
        <v>1319</v>
      </c>
      <c r="C531" s="20" t="str">
        <f>IFERROR( VLOOKUP(A531, thumbnail!A:B, 2, FALSE), "")</f>
        <v/>
      </c>
      <c r="D531" s="21">
        <v>7828</v>
      </c>
      <c r="E531" s="22"/>
      <c r="F531" s="22" t="s">
        <v>1320</v>
      </c>
      <c r="G531" s="22" t="s">
        <v>1321</v>
      </c>
      <c r="H531" s="22"/>
      <c r="I531" s="16" t="s">
        <v>24</v>
      </c>
      <c r="J531" s="17" t="str">
        <f t="shared" si="35"/>
        <v>https://nakamura196.github.io/toyo_iiif/iiif/lib1/MCJB07828-HTML/manifest.json</v>
      </c>
      <c r="K531" s="17" t="str">
        <f t="shared" si="36"/>
        <v>http://universalviewer.io/examples/uv/uv.html#?manifest=https://nakamura196.github.io/toyo_iiif/iiif/lib1/MCJB07828-HTML/manifest.json</v>
      </c>
      <c r="L531" s="14" t="str">
        <f t="shared" si="33"/>
        <v>http://iiif.io/api/presentation/2#leftToRightDirection</v>
      </c>
      <c r="M531" s="14" t="str">
        <f t="shared" si="34"/>
        <v>http://iiif.io/api/presentation/2#pagedHint</v>
      </c>
      <c r="N531" s="21" t="s">
        <v>27</v>
      </c>
    </row>
    <row r="532" spans="1:14" ht="15.75" customHeight="1">
      <c r="A532" s="21" t="s">
        <v>2539</v>
      </c>
      <c r="B532" s="22" t="s">
        <v>1322</v>
      </c>
      <c r="C532" s="20" t="str">
        <f>IFERROR( VLOOKUP(A532, thumbnail!A:B, 2, FALSE), "")</f>
        <v/>
      </c>
      <c r="D532" s="21">
        <v>7829</v>
      </c>
      <c r="E532" s="22"/>
      <c r="F532" s="22" t="s">
        <v>1323</v>
      </c>
      <c r="G532" s="22" t="s">
        <v>1324</v>
      </c>
      <c r="H532" s="22"/>
      <c r="I532" s="16" t="s">
        <v>24</v>
      </c>
      <c r="J532" s="17" t="str">
        <f t="shared" si="35"/>
        <v>https://nakamura196.github.io/toyo_iiif/iiif/lib1/MCJB07829-HTML/manifest.json</v>
      </c>
      <c r="K532" s="17" t="str">
        <f t="shared" si="36"/>
        <v>http://universalviewer.io/examples/uv/uv.html#?manifest=https://nakamura196.github.io/toyo_iiif/iiif/lib1/MCJB07829-HTML/manifest.json</v>
      </c>
      <c r="L532" s="14" t="str">
        <f t="shared" si="33"/>
        <v>http://iiif.io/api/presentation/2#leftToRightDirection</v>
      </c>
      <c r="M532" s="14" t="str">
        <f t="shared" si="34"/>
        <v>http://iiif.io/api/presentation/2#pagedHint</v>
      </c>
      <c r="N532" s="21" t="s">
        <v>27</v>
      </c>
    </row>
    <row r="533" spans="1:14" ht="15.75" customHeight="1">
      <c r="A533" s="21" t="s">
        <v>2540</v>
      </c>
      <c r="B533" s="22" t="s">
        <v>1325</v>
      </c>
      <c r="C533" s="20" t="str">
        <f>IFERROR( VLOOKUP(A533, thumbnail!A:B, 2, FALSE), "")</f>
        <v/>
      </c>
      <c r="D533" s="21">
        <v>7830</v>
      </c>
      <c r="E533" s="22"/>
      <c r="F533" s="22" t="s">
        <v>1326</v>
      </c>
      <c r="G533" s="22" t="s">
        <v>1327</v>
      </c>
      <c r="H533" s="22"/>
      <c r="I533" s="16" t="s">
        <v>24</v>
      </c>
      <c r="J533" s="17" t="str">
        <f t="shared" si="35"/>
        <v>https://nakamura196.github.io/toyo_iiif/iiif/lib1/MCJB07830-HTML/manifest.json</v>
      </c>
      <c r="K533" s="17" t="str">
        <f t="shared" si="36"/>
        <v>http://universalviewer.io/examples/uv/uv.html#?manifest=https://nakamura196.github.io/toyo_iiif/iiif/lib1/MCJB07830-HTML/manifest.json</v>
      </c>
      <c r="L533" s="14" t="str">
        <f t="shared" si="33"/>
        <v>http://iiif.io/api/presentation/2#leftToRightDirection</v>
      </c>
      <c r="M533" s="14" t="str">
        <f t="shared" si="34"/>
        <v>http://iiif.io/api/presentation/2#pagedHint</v>
      </c>
      <c r="N533" s="21" t="s">
        <v>27</v>
      </c>
    </row>
    <row r="534" spans="1:14" ht="15.75" customHeight="1">
      <c r="A534" s="21" t="s">
        <v>2541</v>
      </c>
      <c r="B534" s="22" t="s">
        <v>1328</v>
      </c>
      <c r="C534" s="20" t="str">
        <f>IFERROR( VLOOKUP(A534, thumbnail!A:B, 2, FALSE), "")</f>
        <v/>
      </c>
      <c r="D534" s="21">
        <v>7832</v>
      </c>
      <c r="E534" s="22"/>
      <c r="F534" s="21">
        <v>1929</v>
      </c>
      <c r="G534" s="22" t="s">
        <v>1203</v>
      </c>
      <c r="H534" s="22"/>
      <c r="I534" s="16" t="s">
        <v>24</v>
      </c>
      <c r="J534" s="17" t="str">
        <f t="shared" si="35"/>
        <v>https://nakamura196.github.io/toyo_iiif/iiif/lib1/MCJB07832-HTML/manifest.json</v>
      </c>
      <c r="K534" s="17" t="str">
        <f t="shared" si="36"/>
        <v>http://universalviewer.io/examples/uv/uv.html#?manifest=https://nakamura196.github.io/toyo_iiif/iiif/lib1/MCJB07832-HTML/manifest.json</v>
      </c>
      <c r="L534" s="14" t="str">
        <f t="shared" si="33"/>
        <v>http://iiif.io/api/presentation/2#leftToRightDirection</v>
      </c>
      <c r="M534" s="14" t="str">
        <f t="shared" si="34"/>
        <v>http://iiif.io/api/presentation/2#pagedHint</v>
      </c>
      <c r="N534" s="21" t="s">
        <v>27</v>
      </c>
    </row>
    <row r="535" spans="1:14" ht="15.75" customHeight="1">
      <c r="A535" s="21" t="s">
        <v>2542</v>
      </c>
      <c r="B535" s="22" t="s">
        <v>1329</v>
      </c>
      <c r="C535" s="20" t="str">
        <f>IFERROR( VLOOKUP(A535, thumbnail!A:B, 2, FALSE), "")</f>
        <v/>
      </c>
      <c r="D535" s="21">
        <v>7911</v>
      </c>
      <c r="E535" s="22"/>
      <c r="F535" s="22" t="s">
        <v>1330</v>
      </c>
      <c r="G535" s="22" t="s">
        <v>896</v>
      </c>
      <c r="H535" s="22"/>
      <c r="I535" s="16" t="s">
        <v>24</v>
      </c>
      <c r="J535" s="17" t="str">
        <f t="shared" si="35"/>
        <v>https://nakamura196.github.io/toyo_iiif/iiif/lib1/MCJB07911-HTML/manifest.json</v>
      </c>
      <c r="K535" s="17" t="str">
        <f t="shared" si="36"/>
        <v>http://universalviewer.io/examples/uv/uv.html#?manifest=https://nakamura196.github.io/toyo_iiif/iiif/lib1/MCJB07911-HTML/manifest.json</v>
      </c>
      <c r="L535" s="14" t="str">
        <f t="shared" si="33"/>
        <v>http://iiif.io/api/presentation/2#leftToRightDirection</v>
      </c>
      <c r="M535" s="14" t="str">
        <f t="shared" si="34"/>
        <v>http://iiif.io/api/presentation/2#pagedHint</v>
      </c>
      <c r="N535" s="21" t="s">
        <v>27</v>
      </c>
    </row>
    <row r="536" spans="1:14" ht="15.75" customHeight="1">
      <c r="A536" s="21" t="s">
        <v>2543</v>
      </c>
      <c r="B536" s="22" t="s">
        <v>1331</v>
      </c>
      <c r="C536" s="20" t="str">
        <f>IFERROR( VLOOKUP(A536, thumbnail!A:B, 2, FALSE), "")</f>
        <v/>
      </c>
      <c r="D536" s="21">
        <v>7985</v>
      </c>
      <c r="E536" s="22" t="s">
        <v>377</v>
      </c>
      <c r="F536" s="22" t="s">
        <v>1332</v>
      </c>
      <c r="G536" s="22" t="s">
        <v>1333</v>
      </c>
      <c r="H536" s="22"/>
      <c r="I536" s="16" t="s">
        <v>24</v>
      </c>
      <c r="J536" s="17" t="str">
        <f t="shared" si="35"/>
        <v>https://nakamura196.github.io/toyo_iiif/iiif/lib1/MCJB07985-HTML/manifest.json</v>
      </c>
      <c r="K536" s="17" t="str">
        <f t="shared" si="36"/>
        <v>http://universalviewer.io/examples/uv/uv.html#?manifest=https://nakamura196.github.io/toyo_iiif/iiif/lib1/MCJB07985-HTML/manifest.json</v>
      </c>
      <c r="L536" s="14" t="str">
        <f t="shared" si="33"/>
        <v>http://iiif.io/api/presentation/2#leftToRightDirection</v>
      </c>
      <c r="M536" s="14" t="str">
        <f t="shared" si="34"/>
        <v>http://iiif.io/api/presentation/2#pagedHint</v>
      </c>
      <c r="N536" s="21" t="s">
        <v>27</v>
      </c>
    </row>
    <row r="537" spans="1:14" ht="15.75" customHeight="1">
      <c r="A537" s="21" t="s">
        <v>2544</v>
      </c>
      <c r="B537" s="22" t="s">
        <v>1334</v>
      </c>
      <c r="C537" s="20" t="str">
        <f>IFERROR( VLOOKUP(A537, thumbnail!A:B, 2, FALSE), "")</f>
        <v/>
      </c>
      <c r="D537" s="21">
        <v>8006</v>
      </c>
      <c r="E537" s="22"/>
      <c r="F537" s="22" t="s">
        <v>1335</v>
      </c>
      <c r="G537" s="22" t="s">
        <v>1321</v>
      </c>
      <c r="H537" s="22" t="s">
        <v>1336</v>
      </c>
      <c r="I537" s="16" t="s">
        <v>24</v>
      </c>
      <c r="J537" s="17" t="str">
        <f t="shared" si="35"/>
        <v>https://nakamura196.github.io/toyo_iiif/iiif/lib1/MCJB08006-HTML/manifest.json</v>
      </c>
      <c r="K537" s="17" t="str">
        <f t="shared" si="36"/>
        <v>http://universalviewer.io/examples/uv/uv.html#?manifest=https://nakamura196.github.io/toyo_iiif/iiif/lib1/MCJB08006-HTML/manifest.json</v>
      </c>
      <c r="L537" s="14" t="str">
        <f t="shared" si="33"/>
        <v>http://iiif.io/api/presentation/2#leftToRightDirection</v>
      </c>
      <c r="M537" s="14" t="str">
        <f t="shared" si="34"/>
        <v>http://iiif.io/api/presentation/2#pagedHint</v>
      </c>
      <c r="N537" s="21" t="s">
        <v>27</v>
      </c>
    </row>
    <row r="538" spans="1:14" ht="15.75" customHeight="1">
      <c r="A538" s="21" t="s">
        <v>2545</v>
      </c>
      <c r="B538" s="22" t="s">
        <v>1337</v>
      </c>
      <c r="C538" s="20" t="str">
        <f>IFERROR( VLOOKUP(A538, thumbnail!A:B, 2, FALSE), "")</f>
        <v/>
      </c>
      <c r="D538" s="21">
        <v>8009</v>
      </c>
      <c r="E538" s="22"/>
      <c r="F538" s="22"/>
      <c r="G538" s="22" t="s">
        <v>1338</v>
      </c>
      <c r="H538" s="22"/>
      <c r="I538" s="16" t="s">
        <v>24</v>
      </c>
      <c r="J538" s="17" t="str">
        <f t="shared" si="35"/>
        <v>https://nakamura196.github.io/toyo_iiif/iiif/lib1/MCJB08009-HTML/manifest.json</v>
      </c>
      <c r="K538" s="17" t="str">
        <f t="shared" si="36"/>
        <v>http://universalviewer.io/examples/uv/uv.html#?manifest=https://nakamura196.github.io/toyo_iiif/iiif/lib1/MCJB08009-HTML/manifest.json</v>
      </c>
      <c r="L538" s="14" t="str">
        <f t="shared" si="33"/>
        <v>http://iiif.io/api/presentation/2#leftToRightDirection</v>
      </c>
      <c r="M538" s="14" t="str">
        <f t="shared" si="34"/>
        <v>http://iiif.io/api/presentation/2#pagedHint</v>
      </c>
      <c r="N538" s="21" t="s">
        <v>27</v>
      </c>
    </row>
    <row r="539" spans="1:14" ht="15.75" customHeight="1">
      <c r="A539" s="21" t="s">
        <v>2546</v>
      </c>
      <c r="B539" s="22" t="s">
        <v>1339</v>
      </c>
      <c r="C539" s="20" t="str">
        <f>IFERROR( VLOOKUP(A539, thumbnail!A:B, 2, FALSE), "")</f>
        <v/>
      </c>
      <c r="D539" s="21">
        <v>8011</v>
      </c>
      <c r="E539" s="22"/>
      <c r="F539" s="22"/>
      <c r="G539" s="22" t="s">
        <v>478</v>
      </c>
      <c r="H539" s="22"/>
      <c r="I539" s="16" t="s">
        <v>24</v>
      </c>
      <c r="J539" s="17" t="str">
        <f t="shared" si="35"/>
        <v>https://nakamura196.github.io/toyo_iiif/iiif/lib1/MCJB08011-HTML/manifest.json</v>
      </c>
      <c r="K539" s="17" t="str">
        <f t="shared" si="36"/>
        <v>http://universalviewer.io/examples/uv/uv.html#?manifest=https://nakamura196.github.io/toyo_iiif/iiif/lib1/MCJB08011-HTML/manifest.json</v>
      </c>
      <c r="L539" s="14" t="str">
        <f t="shared" si="33"/>
        <v>http://iiif.io/api/presentation/2#leftToRightDirection</v>
      </c>
      <c r="M539" s="14" t="str">
        <f t="shared" si="34"/>
        <v>http://iiif.io/api/presentation/2#pagedHint</v>
      </c>
      <c r="N539" s="21" t="s">
        <v>27</v>
      </c>
    </row>
    <row r="540" spans="1:14" ht="15.75" customHeight="1">
      <c r="A540" s="21" t="s">
        <v>2547</v>
      </c>
      <c r="B540" s="22" t="s">
        <v>1340</v>
      </c>
      <c r="C540" s="20" t="str">
        <f>IFERROR( VLOOKUP(A540, thumbnail!A:B, 2, FALSE), "")</f>
        <v/>
      </c>
      <c r="D540" s="21">
        <v>8016</v>
      </c>
      <c r="E540" s="22"/>
      <c r="F540" s="22" t="s">
        <v>438</v>
      </c>
      <c r="G540" s="22" t="s">
        <v>1341</v>
      </c>
      <c r="H540" s="22"/>
      <c r="I540" s="16" t="s">
        <v>24</v>
      </c>
      <c r="J540" s="17" t="str">
        <f t="shared" si="35"/>
        <v>https://nakamura196.github.io/toyo_iiif/iiif/lib1/MCJB08016-HTML/manifest.json</v>
      </c>
      <c r="K540" s="17" t="str">
        <f t="shared" si="36"/>
        <v>http://universalviewer.io/examples/uv/uv.html#?manifest=https://nakamura196.github.io/toyo_iiif/iiif/lib1/MCJB08016-HTML/manifest.json</v>
      </c>
      <c r="L540" s="14" t="str">
        <f t="shared" si="33"/>
        <v>http://iiif.io/api/presentation/2#leftToRightDirection</v>
      </c>
      <c r="M540" s="14" t="str">
        <f t="shared" si="34"/>
        <v>http://iiif.io/api/presentation/2#pagedHint</v>
      </c>
      <c r="N540" s="21" t="s">
        <v>27</v>
      </c>
    </row>
    <row r="541" spans="1:14" ht="15.75" customHeight="1">
      <c r="A541" s="21" t="s">
        <v>2548</v>
      </c>
      <c r="B541" s="22" t="s">
        <v>1342</v>
      </c>
      <c r="C541" s="20" t="str">
        <f>IFERROR( VLOOKUP(A541, thumbnail!A:B, 2, FALSE), "")</f>
        <v/>
      </c>
      <c r="D541" s="21">
        <v>8017</v>
      </c>
      <c r="E541" s="22"/>
      <c r="F541" s="22" t="s">
        <v>1343</v>
      </c>
      <c r="G541" s="22" t="s">
        <v>1344</v>
      </c>
      <c r="H541" s="22" t="s">
        <v>1345</v>
      </c>
      <c r="I541" s="16" t="s">
        <v>24</v>
      </c>
      <c r="J541" s="17" t="str">
        <f t="shared" si="35"/>
        <v>https://nakamura196.github.io/toyo_iiif/iiif/lib1/MCJB08017-HTML/manifest.json</v>
      </c>
      <c r="K541" s="17" t="str">
        <f t="shared" si="36"/>
        <v>http://universalviewer.io/examples/uv/uv.html#?manifest=https://nakamura196.github.io/toyo_iiif/iiif/lib1/MCJB08017-HTML/manifest.json</v>
      </c>
      <c r="L541" s="14" t="str">
        <f t="shared" si="33"/>
        <v>http://iiif.io/api/presentation/2#leftToRightDirection</v>
      </c>
      <c r="M541" s="14" t="str">
        <f t="shared" si="34"/>
        <v>http://iiif.io/api/presentation/2#pagedHint</v>
      </c>
      <c r="N541" s="21" t="s">
        <v>27</v>
      </c>
    </row>
    <row r="542" spans="1:14" ht="15.75" customHeight="1">
      <c r="A542" s="21" t="s">
        <v>2549</v>
      </c>
      <c r="B542" s="22" t="s">
        <v>1346</v>
      </c>
      <c r="C542" s="20" t="str">
        <f>IFERROR( VLOOKUP(A542, thumbnail!A:B, 2, FALSE), "")</f>
        <v/>
      </c>
      <c r="D542" s="21">
        <v>8018</v>
      </c>
      <c r="E542" s="22"/>
      <c r="F542" s="22"/>
      <c r="G542" s="22" t="s">
        <v>179</v>
      </c>
      <c r="H542" s="22"/>
      <c r="I542" s="16" t="s">
        <v>24</v>
      </c>
      <c r="J542" s="17" t="str">
        <f t="shared" si="35"/>
        <v>https://nakamura196.github.io/toyo_iiif/iiif/lib1/MCJB08018-HTML/manifest.json</v>
      </c>
      <c r="K542" s="17" t="str">
        <f t="shared" si="36"/>
        <v>http://universalviewer.io/examples/uv/uv.html#?manifest=https://nakamura196.github.io/toyo_iiif/iiif/lib1/MCJB08018-HTML/manifest.json</v>
      </c>
      <c r="L542" s="14" t="str">
        <f t="shared" si="33"/>
        <v>http://iiif.io/api/presentation/2#leftToRightDirection</v>
      </c>
      <c r="M542" s="14" t="str">
        <f t="shared" si="34"/>
        <v>http://iiif.io/api/presentation/2#pagedHint</v>
      </c>
      <c r="N542" s="21" t="s">
        <v>27</v>
      </c>
    </row>
    <row r="543" spans="1:14" ht="15.75" customHeight="1">
      <c r="A543" s="21" t="s">
        <v>2550</v>
      </c>
      <c r="B543" s="22" t="s">
        <v>1347</v>
      </c>
      <c r="C543" s="20" t="str">
        <f>IFERROR( VLOOKUP(A543, thumbnail!A:B, 2, FALSE), "")</f>
        <v/>
      </c>
      <c r="D543" s="21">
        <v>8019</v>
      </c>
      <c r="E543" s="22"/>
      <c r="F543" s="22"/>
      <c r="G543" s="22" t="s">
        <v>179</v>
      </c>
      <c r="H543" s="22"/>
      <c r="I543" s="16" t="s">
        <v>24</v>
      </c>
      <c r="J543" s="17" t="str">
        <f t="shared" si="35"/>
        <v>https://nakamura196.github.io/toyo_iiif/iiif/lib1/MCJB08019-HTML/manifest.json</v>
      </c>
      <c r="K543" s="17" t="str">
        <f t="shared" si="36"/>
        <v>http://universalviewer.io/examples/uv/uv.html#?manifest=https://nakamura196.github.io/toyo_iiif/iiif/lib1/MCJB08019-HTML/manifest.json</v>
      </c>
      <c r="L543" s="14" t="str">
        <f t="shared" si="33"/>
        <v>http://iiif.io/api/presentation/2#leftToRightDirection</v>
      </c>
      <c r="M543" s="14" t="str">
        <f t="shared" si="34"/>
        <v>http://iiif.io/api/presentation/2#pagedHint</v>
      </c>
      <c r="N543" s="21" t="s">
        <v>27</v>
      </c>
    </row>
    <row r="544" spans="1:14" ht="15.75" customHeight="1">
      <c r="A544" s="21" t="s">
        <v>2551</v>
      </c>
      <c r="B544" s="22" t="s">
        <v>1348</v>
      </c>
      <c r="C544" s="20" t="str">
        <f>IFERROR( VLOOKUP(A544, thumbnail!A:B, 2, FALSE), "")</f>
        <v/>
      </c>
      <c r="D544" s="21">
        <v>8020</v>
      </c>
      <c r="E544" s="22"/>
      <c r="F544" s="22" t="s">
        <v>1349</v>
      </c>
      <c r="G544" s="22" t="s">
        <v>245</v>
      </c>
      <c r="H544" s="22"/>
      <c r="I544" s="16" t="s">
        <v>24</v>
      </c>
      <c r="J544" s="17" t="str">
        <f t="shared" si="35"/>
        <v>https://nakamura196.github.io/toyo_iiif/iiif/lib1/MCJB08020-HTML/manifest.json</v>
      </c>
      <c r="K544" s="17" t="str">
        <f t="shared" si="36"/>
        <v>http://universalviewer.io/examples/uv/uv.html#?manifest=https://nakamura196.github.io/toyo_iiif/iiif/lib1/MCJB08020-HTML/manifest.json</v>
      </c>
      <c r="L544" s="14" t="str">
        <f t="shared" si="33"/>
        <v>http://iiif.io/api/presentation/2#leftToRightDirection</v>
      </c>
      <c r="M544" s="14" t="str">
        <f t="shared" si="34"/>
        <v>http://iiif.io/api/presentation/2#pagedHint</v>
      </c>
      <c r="N544" s="21" t="s">
        <v>27</v>
      </c>
    </row>
    <row r="545" spans="1:14" ht="15.75" customHeight="1">
      <c r="A545" s="21" t="s">
        <v>2552</v>
      </c>
      <c r="B545" s="22" t="s">
        <v>1350</v>
      </c>
      <c r="C545" s="20" t="str">
        <f>IFERROR( VLOOKUP(A545, thumbnail!A:B, 2, FALSE), "")</f>
        <v/>
      </c>
      <c r="D545" s="21">
        <v>8021</v>
      </c>
      <c r="E545" s="22"/>
      <c r="F545" s="22" t="s">
        <v>1351</v>
      </c>
      <c r="G545" s="22" t="s">
        <v>1352</v>
      </c>
      <c r="H545" s="22" t="s">
        <v>1353</v>
      </c>
      <c r="I545" s="16" t="s">
        <v>24</v>
      </c>
      <c r="J545" s="17" t="str">
        <f t="shared" si="35"/>
        <v>https://nakamura196.github.io/toyo_iiif/iiif/lib1/MCJB08021-HTML/manifest.json</v>
      </c>
      <c r="K545" s="17" t="str">
        <f t="shared" si="36"/>
        <v>http://universalviewer.io/examples/uv/uv.html#?manifest=https://nakamura196.github.io/toyo_iiif/iiif/lib1/MCJB08021-HTML/manifest.json</v>
      </c>
      <c r="L545" s="14" t="str">
        <f t="shared" si="33"/>
        <v>http://iiif.io/api/presentation/2#leftToRightDirection</v>
      </c>
      <c r="M545" s="14" t="str">
        <f t="shared" si="34"/>
        <v>http://iiif.io/api/presentation/2#pagedHint</v>
      </c>
      <c r="N545" s="21" t="s">
        <v>27</v>
      </c>
    </row>
    <row r="546" spans="1:14" ht="15.75" customHeight="1">
      <c r="A546" s="21" t="s">
        <v>2553</v>
      </c>
      <c r="B546" s="22" t="s">
        <v>1354</v>
      </c>
      <c r="C546" s="20" t="str">
        <f>IFERROR( VLOOKUP(A546, thumbnail!A:B, 2, FALSE), "")</f>
        <v/>
      </c>
      <c r="D546" s="21">
        <v>8027</v>
      </c>
      <c r="E546" s="22"/>
      <c r="F546" s="22" t="s">
        <v>1355</v>
      </c>
      <c r="G546" s="22" t="s">
        <v>1133</v>
      </c>
      <c r="H546" s="22" t="s">
        <v>1356</v>
      </c>
      <c r="I546" s="16" t="s">
        <v>24</v>
      </c>
      <c r="J546" s="17" t="str">
        <f t="shared" si="35"/>
        <v>https://nakamura196.github.io/toyo_iiif/iiif/lib1/MCJB08027-HTML/manifest.json</v>
      </c>
      <c r="K546" s="17" t="str">
        <f t="shared" si="36"/>
        <v>http://universalviewer.io/examples/uv/uv.html#?manifest=https://nakamura196.github.io/toyo_iiif/iiif/lib1/MCJB08027-HTML/manifest.json</v>
      </c>
      <c r="L546" s="14" t="str">
        <f t="shared" si="33"/>
        <v>http://iiif.io/api/presentation/2#leftToRightDirection</v>
      </c>
      <c r="M546" s="14" t="str">
        <f t="shared" si="34"/>
        <v>http://iiif.io/api/presentation/2#pagedHint</v>
      </c>
      <c r="N546" s="21" t="s">
        <v>27</v>
      </c>
    </row>
    <row r="547" spans="1:14" ht="15.75" customHeight="1">
      <c r="A547" s="21" t="s">
        <v>2554</v>
      </c>
      <c r="B547" s="22" t="s">
        <v>1357</v>
      </c>
      <c r="C547" s="20" t="str">
        <f>IFERROR( VLOOKUP(A547, thumbnail!A:B, 2, FALSE), "")</f>
        <v/>
      </c>
      <c r="D547" s="21">
        <v>8028</v>
      </c>
      <c r="E547" s="22"/>
      <c r="F547" s="22" t="s">
        <v>1358</v>
      </c>
      <c r="G547" s="22" t="s">
        <v>442</v>
      </c>
      <c r="H547" s="22" t="s">
        <v>1359</v>
      </c>
      <c r="I547" s="16" t="s">
        <v>24</v>
      </c>
      <c r="J547" s="17" t="str">
        <f t="shared" si="35"/>
        <v>https://nakamura196.github.io/toyo_iiif/iiif/lib1/MCJB08028-HTML/manifest.json</v>
      </c>
      <c r="K547" s="17" t="str">
        <f t="shared" si="36"/>
        <v>http://universalviewer.io/examples/uv/uv.html#?manifest=https://nakamura196.github.io/toyo_iiif/iiif/lib1/MCJB08028-HTML/manifest.json</v>
      </c>
      <c r="L547" s="14" t="str">
        <f t="shared" si="33"/>
        <v>http://iiif.io/api/presentation/2#leftToRightDirection</v>
      </c>
      <c r="M547" s="14" t="str">
        <f t="shared" si="34"/>
        <v>http://iiif.io/api/presentation/2#pagedHint</v>
      </c>
      <c r="N547" s="21" t="s">
        <v>27</v>
      </c>
    </row>
    <row r="548" spans="1:14" ht="15.75" customHeight="1">
      <c r="A548" s="21" t="s">
        <v>2555</v>
      </c>
      <c r="B548" s="22" t="s">
        <v>1360</v>
      </c>
      <c r="C548" s="20" t="str">
        <f>IFERROR( VLOOKUP(A548, thumbnail!A:B, 2, FALSE), "")</f>
        <v/>
      </c>
      <c r="D548" s="21">
        <v>8029</v>
      </c>
      <c r="E548" s="22"/>
      <c r="F548" s="22" t="s">
        <v>1361</v>
      </c>
      <c r="G548" s="22" t="s">
        <v>267</v>
      </c>
      <c r="H548" s="22"/>
      <c r="I548" s="16" t="s">
        <v>24</v>
      </c>
      <c r="J548" s="17" t="str">
        <f t="shared" si="35"/>
        <v>https://nakamura196.github.io/toyo_iiif/iiif/lib1/MCJB08029-HTML/manifest.json</v>
      </c>
      <c r="K548" s="17" t="str">
        <f t="shared" si="36"/>
        <v>http://universalviewer.io/examples/uv/uv.html#?manifest=https://nakamura196.github.io/toyo_iiif/iiif/lib1/MCJB08029-HTML/manifest.json</v>
      </c>
      <c r="L548" s="14" t="str">
        <f t="shared" si="33"/>
        <v>http://iiif.io/api/presentation/2#leftToRightDirection</v>
      </c>
      <c r="M548" s="14" t="str">
        <f t="shared" si="34"/>
        <v>http://iiif.io/api/presentation/2#pagedHint</v>
      </c>
      <c r="N548" s="21" t="s">
        <v>27</v>
      </c>
    </row>
    <row r="549" spans="1:14" ht="15.75" customHeight="1">
      <c r="A549" s="21" t="s">
        <v>2556</v>
      </c>
      <c r="B549" s="22" t="s">
        <v>1362</v>
      </c>
      <c r="C549" s="20" t="str">
        <f>IFERROR( VLOOKUP(A549, thumbnail!A:B, 2, FALSE), "")</f>
        <v/>
      </c>
      <c r="D549" s="21">
        <v>8030</v>
      </c>
      <c r="E549" s="22"/>
      <c r="F549" s="22"/>
      <c r="G549" s="22" t="s">
        <v>80</v>
      </c>
      <c r="H549" s="22"/>
      <c r="I549" s="16" t="s">
        <v>24</v>
      </c>
      <c r="J549" s="17" t="str">
        <f t="shared" si="35"/>
        <v>https://nakamura196.github.io/toyo_iiif/iiif/lib1/MCJB08030-HTML/manifest.json</v>
      </c>
      <c r="K549" s="17" t="str">
        <f t="shared" si="36"/>
        <v>http://universalviewer.io/examples/uv/uv.html#?manifest=https://nakamura196.github.io/toyo_iiif/iiif/lib1/MCJB08030-HTML/manifest.json</v>
      </c>
      <c r="L549" s="14" t="str">
        <f t="shared" si="33"/>
        <v>http://iiif.io/api/presentation/2#leftToRightDirection</v>
      </c>
      <c r="M549" s="14" t="str">
        <f t="shared" si="34"/>
        <v>http://iiif.io/api/presentation/2#pagedHint</v>
      </c>
      <c r="N549" s="21" t="s">
        <v>27</v>
      </c>
    </row>
    <row r="550" spans="1:14" ht="15.75" customHeight="1">
      <c r="A550" s="21" t="s">
        <v>2557</v>
      </c>
      <c r="B550" s="22" t="s">
        <v>1363</v>
      </c>
      <c r="C550" s="20" t="str">
        <f>IFERROR( VLOOKUP(A550, thumbnail!A:B, 2, FALSE), "")</f>
        <v/>
      </c>
      <c r="D550" s="21">
        <v>8031</v>
      </c>
      <c r="E550" s="22"/>
      <c r="F550" s="22" t="s">
        <v>1364</v>
      </c>
      <c r="G550" s="22" t="s">
        <v>1365</v>
      </c>
      <c r="H550" s="22" t="s">
        <v>1366</v>
      </c>
      <c r="I550" s="16" t="s">
        <v>24</v>
      </c>
      <c r="J550" s="17" t="str">
        <f t="shared" si="35"/>
        <v>https://nakamura196.github.io/toyo_iiif/iiif/lib1/MCJB08031-HTML/manifest.json</v>
      </c>
      <c r="K550" s="17" t="str">
        <f t="shared" si="36"/>
        <v>http://universalviewer.io/examples/uv/uv.html#?manifest=https://nakamura196.github.io/toyo_iiif/iiif/lib1/MCJB08031-HTML/manifest.json</v>
      </c>
      <c r="L550" s="14" t="str">
        <f t="shared" si="33"/>
        <v>http://iiif.io/api/presentation/2#leftToRightDirection</v>
      </c>
      <c r="M550" s="14" t="str">
        <f t="shared" si="34"/>
        <v>http://iiif.io/api/presentation/2#pagedHint</v>
      </c>
      <c r="N550" s="21" t="s">
        <v>27</v>
      </c>
    </row>
    <row r="551" spans="1:14" ht="15.75" customHeight="1">
      <c r="A551" s="21" t="s">
        <v>2558</v>
      </c>
      <c r="B551" s="22" t="s">
        <v>1367</v>
      </c>
      <c r="C551" s="20" t="str">
        <f>IFERROR( VLOOKUP(A551, thumbnail!A:B, 2, FALSE), "")</f>
        <v/>
      </c>
      <c r="D551" s="21">
        <v>8043</v>
      </c>
      <c r="E551" s="22"/>
      <c r="F551" s="22" t="s">
        <v>1355</v>
      </c>
      <c r="G551" s="22" t="s">
        <v>1368</v>
      </c>
      <c r="H551" s="22" t="s">
        <v>1369</v>
      </c>
      <c r="I551" s="16" t="s">
        <v>24</v>
      </c>
      <c r="J551" s="17" t="str">
        <f t="shared" si="35"/>
        <v>https://nakamura196.github.io/toyo_iiif/iiif/lib1/MCJB08043-HTML/manifest.json</v>
      </c>
      <c r="K551" s="17" t="str">
        <f t="shared" si="36"/>
        <v>http://universalviewer.io/examples/uv/uv.html#?manifest=https://nakamura196.github.io/toyo_iiif/iiif/lib1/MCJB08043-HTML/manifest.json</v>
      </c>
      <c r="L551" s="14" t="str">
        <f t="shared" si="33"/>
        <v>http://iiif.io/api/presentation/2#leftToRightDirection</v>
      </c>
      <c r="M551" s="14" t="str">
        <f t="shared" si="34"/>
        <v>http://iiif.io/api/presentation/2#pagedHint</v>
      </c>
      <c r="N551" s="21" t="s">
        <v>27</v>
      </c>
    </row>
    <row r="552" spans="1:14" ht="15.75" customHeight="1">
      <c r="A552" s="21" t="s">
        <v>2559</v>
      </c>
      <c r="B552" s="22" t="s">
        <v>1370</v>
      </c>
      <c r="C552" s="20" t="str">
        <f>IFERROR( VLOOKUP(A552, thumbnail!A:B, 2, FALSE), "")</f>
        <v/>
      </c>
      <c r="D552" s="21">
        <v>8046</v>
      </c>
      <c r="E552" s="22"/>
      <c r="F552" s="21">
        <v>1931</v>
      </c>
      <c r="G552" s="22" t="s">
        <v>162</v>
      </c>
      <c r="H552" s="22"/>
      <c r="I552" s="16" t="s">
        <v>24</v>
      </c>
      <c r="J552" s="17" t="str">
        <f t="shared" si="35"/>
        <v>https://nakamura196.github.io/toyo_iiif/iiif/lib1/MCJB08046-HTML/manifest.json</v>
      </c>
      <c r="K552" s="17" t="str">
        <f t="shared" si="36"/>
        <v>http://universalviewer.io/examples/uv/uv.html#?manifest=https://nakamura196.github.io/toyo_iiif/iiif/lib1/MCJB08046-HTML/manifest.json</v>
      </c>
      <c r="L552" s="14" t="str">
        <f t="shared" si="33"/>
        <v>http://iiif.io/api/presentation/2#leftToRightDirection</v>
      </c>
      <c r="M552" s="14" t="str">
        <f t="shared" si="34"/>
        <v>http://iiif.io/api/presentation/2#pagedHint</v>
      </c>
      <c r="N552" s="21" t="s">
        <v>27</v>
      </c>
    </row>
    <row r="553" spans="1:14" ht="15.75" customHeight="1">
      <c r="A553" s="21" t="s">
        <v>2560</v>
      </c>
      <c r="B553" s="22" t="s">
        <v>1371</v>
      </c>
      <c r="C553" s="20" t="str">
        <f>IFERROR( VLOOKUP(A553, thumbnail!A:B, 2, FALSE), "")</f>
        <v/>
      </c>
      <c r="D553" s="21">
        <v>8047</v>
      </c>
      <c r="E553" s="22"/>
      <c r="F553" s="22" t="s">
        <v>1358</v>
      </c>
      <c r="G553" s="22" t="s">
        <v>442</v>
      </c>
      <c r="H553" s="22" t="s">
        <v>1372</v>
      </c>
      <c r="I553" s="16" t="s">
        <v>24</v>
      </c>
      <c r="J553" s="17" t="str">
        <f t="shared" si="35"/>
        <v>https://nakamura196.github.io/toyo_iiif/iiif/lib1/MCJB08047-HTML/manifest.json</v>
      </c>
      <c r="K553" s="17" t="str">
        <f t="shared" si="36"/>
        <v>http://universalviewer.io/examples/uv/uv.html#?manifest=https://nakamura196.github.io/toyo_iiif/iiif/lib1/MCJB08047-HTML/manifest.json</v>
      </c>
      <c r="L553" s="14" t="str">
        <f t="shared" si="33"/>
        <v>http://iiif.io/api/presentation/2#leftToRightDirection</v>
      </c>
      <c r="M553" s="14" t="str">
        <f t="shared" si="34"/>
        <v>http://iiif.io/api/presentation/2#pagedHint</v>
      </c>
      <c r="N553" s="21" t="s">
        <v>27</v>
      </c>
    </row>
    <row r="554" spans="1:14" ht="15.75" customHeight="1">
      <c r="A554" s="21" t="s">
        <v>2561</v>
      </c>
      <c r="B554" s="22" t="s">
        <v>1373</v>
      </c>
      <c r="C554" s="20" t="str">
        <f>IFERROR( VLOOKUP(A554, thumbnail!A:B, 2, FALSE), "")</f>
        <v/>
      </c>
      <c r="D554" s="21">
        <v>8048</v>
      </c>
      <c r="E554" s="22"/>
      <c r="F554" s="21">
        <v>1938</v>
      </c>
      <c r="G554" s="22" t="s">
        <v>1374</v>
      </c>
      <c r="H554" s="22"/>
      <c r="I554" s="16" t="s">
        <v>24</v>
      </c>
      <c r="J554" s="17" t="str">
        <f t="shared" si="35"/>
        <v>https://nakamura196.github.io/toyo_iiif/iiif/lib1/MCJB08048-HTML/manifest.json</v>
      </c>
      <c r="K554" s="17" t="str">
        <f t="shared" si="36"/>
        <v>http://universalviewer.io/examples/uv/uv.html#?manifest=https://nakamura196.github.io/toyo_iiif/iiif/lib1/MCJB08048-HTML/manifest.json</v>
      </c>
      <c r="L554" s="14" t="str">
        <f t="shared" si="33"/>
        <v>http://iiif.io/api/presentation/2#leftToRightDirection</v>
      </c>
      <c r="M554" s="14" t="str">
        <f t="shared" si="34"/>
        <v>http://iiif.io/api/presentation/2#pagedHint</v>
      </c>
      <c r="N554" s="21" t="s">
        <v>27</v>
      </c>
    </row>
    <row r="555" spans="1:14" ht="15.75" customHeight="1">
      <c r="A555" s="21" t="s">
        <v>2562</v>
      </c>
      <c r="B555" s="22" t="s">
        <v>1375</v>
      </c>
      <c r="C555" s="20" t="str">
        <f>IFERROR( VLOOKUP(A555, thumbnail!A:B, 2, FALSE), "")</f>
        <v/>
      </c>
      <c r="D555" s="21">
        <v>8049</v>
      </c>
      <c r="E555" s="22"/>
      <c r="F555" s="22" t="s">
        <v>1376</v>
      </c>
      <c r="G555" s="22" t="s">
        <v>1377</v>
      </c>
      <c r="H555" s="22" t="s">
        <v>1378</v>
      </c>
      <c r="I555" s="16" t="s">
        <v>24</v>
      </c>
      <c r="J555" s="17" t="str">
        <f t="shared" si="35"/>
        <v>https://nakamura196.github.io/toyo_iiif/iiif/lib1/MCJB08049-HTML/manifest.json</v>
      </c>
      <c r="K555" s="17" t="str">
        <f t="shared" si="36"/>
        <v>http://universalviewer.io/examples/uv/uv.html#?manifest=https://nakamura196.github.io/toyo_iiif/iiif/lib1/MCJB08049-HTML/manifest.json</v>
      </c>
      <c r="L555" s="14" t="str">
        <f t="shared" si="33"/>
        <v>http://iiif.io/api/presentation/2#leftToRightDirection</v>
      </c>
      <c r="M555" s="14" t="str">
        <f t="shared" si="34"/>
        <v>http://iiif.io/api/presentation/2#pagedHint</v>
      </c>
      <c r="N555" s="21" t="s">
        <v>27</v>
      </c>
    </row>
    <row r="556" spans="1:14" ht="15.75" customHeight="1">
      <c r="A556" s="21" t="s">
        <v>2563</v>
      </c>
      <c r="B556" s="22" t="s">
        <v>1379</v>
      </c>
      <c r="C556" s="20" t="str">
        <f>IFERROR( VLOOKUP(A556, thumbnail!A:B, 2, FALSE), "")</f>
        <v/>
      </c>
      <c r="D556" s="21">
        <v>8050</v>
      </c>
      <c r="E556" s="22"/>
      <c r="F556" s="22" t="s">
        <v>1380</v>
      </c>
      <c r="G556" s="22" t="s">
        <v>1381</v>
      </c>
      <c r="H556" s="22"/>
      <c r="I556" s="16" t="s">
        <v>24</v>
      </c>
      <c r="J556" s="17" t="str">
        <f t="shared" si="35"/>
        <v>https://nakamura196.github.io/toyo_iiif/iiif/lib1/MCJB08050-HTML/manifest.json</v>
      </c>
      <c r="K556" s="17" t="str">
        <f t="shared" si="36"/>
        <v>http://universalviewer.io/examples/uv/uv.html#?manifest=https://nakamura196.github.io/toyo_iiif/iiif/lib1/MCJB08050-HTML/manifest.json</v>
      </c>
      <c r="L556" s="14" t="str">
        <f t="shared" si="33"/>
        <v>http://iiif.io/api/presentation/2#leftToRightDirection</v>
      </c>
      <c r="M556" s="14" t="str">
        <f t="shared" si="34"/>
        <v>http://iiif.io/api/presentation/2#pagedHint</v>
      </c>
      <c r="N556" s="21" t="s">
        <v>27</v>
      </c>
    </row>
    <row r="557" spans="1:14" ht="15.75" customHeight="1">
      <c r="A557" s="21" t="s">
        <v>2564</v>
      </c>
      <c r="B557" s="22" t="s">
        <v>1382</v>
      </c>
      <c r="C557" s="20" t="str">
        <f>IFERROR( VLOOKUP(A557, thumbnail!A:B, 2, FALSE), "")</f>
        <v/>
      </c>
      <c r="D557" s="21">
        <v>8052</v>
      </c>
      <c r="E557" s="22"/>
      <c r="F557" s="22" t="s">
        <v>1383</v>
      </c>
      <c r="G557" s="22" t="s">
        <v>258</v>
      </c>
      <c r="H557" s="22"/>
      <c r="I557" s="16" t="s">
        <v>24</v>
      </c>
      <c r="J557" s="17" t="str">
        <f t="shared" si="35"/>
        <v>https://nakamura196.github.io/toyo_iiif/iiif/lib1/MCJB08052-HTML/manifest.json</v>
      </c>
      <c r="K557" s="17" t="str">
        <f t="shared" si="36"/>
        <v>http://universalviewer.io/examples/uv/uv.html#?manifest=https://nakamura196.github.io/toyo_iiif/iiif/lib1/MCJB08052-HTML/manifest.json</v>
      </c>
      <c r="L557" s="14" t="str">
        <f t="shared" si="33"/>
        <v>http://iiif.io/api/presentation/2#leftToRightDirection</v>
      </c>
      <c r="M557" s="14" t="str">
        <f t="shared" si="34"/>
        <v>http://iiif.io/api/presentation/2#pagedHint</v>
      </c>
      <c r="N557" s="21" t="s">
        <v>27</v>
      </c>
    </row>
    <row r="558" spans="1:14" ht="15.75" customHeight="1">
      <c r="A558" s="21" t="s">
        <v>2565</v>
      </c>
      <c r="B558" s="22" t="s">
        <v>1384</v>
      </c>
      <c r="C558" s="20" t="str">
        <f>IFERROR( VLOOKUP(A558, thumbnail!A:B, 2, FALSE), "")</f>
        <v/>
      </c>
      <c r="D558" s="21">
        <v>8053</v>
      </c>
      <c r="E558" s="22"/>
      <c r="F558" s="22" t="s">
        <v>1351</v>
      </c>
      <c r="G558" s="22" t="s">
        <v>1385</v>
      </c>
      <c r="H558" s="22" t="s">
        <v>1386</v>
      </c>
      <c r="I558" s="16" t="s">
        <v>24</v>
      </c>
      <c r="J558" s="17" t="str">
        <f t="shared" si="35"/>
        <v>https://nakamura196.github.io/toyo_iiif/iiif/lib1/MCJB08053-HTML/manifest.json</v>
      </c>
      <c r="K558" s="17" t="str">
        <f t="shared" si="36"/>
        <v>http://universalviewer.io/examples/uv/uv.html#?manifest=https://nakamura196.github.io/toyo_iiif/iiif/lib1/MCJB08053-HTML/manifest.json</v>
      </c>
      <c r="L558" s="14" t="str">
        <f t="shared" si="33"/>
        <v>http://iiif.io/api/presentation/2#leftToRightDirection</v>
      </c>
      <c r="M558" s="14" t="str">
        <f t="shared" si="34"/>
        <v>http://iiif.io/api/presentation/2#pagedHint</v>
      </c>
      <c r="N558" s="21" t="s">
        <v>27</v>
      </c>
    </row>
    <row r="559" spans="1:14" ht="15.75" customHeight="1">
      <c r="A559" s="21" t="s">
        <v>2566</v>
      </c>
      <c r="B559" s="22" t="s">
        <v>1387</v>
      </c>
      <c r="C559" s="20" t="str">
        <f>IFERROR( VLOOKUP(A559, thumbnail!A:B, 2, FALSE), "")</f>
        <v/>
      </c>
      <c r="D559" s="21">
        <v>8056</v>
      </c>
      <c r="E559" s="22"/>
      <c r="F559" s="21">
        <v>1941</v>
      </c>
      <c r="G559" s="22" t="s">
        <v>478</v>
      </c>
      <c r="H559" s="22"/>
      <c r="I559" s="16" t="s">
        <v>24</v>
      </c>
      <c r="J559" s="17" t="str">
        <f t="shared" si="35"/>
        <v>https://nakamura196.github.io/toyo_iiif/iiif/lib1/MCJB08056(1)-HTML/manifest.json</v>
      </c>
      <c r="K559" s="17" t="str">
        <f t="shared" si="36"/>
        <v>http://universalviewer.io/examples/uv/uv.html#?manifest=https://nakamura196.github.io/toyo_iiif/iiif/lib1/MCJB08056(1)-HTML/manifest.json</v>
      </c>
      <c r="L559" s="14" t="str">
        <f t="shared" si="33"/>
        <v>http://iiif.io/api/presentation/2#leftToRightDirection</v>
      </c>
      <c r="M559" s="14" t="str">
        <f t="shared" si="34"/>
        <v>http://iiif.io/api/presentation/2#pagedHint</v>
      </c>
      <c r="N559" s="21" t="s">
        <v>27</v>
      </c>
    </row>
    <row r="560" spans="1:14" ht="15.75" customHeight="1">
      <c r="A560" s="21" t="s">
        <v>2567</v>
      </c>
      <c r="B560" s="22" t="s">
        <v>1387</v>
      </c>
      <c r="C560" s="20" t="str">
        <f>IFERROR( VLOOKUP(A560, thumbnail!A:B, 2, FALSE), "")</f>
        <v/>
      </c>
      <c r="D560" s="21">
        <v>8056</v>
      </c>
      <c r="E560" s="22"/>
      <c r="F560" s="21">
        <v>1941</v>
      </c>
      <c r="G560" s="22" t="s">
        <v>478</v>
      </c>
      <c r="H560" s="22"/>
      <c r="I560" s="16" t="s">
        <v>24</v>
      </c>
      <c r="J560" s="17" t="str">
        <f t="shared" si="35"/>
        <v>https://nakamura196.github.io/toyo_iiif/iiif/lib1/MCJB08056(2)-HTML/manifest.json</v>
      </c>
      <c r="K560" s="17" t="str">
        <f t="shared" si="36"/>
        <v>http://universalviewer.io/examples/uv/uv.html#?manifest=https://nakamura196.github.io/toyo_iiif/iiif/lib1/MCJB08056(2)-HTML/manifest.json</v>
      </c>
      <c r="L560" s="14" t="str">
        <f t="shared" si="33"/>
        <v>http://iiif.io/api/presentation/2#leftToRightDirection</v>
      </c>
      <c r="M560" s="14" t="str">
        <f t="shared" si="34"/>
        <v>http://iiif.io/api/presentation/2#pagedHint</v>
      </c>
      <c r="N560" s="21" t="s">
        <v>27</v>
      </c>
    </row>
    <row r="561" spans="1:14" ht="15.75" customHeight="1">
      <c r="A561" s="21" t="s">
        <v>2568</v>
      </c>
      <c r="B561" s="22" t="s">
        <v>1387</v>
      </c>
      <c r="C561" s="20" t="str">
        <f>IFERROR( VLOOKUP(A561, thumbnail!A:B, 2, FALSE), "")</f>
        <v/>
      </c>
      <c r="D561" s="21">
        <v>8056</v>
      </c>
      <c r="E561" s="22"/>
      <c r="F561" s="21">
        <v>1941</v>
      </c>
      <c r="G561" s="22" t="s">
        <v>478</v>
      </c>
      <c r="H561" s="22"/>
      <c r="I561" s="16" t="s">
        <v>24</v>
      </c>
      <c r="J561" s="17" t="str">
        <f t="shared" si="35"/>
        <v>https://nakamura196.github.io/toyo_iiif/iiif/lib1/MCJB08056(3)-HTML/manifest.json</v>
      </c>
      <c r="K561" s="17" t="str">
        <f t="shared" si="36"/>
        <v>http://universalviewer.io/examples/uv/uv.html#?manifest=https://nakamura196.github.io/toyo_iiif/iiif/lib1/MCJB08056(3)-HTML/manifest.json</v>
      </c>
      <c r="L561" s="14" t="str">
        <f t="shared" si="33"/>
        <v>http://iiif.io/api/presentation/2#leftToRightDirection</v>
      </c>
      <c r="M561" s="14" t="str">
        <f t="shared" si="34"/>
        <v>http://iiif.io/api/presentation/2#pagedHint</v>
      </c>
      <c r="N561" s="21" t="s">
        <v>27</v>
      </c>
    </row>
    <row r="562" spans="1:14" ht="15.75" customHeight="1">
      <c r="A562" s="21" t="s">
        <v>2569</v>
      </c>
      <c r="B562" s="22" t="s">
        <v>1388</v>
      </c>
      <c r="C562" s="20" t="str">
        <f>IFERROR( VLOOKUP(A562, thumbnail!A:B, 2, FALSE), "")</f>
        <v/>
      </c>
      <c r="D562" s="21">
        <v>8057</v>
      </c>
      <c r="E562" s="22"/>
      <c r="F562" s="21">
        <v>1941</v>
      </c>
      <c r="G562" s="22" t="s">
        <v>425</v>
      </c>
      <c r="H562" s="22"/>
      <c r="I562" s="16" t="s">
        <v>24</v>
      </c>
      <c r="J562" s="17" t="str">
        <f t="shared" si="35"/>
        <v>https://nakamura196.github.io/toyo_iiif/iiif/lib1/MCJB08057-HTML/manifest.json</v>
      </c>
      <c r="K562" s="17" t="str">
        <f t="shared" si="36"/>
        <v>http://universalviewer.io/examples/uv/uv.html#?manifest=https://nakamura196.github.io/toyo_iiif/iiif/lib1/MCJB08057-HTML/manifest.json</v>
      </c>
      <c r="L562" s="14" t="str">
        <f t="shared" si="33"/>
        <v>http://iiif.io/api/presentation/2#leftToRightDirection</v>
      </c>
      <c r="M562" s="14" t="str">
        <f t="shared" si="34"/>
        <v>http://iiif.io/api/presentation/2#pagedHint</v>
      </c>
      <c r="N562" s="21" t="s">
        <v>27</v>
      </c>
    </row>
    <row r="563" spans="1:14" ht="15.75" customHeight="1">
      <c r="A563" s="21" t="s">
        <v>2570</v>
      </c>
      <c r="B563" s="22" t="s">
        <v>1389</v>
      </c>
      <c r="C563" s="20" t="str">
        <f>IFERROR( VLOOKUP(A563, thumbnail!A:B, 2, FALSE), "")</f>
        <v/>
      </c>
      <c r="D563" s="21">
        <v>8058</v>
      </c>
      <c r="E563" s="22"/>
      <c r="F563" s="22"/>
      <c r="G563" s="22" t="s">
        <v>1007</v>
      </c>
      <c r="H563" s="22"/>
      <c r="I563" s="16" t="s">
        <v>24</v>
      </c>
      <c r="J563" s="17" t="str">
        <f t="shared" si="35"/>
        <v>https://nakamura196.github.io/toyo_iiif/iiif/lib1/MCJB08058-HTML/manifest.json</v>
      </c>
      <c r="K563" s="17" t="str">
        <f t="shared" si="36"/>
        <v>http://universalviewer.io/examples/uv/uv.html#?manifest=https://nakamura196.github.io/toyo_iiif/iiif/lib1/MCJB08058-HTML/manifest.json</v>
      </c>
      <c r="L563" s="14" t="str">
        <f t="shared" si="33"/>
        <v>http://iiif.io/api/presentation/2#leftToRightDirection</v>
      </c>
      <c r="M563" s="14" t="str">
        <f t="shared" si="34"/>
        <v>http://iiif.io/api/presentation/2#pagedHint</v>
      </c>
      <c r="N563" s="21" t="s">
        <v>27</v>
      </c>
    </row>
    <row r="564" spans="1:14" ht="15.75" customHeight="1">
      <c r="A564" s="21" t="s">
        <v>2571</v>
      </c>
      <c r="B564" s="22" t="s">
        <v>1390</v>
      </c>
      <c r="C564" s="20" t="str">
        <f>IFERROR( VLOOKUP(A564, thumbnail!A:B, 2, FALSE), "")</f>
        <v/>
      </c>
      <c r="D564" s="21">
        <v>8061</v>
      </c>
      <c r="E564" s="22"/>
      <c r="F564" s="22" t="s">
        <v>1391</v>
      </c>
      <c r="G564" s="22" t="s">
        <v>1392</v>
      </c>
      <c r="H564" s="22"/>
      <c r="I564" s="16" t="s">
        <v>24</v>
      </c>
      <c r="J564" s="17" t="str">
        <f t="shared" si="35"/>
        <v>https://nakamura196.github.io/toyo_iiif/iiif/lib1/MCJB08061-HTML/manifest.json</v>
      </c>
      <c r="K564" s="17" t="str">
        <f t="shared" si="36"/>
        <v>http://universalviewer.io/examples/uv/uv.html#?manifest=https://nakamura196.github.io/toyo_iiif/iiif/lib1/MCJB08061-HTML/manifest.json</v>
      </c>
      <c r="L564" s="14" t="str">
        <f t="shared" si="33"/>
        <v>http://iiif.io/api/presentation/2#leftToRightDirection</v>
      </c>
      <c r="M564" s="14" t="str">
        <f t="shared" si="34"/>
        <v>http://iiif.io/api/presentation/2#pagedHint</v>
      </c>
      <c r="N564" s="21" t="s">
        <v>27</v>
      </c>
    </row>
    <row r="565" spans="1:14" ht="15.75" customHeight="1">
      <c r="A565" s="21" t="s">
        <v>2572</v>
      </c>
      <c r="B565" s="22" t="s">
        <v>1393</v>
      </c>
      <c r="C565" s="20" t="str">
        <f>IFERROR( VLOOKUP(A565, thumbnail!A:B, 2, FALSE), "")</f>
        <v/>
      </c>
      <c r="D565" s="21">
        <v>8062</v>
      </c>
      <c r="E565" s="22"/>
      <c r="F565" s="22" t="s">
        <v>1394</v>
      </c>
      <c r="G565" s="22" t="s">
        <v>245</v>
      </c>
      <c r="H565" s="22"/>
      <c r="I565" s="16" t="s">
        <v>24</v>
      </c>
      <c r="J565" s="17" t="str">
        <f t="shared" si="35"/>
        <v>https://nakamura196.github.io/toyo_iiif/iiif/lib1/MCJB08062-HTML/manifest.json</v>
      </c>
      <c r="K565" s="17" t="str">
        <f t="shared" si="36"/>
        <v>http://universalviewer.io/examples/uv/uv.html#?manifest=https://nakamura196.github.io/toyo_iiif/iiif/lib1/MCJB08062-HTML/manifest.json</v>
      </c>
      <c r="L565" s="14" t="str">
        <f t="shared" si="33"/>
        <v>http://iiif.io/api/presentation/2#leftToRightDirection</v>
      </c>
      <c r="M565" s="14" t="str">
        <f t="shared" si="34"/>
        <v>http://iiif.io/api/presentation/2#pagedHint</v>
      </c>
      <c r="N565" s="21" t="s">
        <v>27</v>
      </c>
    </row>
    <row r="566" spans="1:14" ht="15.75" customHeight="1">
      <c r="A566" s="21" t="s">
        <v>2573</v>
      </c>
      <c r="B566" s="22" t="s">
        <v>1395</v>
      </c>
      <c r="C566" s="20" t="str">
        <f>IFERROR( VLOOKUP(A566, thumbnail!A:B, 2, FALSE), "")</f>
        <v/>
      </c>
      <c r="D566" s="21">
        <v>8075</v>
      </c>
      <c r="E566" s="22"/>
      <c r="F566" s="22" t="s">
        <v>1380</v>
      </c>
      <c r="G566" s="22" t="s">
        <v>996</v>
      </c>
      <c r="H566" s="22"/>
      <c r="I566" s="16" t="s">
        <v>24</v>
      </c>
      <c r="J566" s="17" t="str">
        <f t="shared" si="35"/>
        <v>https://nakamura196.github.io/toyo_iiif/iiif/lib1/MCJB08075-HTML/manifest.json</v>
      </c>
      <c r="K566" s="17" t="str">
        <f t="shared" si="36"/>
        <v>http://universalviewer.io/examples/uv/uv.html#?manifest=https://nakamura196.github.io/toyo_iiif/iiif/lib1/MCJB08075-HTML/manifest.json</v>
      </c>
      <c r="L566" s="14" t="str">
        <f t="shared" si="33"/>
        <v>http://iiif.io/api/presentation/2#leftToRightDirection</v>
      </c>
      <c r="M566" s="14" t="str">
        <f t="shared" si="34"/>
        <v>http://iiif.io/api/presentation/2#pagedHint</v>
      </c>
      <c r="N566" s="21" t="s">
        <v>27</v>
      </c>
    </row>
    <row r="567" spans="1:14" ht="15.75" customHeight="1">
      <c r="A567" s="21" t="s">
        <v>2574</v>
      </c>
      <c r="B567" s="22" t="s">
        <v>1396</v>
      </c>
      <c r="C567" s="20" t="str">
        <f>IFERROR( VLOOKUP(A567, thumbnail!A:B, 2, FALSE), "")</f>
        <v/>
      </c>
      <c r="D567" s="21">
        <v>8076</v>
      </c>
      <c r="E567" s="22"/>
      <c r="F567" s="22" t="s">
        <v>1394</v>
      </c>
      <c r="G567" s="22" t="s">
        <v>591</v>
      </c>
      <c r="H567" s="22"/>
      <c r="I567" s="16" t="s">
        <v>24</v>
      </c>
      <c r="J567" s="17" t="str">
        <f t="shared" si="35"/>
        <v>https://nakamura196.github.io/toyo_iiif/iiif/lib1/MCJB08076-HTML/manifest.json</v>
      </c>
      <c r="K567" s="17" t="str">
        <f t="shared" si="36"/>
        <v>http://universalviewer.io/examples/uv/uv.html#?manifest=https://nakamura196.github.io/toyo_iiif/iiif/lib1/MCJB08076-HTML/manifest.json</v>
      </c>
      <c r="L567" s="14" t="str">
        <f t="shared" si="33"/>
        <v>http://iiif.io/api/presentation/2#leftToRightDirection</v>
      </c>
      <c r="M567" s="14" t="str">
        <f t="shared" si="34"/>
        <v>http://iiif.io/api/presentation/2#pagedHint</v>
      </c>
      <c r="N567" s="21" t="s">
        <v>27</v>
      </c>
    </row>
    <row r="568" spans="1:14" ht="15.75" customHeight="1">
      <c r="A568" s="21" t="s">
        <v>2575</v>
      </c>
      <c r="B568" s="22" t="s">
        <v>1397</v>
      </c>
      <c r="C568" s="20" t="str">
        <f>IFERROR( VLOOKUP(A568, thumbnail!A:B, 2, FALSE), "")</f>
        <v/>
      </c>
      <c r="D568" s="21">
        <v>8077</v>
      </c>
      <c r="E568" s="22"/>
      <c r="F568" s="22" t="s">
        <v>1398</v>
      </c>
      <c r="G568" s="22" t="s">
        <v>1399</v>
      </c>
      <c r="H568" s="22"/>
      <c r="I568" s="16" t="s">
        <v>24</v>
      </c>
      <c r="J568" s="17" t="str">
        <f t="shared" si="35"/>
        <v>https://nakamura196.github.io/toyo_iiif/iiif/lib1/MCJB08077-HTML/manifest.json</v>
      </c>
      <c r="K568" s="17" t="str">
        <f t="shared" si="36"/>
        <v>http://universalviewer.io/examples/uv/uv.html#?manifest=https://nakamura196.github.io/toyo_iiif/iiif/lib1/MCJB08077-HTML/manifest.json</v>
      </c>
      <c r="L568" s="14" t="str">
        <f t="shared" si="33"/>
        <v>http://iiif.io/api/presentation/2#leftToRightDirection</v>
      </c>
      <c r="M568" s="14" t="str">
        <f t="shared" si="34"/>
        <v>http://iiif.io/api/presentation/2#pagedHint</v>
      </c>
      <c r="N568" s="21" t="s">
        <v>27</v>
      </c>
    </row>
    <row r="569" spans="1:14" ht="15.75" customHeight="1">
      <c r="A569" s="21" t="s">
        <v>2576</v>
      </c>
      <c r="B569" s="22" t="s">
        <v>1400</v>
      </c>
      <c r="C569" s="20" t="str">
        <f>IFERROR( VLOOKUP(A569, thumbnail!A:B, 2, FALSE), "")</f>
        <v/>
      </c>
      <c r="D569" s="21">
        <v>8114</v>
      </c>
      <c r="E569" s="22"/>
      <c r="F569" s="22"/>
      <c r="G569" s="22" t="s">
        <v>1401</v>
      </c>
      <c r="H569" s="22"/>
      <c r="I569" s="16" t="s">
        <v>24</v>
      </c>
      <c r="J569" s="17" t="str">
        <f t="shared" si="35"/>
        <v>https://nakamura196.github.io/toyo_iiif/iiif/lib1/MCJB08114-HTML/manifest.json</v>
      </c>
      <c r="K569" s="17" t="str">
        <f t="shared" si="36"/>
        <v>http://universalviewer.io/examples/uv/uv.html#?manifest=https://nakamura196.github.io/toyo_iiif/iiif/lib1/MCJB08114-HTML/manifest.json</v>
      </c>
      <c r="L569" s="14" t="str">
        <f t="shared" si="33"/>
        <v>http://iiif.io/api/presentation/2#leftToRightDirection</v>
      </c>
      <c r="M569" s="14" t="str">
        <f t="shared" si="34"/>
        <v>http://iiif.io/api/presentation/2#pagedHint</v>
      </c>
      <c r="N569" s="21" t="s">
        <v>27</v>
      </c>
    </row>
    <row r="570" spans="1:14" ht="15.75" customHeight="1">
      <c r="A570" s="21" t="s">
        <v>2577</v>
      </c>
      <c r="B570" s="22" t="s">
        <v>1402</v>
      </c>
      <c r="C570" s="20" t="str">
        <f>IFERROR( VLOOKUP(A570, thumbnail!A:B, 2, FALSE), "")</f>
        <v/>
      </c>
      <c r="D570" s="21">
        <v>8115</v>
      </c>
      <c r="E570" s="22"/>
      <c r="F570" s="22"/>
      <c r="G570" s="22" t="s">
        <v>340</v>
      </c>
      <c r="H570" s="22"/>
      <c r="I570" s="16" t="s">
        <v>24</v>
      </c>
      <c r="J570" s="17" t="str">
        <f t="shared" si="35"/>
        <v>https://nakamura196.github.io/toyo_iiif/iiif/lib1/MCJB08115-HTML/manifest.json</v>
      </c>
      <c r="K570" s="17" t="str">
        <f t="shared" si="36"/>
        <v>http://universalviewer.io/examples/uv/uv.html#?manifest=https://nakamura196.github.io/toyo_iiif/iiif/lib1/MCJB08115-HTML/manifest.json</v>
      </c>
      <c r="L570" s="14" t="str">
        <f t="shared" si="33"/>
        <v>http://iiif.io/api/presentation/2#leftToRightDirection</v>
      </c>
      <c r="M570" s="14" t="str">
        <f t="shared" si="34"/>
        <v>http://iiif.io/api/presentation/2#pagedHint</v>
      </c>
      <c r="N570" s="21" t="s">
        <v>27</v>
      </c>
    </row>
    <row r="571" spans="1:14" ht="15.75" customHeight="1">
      <c r="A571" s="21" t="s">
        <v>2578</v>
      </c>
      <c r="B571" s="22" t="s">
        <v>1403</v>
      </c>
      <c r="C571" s="20" t="str">
        <f>IFERROR( VLOOKUP(A571, thumbnail!A:B, 2, FALSE), "")</f>
        <v/>
      </c>
      <c r="D571" s="21">
        <v>8116</v>
      </c>
      <c r="E571" s="22"/>
      <c r="F571" s="22"/>
      <c r="G571" s="22" t="s">
        <v>245</v>
      </c>
      <c r="H571" s="22"/>
      <c r="I571" s="16" t="s">
        <v>24</v>
      </c>
      <c r="J571" s="17" t="str">
        <f t="shared" si="35"/>
        <v>https://nakamura196.github.io/toyo_iiif/iiif/lib1/MCJB08116-HTML/manifest.json</v>
      </c>
      <c r="K571" s="17" t="str">
        <f t="shared" si="36"/>
        <v>http://universalviewer.io/examples/uv/uv.html#?manifest=https://nakamura196.github.io/toyo_iiif/iiif/lib1/MCJB08116-HTML/manifest.json</v>
      </c>
      <c r="L571" s="14" t="str">
        <f t="shared" si="33"/>
        <v>http://iiif.io/api/presentation/2#leftToRightDirection</v>
      </c>
      <c r="M571" s="14" t="str">
        <f t="shared" si="34"/>
        <v>http://iiif.io/api/presentation/2#pagedHint</v>
      </c>
      <c r="N571" s="21" t="s">
        <v>27</v>
      </c>
    </row>
    <row r="572" spans="1:14" ht="15.75" customHeight="1">
      <c r="A572" s="21" t="s">
        <v>2579</v>
      </c>
      <c r="B572" s="22" t="s">
        <v>1404</v>
      </c>
      <c r="C572" s="20" t="str">
        <f>IFERROR( VLOOKUP(A572, thumbnail!A:B, 2, FALSE), "")</f>
        <v/>
      </c>
      <c r="D572" s="21">
        <v>8118</v>
      </c>
      <c r="E572" s="22"/>
      <c r="F572" s="22" t="s">
        <v>1405</v>
      </c>
      <c r="G572" s="22" t="s">
        <v>1406</v>
      </c>
      <c r="H572" s="22"/>
      <c r="I572" s="16" t="s">
        <v>24</v>
      </c>
      <c r="J572" s="17" t="str">
        <f t="shared" si="35"/>
        <v>https://nakamura196.github.io/toyo_iiif/iiif/lib1/MCJB08118-HTML/manifest.json</v>
      </c>
      <c r="K572" s="17" t="str">
        <f t="shared" si="36"/>
        <v>http://universalviewer.io/examples/uv/uv.html#?manifest=https://nakamura196.github.io/toyo_iiif/iiif/lib1/MCJB08118-HTML/manifest.json</v>
      </c>
      <c r="L572" s="14" t="str">
        <f t="shared" si="33"/>
        <v>http://iiif.io/api/presentation/2#leftToRightDirection</v>
      </c>
      <c r="M572" s="14" t="str">
        <f t="shared" si="34"/>
        <v>http://iiif.io/api/presentation/2#pagedHint</v>
      </c>
      <c r="N572" s="21" t="s">
        <v>27</v>
      </c>
    </row>
    <row r="573" spans="1:14" ht="15.75" customHeight="1">
      <c r="A573" s="21" t="s">
        <v>2580</v>
      </c>
      <c r="B573" s="22" t="s">
        <v>1407</v>
      </c>
      <c r="C573" s="20" t="str">
        <f>IFERROR( VLOOKUP(A573, thumbnail!A:B, 2, FALSE), "")</f>
        <v/>
      </c>
      <c r="D573" s="21">
        <v>8132</v>
      </c>
      <c r="E573" s="22"/>
      <c r="F573" s="22" t="s">
        <v>1408</v>
      </c>
      <c r="G573" s="22" t="s">
        <v>1409</v>
      </c>
      <c r="H573" s="22"/>
      <c r="I573" s="16" t="s">
        <v>24</v>
      </c>
      <c r="J573" s="17" t="str">
        <f t="shared" si="35"/>
        <v>https://nakamura196.github.io/toyo_iiif/iiif/lib1/MCJB08132-HTML/manifest.json</v>
      </c>
      <c r="K573" s="17" t="str">
        <f t="shared" si="36"/>
        <v>http://universalviewer.io/examples/uv/uv.html#?manifest=https://nakamura196.github.io/toyo_iiif/iiif/lib1/MCJB08132-HTML/manifest.json</v>
      </c>
      <c r="L573" s="14" t="str">
        <f t="shared" si="33"/>
        <v>http://iiif.io/api/presentation/2#leftToRightDirection</v>
      </c>
      <c r="M573" s="14" t="str">
        <f t="shared" si="34"/>
        <v>http://iiif.io/api/presentation/2#pagedHint</v>
      </c>
      <c r="N573" s="21" t="s">
        <v>27</v>
      </c>
    </row>
    <row r="574" spans="1:14" ht="15.75" customHeight="1">
      <c r="A574" s="21" t="s">
        <v>2581</v>
      </c>
      <c r="B574" s="22" t="s">
        <v>1410</v>
      </c>
      <c r="C574" s="20" t="str">
        <f>IFERROR( VLOOKUP(A574, thumbnail!A:B, 2, FALSE), "")</f>
        <v/>
      </c>
      <c r="D574" s="21">
        <v>8156</v>
      </c>
      <c r="E574" s="22"/>
      <c r="F574" s="22" t="s">
        <v>1411</v>
      </c>
      <c r="G574" s="22" t="s">
        <v>1412</v>
      </c>
      <c r="H574" s="22"/>
      <c r="I574" s="16" t="s">
        <v>24</v>
      </c>
      <c r="J574" s="17" t="str">
        <f t="shared" si="35"/>
        <v>https://nakamura196.github.io/toyo_iiif/iiif/lib1/MCJB08156-HTML/manifest.json</v>
      </c>
      <c r="K574" s="17" t="str">
        <f t="shared" si="36"/>
        <v>http://universalviewer.io/examples/uv/uv.html#?manifest=https://nakamura196.github.io/toyo_iiif/iiif/lib1/MCJB08156-HTML/manifest.json</v>
      </c>
      <c r="L574" s="14" t="str">
        <f t="shared" si="33"/>
        <v>http://iiif.io/api/presentation/2#leftToRightDirection</v>
      </c>
      <c r="M574" s="14" t="str">
        <f t="shared" si="34"/>
        <v>http://iiif.io/api/presentation/2#pagedHint</v>
      </c>
      <c r="N574" s="21" t="s">
        <v>27</v>
      </c>
    </row>
    <row r="575" spans="1:14" ht="15.75" customHeight="1">
      <c r="A575" s="21" t="s">
        <v>2582</v>
      </c>
      <c r="B575" s="22" t="s">
        <v>1413</v>
      </c>
      <c r="C575" s="20" t="str">
        <f>IFERROR( VLOOKUP(A575, thumbnail!A:B, 2, FALSE), "")</f>
        <v/>
      </c>
      <c r="D575" s="21">
        <v>8178</v>
      </c>
      <c r="E575" s="22"/>
      <c r="F575" s="22" t="s">
        <v>1414</v>
      </c>
      <c r="G575" s="22" t="s">
        <v>1415</v>
      </c>
      <c r="H575" s="22"/>
      <c r="I575" s="16" t="s">
        <v>24</v>
      </c>
      <c r="J575" s="17" t="str">
        <f t="shared" si="35"/>
        <v>https://nakamura196.github.io/toyo_iiif/iiif/lib1/MCJB08178-HTML/manifest.json</v>
      </c>
      <c r="K575" s="17" t="str">
        <f t="shared" si="36"/>
        <v>http://universalviewer.io/examples/uv/uv.html#?manifest=https://nakamura196.github.io/toyo_iiif/iiif/lib1/MCJB08178-HTML/manifest.json</v>
      </c>
      <c r="L575" s="14" t="str">
        <f t="shared" si="33"/>
        <v>http://iiif.io/api/presentation/2#leftToRightDirection</v>
      </c>
      <c r="M575" s="14" t="str">
        <f t="shared" si="34"/>
        <v>http://iiif.io/api/presentation/2#pagedHint</v>
      </c>
      <c r="N575" s="21" t="s">
        <v>27</v>
      </c>
    </row>
    <row r="576" spans="1:14" ht="15.75" customHeight="1">
      <c r="A576" s="21" t="s">
        <v>2583</v>
      </c>
      <c r="B576" s="22" t="s">
        <v>1416</v>
      </c>
      <c r="C576" s="20" t="str">
        <f>IFERROR( VLOOKUP(A576, thumbnail!A:B, 2, FALSE), "")</f>
        <v/>
      </c>
      <c r="D576" s="21">
        <v>8218</v>
      </c>
      <c r="E576" s="22"/>
      <c r="F576" s="21">
        <v>1936</v>
      </c>
      <c r="G576" s="22" t="s">
        <v>1417</v>
      </c>
      <c r="H576" s="22"/>
      <c r="I576" s="16" t="s">
        <v>24</v>
      </c>
      <c r="J576" s="17" t="str">
        <f t="shared" si="35"/>
        <v>https://nakamura196.github.io/toyo_iiif/iiif/lib1/MCJB08218-HTML/manifest.json</v>
      </c>
      <c r="K576" s="17" t="str">
        <f t="shared" si="36"/>
        <v>http://universalviewer.io/examples/uv/uv.html#?manifest=https://nakamura196.github.io/toyo_iiif/iiif/lib1/MCJB08218-HTML/manifest.json</v>
      </c>
      <c r="L576" s="14" t="str">
        <f t="shared" si="33"/>
        <v>http://iiif.io/api/presentation/2#leftToRightDirection</v>
      </c>
      <c r="M576" s="14" t="str">
        <f t="shared" si="34"/>
        <v>http://iiif.io/api/presentation/2#pagedHint</v>
      </c>
      <c r="N576" s="21" t="s">
        <v>27</v>
      </c>
    </row>
    <row r="577" spans="1:14" ht="15.75" customHeight="1">
      <c r="A577" s="21" t="s">
        <v>2584</v>
      </c>
      <c r="B577" s="22" t="s">
        <v>1418</v>
      </c>
      <c r="C577" s="20" t="str">
        <f>IFERROR( VLOOKUP(A577, thumbnail!A:B, 2, FALSE), "")</f>
        <v/>
      </c>
      <c r="D577" s="21">
        <v>8223</v>
      </c>
      <c r="E577" s="22"/>
      <c r="F577" s="22"/>
      <c r="G577" s="22" t="s">
        <v>1419</v>
      </c>
      <c r="H577" s="22"/>
      <c r="I577" s="16" t="s">
        <v>24</v>
      </c>
      <c r="J577" s="17" t="str">
        <f t="shared" si="35"/>
        <v>https://nakamura196.github.io/toyo_iiif/iiif/lib1/MCJB08223-HTML/manifest.json</v>
      </c>
      <c r="K577" s="17" t="str">
        <f t="shared" si="36"/>
        <v>http://universalviewer.io/examples/uv/uv.html#?manifest=https://nakamura196.github.io/toyo_iiif/iiif/lib1/MCJB08223-HTML/manifest.json</v>
      </c>
      <c r="L577" s="14" t="str">
        <f t="shared" si="33"/>
        <v>http://iiif.io/api/presentation/2#leftToRightDirection</v>
      </c>
      <c r="M577" s="14" t="str">
        <f t="shared" si="34"/>
        <v>http://iiif.io/api/presentation/2#pagedHint</v>
      </c>
      <c r="N577" s="21" t="s">
        <v>27</v>
      </c>
    </row>
    <row r="578" spans="1:14" ht="15.75" customHeight="1">
      <c r="A578" s="21" t="s">
        <v>2585</v>
      </c>
      <c r="B578" s="22" t="s">
        <v>1420</v>
      </c>
      <c r="C578" s="20" t="str">
        <f>IFERROR( VLOOKUP(A578, thumbnail!A:B, 2, FALSE), "")</f>
        <v/>
      </c>
      <c r="D578" s="21">
        <v>8224</v>
      </c>
      <c r="E578" s="22"/>
      <c r="F578" s="22"/>
      <c r="G578" s="22" t="s">
        <v>1421</v>
      </c>
      <c r="H578" s="22"/>
      <c r="I578" s="16" t="s">
        <v>24</v>
      </c>
      <c r="J578" s="17" t="str">
        <f t="shared" si="35"/>
        <v>https://nakamura196.github.io/toyo_iiif/iiif/lib1/MCJB08224-HTML/manifest.json</v>
      </c>
      <c r="K578" s="17" t="str">
        <f t="shared" si="36"/>
        <v>http://universalviewer.io/examples/uv/uv.html#?manifest=https://nakamura196.github.io/toyo_iiif/iiif/lib1/MCJB08224-HTML/manifest.json</v>
      </c>
      <c r="L578" s="14" t="str">
        <f t="shared" si="33"/>
        <v>http://iiif.io/api/presentation/2#leftToRightDirection</v>
      </c>
      <c r="M578" s="14" t="str">
        <f t="shared" si="34"/>
        <v>http://iiif.io/api/presentation/2#pagedHint</v>
      </c>
      <c r="N578" s="21" t="s">
        <v>27</v>
      </c>
    </row>
    <row r="579" spans="1:14" ht="15.75" customHeight="1">
      <c r="A579" s="21" t="s">
        <v>2586</v>
      </c>
      <c r="B579" s="22" t="s">
        <v>1422</v>
      </c>
      <c r="C579" s="20" t="str">
        <f>IFERROR( VLOOKUP(A579, thumbnail!A:B, 2, FALSE), "")</f>
        <v/>
      </c>
      <c r="D579" s="21">
        <v>8236</v>
      </c>
      <c r="E579" s="22"/>
      <c r="F579" s="22"/>
      <c r="G579" s="22" t="s">
        <v>179</v>
      </c>
      <c r="H579" s="22"/>
      <c r="I579" s="16" t="s">
        <v>24</v>
      </c>
      <c r="J579" s="17" t="str">
        <f t="shared" si="35"/>
        <v>https://nakamura196.github.io/toyo_iiif/iiif/lib1/MCJB08236-HTML/manifest.json</v>
      </c>
      <c r="K579" s="17" t="str">
        <f t="shared" si="36"/>
        <v>http://universalviewer.io/examples/uv/uv.html#?manifest=https://nakamura196.github.io/toyo_iiif/iiif/lib1/MCJB08236-HTML/manifest.json</v>
      </c>
      <c r="L579" s="14" t="str">
        <f t="shared" si="33"/>
        <v>http://iiif.io/api/presentation/2#leftToRightDirection</v>
      </c>
      <c r="M579" s="14" t="str">
        <f t="shared" si="34"/>
        <v>http://iiif.io/api/presentation/2#pagedHint</v>
      </c>
      <c r="N579" s="21" t="s">
        <v>27</v>
      </c>
    </row>
    <row r="580" spans="1:14" ht="15.75" customHeight="1">
      <c r="A580" s="21" t="s">
        <v>2587</v>
      </c>
      <c r="B580" s="22" t="s">
        <v>1423</v>
      </c>
      <c r="C580" s="20" t="str">
        <f>IFERROR( VLOOKUP(A580, thumbnail!A:B, 2, FALSE), "")</f>
        <v/>
      </c>
      <c r="D580" s="21">
        <v>8237</v>
      </c>
      <c r="E580" s="22"/>
      <c r="F580" s="22"/>
      <c r="G580" s="22" t="s">
        <v>1424</v>
      </c>
      <c r="H580" s="22"/>
      <c r="I580" s="16" t="s">
        <v>24</v>
      </c>
      <c r="J580" s="17" t="str">
        <f t="shared" si="35"/>
        <v>https://nakamura196.github.io/toyo_iiif/iiif/lib1/MCJB08237-HTML/manifest.json</v>
      </c>
      <c r="K580" s="17" t="str">
        <f t="shared" si="36"/>
        <v>http://universalviewer.io/examples/uv/uv.html#?manifest=https://nakamura196.github.io/toyo_iiif/iiif/lib1/MCJB08237-HTML/manifest.json</v>
      </c>
      <c r="L580" s="14" t="str">
        <f t="shared" si="33"/>
        <v>http://iiif.io/api/presentation/2#leftToRightDirection</v>
      </c>
      <c r="M580" s="14" t="str">
        <f t="shared" si="34"/>
        <v>http://iiif.io/api/presentation/2#pagedHint</v>
      </c>
      <c r="N580" s="21" t="s">
        <v>27</v>
      </c>
    </row>
    <row r="581" spans="1:14" ht="15.75" customHeight="1">
      <c r="A581" s="21" t="s">
        <v>2588</v>
      </c>
      <c r="B581" s="22" t="s">
        <v>1425</v>
      </c>
      <c r="C581" s="20" t="str">
        <f>IFERROR( VLOOKUP(A581, thumbnail!A:B, 2, FALSE), "")</f>
        <v/>
      </c>
      <c r="D581" s="21">
        <v>8238</v>
      </c>
      <c r="E581" s="22"/>
      <c r="F581" s="22" t="s">
        <v>1426</v>
      </c>
      <c r="G581" s="22" t="s">
        <v>1427</v>
      </c>
      <c r="H581" s="22"/>
      <c r="I581" s="16" t="s">
        <v>24</v>
      </c>
      <c r="J581" s="17" t="str">
        <f t="shared" si="35"/>
        <v>https://nakamura196.github.io/toyo_iiif/iiif/lib1/MCJB08238-HTML/manifest.json</v>
      </c>
      <c r="K581" s="17" t="str">
        <f t="shared" si="36"/>
        <v>http://universalviewer.io/examples/uv/uv.html#?manifest=https://nakamura196.github.io/toyo_iiif/iiif/lib1/MCJB08238-HTML/manifest.json</v>
      </c>
      <c r="L581" s="14" t="str">
        <f t="shared" ref="L581:L644" si="37">"http://iiif.io/api/presentation/2#leftToRightDirection"</f>
        <v>http://iiif.io/api/presentation/2#leftToRightDirection</v>
      </c>
      <c r="M581" s="14" t="str">
        <f t="shared" ref="M581:M644" si="38">"http://iiif.io/api/presentation/2#pagedHint"</f>
        <v>http://iiif.io/api/presentation/2#pagedHint</v>
      </c>
      <c r="N581" s="21" t="s">
        <v>27</v>
      </c>
    </row>
    <row r="582" spans="1:14" ht="15.75" customHeight="1">
      <c r="A582" s="21" t="s">
        <v>2589</v>
      </c>
      <c r="B582" s="22" t="s">
        <v>1428</v>
      </c>
      <c r="C582" s="20" t="str">
        <f>IFERROR( VLOOKUP(A582, thumbnail!A:B, 2, FALSE), "")</f>
        <v/>
      </c>
      <c r="D582" s="21">
        <v>8241</v>
      </c>
      <c r="E582" s="22"/>
      <c r="F582" s="22"/>
      <c r="G582" s="22" t="s">
        <v>896</v>
      </c>
      <c r="H582" s="22"/>
      <c r="I582" s="16" t="s">
        <v>24</v>
      </c>
      <c r="J582" s="17" t="str">
        <f t="shared" ref="J582:J645" si="39">"https://nakamura196.github.io/toyo_iiif/iiif/lib1/"&amp;A582&amp;"/manifest.json"</f>
        <v>https://nakamura196.github.io/toyo_iiif/iiif/lib1/MCJB08241-HTML/manifest.json</v>
      </c>
      <c r="K582" s="17" t="str">
        <f t="shared" si="36"/>
        <v>http://universalviewer.io/examples/uv/uv.html#?manifest=https://nakamura196.github.io/toyo_iiif/iiif/lib1/MCJB08241-HTML/manifest.json</v>
      </c>
      <c r="L582" s="14" t="str">
        <f t="shared" si="37"/>
        <v>http://iiif.io/api/presentation/2#leftToRightDirection</v>
      </c>
      <c r="M582" s="14" t="str">
        <f t="shared" si="38"/>
        <v>http://iiif.io/api/presentation/2#pagedHint</v>
      </c>
      <c r="N582" s="21" t="s">
        <v>27</v>
      </c>
    </row>
    <row r="583" spans="1:14" ht="15.75" customHeight="1">
      <c r="A583" s="21" t="s">
        <v>2590</v>
      </c>
      <c r="B583" s="22" t="s">
        <v>1429</v>
      </c>
      <c r="C583" s="20" t="str">
        <f>IFERROR( VLOOKUP(A583, thumbnail!A:B, 2, FALSE), "")</f>
        <v/>
      </c>
      <c r="D583" s="21">
        <v>8242</v>
      </c>
      <c r="E583" s="22"/>
      <c r="F583" s="22"/>
      <c r="G583" s="22" t="s">
        <v>896</v>
      </c>
      <c r="H583" s="22"/>
      <c r="I583" s="16" t="s">
        <v>24</v>
      </c>
      <c r="J583" s="17" t="str">
        <f t="shared" si="39"/>
        <v>https://nakamura196.github.io/toyo_iiif/iiif/lib1/MCJB08242-HTML/manifest.json</v>
      </c>
      <c r="K583" s="17" t="str">
        <f t="shared" si="36"/>
        <v>http://universalviewer.io/examples/uv/uv.html#?manifest=https://nakamura196.github.io/toyo_iiif/iiif/lib1/MCJB08242-HTML/manifest.json</v>
      </c>
      <c r="L583" s="14" t="str">
        <f t="shared" si="37"/>
        <v>http://iiif.io/api/presentation/2#leftToRightDirection</v>
      </c>
      <c r="M583" s="14" t="str">
        <f t="shared" si="38"/>
        <v>http://iiif.io/api/presentation/2#pagedHint</v>
      </c>
      <c r="N583" s="21" t="s">
        <v>27</v>
      </c>
    </row>
    <row r="584" spans="1:14" ht="15.75" customHeight="1">
      <c r="A584" s="21" t="s">
        <v>2591</v>
      </c>
      <c r="B584" s="22" t="s">
        <v>1430</v>
      </c>
      <c r="C584" s="20" t="str">
        <f>IFERROR( VLOOKUP(A584, thumbnail!A:B, 2, FALSE), "")</f>
        <v/>
      </c>
      <c r="D584" s="21">
        <v>8243</v>
      </c>
      <c r="E584" s="22"/>
      <c r="F584" s="22"/>
      <c r="G584" s="22" t="s">
        <v>896</v>
      </c>
      <c r="H584" s="22"/>
      <c r="I584" s="16" t="s">
        <v>24</v>
      </c>
      <c r="J584" s="17" t="str">
        <f t="shared" si="39"/>
        <v>https://nakamura196.github.io/toyo_iiif/iiif/lib1/MCJB08243-HTML/manifest.json</v>
      </c>
      <c r="K584" s="17" t="str">
        <f t="shared" si="36"/>
        <v>http://universalviewer.io/examples/uv/uv.html#?manifest=https://nakamura196.github.io/toyo_iiif/iiif/lib1/MCJB08243-HTML/manifest.json</v>
      </c>
      <c r="L584" s="14" t="str">
        <f t="shared" si="37"/>
        <v>http://iiif.io/api/presentation/2#leftToRightDirection</v>
      </c>
      <c r="M584" s="14" t="str">
        <f t="shared" si="38"/>
        <v>http://iiif.io/api/presentation/2#pagedHint</v>
      </c>
      <c r="N584" s="21" t="s">
        <v>27</v>
      </c>
    </row>
    <row r="585" spans="1:14" ht="15.75" customHeight="1">
      <c r="A585" s="21" t="s">
        <v>2592</v>
      </c>
      <c r="B585" s="22" t="s">
        <v>1431</v>
      </c>
      <c r="C585" s="20" t="str">
        <f>IFERROR( VLOOKUP(A585, thumbnail!A:B, 2, FALSE), "")</f>
        <v/>
      </c>
      <c r="D585" s="21">
        <v>8244</v>
      </c>
      <c r="E585" s="22"/>
      <c r="F585" s="22"/>
      <c r="G585" s="22" t="s">
        <v>896</v>
      </c>
      <c r="H585" s="22"/>
      <c r="I585" s="16" t="s">
        <v>24</v>
      </c>
      <c r="J585" s="17" t="str">
        <f t="shared" si="39"/>
        <v>https://nakamura196.github.io/toyo_iiif/iiif/lib1/MCJB08244-HTML/manifest.json</v>
      </c>
      <c r="K585" s="17" t="str">
        <f t="shared" si="36"/>
        <v>http://universalviewer.io/examples/uv/uv.html#?manifest=https://nakamura196.github.io/toyo_iiif/iiif/lib1/MCJB08244-HTML/manifest.json</v>
      </c>
      <c r="L585" s="14" t="str">
        <f t="shared" si="37"/>
        <v>http://iiif.io/api/presentation/2#leftToRightDirection</v>
      </c>
      <c r="M585" s="14" t="str">
        <f t="shared" si="38"/>
        <v>http://iiif.io/api/presentation/2#pagedHint</v>
      </c>
      <c r="N585" s="21" t="s">
        <v>27</v>
      </c>
    </row>
    <row r="586" spans="1:14" ht="15.75" customHeight="1">
      <c r="A586" s="21" t="s">
        <v>2593</v>
      </c>
      <c r="B586" s="22" t="s">
        <v>1432</v>
      </c>
      <c r="C586" s="20" t="str">
        <f>IFERROR( VLOOKUP(A586, thumbnail!A:B, 2, FALSE), "")</f>
        <v/>
      </c>
      <c r="D586" s="21">
        <v>8252</v>
      </c>
      <c r="E586" s="22" t="s">
        <v>1433</v>
      </c>
      <c r="F586" s="22" t="s">
        <v>1434</v>
      </c>
      <c r="G586" s="22" t="s">
        <v>1435</v>
      </c>
      <c r="H586" s="22"/>
      <c r="I586" s="16" t="s">
        <v>24</v>
      </c>
      <c r="J586" s="17" t="str">
        <f t="shared" si="39"/>
        <v>https://nakamura196.github.io/toyo_iiif/iiif/lib1/MCJB08252-HTML/manifest.json</v>
      </c>
      <c r="K586" s="17" t="str">
        <f t="shared" si="36"/>
        <v>http://universalviewer.io/examples/uv/uv.html#?manifest=https://nakamura196.github.io/toyo_iiif/iiif/lib1/MCJB08252-HTML/manifest.json</v>
      </c>
      <c r="L586" s="14" t="str">
        <f t="shared" si="37"/>
        <v>http://iiif.io/api/presentation/2#leftToRightDirection</v>
      </c>
      <c r="M586" s="14" t="str">
        <f t="shared" si="38"/>
        <v>http://iiif.io/api/presentation/2#pagedHint</v>
      </c>
      <c r="N586" s="21" t="s">
        <v>27</v>
      </c>
    </row>
    <row r="587" spans="1:14" ht="15.75" customHeight="1">
      <c r="A587" s="21" t="s">
        <v>2594</v>
      </c>
      <c r="B587" s="22" t="s">
        <v>1436</v>
      </c>
      <c r="C587" s="20" t="str">
        <f>IFERROR( VLOOKUP(A587, thumbnail!A:B, 2, FALSE), "")</f>
        <v/>
      </c>
      <c r="D587" s="21">
        <v>8302</v>
      </c>
      <c r="E587" s="22" t="s">
        <v>1437</v>
      </c>
      <c r="F587" s="22" t="s">
        <v>1438</v>
      </c>
      <c r="G587" s="22" t="s">
        <v>1439</v>
      </c>
      <c r="H587" s="22" t="s">
        <v>1440</v>
      </c>
      <c r="I587" s="16" t="s">
        <v>24</v>
      </c>
      <c r="J587" s="17" t="str">
        <f t="shared" si="39"/>
        <v>https://nakamura196.github.io/toyo_iiif/iiif/lib1/MCJB08302-HTML/manifest.json</v>
      </c>
      <c r="K587" s="17" t="str">
        <f t="shared" si="36"/>
        <v>http://universalviewer.io/examples/uv/uv.html#?manifest=https://nakamura196.github.io/toyo_iiif/iiif/lib1/MCJB08302-HTML/manifest.json</v>
      </c>
      <c r="L587" s="14" t="str">
        <f t="shared" si="37"/>
        <v>http://iiif.io/api/presentation/2#leftToRightDirection</v>
      </c>
      <c r="M587" s="14" t="str">
        <f t="shared" si="38"/>
        <v>http://iiif.io/api/presentation/2#pagedHint</v>
      </c>
      <c r="N587" s="21" t="s">
        <v>27</v>
      </c>
    </row>
    <row r="588" spans="1:14" ht="15.75" customHeight="1">
      <c r="A588" s="21" t="s">
        <v>2595</v>
      </c>
      <c r="B588" s="22" t="s">
        <v>1441</v>
      </c>
      <c r="C588" s="20" t="str">
        <f>IFERROR( VLOOKUP(A588, thumbnail!A:B, 2, FALSE), "")</f>
        <v/>
      </c>
      <c r="D588" s="21">
        <v>8312</v>
      </c>
      <c r="E588" s="22"/>
      <c r="F588" s="22" t="s">
        <v>1442</v>
      </c>
      <c r="G588" s="22" t="s">
        <v>1443</v>
      </c>
      <c r="H588" s="22"/>
      <c r="I588" s="16" t="s">
        <v>24</v>
      </c>
      <c r="J588" s="17" t="str">
        <f t="shared" si="39"/>
        <v>https://nakamura196.github.io/toyo_iiif/iiif/lib1/MCJB08312-HTML/manifest.json</v>
      </c>
      <c r="K588" s="17" t="str">
        <f t="shared" si="36"/>
        <v>http://universalviewer.io/examples/uv/uv.html#?manifest=https://nakamura196.github.io/toyo_iiif/iiif/lib1/MCJB08312-HTML/manifest.json</v>
      </c>
      <c r="L588" s="14" t="str">
        <f t="shared" si="37"/>
        <v>http://iiif.io/api/presentation/2#leftToRightDirection</v>
      </c>
      <c r="M588" s="14" t="str">
        <f t="shared" si="38"/>
        <v>http://iiif.io/api/presentation/2#pagedHint</v>
      </c>
      <c r="N588" s="21" t="s">
        <v>27</v>
      </c>
    </row>
    <row r="589" spans="1:14" ht="15.75" customHeight="1">
      <c r="A589" s="21" t="s">
        <v>2596</v>
      </c>
      <c r="B589" s="22" t="s">
        <v>1444</v>
      </c>
      <c r="C589" s="20" t="str">
        <f>IFERROR( VLOOKUP(A589, thumbnail!A:B, 2, FALSE), "")</f>
        <v/>
      </c>
      <c r="D589" s="21">
        <v>8314</v>
      </c>
      <c r="E589" s="22"/>
      <c r="F589" s="22" t="s">
        <v>494</v>
      </c>
      <c r="G589" s="22" t="s">
        <v>1445</v>
      </c>
      <c r="H589" s="22"/>
      <c r="I589" s="16" t="s">
        <v>24</v>
      </c>
      <c r="J589" s="17" t="str">
        <f t="shared" si="39"/>
        <v>https://nakamura196.github.io/toyo_iiif/iiif/lib1/MCJB08314-HTML/manifest.json</v>
      </c>
      <c r="K589" s="17" t="str">
        <f t="shared" si="36"/>
        <v>http://universalviewer.io/examples/uv/uv.html#?manifest=https://nakamura196.github.io/toyo_iiif/iiif/lib1/MCJB08314-HTML/manifest.json</v>
      </c>
      <c r="L589" s="14" t="str">
        <f t="shared" si="37"/>
        <v>http://iiif.io/api/presentation/2#leftToRightDirection</v>
      </c>
      <c r="M589" s="14" t="str">
        <f t="shared" si="38"/>
        <v>http://iiif.io/api/presentation/2#pagedHint</v>
      </c>
      <c r="N589" s="21" t="s">
        <v>27</v>
      </c>
    </row>
    <row r="590" spans="1:14" ht="15.75" customHeight="1">
      <c r="A590" s="21" t="s">
        <v>2597</v>
      </c>
      <c r="B590" s="22" t="s">
        <v>1446</v>
      </c>
      <c r="C590" s="20" t="str">
        <f>IFERROR( VLOOKUP(A590, thumbnail!A:B, 2, FALSE), "")</f>
        <v/>
      </c>
      <c r="D590" s="21">
        <v>8352</v>
      </c>
      <c r="E590" s="22"/>
      <c r="F590" s="21">
        <v>1915</v>
      </c>
      <c r="G590" s="22" t="s">
        <v>1447</v>
      </c>
      <c r="H590" s="22"/>
      <c r="I590" s="16" t="s">
        <v>24</v>
      </c>
      <c r="J590" s="17" t="str">
        <f t="shared" si="39"/>
        <v>https://nakamura196.github.io/toyo_iiif/iiif/lib1/MCJB08352-HTML/manifest.json</v>
      </c>
      <c r="K590" s="17" t="str">
        <f t="shared" si="36"/>
        <v>http://universalviewer.io/examples/uv/uv.html#?manifest=https://nakamura196.github.io/toyo_iiif/iiif/lib1/MCJB08352-HTML/manifest.json</v>
      </c>
      <c r="L590" s="14" t="str">
        <f t="shared" si="37"/>
        <v>http://iiif.io/api/presentation/2#leftToRightDirection</v>
      </c>
      <c r="M590" s="14" t="str">
        <f t="shared" si="38"/>
        <v>http://iiif.io/api/presentation/2#pagedHint</v>
      </c>
      <c r="N590" s="21" t="s">
        <v>27</v>
      </c>
    </row>
    <row r="591" spans="1:14" ht="15.75" customHeight="1">
      <c r="A591" s="21" t="s">
        <v>2598</v>
      </c>
      <c r="B591" s="22" t="s">
        <v>1448</v>
      </c>
      <c r="C591" s="20" t="str">
        <f>IFERROR( VLOOKUP(A591, thumbnail!A:B, 2, FALSE), "")</f>
        <v/>
      </c>
      <c r="D591" s="21">
        <v>8359</v>
      </c>
      <c r="E591" s="22"/>
      <c r="F591" s="22" t="s">
        <v>1449</v>
      </c>
      <c r="G591" s="22" t="s">
        <v>1450</v>
      </c>
      <c r="H591" s="22"/>
      <c r="I591" s="16" t="s">
        <v>24</v>
      </c>
      <c r="J591" s="17" t="str">
        <f t="shared" si="39"/>
        <v>https://nakamura196.github.io/toyo_iiif/iiif/lib1/MCJB08359-HTML/manifest.json</v>
      </c>
      <c r="K591" s="17" t="str">
        <f t="shared" si="36"/>
        <v>http://universalviewer.io/examples/uv/uv.html#?manifest=https://nakamura196.github.io/toyo_iiif/iiif/lib1/MCJB08359-HTML/manifest.json</v>
      </c>
      <c r="L591" s="14" t="str">
        <f t="shared" si="37"/>
        <v>http://iiif.io/api/presentation/2#leftToRightDirection</v>
      </c>
      <c r="M591" s="14" t="str">
        <f t="shared" si="38"/>
        <v>http://iiif.io/api/presentation/2#pagedHint</v>
      </c>
      <c r="N591" s="21" t="s">
        <v>27</v>
      </c>
    </row>
    <row r="592" spans="1:14" ht="15.75" customHeight="1">
      <c r="A592" s="21" t="s">
        <v>2599</v>
      </c>
      <c r="B592" s="22" t="s">
        <v>1451</v>
      </c>
      <c r="C592" s="20" t="str">
        <f>IFERROR( VLOOKUP(A592, thumbnail!A:B, 2, FALSE), "")</f>
        <v/>
      </c>
      <c r="D592" s="21">
        <v>8364</v>
      </c>
      <c r="E592" s="22"/>
      <c r="F592" s="22" t="s">
        <v>1452</v>
      </c>
      <c r="G592" s="22" t="s">
        <v>1453</v>
      </c>
      <c r="H592" s="22"/>
      <c r="I592" s="16" t="s">
        <v>24</v>
      </c>
      <c r="J592" s="17" t="str">
        <f t="shared" si="39"/>
        <v>https://nakamura196.github.io/toyo_iiif/iiif/lib1/MCJB08364-HTML/manifest.json</v>
      </c>
      <c r="K592" s="17" t="str">
        <f t="shared" ref="K592:K655" si="40">"http://universalviewer.io/examples/uv/uv.html#?manifest="&amp;J592</f>
        <v>http://universalviewer.io/examples/uv/uv.html#?manifest=https://nakamura196.github.io/toyo_iiif/iiif/lib1/MCJB08364-HTML/manifest.json</v>
      </c>
      <c r="L592" s="14" t="str">
        <f t="shared" si="37"/>
        <v>http://iiif.io/api/presentation/2#leftToRightDirection</v>
      </c>
      <c r="M592" s="14" t="str">
        <f t="shared" si="38"/>
        <v>http://iiif.io/api/presentation/2#pagedHint</v>
      </c>
      <c r="N592" s="21" t="s">
        <v>27</v>
      </c>
    </row>
    <row r="593" spans="1:14" ht="15.75" customHeight="1">
      <c r="A593" s="21" t="s">
        <v>2600</v>
      </c>
      <c r="B593" s="22" t="s">
        <v>1454</v>
      </c>
      <c r="C593" s="20" t="str">
        <f>IFERROR( VLOOKUP(A593, thumbnail!A:B, 2, FALSE), "")</f>
        <v/>
      </c>
      <c r="D593" s="21">
        <v>8400</v>
      </c>
      <c r="E593" s="22"/>
      <c r="F593" s="22"/>
      <c r="G593" s="22" t="s">
        <v>1455</v>
      </c>
      <c r="H593" s="22"/>
      <c r="I593" s="16" t="s">
        <v>24</v>
      </c>
      <c r="J593" s="17" t="str">
        <f t="shared" si="39"/>
        <v>https://nakamura196.github.io/toyo_iiif/iiif/lib1/MCJB08400-HTML/manifest.json</v>
      </c>
      <c r="K593" s="17" t="str">
        <f t="shared" si="40"/>
        <v>http://universalviewer.io/examples/uv/uv.html#?manifest=https://nakamura196.github.io/toyo_iiif/iiif/lib1/MCJB08400-HTML/manifest.json</v>
      </c>
      <c r="L593" s="14" t="str">
        <f t="shared" si="37"/>
        <v>http://iiif.io/api/presentation/2#leftToRightDirection</v>
      </c>
      <c r="M593" s="14" t="str">
        <f t="shared" si="38"/>
        <v>http://iiif.io/api/presentation/2#pagedHint</v>
      </c>
      <c r="N593" s="21" t="s">
        <v>27</v>
      </c>
    </row>
    <row r="594" spans="1:14" ht="15.75" customHeight="1">
      <c r="A594" s="21" t="s">
        <v>2601</v>
      </c>
      <c r="B594" s="22" t="s">
        <v>1456</v>
      </c>
      <c r="C594" s="20" t="str">
        <f>IFERROR( VLOOKUP(A594, thumbnail!A:B, 2, FALSE), "")</f>
        <v/>
      </c>
      <c r="D594" s="21">
        <v>8450</v>
      </c>
      <c r="E594" s="21">
        <v>1</v>
      </c>
      <c r="F594" s="22" t="s">
        <v>1457</v>
      </c>
      <c r="G594" s="22" t="s">
        <v>1458</v>
      </c>
      <c r="H594" s="22"/>
      <c r="I594" s="16" t="s">
        <v>24</v>
      </c>
      <c r="J594" s="17" t="str">
        <f t="shared" si="39"/>
        <v>https://nakamura196.github.io/toyo_iiif/iiif/lib1/MCJB08450-HTML/manifest.json</v>
      </c>
      <c r="K594" s="17" t="str">
        <f t="shared" si="40"/>
        <v>http://universalviewer.io/examples/uv/uv.html#?manifest=https://nakamura196.github.io/toyo_iiif/iiif/lib1/MCJB08450-HTML/manifest.json</v>
      </c>
      <c r="L594" s="14" t="str">
        <f t="shared" si="37"/>
        <v>http://iiif.io/api/presentation/2#leftToRightDirection</v>
      </c>
      <c r="M594" s="14" t="str">
        <f t="shared" si="38"/>
        <v>http://iiif.io/api/presentation/2#pagedHint</v>
      </c>
      <c r="N594" s="21" t="s">
        <v>27</v>
      </c>
    </row>
    <row r="595" spans="1:14" ht="15.75" customHeight="1">
      <c r="A595" s="21" t="s">
        <v>2602</v>
      </c>
      <c r="B595" s="22" t="s">
        <v>1459</v>
      </c>
      <c r="C595" s="20" t="str">
        <f>IFERROR( VLOOKUP(A595, thumbnail!A:B, 2, FALSE), "")</f>
        <v/>
      </c>
      <c r="D595" s="21">
        <v>8452</v>
      </c>
      <c r="E595" s="22"/>
      <c r="F595" s="22" t="s">
        <v>1460</v>
      </c>
      <c r="G595" s="22" t="s">
        <v>1461</v>
      </c>
      <c r="H595" s="22"/>
      <c r="I595" s="16" t="s">
        <v>24</v>
      </c>
      <c r="J595" s="17" t="str">
        <f t="shared" si="39"/>
        <v>https://nakamura196.github.io/toyo_iiif/iiif/lib1/MCJB08452-HTML/manifest.json</v>
      </c>
      <c r="K595" s="17" t="str">
        <f t="shared" si="40"/>
        <v>http://universalviewer.io/examples/uv/uv.html#?manifest=https://nakamura196.github.io/toyo_iiif/iiif/lib1/MCJB08452-HTML/manifest.json</v>
      </c>
      <c r="L595" s="14" t="str">
        <f t="shared" si="37"/>
        <v>http://iiif.io/api/presentation/2#leftToRightDirection</v>
      </c>
      <c r="M595" s="14" t="str">
        <f t="shared" si="38"/>
        <v>http://iiif.io/api/presentation/2#pagedHint</v>
      </c>
      <c r="N595" s="21" t="s">
        <v>27</v>
      </c>
    </row>
    <row r="596" spans="1:14" ht="15.75" customHeight="1">
      <c r="A596" s="21" t="s">
        <v>2603</v>
      </c>
      <c r="B596" s="22" t="s">
        <v>1462</v>
      </c>
      <c r="C596" s="20" t="str">
        <f>IFERROR( VLOOKUP(A596, thumbnail!A:B, 2, FALSE), "")</f>
        <v/>
      </c>
      <c r="D596" s="21">
        <v>8460</v>
      </c>
      <c r="E596" s="22"/>
      <c r="F596" s="22" t="s">
        <v>1463</v>
      </c>
      <c r="G596" s="22" t="s">
        <v>1464</v>
      </c>
      <c r="H596" s="22"/>
      <c r="I596" s="16" t="s">
        <v>24</v>
      </c>
      <c r="J596" s="17" t="str">
        <f t="shared" si="39"/>
        <v>https://nakamura196.github.io/toyo_iiif/iiif/lib1/MCJB08460-HTML/manifest.json</v>
      </c>
      <c r="K596" s="17" t="str">
        <f t="shared" si="40"/>
        <v>http://universalviewer.io/examples/uv/uv.html#?manifest=https://nakamura196.github.io/toyo_iiif/iiif/lib1/MCJB08460-HTML/manifest.json</v>
      </c>
      <c r="L596" s="14" t="str">
        <f t="shared" si="37"/>
        <v>http://iiif.io/api/presentation/2#leftToRightDirection</v>
      </c>
      <c r="M596" s="14" t="str">
        <f t="shared" si="38"/>
        <v>http://iiif.io/api/presentation/2#pagedHint</v>
      </c>
      <c r="N596" s="21" t="s">
        <v>27</v>
      </c>
    </row>
    <row r="597" spans="1:14" ht="15.75" customHeight="1">
      <c r="A597" s="21" t="s">
        <v>2443</v>
      </c>
      <c r="B597" s="22" t="s">
        <v>1465</v>
      </c>
      <c r="C597" s="20" t="str">
        <f>IFERROR( VLOOKUP(A597, thumbnail!A:B, 2, FALSE), "")</f>
        <v/>
      </c>
      <c r="D597" s="21">
        <v>8466</v>
      </c>
      <c r="E597" s="22"/>
      <c r="F597" s="22" t="s">
        <v>1466</v>
      </c>
      <c r="G597" s="22" t="s">
        <v>1467</v>
      </c>
      <c r="H597" s="22"/>
      <c r="I597" s="16" t="s">
        <v>24</v>
      </c>
      <c r="J597" s="17" t="str">
        <f t="shared" si="39"/>
        <v>https://nakamura196.github.io/toyo_iiif/iiif/lib1/MCJB08466/manifest.json</v>
      </c>
      <c r="K597" s="17" t="str">
        <f t="shared" si="40"/>
        <v>http://universalviewer.io/examples/uv/uv.html#?manifest=https://nakamura196.github.io/toyo_iiif/iiif/lib1/MCJB08466/manifest.json</v>
      </c>
      <c r="L597" s="14" t="str">
        <f t="shared" si="37"/>
        <v>http://iiif.io/api/presentation/2#leftToRightDirection</v>
      </c>
      <c r="M597" s="14" t="str">
        <f t="shared" si="38"/>
        <v>http://iiif.io/api/presentation/2#pagedHint</v>
      </c>
      <c r="N597" s="21" t="s">
        <v>27</v>
      </c>
    </row>
    <row r="598" spans="1:14" ht="15.75" customHeight="1">
      <c r="A598" s="21" t="s">
        <v>2604</v>
      </c>
      <c r="B598" s="22" t="s">
        <v>1468</v>
      </c>
      <c r="C598" s="20" t="str">
        <f>IFERROR( VLOOKUP(A598, thumbnail!A:B, 2, FALSE), "")</f>
        <v/>
      </c>
      <c r="D598" s="21">
        <v>8469</v>
      </c>
      <c r="E598" s="22"/>
      <c r="F598" s="22" t="s">
        <v>1469</v>
      </c>
      <c r="G598" s="22" t="s">
        <v>1470</v>
      </c>
      <c r="H598" s="22"/>
      <c r="I598" s="16" t="s">
        <v>24</v>
      </c>
      <c r="J598" s="17" t="str">
        <f t="shared" si="39"/>
        <v>https://nakamura196.github.io/toyo_iiif/iiif/lib1/MCJB08469-HTML/manifest.json</v>
      </c>
      <c r="K598" s="17" t="str">
        <f t="shared" si="40"/>
        <v>http://universalviewer.io/examples/uv/uv.html#?manifest=https://nakamura196.github.io/toyo_iiif/iiif/lib1/MCJB08469-HTML/manifest.json</v>
      </c>
      <c r="L598" s="14" t="str">
        <f t="shared" si="37"/>
        <v>http://iiif.io/api/presentation/2#leftToRightDirection</v>
      </c>
      <c r="M598" s="14" t="str">
        <f t="shared" si="38"/>
        <v>http://iiif.io/api/presentation/2#pagedHint</v>
      </c>
      <c r="N598" s="21" t="s">
        <v>27</v>
      </c>
    </row>
    <row r="599" spans="1:14" ht="15.75" customHeight="1">
      <c r="A599" s="21" t="s">
        <v>2605</v>
      </c>
      <c r="B599" s="22" t="s">
        <v>1471</v>
      </c>
      <c r="C599" s="20" t="str">
        <f>IFERROR( VLOOKUP(A599, thumbnail!A:B, 2, FALSE), "")</f>
        <v/>
      </c>
      <c r="D599" s="21">
        <v>8471</v>
      </c>
      <c r="E599" s="22"/>
      <c r="F599" s="22" t="s">
        <v>1472</v>
      </c>
      <c r="G599" s="22" t="s">
        <v>1473</v>
      </c>
      <c r="H599" s="22"/>
      <c r="I599" s="16" t="s">
        <v>24</v>
      </c>
      <c r="J599" s="17" t="str">
        <f t="shared" si="39"/>
        <v>https://nakamura196.github.io/toyo_iiif/iiif/lib1/MCJB08471-HTML/manifest.json</v>
      </c>
      <c r="K599" s="17" t="str">
        <f t="shared" si="40"/>
        <v>http://universalviewer.io/examples/uv/uv.html#?manifest=https://nakamura196.github.io/toyo_iiif/iiif/lib1/MCJB08471-HTML/manifest.json</v>
      </c>
      <c r="L599" s="14" t="str">
        <f t="shared" si="37"/>
        <v>http://iiif.io/api/presentation/2#leftToRightDirection</v>
      </c>
      <c r="M599" s="14" t="str">
        <f t="shared" si="38"/>
        <v>http://iiif.io/api/presentation/2#pagedHint</v>
      </c>
      <c r="N599" s="21" t="s">
        <v>27</v>
      </c>
    </row>
    <row r="600" spans="1:14" ht="15.75" customHeight="1">
      <c r="A600" s="21" t="s">
        <v>2606</v>
      </c>
      <c r="B600" s="22" t="s">
        <v>1474</v>
      </c>
      <c r="C600" s="20" t="str">
        <f>IFERROR( VLOOKUP(A600, thumbnail!A:B, 2, FALSE), "")</f>
        <v/>
      </c>
      <c r="D600" s="21">
        <v>8472</v>
      </c>
      <c r="E600" s="22"/>
      <c r="F600" s="22" t="s">
        <v>1475</v>
      </c>
      <c r="G600" s="22" t="s">
        <v>245</v>
      </c>
      <c r="H600" s="22"/>
      <c r="I600" s="16" t="s">
        <v>24</v>
      </c>
      <c r="J600" s="17" t="str">
        <f t="shared" si="39"/>
        <v>https://nakamura196.github.io/toyo_iiif/iiif/lib1/MCJB08472-HTML/manifest.json</v>
      </c>
      <c r="K600" s="17" t="str">
        <f t="shared" si="40"/>
        <v>http://universalviewer.io/examples/uv/uv.html#?manifest=https://nakamura196.github.io/toyo_iiif/iiif/lib1/MCJB08472-HTML/manifest.json</v>
      </c>
      <c r="L600" s="14" t="str">
        <f t="shared" si="37"/>
        <v>http://iiif.io/api/presentation/2#leftToRightDirection</v>
      </c>
      <c r="M600" s="14" t="str">
        <f t="shared" si="38"/>
        <v>http://iiif.io/api/presentation/2#pagedHint</v>
      </c>
      <c r="N600" s="21" t="s">
        <v>27</v>
      </c>
    </row>
    <row r="601" spans="1:14" ht="15.75" customHeight="1">
      <c r="A601" s="21" t="s">
        <v>2607</v>
      </c>
      <c r="B601" s="22" t="s">
        <v>1476</v>
      </c>
      <c r="C601" s="20" t="str">
        <f>IFERROR( VLOOKUP(A601, thumbnail!A:B, 2, FALSE), "")</f>
        <v/>
      </c>
      <c r="D601" s="21">
        <v>8474</v>
      </c>
      <c r="E601" s="22"/>
      <c r="F601" s="22" t="s">
        <v>1477</v>
      </c>
      <c r="G601" s="22" t="s">
        <v>1478</v>
      </c>
      <c r="H601" s="22"/>
      <c r="I601" s="16" t="s">
        <v>24</v>
      </c>
      <c r="J601" s="17" t="str">
        <f t="shared" si="39"/>
        <v>https://nakamura196.github.io/toyo_iiif/iiif/lib1/MCJB08474-HTML/manifest.json</v>
      </c>
      <c r="K601" s="17" t="str">
        <f t="shared" si="40"/>
        <v>http://universalviewer.io/examples/uv/uv.html#?manifest=https://nakamura196.github.io/toyo_iiif/iiif/lib1/MCJB08474-HTML/manifest.json</v>
      </c>
      <c r="L601" s="14" t="str">
        <f t="shared" si="37"/>
        <v>http://iiif.io/api/presentation/2#leftToRightDirection</v>
      </c>
      <c r="M601" s="14" t="str">
        <f t="shared" si="38"/>
        <v>http://iiif.io/api/presentation/2#pagedHint</v>
      </c>
      <c r="N601" s="21" t="s">
        <v>27</v>
      </c>
    </row>
    <row r="602" spans="1:14" ht="15.75" customHeight="1">
      <c r="A602" s="21" t="s">
        <v>2608</v>
      </c>
      <c r="B602" s="22" t="s">
        <v>1479</v>
      </c>
      <c r="C602" s="20" t="str">
        <f>IFERROR( VLOOKUP(A602, thumbnail!A:B, 2, FALSE), "")</f>
        <v/>
      </c>
      <c r="D602" s="21">
        <v>8477</v>
      </c>
      <c r="E602" s="22"/>
      <c r="F602" s="22" t="s">
        <v>1480</v>
      </c>
      <c r="G602" s="22" t="s">
        <v>1481</v>
      </c>
      <c r="H602" s="22" t="s">
        <v>1482</v>
      </c>
      <c r="I602" s="16" t="s">
        <v>24</v>
      </c>
      <c r="J602" s="17" t="str">
        <f t="shared" si="39"/>
        <v>https://nakamura196.github.io/toyo_iiif/iiif/lib1/MCJB08477-HTML/manifest.json</v>
      </c>
      <c r="K602" s="17" t="str">
        <f t="shared" si="40"/>
        <v>http://universalviewer.io/examples/uv/uv.html#?manifest=https://nakamura196.github.io/toyo_iiif/iiif/lib1/MCJB08477-HTML/manifest.json</v>
      </c>
      <c r="L602" s="14" t="str">
        <f t="shared" si="37"/>
        <v>http://iiif.io/api/presentation/2#leftToRightDirection</v>
      </c>
      <c r="M602" s="14" t="str">
        <f t="shared" si="38"/>
        <v>http://iiif.io/api/presentation/2#pagedHint</v>
      </c>
      <c r="N602" s="21" t="s">
        <v>27</v>
      </c>
    </row>
    <row r="603" spans="1:14" ht="15.75" customHeight="1">
      <c r="A603" s="21" t="s">
        <v>2609</v>
      </c>
      <c r="B603" s="22" t="s">
        <v>1483</v>
      </c>
      <c r="C603" s="20" t="str">
        <f>IFERROR( VLOOKUP(A603, thumbnail!A:B, 2, FALSE), "")</f>
        <v/>
      </c>
      <c r="D603" s="21">
        <v>8488</v>
      </c>
      <c r="E603" s="22"/>
      <c r="F603" s="22" t="s">
        <v>1484</v>
      </c>
      <c r="G603" s="22" t="s">
        <v>330</v>
      </c>
      <c r="H603" s="22"/>
      <c r="I603" s="16" t="s">
        <v>24</v>
      </c>
      <c r="J603" s="17" t="str">
        <f t="shared" si="39"/>
        <v>https://nakamura196.github.io/toyo_iiif/iiif/lib1/MCJB08488-HTML/manifest.json</v>
      </c>
      <c r="K603" s="17" t="str">
        <f t="shared" si="40"/>
        <v>http://universalviewer.io/examples/uv/uv.html#?manifest=https://nakamura196.github.io/toyo_iiif/iiif/lib1/MCJB08488-HTML/manifest.json</v>
      </c>
      <c r="L603" s="14" t="str">
        <f t="shared" si="37"/>
        <v>http://iiif.io/api/presentation/2#leftToRightDirection</v>
      </c>
      <c r="M603" s="14" t="str">
        <f t="shared" si="38"/>
        <v>http://iiif.io/api/presentation/2#pagedHint</v>
      </c>
      <c r="N603" s="21" t="s">
        <v>27</v>
      </c>
    </row>
    <row r="604" spans="1:14" ht="15.75" customHeight="1">
      <c r="A604" s="21" t="s">
        <v>2610</v>
      </c>
      <c r="B604" s="22" t="s">
        <v>1485</v>
      </c>
      <c r="C604" s="20" t="str">
        <f>IFERROR( VLOOKUP(A604, thumbnail!A:B, 2, FALSE), "")</f>
        <v/>
      </c>
      <c r="D604" s="21">
        <v>8538</v>
      </c>
      <c r="E604" s="22"/>
      <c r="F604" s="22" t="s">
        <v>1486</v>
      </c>
      <c r="G604" s="22" t="s">
        <v>245</v>
      </c>
      <c r="H604" s="22"/>
      <c r="I604" s="16" t="s">
        <v>24</v>
      </c>
      <c r="J604" s="17" t="str">
        <f t="shared" si="39"/>
        <v>https://nakamura196.github.io/toyo_iiif/iiif/lib1/MCJB08538-HTML/manifest.json</v>
      </c>
      <c r="K604" s="17" t="str">
        <f t="shared" si="40"/>
        <v>http://universalviewer.io/examples/uv/uv.html#?manifest=https://nakamura196.github.io/toyo_iiif/iiif/lib1/MCJB08538-HTML/manifest.json</v>
      </c>
      <c r="L604" s="14" t="str">
        <f t="shared" si="37"/>
        <v>http://iiif.io/api/presentation/2#leftToRightDirection</v>
      </c>
      <c r="M604" s="14" t="str">
        <f t="shared" si="38"/>
        <v>http://iiif.io/api/presentation/2#pagedHint</v>
      </c>
      <c r="N604" s="21" t="s">
        <v>27</v>
      </c>
    </row>
    <row r="605" spans="1:14" ht="15.75" customHeight="1">
      <c r="A605" s="21" t="s">
        <v>2611</v>
      </c>
      <c r="B605" s="22" t="s">
        <v>1487</v>
      </c>
      <c r="C605" s="20" t="str">
        <f>IFERROR( VLOOKUP(A605, thumbnail!A:B, 2, FALSE), "")</f>
        <v/>
      </c>
      <c r="D605" s="21">
        <v>8650</v>
      </c>
      <c r="E605" s="22"/>
      <c r="F605" s="22" t="s">
        <v>1488</v>
      </c>
      <c r="G605" s="22" t="s">
        <v>1489</v>
      </c>
      <c r="H605" s="22"/>
      <c r="I605" s="16" t="s">
        <v>24</v>
      </c>
      <c r="J605" s="17" t="str">
        <f t="shared" si="39"/>
        <v>https://nakamura196.github.io/toyo_iiif/iiif/lib1/MCJB08650-HTML/manifest.json</v>
      </c>
      <c r="K605" s="17" t="str">
        <f t="shared" si="40"/>
        <v>http://universalviewer.io/examples/uv/uv.html#?manifest=https://nakamura196.github.io/toyo_iiif/iiif/lib1/MCJB08650-HTML/manifest.json</v>
      </c>
      <c r="L605" s="14" t="str">
        <f t="shared" si="37"/>
        <v>http://iiif.io/api/presentation/2#leftToRightDirection</v>
      </c>
      <c r="M605" s="14" t="str">
        <f t="shared" si="38"/>
        <v>http://iiif.io/api/presentation/2#pagedHint</v>
      </c>
      <c r="N605" s="21" t="s">
        <v>27</v>
      </c>
    </row>
    <row r="606" spans="1:14" ht="15.75" customHeight="1">
      <c r="A606" s="21" t="s">
        <v>2612</v>
      </c>
      <c r="B606" s="22" t="s">
        <v>1490</v>
      </c>
      <c r="C606" s="20" t="str">
        <f>IFERROR( VLOOKUP(A606, thumbnail!A:B, 2, FALSE), "")</f>
        <v/>
      </c>
      <c r="D606" s="21">
        <v>8817</v>
      </c>
      <c r="E606" s="22"/>
      <c r="F606" s="22" t="s">
        <v>1491</v>
      </c>
      <c r="G606" s="22" t="s">
        <v>1492</v>
      </c>
      <c r="H606" s="22" t="s">
        <v>1493</v>
      </c>
      <c r="I606" s="16" t="s">
        <v>24</v>
      </c>
      <c r="J606" s="17" t="str">
        <f t="shared" si="39"/>
        <v>https://nakamura196.github.io/toyo_iiif/iiif/lib1/MCJB08817-HTML/manifest.json</v>
      </c>
      <c r="K606" s="17" t="str">
        <f t="shared" si="40"/>
        <v>http://universalviewer.io/examples/uv/uv.html#?manifest=https://nakamura196.github.io/toyo_iiif/iiif/lib1/MCJB08817-HTML/manifest.json</v>
      </c>
      <c r="L606" s="14" t="str">
        <f t="shared" si="37"/>
        <v>http://iiif.io/api/presentation/2#leftToRightDirection</v>
      </c>
      <c r="M606" s="14" t="str">
        <f t="shared" si="38"/>
        <v>http://iiif.io/api/presentation/2#pagedHint</v>
      </c>
      <c r="N606" s="21" t="s">
        <v>27</v>
      </c>
    </row>
    <row r="607" spans="1:14" ht="15.75" customHeight="1">
      <c r="A607" s="21" t="s">
        <v>2613</v>
      </c>
      <c r="B607" s="22" t="s">
        <v>1494</v>
      </c>
      <c r="C607" s="20" t="str">
        <f>IFERROR( VLOOKUP(A607, thumbnail!A:B, 2, FALSE), "")</f>
        <v/>
      </c>
      <c r="D607" s="21">
        <v>8818</v>
      </c>
      <c r="E607" s="22"/>
      <c r="F607" s="22" t="s">
        <v>1491</v>
      </c>
      <c r="G607" s="22" t="s">
        <v>1495</v>
      </c>
      <c r="H607" s="22" t="s">
        <v>1496</v>
      </c>
      <c r="I607" s="16" t="s">
        <v>24</v>
      </c>
      <c r="J607" s="17" t="str">
        <f t="shared" si="39"/>
        <v>https://nakamura196.github.io/toyo_iiif/iiif/lib1/MCJB08818-HTML/manifest.json</v>
      </c>
      <c r="K607" s="17" t="str">
        <f t="shared" si="40"/>
        <v>http://universalviewer.io/examples/uv/uv.html#?manifest=https://nakamura196.github.io/toyo_iiif/iiif/lib1/MCJB08818-HTML/manifest.json</v>
      </c>
      <c r="L607" s="14" t="str">
        <f t="shared" si="37"/>
        <v>http://iiif.io/api/presentation/2#leftToRightDirection</v>
      </c>
      <c r="M607" s="14" t="str">
        <f t="shared" si="38"/>
        <v>http://iiif.io/api/presentation/2#pagedHint</v>
      </c>
      <c r="N607" s="21" t="s">
        <v>27</v>
      </c>
    </row>
    <row r="608" spans="1:14" ht="15.75" customHeight="1">
      <c r="A608" s="21" t="s">
        <v>2614</v>
      </c>
      <c r="B608" s="22" t="s">
        <v>1497</v>
      </c>
      <c r="C608" s="20" t="str">
        <f>IFERROR( VLOOKUP(A608, thumbnail!A:B, 2, FALSE), "")</f>
        <v/>
      </c>
      <c r="D608" s="21">
        <v>8819</v>
      </c>
      <c r="E608" s="22"/>
      <c r="F608" s="22"/>
      <c r="G608" s="22" t="s">
        <v>1492</v>
      </c>
      <c r="H608" s="22"/>
      <c r="I608" s="16" t="s">
        <v>24</v>
      </c>
      <c r="J608" s="17" t="str">
        <f t="shared" si="39"/>
        <v>https://nakamura196.github.io/toyo_iiif/iiif/lib1/MCJB08819-HTML/manifest.json</v>
      </c>
      <c r="K608" s="17" t="str">
        <f t="shared" si="40"/>
        <v>http://universalviewer.io/examples/uv/uv.html#?manifest=https://nakamura196.github.io/toyo_iiif/iiif/lib1/MCJB08819-HTML/manifest.json</v>
      </c>
      <c r="L608" s="14" t="str">
        <f t="shared" si="37"/>
        <v>http://iiif.io/api/presentation/2#leftToRightDirection</v>
      </c>
      <c r="M608" s="14" t="str">
        <f t="shared" si="38"/>
        <v>http://iiif.io/api/presentation/2#pagedHint</v>
      </c>
      <c r="N608" s="21" t="s">
        <v>27</v>
      </c>
    </row>
    <row r="609" spans="1:14" ht="15.75" customHeight="1">
      <c r="A609" s="21" t="s">
        <v>2615</v>
      </c>
      <c r="B609" s="22" t="s">
        <v>1498</v>
      </c>
      <c r="C609" s="20" t="str">
        <f>IFERROR( VLOOKUP(A609, thumbnail!A:B, 2, FALSE), "")</f>
        <v/>
      </c>
      <c r="D609" s="21">
        <v>8820</v>
      </c>
      <c r="E609" s="22"/>
      <c r="F609" s="22" t="s">
        <v>1499</v>
      </c>
      <c r="G609" s="22" t="s">
        <v>1500</v>
      </c>
      <c r="H609" s="22" t="s">
        <v>1501</v>
      </c>
      <c r="I609" s="16" t="s">
        <v>24</v>
      </c>
      <c r="J609" s="17" t="str">
        <f t="shared" si="39"/>
        <v>https://nakamura196.github.io/toyo_iiif/iiif/lib1/MCJB08820-HTML/manifest.json</v>
      </c>
      <c r="K609" s="17" t="str">
        <f t="shared" si="40"/>
        <v>http://universalviewer.io/examples/uv/uv.html#?manifest=https://nakamura196.github.io/toyo_iiif/iiif/lib1/MCJB08820-HTML/manifest.json</v>
      </c>
      <c r="L609" s="14" t="str">
        <f t="shared" si="37"/>
        <v>http://iiif.io/api/presentation/2#leftToRightDirection</v>
      </c>
      <c r="M609" s="14" t="str">
        <f t="shared" si="38"/>
        <v>http://iiif.io/api/presentation/2#pagedHint</v>
      </c>
      <c r="N609" s="21" t="s">
        <v>27</v>
      </c>
    </row>
    <row r="610" spans="1:14" ht="15.75" customHeight="1">
      <c r="A610" s="21" t="s">
        <v>2616</v>
      </c>
      <c r="B610" s="22" t="s">
        <v>1502</v>
      </c>
      <c r="C610" s="20" t="str">
        <f>IFERROR( VLOOKUP(A610, thumbnail!A:B, 2, FALSE), "")</f>
        <v/>
      </c>
      <c r="D610" s="21">
        <v>8821</v>
      </c>
      <c r="E610" s="22"/>
      <c r="F610" s="22" t="s">
        <v>1503</v>
      </c>
      <c r="G610" s="22" t="s">
        <v>1504</v>
      </c>
      <c r="H610" s="22" t="s">
        <v>1505</v>
      </c>
      <c r="I610" s="16" t="s">
        <v>24</v>
      </c>
      <c r="J610" s="17" t="str">
        <f t="shared" si="39"/>
        <v>https://nakamura196.github.io/toyo_iiif/iiif/lib1/MCJB08821-HTML/manifest.json</v>
      </c>
      <c r="K610" s="17" t="str">
        <f t="shared" si="40"/>
        <v>http://universalviewer.io/examples/uv/uv.html#?manifest=https://nakamura196.github.io/toyo_iiif/iiif/lib1/MCJB08821-HTML/manifest.json</v>
      </c>
      <c r="L610" s="14" t="str">
        <f t="shared" si="37"/>
        <v>http://iiif.io/api/presentation/2#leftToRightDirection</v>
      </c>
      <c r="M610" s="14" t="str">
        <f t="shared" si="38"/>
        <v>http://iiif.io/api/presentation/2#pagedHint</v>
      </c>
      <c r="N610" s="21" t="s">
        <v>27</v>
      </c>
    </row>
    <row r="611" spans="1:14" ht="15.75" customHeight="1">
      <c r="A611" s="21" t="s">
        <v>2617</v>
      </c>
      <c r="B611" s="22" t="s">
        <v>1506</v>
      </c>
      <c r="C611" s="20" t="str">
        <f>IFERROR( VLOOKUP(A611, thumbnail!A:B, 2, FALSE), "")</f>
        <v/>
      </c>
      <c r="D611" s="21">
        <v>8822</v>
      </c>
      <c r="E611" s="22"/>
      <c r="F611" s="22" t="s">
        <v>1491</v>
      </c>
      <c r="G611" s="22" t="s">
        <v>1507</v>
      </c>
      <c r="H611" s="22" t="s">
        <v>1508</v>
      </c>
      <c r="I611" s="16" t="s">
        <v>24</v>
      </c>
      <c r="J611" s="17" t="str">
        <f t="shared" si="39"/>
        <v>https://nakamura196.github.io/toyo_iiif/iiif/lib1/MCJB08822-HTML/manifest.json</v>
      </c>
      <c r="K611" s="17" t="str">
        <f t="shared" si="40"/>
        <v>http://universalviewer.io/examples/uv/uv.html#?manifest=https://nakamura196.github.io/toyo_iiif/iiif/lib1/MCJB08822-HTML/manifest.json</v>
      </c>
      <c r="L611" s="14" t="str">
        <f t="shared" si="37"/>
        <v>http://iiif.io/api/presentation/2#leftToRightDirection</v>
      </c>
      <c r="M611" s="14" t="str">
        <f t="shared" si="38"/>
        <v>http://iiif.io/api/presentation/2#pagedHint</v>
      </c>
      <c r="N611" s="21" t="s">
        <v>27</v>
      </c>
    </row>
    <row r="612" spans="1:14" ht="15.75" customHeight="1">
      <c r="A612" s="21" t="s">
        <v>2618</v>
      </c>
      <c r="B612" s="22" t="s">
        <v>1509</v>
      </c>
      <c r="C612" s="20" t="str">
        <f>IFERROR( VLOOKUP(A612, thumbnail!A:B, 2, FALSE), "")</f>
        <v/>
      </c>
      <c r="D612" s="21">
        <v>8827</v>
      </c>
      <c r="E612" s="22" t="s">
        <v>1510</v>
      </c>
      <c r="F612" s="22" t="s">
        <v>1511</v>
      </c>
      <c r="G612" s="22" t="s">
        <v>179</v>
      </c>
      <c r="H612" s="22"/>
      <c r="I612" s="16" t="s">
        <v>24</v>
      </c>
      <c r="J612" s="17" t="str">
        <f t="shared" si="39"/>
        <v>https://nakamura196.github.io/toyo_iiif/iiif/lib1/MCJB08827-HTML/manifest.json</v>
      </c>
      <c r="K612" s="17" t="str">
        <f t="shared" si="40"/>
        <v>http://universalviewer.io/examples/uv/uv.html#?manifest=https://nakamura196.github.io/toyo_iiif/iiif/lib1/MCJB08827-HTML/manifest.json</v>
      </c>
      <c r="L612" s="14" t="str">
        <f t="shared" si="37"/>
        <v>http://iiif.io/api/presentation/2#leftToRightDirection</v>
      </c>
      <c r="M612" s="14" t="str">
        <f t="shared" si="38"/>
        <v>http://iiif.io/api/presentation/2#pagedHint</v>
      </c>
      <c r="N612" s="21" t="s">
        <v>27</v>
      </c>
    </row>
    <row r="613" spans="1:14" ht="15.75" customHeight="1">
      <c r="A613" s="21" t="s">
        <v>2619</v>
      </c>
      <c r="B613" s="22" t="s">
        <v>1512</v>
      </c>
      <c r="C613" s="20" t="str">
        <f>IFERROR( VLOOKUP(A613, thumbnail!A:B, 2, FALSE), "")</f>
        <v/>
      </c>
      <c r="D613" s="21">
        <v>8966</v>
      </c>
      <c r="E613" s="22"/>
      <c r="F613" s="22"/>
      <c r="G613" s="22" t="s">
        <v>1513</v>
      </c>
      <c r="H613" s="22"/>
      <c r="I613" s="16" t="s">
        <v>24</v>
      </c>
      <c r="J613" s="17" t="str">
        <f t="shared" si="39"/>
        <v>https://nakamura196.github.io/toyo_iiif/iiif/lib1/MCJB08966-HTML/manifest.json</v>
      </c>
      <c r="K613" s="17" t="str">
        <f t="shared" si="40"/>
        <v>http://universalviewer.io/examples/uv/uv.html#?manifest=https://nakamura196.github.io/toyo_iiif/iiif/lib1/MCJB08966-HTML/manifest.json</v>
      </c>
      <c r="L613" s="14" t="str">
        <f t="shared" si="37"/>
        <v>http://iiif.io/api/presentation/2#leftToRightDirection</v>
      </c>
      <c r="M613" s="14" t="str">
        <f t="shared" si="38"/>
        <v>http://iiif.io/api/presentation/2#pagedHint</v>
      </c>
      <c r="N613" s="21" t="s">
        <v>27</v>
      </c>
    </row>
    <row r="614" spans="1:14" ht="15.75" customHeight="1">
      <c r="A614" s="21" t="s">
        <v>2620</v>
      </c>
      <c r="B614" s="22" t="s">
        <v>1514</v>
      </c>
      <c r="C614" s="20" t="str">
        <f>IFERROR( VLOOKUP(A614, thumbnail!A:B, 2, FALSE), "")</f>
        <v/>
      </c>
      <c r="D614" s="21">
        <v>8968</v>
      </c>
      <c r="E614" s="22"/>
      <c r="F614" s="22" t="s">
        <v>1515</v>
      </c>
      <c r="G614" s="22" t="s">
        <v>1516</v>
      </c>
      <c r="H614" s="22"/>
      <c r="I614" s="16" t="s">
        <v>24</v>
      </c>
      <c r="J614" s="17" t="str">
        <f t="shared" si="39"/>
        <v>https://nakamura196.github.io/toyo_iiif/iiif/lib1/MCJB08968-HTML/manifest.json</v>
      </c>
      <c r="K614" s="17" t="str">
        <f t="shared" si="40"/>
        <v>http://universalviewer.io/examples/uv/uv.html#?manifest=https://nakamura196.github.io/toyo_iiif/iiif/lib1/MCJB08968-HTML/manifest.json</v>
      </c>
      <c r="L614" s="14" t="str">
        <f t="shared" si="37"/>
        <v>http://iiif.io/api/presentation/2#leftToRightDirection</v>
      </c>
      <c r="M614" s="14" t="str">
        <f t="shared" si="38"/>
        <v>http://iiif.io/api/presentation/2#pagedHint</v>
      </c>
      <c r="N614" s="21" t="s">
        <v>27</v>
      </c>
    </row>
    <row r="615" spans="1:14" ht="15.75" customHeight="1">
      <c r="A615" s="21" t="s">
        <v>2621</v>
      </c>
      <c r="B615" s="22" t="s">
        <v>1517</v>
      </c>
      <c r="C615" s="20" t="str">
        <f>IFERROR( VLOOKUP(A615, thumbnail!A:B, 2, FALSE), "")</f>
        <v/>
      </c>
      <c r="D615" s="21">
        <v>8969</v>
      </c>
      <c r="E615" s="22"/>
      <c r="F615" s="22"/>
      <c r="G615" s="22" t="s">
        <v>258</v>
      </c>
      <c r="H615" s="22"/>
      <c r="I615" s="16" t="s">
        <v>24</v>
      </c>
      <c r="J615" s="17" t="str">
        <f t="shared" si="39"/>
        <v>https://nakamura196.github.io/toyo_iiif/iiif/lib1/MCJB08969-HTML/manifest.json</v>
      </c>
      <c r="K615" s="17" t="str">
        <f t="shared" si="40"/>
        <v>http://universalviewer.io/examples/uv/uv.html#?manifest=https://nakamura196.github.io/toyo_iiif/iiif/lib1/MCJB08969-HTML/manifest.json</v>
      </c>
      <c r="L615" s="14" t="str">
        <f t="shared" si="37"/>
        <v>http://iiif.io/api/presentation/2#leftToRightDirection</v>
      </c>
      <c r="M615" s="14" t="str">
        <f t="shared" si="38"/>
        <v>http://iiif.io/api/presentation/2#pagedHint</v>
      </c>
      <c r="N615" s="21" t="s">
        <v>27</v>
      </c>
    </row>
    <row r="616" spans="1:14" ht="15.75" customHeight="1">
      <c r="A616" s="21" t="s">
        <v>2622</v>
      </c>
      <c r="B616" s="22" t="s">
        <v>1518</v>
      </c>
      <c r="C616" s="20" t="str">
        <f>IFERROR( VLOOKUP(A616, thumbnail!A:B, 2, FALSE), "")</f>
        <v/>
      </c>
      <c r="D616" s="21">
        <v>8971</v>
      </c>
      <c r="E616" s="22"/>
      <c r="F616" s="22" t="s">
        <v>1519</v>
      </c>
      <c r="G616" s="22" t="s">
        <v>1520</v>
      </c>
      <c r="H616" s="22"/>
      <c r="I616" s="16" t="s">
        <v>24</v>
      </c>
      <c r="J616" s="17" t="str">
        <f t="shared" si="39"/>
        <v>https://nakamura196.github.io/toyo_iiif/iiif/lib1/MCJB08971-HTML/manifest.json</v>
      </c>
      <c r="K616" s="17" t="str">
        <f t="shared" si="40"/>
        <v>http://universalviewer.io/examples/uv/uv.html#?manifest=https://nakamura196.github.io/toyo_iiif/iiif/lib1/MCJB08971-HTML/manifest.json</v>
      </c>
      <c r="L616" s="14" t="str">
        <f t="shared" si="37"/>
        <v>http://iiif.io/api/presentation/2#leftToRightDirection</v>
      </c>
      <c r="M616" s="14" t="str">
        <f t="shared" si="38"/>
        <v>http://iiif.io/api/presentation/2#pagedHint</v>
      </c>
      <c r="N616" s="21" t="s">
        <v>27</v>
      </c>
    </row>
    <row r="617" spans="1:14" ht="15.75" customHeight="1">
      <c r="A617" s="21" t="s">
        <v>2623</v>
      </c>
      <c r="B617" s="22" t="s">
        <v>1521</v>
      </c>
      <c r="C617" s="20" t="str">
        <f>IFERROR( VLOOKUP(A617, thumbnail!A:B, 2, FALSE), "")</f>
        <v/>
      </c>
      <c r="D617" s="21">
        <v>8973</v>
      </c>
      <c r="E617" s="22" t="s">
        <v>1522</v>
      </c>
      <c r="F617" s="22" t="s">
        <v>1523</v>
      </c>
      <c r="G617" s="22" t="s">
        <v>1524</v>
      </c>
      <c r="H617" s="22"/>
      <c r="I617" s="16" t="s">
        <v>24</v>
      </c>
      <c r="J617" s="17" t="str">
        <f t="shared" si="39"/>
        <v>https://nakamura196.github.io/toyo_iiif/iiif/lib1/MCJB08973-HTML/manifest.json</v>
      </c>
      <c r="K617" s="17" t="str">
        <f t="shared" si="40"/>
        <v>http://universalviewer.io/examples/uv/uv.html#?manifest=https://nakamura196.github.io/toyo_iiif/iiif/lib1/MCJB08973-HTML/manifest.json</v>
      </c>
      <c r="L617" s="14" t="str">
        <f t="shared" si="37"/>
        <v>http://iiif.io/api/presentation/2#leftToRightDirection</v>
      </c>
      <c r="M617" s="14" t="str">
        <f t="shared" si="38"/>
        <v>http://iiif.io/api/presentation/2#pagedHint</v>
      </c>
      <c r="N617" s="21" t="s">
        <v>27</v>
      </c>
    </row>
    <row r="618" spans="1:14" ht="15.75" customHeight="1">
      <c r="A618" s="21" t="s">
        <v>2624</v>
      </c>
      <c r="B618" s="22" t="s">
        <v>1525</v>
      </c>
      <c r="C618" s="20" t="str">
        <f>IFERROR( VLOOKUP(A618, thumbnail!A:B, 2, FALSE), "")</f>
        <v/>
      </c>
      <c r="D618" s="21">
        <v>8974</v>
      </c>
      <c r="E618" s="22" t="s">
        <v>1526</v>
      </c>
      <c r="F618" s="22" t="s">
        <v>1527</v>
      </c>
      <c r="G618" s="22" t="s">
        <v>1528</v>
      </c>
      <c r="H618" s="22"/>
      <c r="I618" s="16" t="s">
        <v>24</v>
      </c>
      <c r="J618" s="17" t="str">
        <f t="shared" si="39"/>
        <v>https://nakamura196.github.io/toyo_iiif/iiif/lib1/MCJB08974-HTML/manifest.json</v>
      </c>
      <c r="K618" s="17" t="str">
        <f t="shared" si="40"/>
        <v>http://universalviewer.io/examples/uv/uv.html#?manifest=https://nakamura196.github.io/toyo_iiif/iiif/lib1/MCJB08974-HTML/manifest.json</v>
      </c>
      <c r="L618" s="14" t="str">
        <f t="shared" si="37"/>
        <v>http://iiif.io/api/presentation/2#leftToRightDirection</v>
      </c>
      <c r="M618" s="14" t="str">
        <f t="shared" si="38"/>
        <v>http://iiif.io/api/presentation/2#pagedHint</v>
      </c>
      <c r="N618" s="21" t="s">
        <v>27</v>
      </c>
    </row>
    <row r="619" spans="1:14" ht="15.75" customHeight="1">
      <c r="A619" s="21" t="s">
        <v>2625</v>
      </c>
      <c r="B619" s="22" t="s">
        <v>1529</v>
      </c>
      <c r="C619" s="20" t="str">
        <f>IFERROR( VLOOKUP(A619, thumbnail!A:B, 2, FALSE), "")</f>
        <v/>
      </c>
      <c r="D619" s="21">
        <v>9007</v>
      </c>
      <c r="E619" s="22"/>
      <c r="F619" s="22" t="s">
        <v>1530</v>
      </c>
      <c r="G619" s="22" t="s">
        <v>1531</v>
      </c>
      <c r="H619" s="22"/>
      <c r="I619" s="16" t="s">
        <v>24</v>
      </c>
      <c r="J619" s="17" t="str">
        <f t="shared" si="39"/>
        <v>https://nakamura196.github.io/toyo_iiif/iiif/lib1/MCJB09007(2)-HTML/manifest.json</v>
      </c>
      <c r="K619" s="17" t="str">
        <f t="shared" si="40"/>
        <v>http://universalviewer.io/examples/uv/uv.html#?manifest=https://nakamura196.github.io/toyo_iiif/iiif/lib1/MCJB09007(2)-HTML/manifest.json</v>
      </c>
      <c r="L619" s="14" t="str">
        <f t="shared" si="37"/>
        <v>http://iiif.io/api/presentation/2#leftToRightDirection</v>
      </c>
      <c r="M619" s="14" t="str">
        <f t="shared" si="38"/>
        <v>http://iiif.io/api/presentation/2#pagedHint</v>
      </c>
      <c r="N619" s="21" t="s">
        <v>27</v>
      </c>
    </row>
    <row r="620" spans="1:14" ht="15.75" customHeight="1">
      <c r="A620" s="21" t="s">
        <v>2626</v>
      </c>
      <c r="B620" s="22" t="s">
        <v>1529</v>
      </c>
      <c r="C620" s="20" t="str">
        <f>IFERROR( VLOOKUP(A620, thumbnail!A:B, 2, FALSE), "")</f>
        <v/>
      </c>
      <c r="D620" s="21">
        <v>9007</v>
      </c>
      <c r="E620" s="22"/>
      <c r="F620" s="22" t="s">
        <v>1530</v>
      </c>
      <c r="G620" s="22" t="s">
        <v>1531</v>
      </c>
      <c r="H620" s="22"/>
      <c r="I620" s="16" t="s">
        <v>24</v>
      </c>
      <c r="J620" s="17" t="str">
        <f t="shared" si="39"/>
        <v>https://nakamura196.github.io/toyo_iiif/iiif/lib1/MCJB09007(1)-HTML/manifest.json</v>
      </c>
      <c r="K620" s="17" t="str">
        <f t="shared" si="40"/>
        <v>http://universalviewer.io/examples/uv/uv.html#?manifest=https://nakamura196.github.io/toyo_iiif/iiif/lib1/MCJB09007(1)-HTML/manifest.json</v>
      </c>
      <c r="L620" s="14" t="str">
        <f t="shared" si="37"/>
        <v>http://iiif.io/api/presentation/2#leftToRightDirection</v>
      </c>
      <c r="M620" s="14" t="str">
        <f t="shared" si="38"/>
        <v>http://iiif.io/api/presentation/2#pagedHint</v>
      </c>
      <c r="N620" s="21" t="s">
        <v>27</v>
      </c>
    </row>
    <row r="621" spans="1:14" ht="15.75" customHeight="1">
      <c r="A621" s="21" t="s">
        <v>2627</v>
      </c>
      <c r="B621" s="22" t="s">
        <v>1532</v>
      </c>
      <c r="C621" s="20" t="str">
        <f>IFERROR( VLOOKUP(A621, thumbnail!A:B, 2, FALSE), "")</f>
        <v/>
      </c>
      <c r="D621" s="21">
        <v>9016</v>
      </c>
      <c r="E621" s="22"/>
      <c r="F621" s="22" t="s">
        <v>1533</v>
      </c>
      <c r="G621" s="22" t="s">
        <v>1534</v>
      </c>
      <c r="H621" s="22"/>
      <c r="I621" s="16" t="s">
        <v>24</v>
      </c>
      <c r="J621" s="17" t="str">
        <f t="shared" si="39"/>
        <v>https://nakamura196.github.io/toyo_iiif/iiif/lib1/MCJB09016-HTML/manifest.json</v>
      </c>
      <c r="K621" s="17" t="str">
        <f t="shared" si="40"/>
        <v>http://universalviewer.io/examples/uv/uv.html#?manifest=https://nakamura196.github.io/toyo_iiif/iiif/lib1/MCJB09016-HTML/manifest.json</v>
      </c>
      <c r="L621" s="14" t="str">
        <f t="shared" si="37"/>
        <v>http://iiif.io/api/presentation/2#leftToRightDirection</v>
      </c>
      <c r="M621" s="14" t="str">
        <f t="shared" si="38"/>
        <v>http://iiif.io/api/presentation/2#pagedHint</v>
      </c>
      <c r="N621" s="21" t="s">
        <v>27</v>
      </c>
    </row>
    <row r="622" spans="1:14" ht="15.75" customHeight="1">
      <c r="A622" s="21" t="s">
        <v>2628</v>
      </c>
      <c r="B622" s="22" t="s">
        <v>1535</v>
      </c>
      <c r="C622" s="20" t="str">
        <f>IFERROR( VLOOKUP(A622, thumbnail!A:B, 2, FALSE), "")</f>
        <v/>
      </c>
      <c r="D622" s="21">
        <v>9019</v>
      </c>
      <c r="E622" s="22"/>
      <c r="F622" s="22" t="s">
        <v>1536</v>
      </c>
      <c r="G622" s="22" t="s">
        <v>102</v>
      </c>
      <c r="H622" s="22"/>
      <c r="I622" s="16" t="s">
        <v>24</v>
      </c>
      <c r="J622" s="17" t="str">
        <f t="shared" si="39"/>
        <v>https://nakamura196.github.io/toyo_iiif/iiif/lib1/MCJB09019(1)-HTML/manifest.json</v>
      </c>
      <c r="K622" s="17" t="str">
        <f t="shared" si="40"/>
        <v>http://universalviewer.io/examples/uv/uv.html#?manifest=https://nakamura196.github.io/toyo_iiif/iiif/lib1/MCJB09019(1)-HTML/manifest.json</v>
      </c>
      <c r="L622" s="14" t="str">
        <f t="shared" si="37"/>
        <v>http://iiif.io/api/presentation/2#leftToRightDirection</v>
      </c>
      <c r="M622" s="14" t="str">
        <f t="shared" si="38"/>
        <v>http://iiif.io/api/presentation/2#pagedHint</v>
      </c>
      <c r="N622" s="21" t="s">
        <v>27</v>
      </c>
    </row>
    <row r="623" spans="1:14" ht="15.75" customHeight="1">
      <c r="A623" s="21" t="s">
        <v>2629</v>
      </c>
      <c r="B623" s="22" t="s">
        <v>1535</v>
      </c>
      <c r="C623" s="20" t="str">
        <f>IFERROR( VLOOKUP(A623, thumbnail!A:B, 2, FALSE), "")</f>
        <v/>
      </c>
      <c r="D623" s="21">
        <v>9019</v>
      </c>
      <c r="E623" s="22"/>
      <c r="F623" s="22" t="s">
        <v>1536</v>
      </c>
      <c r="G623" s="22" t="s">
        <v>102</v>
      </c>
      <c r="H623" s="22"/>
      <c r="I623" s="16" t="s">
        <v>24</v>
      </c>
      <c r="J623" s="17" t="str">
        <f t="shared" si="39"/>
        <v>https://nakamura196.github.io/toyo_iiif/iiif/lib1/MCJB09019(2)-HTML/manifest.json</v>
      </c>
      <c r="K623" s="17" t="str">
        <f t="shared" si="40"/>
        <v>http://universalviewer.io/examples/uv/uv.html#?manifest=https://nakamura196.github.io/toyo_iiif/iiif/lib1/MCJB09019(2)-HTML/manifest.json</v>
      </c>
      <c r="L623" s="14" t="str">
        <f t="shared" si="37"/>
        <v>http://iiif.io/api/presentation/2#leftToRightDirection</v>
      </c>
      <c r="M623" s="14" t="str">
        <f t="shared" si="38"/>
        <v>http://iiif.io/api/presentation/2#pagedHint</v>
      </c>
      <c r="N623" s="21" t="s">
        <v>27</v>
      </c>
    </row>
    <row r="624" spans="1:14" ht="15.75" customHeight="1">
      <c r="A624" s="21" t="s">
        <v>2630</v>
      </c>
      <c r="B624" s="22" t="s">
        <v>1537</v>
      </c>
      <c r="C624" s="20" t="str">
        <f>IFERROR( VLOOKUP(A624, thumbnail!A:B, 2, FALSE), "")</f>
        <v/>
      </c>
      <c r="D624" s="21">
        <v>9049</v>
      </c>
      <c r="E624" s="22"/>
      <c r="F624" s="22" t="s">
        <v>1538</v>
      </c>
      <c r="G624" s="22" t="s">
        <v>1539</v>
      </c>
      <c r="H624" s="22"/>
      <c r="I624" s="16" t="s">
        <v>24</v>
      </c>
      <c r="J624" s="17" t="str">
        <f t="shared" si="39"/>
        <v>https://nakamura196.github.io/toyo_iiif/iiif/lib1/MCJB09049-HTML/manifest.json</v>
      </c>
      <c r="K624" s="17" t="str">
        <f t="shared" si="40"/>
        <v>http://universalviewer.io/examples/uv/uv.html#?manifest=https://nakamura196.github.io/toyo_iiif/iiif/lib1/MCJB09049-HTML/manifest.json</v>
      </c>
      <c r="L624" s="14" t="str">
        <f t="shared" si="37"/>
        <v>http://iiif.io/api/presentation/2#leftToRightDirection</v>
      </c>
      <c r="M624" s="14" t="str">
        <f t="shared" si="38"/>
        <v>http://iiif.io/api/presentation/2#pagedHint</v>
      </c>
      <c r="N624" s="21" t="s">
        <v>27</v>
      </c>
    </row>
    <row r="625" spans="1:14" ht="15.75" customHeight="1">
      <c r="A625" s="21" t="s">
        <v>2631</v>
      </c>
      <c r="B625" s="22" t="s">
        <v>1540</v>
      </c>
      <c r="C625" s="20" t="str">
        <f>IFERROR( VLOOKUP(A625, thumbnail!A:B, 2, FALSE), "")</f>
        <v/>
      </c>
      <c r="D625" s="21">
        <v>9054</v>
      </c>
      <c r="E625" s="22" t="s">
        <v>865</v>
      </c>
      <c r="F625" s="22" t="s">
        <v>1541</v>
      </c>
      <c r="G625" s="22" t="s">
        <v>1542</v>
      </c>
      <c r="H625" s="22"/>
      <c r="I625" s="16" t="s">
        <v>24</v>
      </c>
      <c r="J625" s="17" t="str">
        <f t="shared" si="39"/>
        <v>https://nakamura196.github.io/toyo_iiif/iiif/lib1/MCJB09054-HTML/manifest.json</v>
      </c>
      <c r="K625" s="17" t="str">
        <f t="shared" si="40"/>
        <v>http://universalviewer.io/examples/uv/uv.html#?manifest=https://nakamura196.github.io/toyo_iiif/iiif/lib1/MCJB09054-HTML/manifest.json</v>
      </c>
      <c r="L625" s="14" t="str">
        <f t="shared" si="37"/>
        <v>http://iiif.io/api/presentation/2#leftToRightDirection</v>
      </c>
      <c r="M625" s="14" t="str">
        <f t="shared" si="38"/>
        <v>http://iiif.io/api/presentation/2#pagedHint</v>
      </c>
      <c r="N625" s="21" t="s">
        <v>27</v>
      </c>
    </row>
    <row r="626" spans="1:14" ht="15.75" customHeight="1">
      <c r="A626" s="21" t="s">
        <v>2632</v>
      </c>
      <c r="B626" s="22" t="s">
        <v>1543</v>
      </c>
      <c r="C626" s="20" t="str">
        <f>IFERROR( VLOOKUP(A626, thumbnail!A:B, 2, FALSE), "")</f>
        <v/>
      </c>
      <c r="D626" s="21">
        <v>9055</v>
      </c>
      <c r="E626" s="22" t="s">
        <v>1544</v>
      </c>
      <c r="F626" s="22" t="s">
        <v>1545</v>
      </c>
      <c r="G626" s="22" t="s">
        <v>1546</v>
      </c>
      <c r="H626" s="22"/>
      <c r="I626" s="16" t="s">
        <v>24</v>
      </c>
      <c r="J626" s="17" t="str">
        <f t="shared" si="39"/>
        <v>https://nakamura196.github.io/toyo_iiif/iiif/lib1/MCJB09055(1)-HTML/manifest.json</v>
      </c>
      <c r="K626" s="17" t="str">
        <f t="shared" si="40"/>
        <v>http://universalviewer.io/examples/uv/uv.html#?manifest=https://nakamura196.github.io/toyo_iiif/iiif/lib1/MCJB09055(1)-HTML/manifest.json</v>
      </c>
      <c r="L626" s="14" t="str">
        <f t="shared" si="37"/>
        <v>http://iiif.io/api/presentation/2#leftToRightDirection</v>
      </c>
      <c r="M626" s="14" t="str">
        <f t="shared" si="38"/>
        <v>http://iiif.io/api/presentation/2#pagedHint</v>
      </c>
      <c r="N626" s="21" t="s">
        <v>27</v>
      </c>
    </row>
    <row r="627" spans="1:14" ht="15.75" customHeight="1">
      <c r="A627" s="21" t="s">
        <v>2633</v>
      </c>
      <c r="B627" s="22" t="s">
        <v>1543</v>
      </c>
      <c r="C627" s="20" t="str">
        <f>IFERROR( VLOOKUP(A627, thumbnail!A:B, 2, FALSE), "")</f>
        <v/>
      </c>
      <c r="D627" s="21">
        <v>9055</v>
      </c>
      <c r="E627" s="22" t="s">
        <v>1544</v>
      </c>
      <c r="F627" s="22" t="s">
        <v>1545</v>
      </c>
      <c r="G627" s="22" t="s">
        <v>1546</v>
      </c>
      <c r="H627" s="22"/>
      <c r="I627" s="16" t="s">
        <v>24</v>
      </c>
      <c r="J627" s="17" t="str">
        <f t="shared" si="39"/>
        <v>https://nakamura196.github.io/toyo_iiif/iiif/lib1/MCJB09055(2)-HTML/manifest.json</v>
      </c>
      <c r="K627" s="17" t="str">
        <f t="shared" si="40"/>
        <v>http://universalviewer.io/examples/uv/uv.html#?manifest=https://nakamura196.github.io/toyo_iiif/iiif/lib1/MCJB09055(2)-HTML/manifest.json</v>
      </c>
      <c r="L627" s="14" t="str">
        <f t="shared" si="37"/>
        <v>http://iiif.io/api/presentation/2#leftToRightDirection</v>
      </c>
      <c r="M627" s="14" t="str">
        <f t="shared" si="38"/>
        <v>http://iiif.io/api/presentation/2#pagedHint</v>
      </c>
      <c r="N627" s="21" t="s">
        <v>27</v>
      </c>
    </row>
    <row r="628" spans="1:14" ht="15.75" customHeight="1">
      <c r="A628" s="21" t="s">
        <v>2634</v>
      </c>
      <c r="B628" s="22" t="s">
        <v>1543</v>
      </c>
      <c r="C628" s="20" t="str">
        <f>IFERROR( VLOOKUP(A628, thumbnail!A:B, 2, FALSE), "")</f>
        <v/>
      </c>
      <c r="D628" s="21">
        <v>9055</v>
      </c>
      <c r="E628" s="22" t="s">
        <v>1544</v>
      </c>
      <c r="F628" s="22" t="s">
        <v>1545</v>
      </c>
      <c r="G628" s="22" t="s">
        <v>1546</v>
      </c>
      <c r="H628" s="22"/>
      <c r="I628" s="16" t="s">
        <v>24</v>
      </c>
      <c r="J628" s="17" t="str">
        <f t="shared" si="39"/>
        <v>https://nakamura196.github.io/toyo_iiif/iiif/lib1/MCJB09055(3)-HTML/manifest.json</v>
      </c>
      <c r="K628" s="17" t="str">
        <f t="shared" si="40"/>
        <v>http://universalviewer.io/examples/uv/uv.html#?manifest=https://nakamura196.github.io/toyo_iiif/iiif/lib1/MCJB09055(3)-HTML/manifest.json</v>
      </c>
      <c r="L628" s="14" t="str">
        <f t="shared" si="37"/>
        <v>http://iiif.io/api/presentation/2#leftToRightDirection</v>
      </c>
      <c r="M628" s="14" t="str">
        <f t="shared" si="38"/>
        <v>http://iiif.io/api/presentation/2#pagedHint</v>
      </c>
      <c r="N628" s="21" t="s">
        <v>27</v>
      </c>
    </row>
    <row r="629" spans="1:14" ht="15.75" customHeight="1">
      <c r="A629" s="21" t="s">
        <v>2635</v>
      </c>
      <c r="B629" s="22" t="s">
        <v>1543</v>
      </c>
      <c r="C629" s="20" t="str">
        <f>IFERROR( VLOOKUP(A629, thumbnail!A:B, 2, FALSE), "")</f>
        <v/>
      </c>
      <c r="D629" s="21">
        <v>9055</v>
      </c>
      <c r="E629" s="22" t="s">
        <v>1544</v>
      </c>
      <c r="F629" s="22" t="s">
        <v>1545</v>
      </c>
      <c r="G629" s="22" t="s">
        <v>1546</v>
      </c>
      <c r="H629" s="22"/>
      <c r="I629" s="16" t="s">
        <v>24</v>
      </c>
      <c r="J629" s="17" t="str">
        <f t="shared" si="39"/>
        <v>https://nakamura196.github.io/toyo_iiif/iiif/lib1/MCJB09055(4)-HTML/manifest.json</v>
      </c>
      <c r="K629" s="17" t="str">
        <f t="shared" si="40"/>
        <v>http://universalviewer.io/examples/uv/uv.html#?manifest=https://nakamura196.github.io/toyo_iiif/iiif/lib1/MCJB09055(4)-HTML/manifest.json</v>
      </c>
      <c r="L629" s="14" t="str">
        <f t="shared" si="37"/>
        <v>http://iiif.io/api/presentation/2#leftToRightDirection</v>
      </c>
      <c r="M629" s="14" t="str">
        <f t="shared" si="38"/>
        <v>http://iiif.io/api/presentation/2#pagedHint</v>
      </c>
      <c r="N629" s="21" t="s">
        <v>27</v>
      </c>
    </row>
    <row r="630" spans="1:14" ht="15.75" customHeight="1">
      <c r="A630" s="21" t="s">
        <v>2636</v>
      </c>
      <c r="B630" s="22" t="s">
        <v>1543</v>
      </c>
      <c r="C630" s="20" t="str">
        <f>IFERROR( VLOOKUP(A630, thumbnail!A:B, 2, FALSE), "")</f>
        <v/>
      </c>
      <c r="D630" s="21">
        <v>9055</v>
      </c>
      <c r="E630" s="22" t="s">
        <v>1544</v>
      </c>
      <c r="F630" s="22" t="s">
        <v>1545</v>
      </c>
      <c r="G630" s="22" t="s">
        <v>1546</v>
      </c>
      <c r="H630" s="22"/>
      <c r="I630" s="16" t="s">
        <v>24</v>
      </c>
      <c r="J630" s="17" t="str">
        <f t="shared" si="39"/>
        <v>https://nakamura196.github.io/toyo_iiif/iiif/lib1/MCJB09055(5)-HTML/manifest.json</v>
      </c>
      <c r="K630" s="17" t="str">
        <f t="shared" si="40"/>
        <v>http://universalviewer.io/examples/uv/uv.html#?manifest=https://nakamura196.github.io/toyo_iiif/iiif/lib1/MCJB09055(5)-HTML/manifest.json</v>
      </c>
      <c r="L630" s="14" t="str">
        <f t="shared" si="37"/>
        <v>http://iiif.io/api/presentation/2#leftToRightDirection</v>
      </c>
      <c r="M630" s="14" t="str">
        <f t="shared" si="38"/>
        <v>http://iiif.io/api/presentation/2#pagedHint</v>
      </c>
      <c r="N630" s="21" t="s">
        <v>27</v>
      </c>
    </row>
    <row r="631" spans="1:14" ht="15.75" customHeight="1">
      <c r="A631" s="21" t="s">
        <v>2637</v>
      </c>
      <c r="B631" s="22" t="s">
        <v>1543</v>
      </c>
      <c r="C631" s="20" t="str">
        <f>IFERROR( VLOOKUP(A631, thumbnail!A:B, 2, FALSE), "")</f>
        <v/>
      </c>
      <c r="D631" s="21">
        <v>9055</v>
      </c>
      <c r="E631" s="22" t="s">
        <v>1544</v>
      </c>
      <c r="F631" s="22" t="s">
        <v>1545</v>
      </c>
      <c r="G631" s="22" t="s">
        <v>1546</v>
      </c>
      <c r="H631" s="22"/>
      <c r="I631" s="16" t="s">
        <v>24</v>
      </c>
      <c r="J631" s="17" t="str">
        <f t="shared" si="39"/>
        <v>https://nakamura196.github.io/toyo_iiif/iiif/lib1/MCJB09055(6)-HTML/manifest.json</v>
      </c>
      <c r="K631" s="17" t="str">
        <f t="shared" si="40"/>
        <v>http://universalviewer.io/examples/uv/uv.html#?manifest=https://nakamura196.github.io/toyo_iiif/iiif/lib1/MCJB09055(6)-HTML/manifest.json</v>
      </c>
      <c r="L631" s="14" t="str">
        <f t="shared" si="37"/>
        <v>http://iiif.io/api/presentation/2#leftToRightDirection</v>
      </c>
      <c r="M631" s="14" t="str">
        <f t="shared" si="38"/>
        <v>http://iiif.io/api/presentation/2#pagedHint</v>
      </c>
      <c r="N631" s="21" t="s">
        <v>27</v>
      </c>
    </row>
    <row r="632" spans="1:14" ht="15.75" customHeight="1">
      <c r="A632" s="21" t="s">
        <v>2638</v>
      </c>
      <c r="B632" s="22" t="s">
        <v>1543</v>
      </c>
      <c r="C632" s="20" t="str">
        <f>IFERROR( VLOOKUP(A632, thumbnail!A:B, 2, FALSE), "")</f>
        <v/>
      </c>
      <c r="D632" s="21">
        <v>9055</v>
      </c>
      <c r="E632" s="22" t="s">
        <v>1544</v>
      </c>
      <c r="F632" s="22" t="s">
        <v>1545</v>
      </c>
      <c r="G632" s="22" t="s">
        <v>1546</v>
      </c>
      <c r="H632" s="22"/>
      <c r="I632" s="16" t="s">
        <v>24</v>
      </c>
      <c r="J632" s="17" t="str">
        <f t="shared" si="39"/>
        <v>https://nakamura196.github.io/toyo_iiif/iiif/lib1/MCJB09055(7)-HTML/manifest.json</v>
      </c>
      <c r="K632" s="17" t="str">
        <f t="shared" si="40"/>
        <v>http://universalviewer.io/examples/uv/uv.html#?manifest=https://nakamura196.github.io/toyo_iiif/iiif/lib1/MCJB09055(7)-HTML/manifest.json</v>
      </c>
      <c r="L632" s="14" t="str">
        <f t="shared" si="37"/>
        <v>http://iiif.io/api/presentation/2#leftToRightDirection</v>
      </c>
      <c r="M632" s="14" t="str">
        <f t="shared" si="38"/>
        <v>http://iiif.io/api/presentation/2#pagedHint</v>
      </c>
      <c r="N632" s="21" t="s">
        <v>27</v>
      </c>
    </row>
    <row r="633" spans="1:14" ht="15.75" customHeight="1">
      <c r="A633" s="21" t="s">
        <v>2639</v>
      </c>
      <c r="B633" s="22" t="s">
        <v>1543</v>
      </c>
      <c r="C633" s="20" t="str">
        <f>IFERROR( VLOOKUP(A633, thumbnail!A:B, 2, FALSE), "")</f>
        <v/>
      </c>
      <c r="D633" s="21">
        <v>9055</v>
      </c>
      <c r="E633" s="22" t="s">
        <v>1544</v>
      </c>
      <c r="F633" s="22" t="s">
        <v>1545</v>
      </c>
      <c r="G633" s="22" t="s">
        <v>1546</v>
      </c>
      <c r="H633" s="22"/>
      <c r="I633" s="16" t="s">
        <v>24</v>
      </c>
      <c r="J633" s="17" t="str">
        <f t="shared" si="39"/>
        <v>https://nakamura196.github.io/toyo_iiif/iiif/lib1/MCJB09055(8)-HTML/manifest.json</v>
      </c>
      <c r="K633" s="17" t="str">
        <f t="shared" si="40"/>
        <v>http://universalviewer.io/examples/uv/uv.html#?manifest=https://nakamura196.github.io/toyo_iiif/iiif/lib1/MCJB09055(8)-HTML/manifest.json</v>
      </c>
      <c r="L633" s="14" t="str">
        <f t="shared" si="37"/>
        <v>http://iiif.io/api/presentation/2#leftToRightDirection</v>
      </c>
      <c r="M633" s="14" t="str">
        <f t="shared" si="38"/>
        <v>http://iiif.io/api/presentation/2#pagedHint</v>
      </c>
      <c r="N633" s="21" t="s">
        <v>27</v>
      </c>
    </row>
    <row r="634" spans="1:14" ht="15.75" customHeight="1">
      <c r="A634" s="21" t="s">
        <v>2640</v>
      </c>
      <c r="B634" s="22" t="s">
        <v>1543</v>
      </c>
      <c r="C634" s="20" t="str">
        <f>IFERROR( VLOOKUP(A634, thumbnail!A:B, 2, FALSE), "")</f>
        <v/>
      </c>
      <c r="D634" s="21">
        <v>9055</v>
      </c>
      <c r="E634" s="22" t="s">
        <v>1544</v>
      </c>
      <c r="F634" s="22" t="s">
        <v>1545</v>
      </c>
      <c r="G634" s="22" t="s">
        <v>1546</v>
      </c>
      <c r="H634" s="22"/>
      <c r="I634" s="16" t="s">
        <v>24</v>
      </c>
      <c r="J634" s="17" t="str">
        <f t="shared" si="39"/>
        <v>https://nakamura196.github.io/toyo_iiif/iiif/lib1/MCJB09055(9)-HTML/manifest.json</v>
      </c>
      <c r="K634" s="17" t="str">
        <f t="shared" si="40"/>
        <v>http://universalviewer.io/examples/uv/uv.html#?manifest=https://nakamura196.github.io/toyo_iiif/iiif/lib1/MCJB09055(9)-HTML/manifest.json</v>
      </c>
      <c r="L634" s="14" t="str">
        <f t="shared" si="37"/>
        <v>http://iiif.io/api/presentation/2#leftToRightDirection</v>
      </c>
      <c r="M634" s="14" t="str">
        <f t="shared" si="38"/>
        <v>http://iiif.io/api/presentation/2#pagedHint</v>
      </c>
      <c r="N634" s="21" t="s">
        <v>27</v>
      </c>
    </row>
    <row r="635" spans="1:14" ht="15.75" customHeight="1">
      <c r="A635" s="21" t="s">
        <v>2641</v>
      </c>
      <c r="B635" s="22" t="s">
        <v>1543</v>
      </c>
      <c r="C635" s="20" t="str">
        <f>IFERROR( VLOOKUP(A635, thumbnail!A:B, 2, FALSE), "")</f>
        <v/>
      </c>
      <c r="D635" s="21">
        <v>9055</v>
      </c>
      <c r="E635" s="22" t="s">
        <v>1544</v>
      </c>
      <c r="F635" s="22" t="s">
        <v>1545</v>
      </c>
      <c r="G635" s="22" t="s">
        <v>1546</v>
      </c>
      <c r="H635" s="22"/>
      <c r="I635" s="16" t="s">
        <v>24</v>
      </c>
      <c r="J635" s="17" t="str">
        <f t="shared" si="39"/>
        <v>https://nakamura196.github.io/toyo_iiif/iiif/lib1/MCJB09055(10)-HTML/manifest.json</v>
      </c>
      <c r="K635" s="17" t="str">
        <f t="shared" si="40"/>
        <v>http://universalviewer.io/examples/uv/uv.html#?manifest=https://nakamura196.github.io/toyo_iiif/iiif/lib1/MCJB09055(10)-HTML/manifest.json</v>
      </c>
      <c r="L635" s="14" t="str">
        <f t="shared" si="37"/>
        <v>http://iiif.io/api/presentation/2#leftToRightDirection</v>
      </c>
      <c r="M635" s="14" t="str">
        <f t="shared" si="38"/>
        <v>http://iiif.io/api/presentation/2#pagedHint</v>
      </c>
      <c r="N635" s="21" t="s">
        <v>27</v>
      </c>
    </row>
    <row r="636" spans="1:14" ht="15.75" customHeight="1">
      <c r="A636" s="21" t="s">
        <v>2642</v>
      </c>
      <c r="B636" s="22" t="s">
        <v>1543</v>
      </c>
      <c r="C636" s="20" t="str">
        <f>IFERROR( VLOOKUP(A636, thumbnail!A:B, 2, FALSE), "")</f>
        <v/>
      </c>
      <c r="D636" s="21">
        <v>9055</v>
      </c>
      <c r="E636" s="22" t="s">
        <v>1544</v>
      </c>
      <c r="F636" s="22" t="s">
        <v>1545</v>
      </c>
      <c r="G636" s="22" t="s">
        <v>1546</v>
      </c>
      <c r="H636" s="22"/>
      <c r="I636" s="16" t="s">
        <v>24</v>
      </c>
      <c r="J636" s="17" t="str">
        <f t="shared" si="39"/>
        <v>https://nakamura196.github.io/toyo_iiif/iiif/lib1/MCJB09055(11)-HTML/manifest.json</v>
      </c>
      <c r="K636" s="17" t="str">
        <f t="shared" si="40"/>
        <v>http://universalviewer.io/examples/uv/uv.html#?manifest=https://nakamura196.github.io/toyo_iiif/iiif/lib1/MCJB09055(11)-HTML/manifest.json</v>
      </c>
      <c r="L636" s="14" t="str">
        <f t="shared" si="37"/>
        <v>http://iiif.io/api/presentation/2#leftToRightDirection</v>
      </c>
      <c r="M636" s="14" t="str">
        <f t="shared" si="38"/>
        <v>http://iiif.io/api/presentation/2#pagedHint</v>
      </c>
      <c r="N636" s="21" t="s">
        <v>27</v>
      </c>
    </row>
    <row r="637" spans="1:14" ht="15.75" customHeight="1">
      <c r="A637" s="21" t="s">
        <v>2643</v>
      </c>
      <c r="B637" s="22" t="s">
        <v>1547</v>
      </c>
      <c r="C637" s="20" t="str">
        <f>IFERROR( VLOOKUP(A637, thumbnail!A:B, 2, FALSE), "")</f>
        <v/>
      </c>
      <c r="D637" s="21">
        <v>9056</v>
      </c>
      <c r="E637" s="22"/>
      <c r="F637" s="22" t="s">
        <v>1548</v>
      </c>
      <c r="G637" s="22" t="s">
        <v>1549</v>
      </c>
      <c r="H637" s="22" t="s">
        <v>1550</v>
      </c>
      <c r="I637" s="16" t="s">
        <v>24</v>
      </c>
      <c r="J637" s="17" t="str">
        <f t="shared" si="39"/>
        <v>https://nakamura196.github.io/toyo_iiif/iiif/lib1/MCJB09056-HTML/manifest.json</v>
      </c>
      <c r="K637" s="17" t="str">
        <f t="shared" si="40"/>
        <v>http://universalviewer.io/examples/uv/uv.html#?manifest=https://nakamura196.github.io/toyo_iiif/iiif/lib1/MCJB09056-HTML/manifest.json</v>
      </c>
      <c r="L637" s="14" t="str">
        <f t="shared" si="37"/>
        <v>http://iiif.io/api/presentation/2#leftToRightDirection</v>
      </c>
      <c r="M637" s="14" t="str">
        <f t="shared" si="38"/>
        <v>http://iiif.io/api/presentation/2#pagedHint</v>
      </c>
      <c r="N637" s="21" t="s">
        <v>27</v>
      </c>
    </row>
    <row r="638" spans="1:14" ht="15.75" customHeight="1">
      <c r="A638" s="21" t="s">
        <v>2644</v>
      </c>
      <c r="B638" s="22" t="s">
        <v>1551</v>
      </c>
      <c r="C638" s="20" t="str">
        <f>IFERROR( VLOOKUP(A638, thumbnail!A:B, 2, FALSE), "")</f>
        <v/>
      </c>
      <c r="D638" s="21">
        <v>9068</v>
      </c>
      <c r="E638" s="22"/>
      <c r="F638" s="22" t="s">
        <v>138</v>
      </c>
      <c r="G638" s="22" t="s">
        <v>1552</v>
      </c>
      <c r="H638" s="22"/>
      <c r="I638" s="16" t="s">
        <v>24</v>
      </c>
      <c r="J638" s="17" t="str">
        <f t="shared" si="39"/>
        <v>https://nakamura196.github.io/toyo_iiif/iiif/lib1/MCJB09068-HTML/manifest.json</v>
      </c>
      <c r="K638" s="17" t="str">
        <f t="shared" si="40"/>
        <v>http://universalviewer.io/examples/uv/uv.html#?manifest=https://nakamura196.github.io/toyo_iiif/iiif/lib1/MCJB09068-HTML/manifest.json</v>
      </c>
      <c r="L638" s="14" t="str">
        <f t="shared" si="37"/>
        <v>http://iiif.io/api/presentation/2#leftToRightDirection</v>
      </c>
      <c r="M638" s="14" t="str">
        <f t="shared" si="38"/>
        <v>http://iiif.io/api/presentation/2#pagedHint</v>
      </c>
      <c r="N638" s="21" t="s">
        <v>27</v>
      </c>
    </row>
    <row r="639" spans="1:14" ht="15.75" customHeight="1">
      <c r="A639" s="21" t="s">
        <v>2645</v>
      </c>
      <c r="B639" s="22" t="s">
        <v>1553</v>
      </c>
      <c r="C639" s="20" t="str">
        <f>IFERROR( VLOOKUP(A639, thumbnail!A:B, 2, FALSE), "")</f>
        <v/>
      </c>
      <c r="D639" s="21">
        <v>9069</v>
      </c>
      <c r="E639" s="22"/>
      <c r="F639" s="22" t="s">
        <v>1554</v>
      </c>
      <c r="G639" s="22" t="s">
        <v>1555</v>
      </c>
      <c r="H639" s="22"/>
      <c r="I639" s="16" t="s">
        <v>24</v>
      </c>
      <c r="J639" s="17" t="str">
        <f t="shared" si="39"/>
        <v>https://nakamura196.github.io/toyo_iiif/iiif/lib1/MCJB09069-HTML/manifest.json</v>
      </c>
      <c r="K639" s="17" t="str">
        <f t="shared" si="40"/>
        <v>http://universalviewer.io/examples/uv/uv.html#?manifest=https://nakamura196.github.io/toyo_iiif/iiif/lib1/MCJB09069-HTML/manifest.json</v>
      </c>
      <c r="L639" s="14" t="str">
        <f t="shared" si="37"/>
        <v>http://iiif.io/api/presentation/2#leftToRightDirection</v>
      </c>
      <c r="M639" s="14" t="str">
        <f t="shared" si="38"/>
        <v>http://iiif.io/api/presentation/2#pagedHint</v>
      </c>
      <c r="N639" s="21" t="s">
        <v>27</v>
      </c>
    </row>
    <row r="640" spans="1:14" ht="15.75" customHeight="1">
      <c r="A640" s="21" t="s">
        <v>2646</v>
      </c>
      <c r="B640" s="22" t="s">
        <v>1556</v>
      </c>
      <c r="C640" s="20" t="str">
        <f>IFERROR( VLOOKUP(A640, thumbnail!A:B, 2, FALSE), "")</f>
        <v/>
      </c>
      <c r="D640" s="21">
        <v>9070</v>
      </c>
      <c r="E640" s="22" t="s">
        <v>1557</v>
      </c>
      <c r="F640" s="22" t="s">
        <v>1558</v>
      </c>
      <c r="G640" s="22" t="s">
        <v>1559</v>
      </c>
      <c r="H640" s="22"/>
      <c r="I640" s="16" t="s">
        <v>24</v>
      </c>
      <c r="J640" s="17" t="str">
        <f t="shared" si="39"/>
        <v>https://nakamura196.github.io/toyo_iiif/iiif/lib1/MCJB09070(1)-HTML/manifest.json</v>
      </c>
      <c r="K640" s="17" t="str">
        <f t="shared" si="40"/>
        <v>http://universalviewer.io/examples/uv/uv.html#?manifest=https://nakamura196.github.io/toyo_iiif/iiif/lib1/MCJB09070(1)-HTML/manifest.json</v>
      </c>
      <c r="L640" s="14" t="str">
        <f t="shared" si="37"/>
        <v>http://iiif.io/api/presentation/2#leftToRightDirection</v>
      </c>
      <c r="M640" s="14" t="str">
        <f t="shared" si="38"/>
        <v>http://iiif.io/api/presentation/2#pagedHint</v>
      </c>
      <c r="N640" s="21" t="s">
        <v>27</v>
      </c>
    </row>
    <row r="641" spans="1:14" ht="15.75" customHeight="1">
      <c r="A641" s="21" t="s">
        <v>2647</v>
      </c>
      <c r="B641" s="22" t="s">
        <v>1556</v>
      </c>
      <c r="C641" s="20" t="str">
        <f>IFERROR( VLOOKUP(A641, thumbnail!A:B, 2, FALSE), "")</f>
        <v/>
      </c>
      <c r="D641" s="21">
        <v>9070</v>
      </c>
      <c r="E641" s="22" t="s">
        <v>1557</v>
      </c>
      <c r="F641" s="22" t="s">
        <v>1558</v>
      </c>
      <c r="G641" s="22" t="s">
        <v>1559</v>
      </c>
      <c r="H641" s="22"/>
      <c r="I641" s="16" t="s">
        <v>24</v>
      </c>
      <c r="J641" s="17" t="str">
        <f t="shared" si="39"/>
        <v>https://nakamura196.github.io/toyo_iiif/iiif/lib1/MCJB09070(2)-HTML/manifest.json</v>
      </c>
      <c r="K641" s="17" t="str">
        <f t="shared" si="40"/>
        <v>http://universalviewer.io/examples/uv/uv.html#?manifest=https://nakamura196.github.io/toyo_iiif/iiif/lib1/MCJB09070(2)-HTML/manifest.json</v>
      </c>
      <c r="L641" s="14" t="str">
        <f t="shared" si="37"/>
        <v>http://iiif.io/api/presentation/2#leftToRightDirection</v>
      </c>
      <c r="M641" s="14" t="str">
        <f t="shared" si="38"/>
        <v>http://iiif.io/api/presentation/2#pagedHint</v>
      </c>
      <c r="N641" s="21" t="s">
        <v>27</v>
      </c>
    </row>
    <row r="642" spans="1:14" ht="15.75" customHeight="1">
      <c r="A642" s="21" t="s">
        <v>2648</v>
      </c>
      <c r="B642" s="22" t="s">
        <v>1556</v>
      </c>
      <c r="C642" s="20" t="str">
        <f>IFERROR( VLOOKUP(A642, thumbnail!A:B, 2, FALSE), "")</f>
        <v/>
      </c>
      <c r="D642" s="21">
        <v>9070</v>
      </c>
      <c r="E642" s="22" t="s">
        <v>1557</v>
      </c>
      <c r="F642" s="22" t="s">
        <v>1558</v>
      </c>
      <c r="G642" s="22" t="s">
        <v>1559</v>
      </c>
      <c r="H642" s="22"/>
      <c r="I642" s="16" t="s">
        <v>24</v>
      </c>
      <c r="J642" s="17" t="str">
        <f t="shared" si="39"/>
        <v>https://nakamura196.github.io/toyo_iiif/iiif/lib1/MCJB09070(3)-HTML/manifest.json</v>
      </c>
      <c r="K642" s="17" t="str">
        <f t="shared" si="40"/>
        <v>http://universalviewer.io/examples/uv/uv.html#?manifest=https://nakamura196.github.io/toyo_iiif/iiif/lib1/MCJB09070(3)-HTML/manifest.json</v>
      </c>
      <c r="L642" s="14" t="str">
        <f t="shared" si="37"/>
        <v>http://iiif.io/api/presentation/2#leftToRightDirection</v>
      </c>
      <c r="M642" s="14" t="str">
        <f t="shared" si="38"/>
        <v>http://iiif.io/api/presentation/2#pagedHint</v>
      </c>
      <c r="N642" s="21" t="s">
        <v>27</v>
      </c>
    </row>
    <row r="643" spans="1:14" ht="15.75" customHeight="1">
      <c r="A643" s="21" t="s">
        <v>2649</v>
      </c>
      <c r="B643" s="22" t="s">
        <v>1556</v>
      </c>
      <c r="C643" s="20" t="str">
        <f>IFERROR( VLOOKUP(A643, thumbnail!A:B, 2, FALSE), "")</f>
        <v/>
      </c>
      <c r="D643" s="21">
        <v>9070</v>
      </c>
      <c r="E643" s="22" t="s">
        <v>1557</v>
      </c>
      <c r="F643" s="22" t="s">
        <v>1558</v>
      </c>
      <c r="G643" s="22" t="s">
        <v>1559</v>
      </c>
      <c r="H643" s="22"/>
      <c r="I643" s="16" t="s">
        <v>24</v>
      </c>
      <c r="J643" s="17" t="str">
        <f t="shared" si="39"/>
        <v>https://nakamura196.github.io/toyo_iiif/iiif/lib1/MCJB09070(4)-HTML/manifest.json</v>
      </c>
      <c r="K643" s="17" t="str">
        <f t="shared" si="40"/>
        <v>http://universalviewer.io/examples/uv/uv.html#?manifest=https://nakamura196.github.io/toyo_iiif/iiif/lib1/MCJB09070(4)-HTML/manifest.json</v>
      </c>
      <c r="L643" s="14" t="str">
        <f t="shared" si="37"/>
        <v>http://iiif.io/api/presentation/2#leftToRightDirection</v>
      </c>
      <c r="M643" s="14" t="str">
        <f t="shared" si="38"/>
        <v>http://iiif.io/api/presentation/2#pagedHint</v>
      </c>
      <c r="N643" s="21" t="s">
        <v>27</v>
      </c>
    </row>
    <row r="644" spans="1:14" ht="15.75" customHeight="1">
      <c r="A644" s="21" t="s">
        <v>2650</v>
      </c>
      <c r="B644" s="22" t="s">
        <v>1560</v>
      </c>
      <c r="C644" s="20" t="str">
        <f>IFERROR( VLOOKUP(A644, thumbnail!A:B, 2, FALSE), "")</f>
        <v/>
      </c>
      <c r="D644" s="21">
        <v>9143</v>
      </c>
      <c r="E644" s="22"/>
      <c r="F644" s="22" t="s">
        <v>1561</v>
      </c>
      <c r="G644" s="22" t="s">
        <v>1562</v>
      </c>
      <c r="H644" s="22"/>
      <c r="I644" s="16" t="s">
        <v>24</v>
      </c>
      <c r="J644" s="17" t="str">
        <f t="shared" si="39"/>
        <v>https://nakamura196.github.io/toyo_iiif/iiif/lib1/MCJB09143-HTML/manifest.json</v>
      </c>
      <c r="K644" s="17" t="str">
        <f t="shared" si="40"/>
        <v>http://universalviewer.io/examples/uv/uv.html#?manifest=https://nakamura196.github.io/toyo_iiif/iiif/lib1/MCJB09143-HTML/manifest.json</v>
      </c>
      <c r="L644" s="14" t="str">
        <f t="shared" si="37"/>
        <v>http://iiif.io/api/presentation/2#leftToRightDirection</v>
      </c>
      <c r="M644" s="14" t="str">
        <f t="shared" si="38"/>
        <v>http://iiif.io/api/presentation/2#pagedHint</v>
      </c>
      <c r="N644" s="21" t="s">
        <v>27</v>
      </c>
    </row>
    <row r="645" spans="1:14" ht="15.75" customHeight="1">
      <c r="A645" s="21" t="s">
        <v>2651</v>
      </c>
      <c r="B645" s="22" t="s">
        <v>1563</v>
      </c>
      <c r="C645" s="20" t="str">
        <f>IFERROR( VLOOKUP(A645, thumbnail!A:B, 2, FALSE), "")</f>
        <v/>
      </c>
      <c r="D645" s="21">
        <v>9144</v>
      </c>
      <c r="E645" s="22"/>
      <c r="F645" s="22" t="s">
        <v>1564</v>
      </c>
      <c r="G645" s="22" t="s">
        <v>1565</v>
      </c>
      <c r="H645" s="22"/>
      <c r="I645" s="16" t="s">
        <v>24</v>
      </c>
      <c r="J645" s="17" t="str">
        <f t="shared" si="39"/>
        <v>https://nakamura196.github.io/toyo_iiif/iiif/lib1/MCJB09144-HTML/manifest.json</v>
      </c>
      <c r="K645" s="17" t="str">
        <f t="shared" si="40"/>
        <v>http://universalviewer.io/examples/uv/uv.html#?manifest=https://nakamura196.github.io/toyo_iiif/iiif/lib1/MCJB09144-HTML/manifest.json</v>
      </c>
      <c r="L645" s="14" t="str">
        <f t="shared" ref="L645:L708" si="41">"http://iiif.io/api/presentation/2#leftToRightDirection"</f>
        <v>http://iiif.io/api/presentation/2#leftToRightDirection</v>
      </c>
      <c r="M645" s="14" t="str">
        <f t="shared" ref="M645:M708" si="42">"http://iiif.io/api/presentation/2#pagedHint"</f>
        <v>http://iiif.io/api/presentation/2#pagedHint</v>
      </c>
      <c r="N645" s="21" t="s">
        <v>27</v>
      </c>
    </row>
    <row r="646" spans="1:14" ht="15.75" customHeight="1">
      <c r="A646" s="21" t="s">
        <v>2652</v>
      </c>
      <c r="B646" s="22" t="s">
        <v>1566</v>
      </c>
      <c r="C646" s="20" t="str">
        <f>IFERROR( VLOOKUP(A646, thumbnail!A:B, 2, FALSE), "")</f>
        <v/>
      </c>
      <c r="D646" s="21">
        <v>9145</v>
      </c>
      <c r="E646" s="22"/>
      <c r="F646" s="22" t="s">
        <v>1567</v>
      </c>
      <c r="G646" s="22" t="s">
        <v>1568</v>
      </c>
      <c r="H646" s="22"/>
      <c r="I646" s="16" t="s">
        <v>24</v>
      </c>
      <c r="J646" s="17" t="str">
        <f t="shared" ref="J646:J709" si="43">"https://nakamura196.github.io/toyo_iiif/iiif/lib1/"&amp;A646&amp;"/manifest.json"</f>
        <v>https://nakamura196.github.io/toyo_iiif/iiif/lib1/MCJB09145-HTML/manifest.json</v>
      </c>
      <c r="K646" s="17" t="str">
        <f t="shared" si="40"/>
        <v>http://universalviewer.io/examples/uv/uv.html#?manifest=https://nakamura196.github.io/toyo_iiif/iiif/lib1/MCJB09145-HTML/manifest.json</v>
      </c>
      <c r="L646" s="14" t="str">
        <f t="shared" si="41"/>
        <v>http://iiif.io/api/presentation/2#leftToRightDirection</v>
      </c>
      <c r="M646" s="14" t="str">
        <f t="shared" si="42"/>
        <v>http://iiif.io/api/presentation/2#pagedHint</v>
      </c>
      <c r="N646" s="21" t="s">
        <v>27</v>
      </c>
    </row>
    <row r="647" spans="1:14" ht="15.75" customHeight="1">
      <c r="A647" s="21" t="s">
        <v>2653</v>
      </c>
      <c r="B647" s="22" t="s">
        <v>1569</v>
      </c>
      <c r="C647" s="20" t="str">
        <f>IFERROR( VLOOKUP(A647, thumbnail!A:B, 2, FALSE), "")</f>
        <v/>
      </c>
      <c r="D647" s="21">
        <v>9152</v>
      </c>
      <c r="E647" s="22"/>
      <c r="F647" s="22"/>
      <c r="G647" s="22" t="s">
        <v>1570</v>
      </c>
      <c r="H647" s="22"/>
      <c r="I647" s="16" t="s">
        <v>24</v>
      </c>
      <c r="J647" s="17" t="str">
        <f t="shared" si="43"/>
        <v>https://nakamura196.github.io/toyo_iiif/iiif/lib1/MCJB09152-HTML/manifest.json</v>
      </c>
      <c r="K647" s="17" t="str">
        <f t="shared" si="40"/>
        <v>http://universalviewer.io/examples/uv/uv.html#?manifest=https://nakamura196.github.io/toyo_iiif/iiif/lib1/MCJB09152-HTML/manifest.json</v>
      </c>
      <c r="L647" s="14" t="str">
        <f t="shared" si="41"/>
        <v>http://iiif.io/api/presentation/2#leftToRightDirection</v>
      </c>
      <c r="M647" s="14" t="str">
        <f t="shared" si="42"/>
        <v>http://iiif.io/api/presentation/2#pagedHint</v>
      </c>
      <c r="N647" s="21" t="s">
        <v>27</v>
      </c>
    </row>
    <row r="648" spans="1:14" ht="15.75" customHeight="1">
      <c r="A648" s="21" t="s">
        <v>2654</v>
      </c>
      <c r="B648" s="22" t="s">
        <v>1571</v>
      </c>
      <c r="C648" s="20" t="str">
        <f>IFERROR( VLOOKUP(A648, thumbnail!A:B, 2, FALSE), "")</f>
        <v/>
      </c>
      <c r="D648" s="21">
        <v>9160</v>
      </c>
      <c r="E648" s="22"/>
      <c r="F648" s="22" t="s">
        <v>1572</v>
      </c>
      <c r="G648" s="22" t="s">
        <v>1573</v>
      </c>
      <c r="H648" s="22"/>
      <c r="I648" s="16" t="s">
        <v>24</v>
      </c>
      <c r="J648" s="17" t="str">
        <f t="shared" si="43"/>
        <v>https://nakamura196.github.io/toyo_iiif/iiif/lib1/MCJB09160-HTML/manifest.json</v>
      </c>
      <c r="K648" s="17" t="str">
        <f t="shared" si="40"/>
        <v>http://universalviewer.io/examples/uv/uv.html#?manifest=https://nakamura196.github.io/toyo_iiif/iiif/lib1/MCJB09160-HTML/manifest.json</v>
      </c>
      <c r="L648" s="14" t="str">
        <f t="shared" si="41"/>
        <v>http://iiif.io/api/presentation/2#leftToRightDirection</v>
      </c>
      <c r="M648" s="14" t="str">
        <f t="shared" si="42"/>
        <v>http://iiif.io/api/presentation/2#pagedHint</v>
      </c>
      <c r="N648" s="21" t="s">
        <v>27</v>
      </c>
    </row>
    <row r="649" spans="1:14" ht="15.75" customHeight="1">
      <c r="A649" s="21" t="s">
        <v>2655</v>
      </c>
      <c r="B649" s="22" t="s">
        <v>1574</v>
      </c>
      <c r="C649" s="20" t="str">
        <f>IFERROR( VLOOKUP(A649, thumbnail!A:B, 2, FALSE), "")</f>
        <v/>
      </c>
      <c r="D649" s="21">
        <v>9279</v>
      </c>
      <c r="E649" s="22" t="s">
        <v>1575</v>
      </c>
      <c r="F649" s="22" t="s">
        <v>1576</v>
      </c>
      <c r="G649" s="22" t="s">
        <v>1577</v>
      </c>
      <c r="H649" s="22"/>
      <c r="I649" s="16" t="s">
        <v>24</v>
      </c>
      <c r="J649" s="17" t="str">
        <f t="shared" si="43"/>
        <v>https://nakamura196.github.io/toyo_iiif/iiif/lib1/MCJB09279(1)-HTML/manifest.json</v>
      </c>
      <c r="K649" s="17" t="str">
        <f t="shared" si="40"/>
        <v>http://universalviewer.io/examples/uv/uv.html#?manifest=https://nakamura196.github.io/toyo_iiif/iiif/lib1/MCJB09279(1)-HTML/manifest.json</v>
      </c>
      <c r="L649" s="14" t="str">
        <f t="shared" si="41"/>
        <v>http://iiif.io/api/presentation/2#leftToRightDirection</v>
      </c>
      <c r="M649" s="14" t="str">
        <f t="shared" si="42"/>
        <v>http://iiif.io/api/presentation/2#pagedHint</v>
      </c>
      <c r="N649" s="21" t="s">
        <v>27</v>
      </c>
    </row>
    <row r="650" spans="1:14" ht="15.75" customHeight="1">
      <c r="A650" s="21" t="s">
        <v>2656</v>
      </c>
      <c r="B650" s="22" t="s">
        <v>1574</v>
      </c>
      <c r="C650" s="20" t="str">
        <f>IFERROR( VLOOKUP(A650, thumbnail!A:B, 2, FALSE), "")</f>
        <v/>
      </c>
      <c r="D650" s="21">
        <v>9279</v>
      </c>
      <c r="E650" s="22" t="s">
        <v>1575</v>
      </c>
      <c r="F650" s="22" t="s">
        <v>1576</v>
      </c>
      <c r="G650" s="22" t="s">
        <v>1577</v>
      </c>
      <c r="H650" s="22"/>
      <c r="I650" s="16" t="s">
        <v>24</v>
      </c>
      <c r="J650" s="17" t="str">
        <f t="shared" si="43"/>
        <v>https://nakamura196.github.io/toyo_iiif/iiif/lib1/MCJB09279(2)-HTML/manifest.json</v>
      </c>
      <c r="K650" s="17" t="str">
        <f t="shared" si="40"/>
        <v>http://universalviewer.io/examples/uv/uv.html#?manifest=https://nakamura196.github.io/toyo_iiif/iiif/lib1/MCJB09279(2)-HTML/manifest.json</v>
      </c>
      <c r="L650" s="14" t="str">
        <f t="shared" si="41"/>
        <v>http://iiif.io/api/presentation/2#leftToRightDirection</v>
      </c>
      <c r="M650" s="14" t="str">
        <f t="shared" si="42"/>
        <v>http://iiif.io/api/presentation/2#pagedHint</v>
      </c>
      <c r="N650" s="21" t="s">
        <v>27</v>
      </c>
    </row>
    <row r="651" spans="1:14" ht="15.75" customHeight="1">
      <c r="A651" s="21" t="s">
        <v>2657</v>
      </c>
      <c r="B651" s="22" t="s">
        <v>1574</v>
      </c>
      <c r="C651" s="20" t="str">
        <f>IFERROR( VLOOKUP(A651, thumbnail!A:B, 2, FALSE), "")</f>
        <v/>
      </c>
      <c r="D651" s="21">
        <v>9279</v>
      </c>
      <c r="E651" s="22" t="s">
        <v>1575</v>
      </c>
      <c r="F651" s="22" t="s">
        <v>1576</v>
      </c>
      <c r="G651" s="22" t="s">
        <v>1577</v>
      </c>
      <c r="H651" s="22"/>
      <c r="I651" s="16" t="s">
        <v>24</v>
      </c>
      <c r="J651" s="17" t="str">
        <f t="shared" si="43"/>
        <v>https://nakamura196.github.io/toyo_iiif/iiif/lib1/MCJB09279(3)-HTML/manifest.json</v>
      </c>
      <c r="K651" s="17" t="str">
        <f t="shared" si="40"/>
        <v>http://universalviewer.io/examples/uv/uv.html#?manifest=https://nakamura196.github.io/toyo_iiif/iiif/lib1/MCJB09279(3)-HTML/manifest.json</v>
      </c>
      <c r="L651" s="14" t="str">
        <f t="shared" si="41"/>
        <v>http://iiif.io/api/presentation/2#leftToRightDirection</v>
      </c>
      <c r="M651" s="14" t="str">
        <f t="shared" si="42"/>
        <v>http://iiif.io/api/presentation/2#pagedHint</v>
      </c>
      <c r="N651" s="21" t="s">
        <v>27</v>
      </c>
    </row>
    <row r="652" spans="1:14" ht="15.75" customHeight="1">
      <c r="A652" s="21" t="s">
        <v>2658</v>
      </c>
      <c r="B652" s="22" t="s">
        <v>1574</v>
      </c>
      <c r="C652" s="20" t="str">
        <f>IFERROR( VLOOKUP(A652, thumbnail!A:B, 2, FALSE), "")</f>
        <v/>
      </c>
      <c r="D652" s="21">
        <v>9279</v>
      </c>
      <c r="E652" s="22" t="s">
        <v>1575</v>
      </c>
      <c r="F652" s="22" t="s">
        <v>1576</v>
      </c>
      <c r="G652" s="22" t="s">
        <v>1577</v>
      </c>
      <c r="H652" s="22"/>
      <c r="I652" s="16" t="s">
        <v>24</v>
      </c>
      <c r="J652" s="17" t="str">
        <f t="shared" si="43"/>
        <v>https://nakamura196.github.io/toyo_iiif/iiif/lib1/MCJB09279(4)-HTML/manifest.json</v>
      </c>
      <c r="K652" s="17" t="str">
        <f t="shared" si="40"/>
        <v>http://universalviewer.io/examples/uv/uv.html#?manifest=https://nakamura196.github.io/toyo_iiif/iiif/lib1/MCJB09279(4)-HTML/manifest.json</v>
      </c>
      <c r="L652" s="14" t="str">
        <f t="shared" si="41"/>
        <v>http://iiif.io/api/presentation/2#leftToRightDirection</v>
      </c>
      <c r="M652" s="14" t="str">
        <f t="shared" si="42"/>
        <v>http://iiif.io/api/presentation/2#pagedHint</v>
      </c>
      <c r="N652" s="21" t="s">
        <v>27</v>
      </c>
    </row>
    <row r="653" spans="1:14" ht="15.75" customHeight="1">
      <c r="A653" s="21" t="s">
        <v>2659</v>
      </c>
      <c r="B653" s="22" t="s">
        <v>1578</v>
      </c>
      <c r="C653" s="20" t="str">
        <f>IFERROR( VLOOKUP(A653, thumbnail!A:B, 2, FALSE), "")</f>
        <v/>
      </c>
      <c r="D653" s="21">
        <v>9306</v>
      </c>
      <c r="E653" s="22"/>
      <c r="F653" s="22" t="s">
        <v>138</v>
      </c>
      <c r="G653" s="22" t="s">
        <v>1579</v>
      </c>
      <c r="H653" s="22"/>
      <c r="I653" s="16" t="s">
        <v>24</v>
      </c>
      <c r="J653" s="17" t="str">
        <f t="shared" si="43"/>
        <v>https://nakamura196.github.io/toyo_iiif/iiif/lib1/MCJB09306-HTML/manifest.json</v>
      </c>
      <c r="K653" s="17" t="str">
        <f t="shared" si="40"/>
        <v>http://universalviewer.io/examples/uv/uv.html#?manifest=https://nakamura196.github.io/toyo_iiif/iiif/lib1/MCJB09306-HTML/manifest.json</v>
      </c>
      <c r="L653" s="14" t="str">
        <f t="shared" si="41"/>
        <v>http://iiif.io/api/presentation/2#leftToRightDirection</v>
      </c>
      <c r="M653" s="14" t="str">
        <f t="shared" si="42"/>
        <v>http://iiif.io/api/presentation/2#pagedHint</v>
      </c>
      <c r="N653" s="21" t="s">
        <v>27</v>
      </c>
    </row>
    <row r="654" spans="1:14" ht="15.75" customHeight="1">
      <c r="A654" s="21" t="s">
        <v>2660</v>
      </c>
      <c r="B654" s="22" t="s">
        <v>1580</v>
      </c>
      <c r="C654" s="20" t="str">
        <f>IFERROR( VLOOKUP(A654, thumbnail!A:B, 2, FALSE), "")</f>
        <v/>
      </c>
      <c r="D654" s="21">
        <v>9307</v>
      </c>
      <c r="E654" s="22"/>
      <c r="F654" s="22" t="s">
        <v>138</v>
      </c>
      <c r="G654" s="22" t="s">
        <v>1581</v>
      </c>
      <c r="H654" s="22"/>
      <c r="I654" s="16" t="s">
        <v>24</v>
      </c>
      <c r="J654" s="17" t="str">
        <f t="shared" si="43"/>
        <v>https://nakamura196.github.io/toyo_iiif/iiif/lib1/MCJB09307-HTML/manifest.json</v>
      </c>
      <c r="K654" s="17" t="str">
        <f t="shared" si="40"/>
        <v>http://universalviewer.io/examples/uv/uv.html#?manifest=https://nakamura196.github.io/toyo_iiif/iiif/lib1/MCJB09307-HTML/manifest.json</v>
      </c>
      <c r="L654" s="14" t="str">
        <f t="shared" si="41"/>
        <v>http://iiif.io/api/presentation/2#leftToRightDirection</v>
      </c>
      <c r="M654" s="14" t="str">
        <f t="shared" si="42"/>
        <v>http://iiif.io/api/presentation/2#pagedHint</v>
      </c>
      <c r="N654" s="21" t="s">
        <v>27</v>
      </c>
    </row>
    <row r="655" spans="1:14" ht="15.75" customHeight="1">
      <c r="A655" s="21" t="s">
        <v>2661</v>
      </c>
      <c r="B655" s="22" t="s">
        <v>1582</v>
      </c>
      <c r="C655" s="20" t="str">
        <f>IFERROR( VLOOKUP(A655, thumbnail!A:B, 2, FALSE), "")</f>
        <v/>
      </c>
      <c r="D655" s="21">
        <v>9417</v>
      </c>
      <c r="E655" s="22"/>
      <c r="F655" s="22" t="s">
        <v>1583</v>
      </c>
      <c r="G655" s="22" t="s">
        <v>1584</v>
      </c>
      <c r="H655" s="22" t="s">
        <v>1585</v>
      </c>
      <c r="I655" s="16" t="s">
        <v>24</v>
      </c>
      <c r="J655" s="17" t="str">
        <f t="shared" si="43"/>
        <v>https://nakamura196.github.io/toyo_iiif/iiif/lib1/MCJB09417-HTML/manifest.json</v>
      </c>
      <c r="K655" s="17" t="str">
        <f t="shared" si="40"/>
        <v>http://universalviewer.io/examples/uv/uv.html#?manifest=https://nakamura196.github.io/toyo_iiif/iiif/lib1/MCJB09417-HTML/manifest.json</v>
      </c>
      <c r="L655" s="14" t="str">
        <f t="shared" si="41"/>
        <v>http://iiif.io/api/presentation/2#leftToRightDirection</v>
      </c>
      <c r="M655" s="14" t="str">
        <f t="shared" si="42"/>
        <v>http://iiif.io/api/presentation/2#pagedHint</v>
      </c>
      <c r="N655" s="21" t="s">
        <v>27</v>
      </c>
    </row>
    <row r="656" spans="1:14" ht="15.75" customHeight="1">
      <c r="A656" s="21" t="s">
        <v>2662</v>
      </c>
      <c r="B656" s="22" t="s">
        <v>1586</v>
      </c>
      <c r="C656" s="20" t="str">
        <f>IFERROR( VLOOKUP(A656, thumbnail!A:B, 2, FALSE), "")</f>
        <v/>
      </c>
      <c r="D656" s="21">
        <v>9420</v>
      </c>
      <c r="E656" s="22" t="s">
        <v>1587</v>
      </c>
      <c r="F656" s="22" t="s">
        <v>1588</v>
      </c>
      <c r="G656" s="22" t="s">
        <v>1589</v>
      </c>
      <c r="H656" s="22"/>
      <c r="I656" s="16" t="s">
        <v>24</v>
      </c>
      <c r="J656" s="17" t="str">
        <f t="shared" si="43"/>
        <v>https://nakamura196.github.io/toyo_iiif/iiif/lib1/MCJB09420-HTML/manifest.json</v>
      </c>
      <c r="K656" s="17" t="str">
        <f t="shared" ref="K656:K719" si="44">"http://universalviewer.io/examples/uv/uv.html#?manifest="&amp;J656</f>
        <v>http://universalviewer.io/examples/uv/uv.html#?manifest=https://nakamura196.github.io/toyo_iiif/iiif/lib1/MCJB09420-HTML/manifest.json</v>
      </c>
      <c r="L656" s="14" t="str">
        <f t="shared" si="41"/>
        <v>http://iiif.io/api/presentation/2#leftToRightDirection</v>
      </c>
      <c r="M656" s="14" t="str">
        <f t="shared" si="42"/>
        <v>http://iiif.io/api/presentation/2#pagedHint</v>
      </c>
      <c r="N656" s="21" t="s">
        <v>27</v>
      </c>
    </row>
    <row r="657" spans="1:14" ht="15.75" customHeight="1">
      <c r="A657" s="21" t="s">
        <v>2663</v>
      </c>
      <c r="B657" s="22" t="s">
        <v>1590</v>
      </c>
      <c r="C657" s="20" t="str">
        <f>IFERROR( VLOOKUP(A657, thumbnail!A:B, 2, FALSE), "")</f>
        <v/>
      </c>
      <c r="D657" s="21">
        <v>9423</v>
      </c>
      <c r="E657" s="22" t="s">
        <v>1591</v>
      </c>
      <c r="F657" s="22" t="s">
        <v>1592</v>
      </c>
      <c r="G657" s="22" t="s">
        <v>1593</v>
      </c>
      <c r="H657" s="22"/>
      <c r="I657" s="16" t="s">
        <v>24</v>
      </c>
      <c r="J657" s="17" t="str">
        <f t="shared" si="43"/>
        <v>https://nakamura196.github.io/toyo_iiif/iiif/lib1/MCJB09423-HTML/manifest.json</v>
      </c>
      <c r="K657" s="17" t="str">
        <f t="shared" si="44"/>
        <v>http://universalviewer.io/examples/uv/uv.html#?manifest=https://nakamura196.github.io/toyo_iiif/iiif/lib1/MCJB09423-HTML/manifest.json</v>
      </c>
      <c r="L657" s="14" t="str">
        <f t="shared" si="41"/>
        <v>http://iiif.io/api/presentation/2#leftToRightDirection</v>
      </c>
      <c r="M657" s="14" t="str">
        <f t="shared" si="42"/>
        <v>http://iiif.io/api/presentation/2#pagedHint</v>
      </c>
      <c r="N657" s="21" t="s">
        <v>27</v>
      </c>
    </row>
    <row r="658" spans="1:14" ht="15.75" customHeight="1">
      <c r="A658" s="21" t="s">
        <v>2664</v>
      </c>
      <c r="B658" s="22" t="s">
        <v>1594</v>
      </c>
      <c r="C658" s="20" t="str">
        <f>IFERROR( VLOOKUP(A658, thumbnail!A:B, 2, FALSE), "")</f>
        <v/>
      </c>
      <c r="D658" s="21">
        <v>9424</v>
      </c>
      <c r="E658" s="22"/>
      <c r="F658" s="22" t="s">
        <v>1595</v>
      </c>
      <c r="G658" s="22" t="s">
        <v>1596</v>
      </c>
      <c r="H658" s="22"/>
      <c r="I658" s="16" t="s">
        <v>24</v>
      </c>
      <c r="J658" s="17" t="str">
        <f t="shared" si="43"/>
        <v>https://nakamura196.github.io/toyo_iiif/iiif/lib1/MCJB09424-HTML/manifest.json</v>
      </c>
      <c r="K658" s="17" t="str">
        <f t="shared" si="44"/>
        <v>http://universalviewer.io/examples/uv/uv.html#?manifest=https://nakamura196.github.io/toyo_iiif/iiif/lib1/MCJB09424-HTML/manifest.json</v>
      </c>
      <c r="L658" s="14" t="str">
        <f t="shared" si="41"/>
        <v>http://iiif.io/api/presentation/2#leftToRightDirection</v>
      </c>
      <c r="M658" s="14" t="str">
        <f t="shared" si="42"/>
        <v>http://iiif.io/api/presentation/2#pagedHint</v>
      </c>
      <c r="N658" s="21" t="s">
        <v>27</v>
      </c>
    </row>
    <row r="659" spans="1:14" ht="15.75" customHeight="1">
      <c r="A659" s="21" t="s">
        <v>2665</v>
      </c>
      <c r="B659" s="22" t="s">
        <v>1597</v>
      </c>
      <c r="C659" s="20" t="str">
        <f>IFERROR( VLOOKUP(A659, thumbnail!A:B, 2, FALSE), "")</f>
        <v/>
      </c>
      <c r="D659" s="21">
        <v>9430</v>
      </c>
      <c r="E659" s="22"/>
      <c r="F659" s="22" t="s">
        <v>1598</v>
      </c>
      <c r="G659" s="22" t="s">
        <v>1599</v>
      </c>
      <c r="H659" s="22"/>
      <c r="I659" s="16" t="s">
        <v>24</v>
      </c>
      <c r="J659" s="17" t="str">
        <f t="shared" si="43"/>
        <v>https://nakamura196.github.io/toyo_iiif/iiif/lib1/MCJB09430-HTML/manifest.json</v>
      </c>
      <c r="K659" s="17" t="str">
        <f t="shared" si="44"/>
        <v>http://universalviewer.io/examples/uv/uv.html#?manifest=https://nakamura196.github.io/toyo_iiif/iiif/lib1/MCJB09430-HTML/manifest.json</v>
      </c>
      <c r="L659" s="14" t="str">
        <f t="shared" si="41"/>
        <v>http://iiif.io/api/presentation/2#leftToRightDirection</v>
      </c>
      <c r="M659" s="14" t="str">
        <f t="shared" si="42"/>
        <v>http://iiif.io/api/presentation/2#pagedHint</v>
      </c>
      <c r="N659" s="21" t="s">
        <v>27</v>
      </c>
    </row>
    <row r="660" spans="1:14" ht="15.75" customHeight="1">
      <c r="A660" s="21" t="s">
        <v>2666</v>
      </c>
      <c r="B660" s="22" t="s">
        <v>1600</v>
      </c>
      <c r="C660" s="20" t="str">
        <f>IFERROR( VLOOKUP(A660, thumbnail!A:B, 2, FALSE), "")</f>
        <v/>
      </c>
      <c r="D660" s="21">
        <v>9431</v>
      </c>
      <c r="E660" s="22"/>
      <c r="F660" s="22" t="s">
        <v>1601</v>
      </c>
      <c r="G660" s="22" t="s">
        <v>732</v>
      </c>
      <c r="H660" s="22"/>
      <c r="I660" s="16" t="s">
        <v>24</v>
      </c>
      <c r="J660" s="17" t="str">
        <f t="shared" si="43"/>
        <v>https://nakamura196.github.io/toyo_iiif/iiif/lib1/MCJB09431-HTML/manifest.json</v>
      </c>
      <c r="K660" s="17" t="str">
        <f t="shared" si="44"/>
        <v>http://universalviewer.io/examples/uv/uv.html#?manifest=https://nakamura196.github.io/toyo_iiif/iiif/lib1/MCJB09431-HTML/manifest.json</v>
      </c>
      <c r="L660" s="14" t="str">
        <f t="shared" si="41"/>
        <v>http://iiif.io/api/presentation/2#leftToRightDirection</v>
      </c>
      <c r="M660" s="14" t="str">
        <f t="shared" si="42"/>
        <v>http://iiif.io/api/presentation/2#pagedHint</v>
      </c>
      <c r="N660" s="21" t="s">
        <v>27</v>
      </c>
    </row>
    <row r="661" spans="1:14" ht="15.75" customHeight="1">
      <c r="A661" s="21" t="s">
        <v>2667</v>
      </c>
      <c r="B661" s="22" t="s">
        <v>1602</v>
      </c>
      <c r="C661" s="20" t="str">
        <f>IFERROR( VLOOKUP(A661, thumbnail!A:B, 2, FALSE), "")</f>
        <v/>
      </c>
      <c r="D661" s="21">
        <v>9432</v>
      </c>
      <c r="E661" s="22"/>
      <c r="F661" s="22" t="s">
        <v>138</v>
      </c>
      <c r="G661" s="22" t="s">
        <v>1603</v>
      </c>
      <c r="H661" s="22"/>
      <c r="I661" s="16" t="s">
        <v>24</v>
      </c>
      <c r="J661" s="17" t="str">
        <f t="shared" si="43"/>
        <v>https://nakamura196.github.io/toyo_iiif/iiif/lib1/MCJB09432-HTML/manifest.json</v>
      </c>
      <c r="K661" s="17" t="str">
        <f t="shared" si="44"/>
        <v>http://universalviewer.io/examples/uv/uv.html#?manifest=https://nakamura196.github.io/toyo_iiif/iiif/lib1/MCJB09432-HTML/manifest.json</v>
      </c>
      <c r="L661" s="14" t="str">
        <f t="shared" si="41"/>
        <v>http://iiif.io/api/presentation/2#leftToRightDirection</v>
      </c>
      <c r="M661" s="14" t="str">
        <f t="shared" si="42"/>
        <v>http://iiif.io/api/presentation/2#pagedHint</v>
      </c>
      <c r="N661" s="21" t="s">
        <v>27</v>
      </c>
    </row>
    <row r="662" spans="1:14" ht="15.75" customHeight="1">
      <c r="A662" s="21" t="s">
        <v>2668</v>
      </c>
      <c r="B662" s="22" t="s">
        <v>1604</v>
      </c>
      <c r="C662" s="20" t="str">
        <f>IFERROR( VLOOKUP(A662, thumbnail!A:B, 2, FALSE), "")</f>
        <v/>
      </c>
      <c r="D662" s="21">
        <v>9433</v>
      </c>
      <c r="E662" s="22"/>
      <c r="F662" s="22"/>
      <c r="G662" s="22" t="s">
        <v>1605</v>
      </c>
      <c r="H662" s="22"/>
      <c r="I662" s="16" t="s">
        <v>24</v>
      </c>
      <c r="J662" s="17" t="str">
        <f t="shared" si="43"/>
        <v>https://nakamura196.github.io/toyo_iiif/iiif/lib1/MCJB09433-HTML/manifest.json</v>
      </c>
      <c r="K662" s="17" t="str">
        <f t="shared" si="44"/>
        <v>http://universalviewer.io/examples/uv/uv.html#?manifest=https://nakamura196.github.io/toyo_iiif/iiif/lib1/MCJB09433-HTML/manifest.json</v>
      </c>
      <c r="L662" s="14" t="str">
        <f t="shared" si="41"/>
        <v>http://iiif.io/api/presentation/2#leftToRightDirection</v>
      </c>
      <c r="M662" s="14" t="str">
        <f t="shared" si="42"/>
        <v>http://iiif.io/api/presentation/2#pagedHint</v>
      </c>
      <c r="N662" s="21" t="s">
        <v>27</v>
      </c>
    </row>
    <row r="663" spans="1:14" ht="15.75" customHeight="1">
      <c r="A663" s="21" t="s">
        <v>2669</v>
      </c>
      <c r="B663" s="22" t="s">
        <v>1606</v>
      </c>
      <c r="C663" s="20" t="str">
        <f>IFERROR( VLOOKUP(A663, thumbnail!A:B, 2, FALSE), "")</f>
        <v/>
      </c>
      <c r="D663" s="21">
        <v>9434</v>
      </c>
      <c r="E663" s="22"/>
      <c r="F663" s="22" t="s">
        <v>138</v>
      </c>
      <c r="G663" s="22" t="s">
        <v>1607</v>
      </c>
      <c r="H663" s="22"/>
      <c r="I663" s="16" t="s">
        <v>24</v>
      </c>
      <c r="J663" s="17" t="str">
        <f t="shared" si="43"/>
        <v>https://nakamura196.github.io/toyo_iiif/iiif/lib1/MCJB09434-HTML/manifest.json</v>
      </c>
      <c r="K663" s="17" t="str">
        <f t="shared" si="44"/>
        <v>http://universalviewer.io/examples/uv/uv.html#?manifest=https://nakamura196.github.io/toyo_iiif/iiif/lib1/MCJB09434-HTML/manifest.json</v>
      </c>
      <c r="L663" s="14" t="str">
        <f t="shared" si="41"/>
        <v>http://iiif.io/api/presentation/2#leftToRightDirection</v>
      </c>
      <c r="M663" s="14" t="str">
        <f t="shared" si="42"/>
        <v>http://iiif.io/api/presentation/2#pagedHint</v>
      </c>
      <c r="N663" s="21" t="s">
        <v>27</v>
      </c>
    </row>
    <row r="664" spans="1:14" ht="15.75" customHeight="1">
      <c r="A664" s="21" t="s">
        <v>2670</v>
      </c>
      <c r="B664" s="22" t="s">
        <v>1608</v>
      </c>
      <c r="C664" s="20" t="str">
        <f>IFERROR( VLOOKUP(A664, thumbnail!A:B, 2, FALSE), "")</f>
        <v/>
      </c>
      <c r="D664" s="21">
        <v>9435</v>
      </c>
      <c r="E664" s="22"/>
      <c r="F664" s="22" t="s">
        <v>1609</v>
      </c>
      <c r="G664" s="22" t="s">
        <v>1610</v>
      </c>
      <c r="H664" s="22"/>
      <c r="I664" s="16" t="s">
        <v>24</v>
      </c>
      <c r="J664" s="17" t="str">
        <f t="shared" si="43"/>
        <v>https://nakamura196.github.io/toyo_iiif/iiif/lib1/MCJB09435-HTML/manifest.json</v>
      </c>
      <c r="K664" s="17" t="str">
        <f t="shared" si="44"/>
        <v>http://universalviewer.io/examples/uv/uv.html#?manifest=https://nakamura196.github.io/toyo_iiif/iiif/lib1/MCJB09435-HTML/manifest.json</v>
      </c>
      <c r="L664" s="14" t="str">
        <f t="shared" si="41"/>
        <v>http://iiif.io/api/presentation/2#leftToRightDirection</v>
      </c>
      <c r="M664" s="14" t="str">
        <f t="shared" si="42"/>
        <v>http://iiif.io/api/presentation/2#pagedHint</v>
      </c>
      <c r="N664" s="21" t="s">
        <v>27</v>
      </c>
    </row>
    <row r="665" spans="1:14" ht="15.75" customHeight="1">
      <c r="A665" s="21" t="s">
        <v>2671</v>
      </c>
      <c r="B665" s="22" t="s">
        <v>1611</v>
      </c>
      <c r="C665" s="20" t="str">
        <f>IFERROR( VLOOKUP(A665, thumbnail!A:B, 2, FALSE), "")</f>
        <v/>
      </c>
      <c r="D665" s="21">
        <v>9437</v>
      </c>
      <c r="E665" s="22"/>
      <c r="F665" s="22" t="s">
        <v>1612</v>
      </c>
      <c r="G665" s="22" t="s">
        <v>1613</v>
      </c>
      <c r="H665" s="22"/>
      <c r="I665" s="16" t="s">
        <v>24</v>
      </c>
      <c r="J665" s="17" t="str">
        <f t="shared" si="43"/>
        <v>https://nakamura196.github.io/toyo_iiif/iiif/lib1/MCJB09437-HTML/manifest.json</v>
      </c>
      <c r="K665" s="17" t="str">
        <f t="shared" si="44"/>
        <v>http://universalviewer.io/examples/uv/uv.html#?manifest=https://nakamura196.github.io/toyo_iiif/iiif/lib1/MCJB09437-HTML/manifest.json</v>
      </c>
      <c r="L665" s="14" t="str">
        <f t="shared" si="41"/>
        <v>http://iiif.io/api/presentation/2#leftToRightDirection</v>
      </c>
      <c r="M665" s="14" t="str">
        <f t="shared" si="42"/>
        <v>http://iiif.io/api/presentation/2#pagedHint</v>
      </c>
      <c r="N665" s="21" t="s">
        <v>27</v>
      </c>
    </row>
    <row r="666" spans="1:14" ht="15.75" customHeight="1">
      <c r="A666" s="21" t="s">
        <v>2672</v>
      </c>
      <c r="B666" s="22" t="s">
        <v>1614</v>
      </c>
      <c r="C666" s="20" t="str">
        <f>IFERROR( VLOOKUP(A666, thumbnail!A:B, 2, FALSE), "")</f>
        <v/>
      </c>
      <c r="D666" s="21">
        <v>9477</v>
      </c>
      <c r="E666" s="22"/>
      <c r="F666" s="22" t="s">
        <v>1615</v>
      </c>
      <c r="G666" s="22" t="s">
        <v>1616</v>
      </c>
      <c r="H666" s="22"/>
      <c r="I666" s="16" t="s">
        <v>24</v>
      </c>
      <c r="J666" s="17" t="str">
        <f t="shared" si="43"/>
        <v>https://nakamura196.github.io/toyo_iiif/iiif/lib1/MCJB09477-HTML/manifest.json</v>
      </c>
      <c r="K666" s="17" t="str">
        <f t="shared" si="44"/>
        <v>http://universalviewer.io/examples/uv/uv.html#?manifest=https://nakamura196.github.io/toyo_iiif/iiif/lib1/MCJB09477-HTML/manifest.json</v>
      </c>
      <c r="L666" s="14" t="str">
        <f t="shared" si="41"/>
        <v>http://iiif.io/api/presentation/2#leftToRightDirection</v>
      </c>
      <c r="M666" s="14" t="str">
        <f t="shared" si="42"/>
        <v>http://iiif.io/api/presentation/2#pagedHint</v>
      </c>
      <c r="N666" s="21" t="s">
        <v>27</v>
      </c>
    </row>
    <row r="667" spans="1:14" ht="15.75" customHeight="1">
      <c r="A667" s="21" t="s">
        <v>2673</v>
      </c>
      <c r="B667" s="22" t="s">
        <v>1617</v>
      </c>
      <c r="C667" s="20" t="str">
        <f>IFERROR( VLOOKUP(A667, thumbnail!A:B, 2, FALSE), "")</f>
        <v/>
      </c>
      <c r="D667" s="21">
        <v>9498</v>
      </c>
      <c r="E667" s="22"/>
      <c r="F667" s="22" t="s">
        <v>1618</v>
      </c>
      <c r="G667" s="22" t="s">
        <v>1619</v>
      </c>
      <c r="H667" s="22"/>
      <c r="I667" s="16" t="s">
        <v>24</v>
      </c>
      <c r="J667" s="17" t="str">
        <f t="shared" si="43"/>
        <v>https://nakamura196.github.io/toyo_iiif/iiif/lib1/MCJB09498-HTML/manifest.json</v>
      </c>
      <c r="K667" s="17" t="str">
        <f t="shared" si="44"/>
        <v>http://universalviewer.io/examples/uv/uv.html#?manifest=https://nakamura196.github.io/toyo_iiif/iiif/lib1/MCJB09498-HTML/manifest.json</v>
      </c>
      <c r="L667" s="14" t="str">
        <f t="shared" si="41"/>
        <v>http://iiif.io/api/presentation/2#leftToRightDirection</v>
      </c>
      <c r="M667" s="14" t="str">
        <f t="shared" si="42"/>
        <v>http://iiif.io/api/presentation/2#pagedHint</v>
      </c>
      <c r="N667" s="21" t="s">
        <v>27</v>
      </c>
    </row>
    <row r="668" spans="1:14" ht="15.75" customHeight="1">
      <c r="A668" s="21" t="s">
        <v>2674</v>
      </c>
      <c r="B668" s="22" t="s">
        <v>1620</v>
      </c>
      <c r="C668" s="20" t="str">
        <f>IFERROR( VLOOKUP(A668, thumbnail!A:B, 2, FALSE), "")</f>
        <v/>
      </c>
      <c r="D668" s="21">
        <v>9499</v>
      </c>
      <c r="E668" s="22"/>
      <c r="F668" s="22" t="s">
        <v>138</v>
      </c>
      <c r="G668" s="22" t="s">
        <v>1621</v>
      </c>
      <c r="H668" s="22"/>
      <c r="I668" s="16" t="s">
        <v>24</v>
      </c>
      <c r="J668" s="17" t="str">
        <f t="shared" si="43"/>
        <v>https://nakamura196.github.io/toyo_iiif/iiif/lib1/MCJB09499-HTML/manifest.json</v>
      </c>
      <c r="K668" s="17" t="str">
        <f t="shared" si="44"/>
        <v>http://universalviewer.io/examples/uv/uv.html#?manifest=https://nakamura196.github.io/toyo_iiif/iiif/lib1/MCJB09499-HTML/manifest.json</v>
      </c>
      <c r="L668" s="14" t="str">
        <f t="shared" si="41"/>
        <v>http://iiif.io/api/presentation/2#leftToRightDirection</v>
      </c>
      <c r="M668" s="14" t="str">
        <f t="shared" si="42"/>
        <v>http://iiif.io/api/presentation/2#pagedHint</v>
      </c>
      <c r="N668" s="21" t="s">
        <v>27</v>
      </c>
    </row>
    <row r="669" spans="1:14" ht="15.75" customHeight="1">
      <c r="A669" s="21" t="s">
        <v>2675</v>
      </c>
      <c r="B669" s="22" t="s">
        <v>1622</v>
      </c>
      <c r="C669" s="20" t="str">
        <f>IFERROR( VLOOKUP(A669, thumbnail!A:B, 2, FALSE), "")</f>
        <v/>
      </c>
      <c r="D669" s="21">
        <v>9502</v>
      </c>
      <c r="E669" s="22"/>
      <c r="F669" s="22" t="s">
        <v>1623</v>
      </c>
      <c r="G669" s="22" t="s">
        <v>1624</v>
      </c>
      <c r="H669" s="22" t="s">
        <v>1625</v>
      </c>
      <c r="I669" s="16" t="s">
        <v>24</v>
      </c>
      <c r="J669" s="17" t="str">
        <f t="shared" si="43"/>
        <v>https://nakamura196.github.io/toyo_iiif/iiif/lib1/MCJB09502-HTML/manifest.json</v>
      </c>
      <c r="K669" s="17" t="str">
        <f t="shared" si="44"/>
        <v>http://universalviewer.io/examples/uv/uv.html#?manifest=https://nakamura196.github.io/toyo_iiif/iiif/lib1/MCJB09502-HTML/manifest.json</v>
      </c>
      <c r="L669" s="14" t="str">
        <f t="shared" si="41"/>
        <v>http://iiif.io/api/presentation/2#leftToRightDirection</v>
      </c>
      <c r="M669" s="14" t="str">
        <f t="shared" si="42"/>
        <v>http://iiif.io/api/presentation/2#pagedHint</v>
      </c>
      <c r="N669" s="21" t="s">
        <v>27</v>
      </c>
    </row>
    <row r="670" spans="1:14" ht="15.75" customHeight="1">
      <c r="A670" s="21" t="s">
        <v>2676</v>
      </c>
      <c r="B670" s="22" t="s">
        <v>1626</v>
      </c>
      <c r="C670" s="20" t="str">
        <f>IFERROR( VLOOKUP(A670, thumbnail!A:B, 2, FALSE), "")</f>
        <v/>
      </c>
      <c r="D670" s="21">
        <v>9506</v>
      </c>
      <c r="E670" s="21">
        <v>1</v>
      </c>
      <c r="F670" s="22" t="s">
        <v>1627</v>
      </c>
      <c r="G670" s="22" t="s">
        <v>1628</v>
      </c>
      <c r="H670" s="22" t="s">
        <v>1629</v>
      </c>
      <c r="I670" s="16" t="s">
        <v>24</v>
      </c>
      <c r="J670" s="17" t="str">
        <f t="shared" si="43"/>
        <v>https://nakamura196.github.io/toyo_iiif/iiif/lib1/MCJB09506-HTML/manifest.json</v>
      </c>
      <c r="K670" s="17" t="str">
        <f t="shared" si="44"/>
        <v>http://universalviewer.io/examples/uv/uv.html#?manifest=https://nakamura196.github.io/toyo_iiif/iiif/lib1/MCJB09506-HTML/manifest.json</v>
      </c>
      <c r="L670" s="14" t="str">
        <f t="shared" si="41"/>
        <v>http://iiif.io/api/presentation/2#leftToRightDirection</v>
      </c>
      <c r="M670" s="14" t="str">
        <f t="shared" si="42"/>
        <v>http://iiif.io/api/presentation/2#pagedHint</v>
      </c>
      <c r="N670" s="21" t="s">
        <v>27</v>
      </c>
    </row>
    <row r="671" spans="1:14" ht="15.75" customHeight="1">
      <c r="A671" s="21" t="s">
        <v>2677</v>
      </c>
      <c r="B671" s="22" t="s">
        <v>1630</v>
      </c>
      <c r="C671" s="20" t="str">
        <f>IFERROR( VLOOKUP(A671, thumbnail!A:B, 2, FALSE), "")</f>
        <v/>
      </c>
      <c r="D671" s="21">
        <v>9515</v>
      </c>
      <c r="E671" s="22"/>
      <c r="F671" s="22" t="s">
        <v>1631</v>
      </c>
      <c r="G671" s="22" t="s">
        <v>1632</v>
      </c>
      <c r="H671" s="22" t="s">
        <v>1633</v>
      </c>
      <c r="I671" s="16" t="s">
        <v>24</v>
      </c>
      <c r="J671" s="17" t="str">
        <f t="shared" si="43"/>
        <v>https://nakamura196.github.io/toyo_iiif/iiif/lib1/MCJB09515-HTML/manifest.json</v>
      </c>
      <c r="K671" s="17" t="str">
        <f t="shared" si="44"/>
        <v>http://universalviewer.io/examples/uv/uv.html#?manifest=https://nakamura196.github.io/toyo_iiif/iiif/lib1/MCJB09515-HTML/manifest.json</v>
      </c>
      <c r="L671" s="14" t="str">
        <f t="shared" si="41"/>
        <v>http://iiif.io/api/presentation/2#leftToRightDirection</v>
      </c>
      <c r="M671" s="14" t="str">
        <f t="shared" si="42"/>
        <v>http://iiif.io/api/presentation/2#pagedHint</v>
      </c>
      <c r="N671" s="21" t="s">
        <v>27</v>
      </c>
    </row>
    <row r="672" spans="1:14" ht="15.75" customHeight="1">
      <c r="A672" s="21" t="s">
        <v>2678</v>
      </c>
      <c r="B672" s="22" t="s">
        <v>1634</v>
      </c>
      <c r="C672" s="20" t="str">
        <f>IFERROR( VLOOKUP(A672, thumbnail!A:B, 2, FALSE), "")</f>
        <v/>
      </c>
      <c r="D672" s="21">
        <v>9525</v>
      </c>
      <c r="E672" s="22" t="s">
        <v>1635</v>
      </c>
      <c r="F672" s="22" t="s">
        <v>1636</v>
      </c>
      <c r="G672" s="22" t="s">
        <v>1637</v>
      </c>
      <c r="H672" s="22" t="s">
        <v>1638</v>
      </c>
      <c r="I672" s="16" t="s">
        <v>24</v>
      </c>
      <c r="J672" s="17" t="str">
        <f t="shared" si="43"/>
        <v>https://nakamura196.github.io/toyo_iiif/iiif/lib1/MCJB09525-HTML/manifest.json</v>
      </c>
      <c r="K672" s="17" t="str">
        <f t="shared" si="44"/>
        <v>http://universalviewer.io/examples/uv/uv.html#?manifest=https://nakamura196.github.io/toyo_iiif/iiif/lib1/MCJB09525-HTML/manifest.json</v>
      </c>
      <c r="L672" s="14" t="str">
        <f t="shared" si="41"/>
        <v>http://iiif.io/api/presentation/2#leftToRightDirection</v>
      </c>
      <c r="M672" s="14" t="str">
        <f t="shared" si="42"/>
        <v>http://iiif.io/api/presentation/2#pagedHint</v>
      </c>
      <c r="N672" s="21" t="s">
        <v>27</v>
      </c>
    </row>
    <row r="673" spans="1:14" ht="15.75" customHeight="1">
      <c r="A673" s="21" t="s">
        <v>2679</v>
      </c>
      <c r="B673" s="22" t="s">
        <v>1639</v>
      </c>
      <c r="C673" s="20" t="str">
        <f>IFERROR( VLOOKUP(A673, thumbnail!A:B, 2, FALSE), "")</f>
        <v/>
      </c>
      <c r="D673" s="21">
        <v>9527</v>
      </c>
      <c r="E673" s="22"/>
      <c r="F673" s="22" t="s">
        <v>1640</v>
      </c>
      <c r="G673" s="22" t="s">
        <v>1641</v>
      </c>
      <c r="H673" s="22"/>
      <c r="I673" s="16" t="s">
        <v>24</v>
      </c>
      <c r="J673" s="17" t="str">
        <f t="shared" si="43"/>
        <v>https://nakamura196.github.io/toyo_iiif/iiif/lib1/MCJB09527-HTML/manifest.json</v>
      </c>
      <c r="K673" s="17" t="str">
        <f t="shared" si="44"/>
        <v>http://universalviewer.io/examples/uv/uv.html#?manifest=https://nakamura196.github.io/toyo_iiif/iiif/lib1/MCJB09527-HTML/manifest.json</v>
      </c>
      <c r="L673" s="14" t="str">
        <f t="shared" si="41"/>
        <v>http://iiif.io/api/presentation/2#leftToRightDirection</v>
      </c>
      <c r="M673" s="14" t="str">
        <f t="shared" si="42"/>
        <v>http://iiif.io/api/presentation/2#pagedHint</v>
      </c>
      <c r="N673" s="21" t="s">
        <v>27</v>
      </c>
    </row>
    <row r="674" spans="1:14" ht="15.75" customHeight="1">
      <c r="A674" s="21" t="s">
        <v>2680</v>
      </c>
      <c r="B674" s="22" t="s">
        <v>1642</v>
      </c>
      <c r="C674" s="20" t="str">
        <f>IFERROR( VLOOKUP(A674, thumbnail!A:B, 2, FALSE), "")</f>
        <v/>
      </c>
      <c r="D674" s="21">
        <v>9530</v>
      </c>
      <c r="E674" s="22" t="s">
        <v>1643</v>
      </c>
      <c r="F674" s="22" t="s">
        <v>1644</v>
      </c>
      <c r="G674" s="22" t="s">
        <v>1645</v>
      </c>
      <c r="H674" s="22" t="s">
        <v>1646</v>
      </c>
      <c r="I674" s="16" t="s">
        <v>24</v>
      </c>
      <c r="J674" s="17" t="str">
        <f t="shared" si="43"/>
        <v>https://nakamura196.github.io/toyo_iiif/iiif/lib1/MCJB09530-HTML/manifest.json</v>
      </c>
      <c r="K674" s="17" t="str">
        <f t="shared" si="44"/>
        <v>http://universalviewer.io/examples/uv/uv.html#?manifest=https://nakamura196.github.io/toyo_iiif/iiif/lib1/MCJB09530-HTML/manifest.json</v>
      </c>
      <c r="L674" s="14" t="str">
        <f t="shared" si="41"/>
        <v>http://iiif.io/api/presentation/2#leftToRightDirection</v>
      </c>
      <c r="M674" s="14" t="str">
        <f t="shared" si="42"/>
        <v>http://iiif.io/api/presentation/2#pagedHint</v>
      </c>
      <c r="N674" s="21" t="s">
        <v>27</v>
      </c>
    </row>
    <row r="675" spans="1:14" ht="15.75" customHeight="1">
      <c r="A675" s="21" t="s">
        <v>2681</v>
      </c>
      <c r="B675" s="22" t="s">
        <v>1647</v>
      </c>
      <c r="C675" s="20" t="str">
        <f>IFERROR( VLOOKUP(A675, thumbnail!A:B, 2, FALSE), "")</f>
        <v/>
      </c>
      <c r="D675" s="21">
        <v>9531</v>
      </c>
      <c r="E675" s="22" t="s">
        <v>636</v>
      </c>
      <c r="F675" s="22" t="s">
        <v>1648</v>
      </c>
      <c r="G675" s="22" t="s">
        <v>1649</v>
      </c>
      <c r="H675" s="22"/>
      <c r="I675" s="16" t="s">
        <v>24</v>
      </c>
      <c r="J675" s="17" t="str">
        <f t="shared" si="43"/>
        <v>https://nakamura196.github.io/toyo_iiif/iiif/lib1/MCJB09531-HTML/manifest.json</v>
      </c>
      <c r="K675" s="17" t="str">
        <f t="shared" si="44"/>
        <v>http://universalviewer.io/examples/uv/uv.html#?manifest=https://nakamura196.github.io/toyo_iiif/iiif/lib1/MCJB09531-HTML/manifest.json</v>
      </c>
      <c r="L675" s="14" t="str">
        <f t="shared" si="41"/>
        <v>http://iiif.io/api/presentation/2#leftToRightDirection</v>
      </c>
      <c r="M675" s="14" t="str">
        <f t="shared" si="42"/>
        <v>http://iiif.io/api/presentation/2#pagedHint</v>
      </c>
      <c r="N675" s="21" t="s">
        <v>27</v>
      </c>
    </row>
    <row r="676" spans="1:14" ht="15.75" customHeight="1">
      <c r="A676" s="21" t="s">
        <v>2682</v>
      </c>
      <c r="B676" s="22" t="s">
        <v>1650</v>
      </c>
      <c r="C676" s="20" t="str">
        <f>IFERROR( VLOOKUP(A676, thumbnail!A:B, 2, FALSE), "")</f>
        <v/>
      </c>
      <c r="D676" s="21">
        <v>9532</v>
      </c>
      <c r="E676" s="22"/>
      <c r="F676" s="22" t="s">
        <v>1651</v>
      </c>
      <c r="G676" s="22" t="s">
        <v>1652</v>
      </c>
      <c r="H676" s="22"/>
      <c r="I676" s="16" t="s">
        <v>24</v>
      </c>
      <c r="J676" s="17" t="str">
        <f t="shared" si="43"/>
        <v>https://nakamura196.github.io/toyo_iiif/iiif/lib1/MCJB09532-HTML/manifest.json</v>
      </c>
      <c r="K676" s="17" t="str">
        <f t="shared" si="44"/>
        <v>http://universalviewer.io/examples/uv/uv.html#?manifest=https://nakamura196.github.io/toyo_iiif/iiif/lib1/MCJB09532-HTML/manifest.json</v>
      </c>
      <c r="L676" s="14" t="str">
        <f t="shared" si="41"/>
        <v>http://iiif.io/api/presentation/2#leftToRightDirection</v>
      </c>
      <c r="M676" s="14" t="str">
        <f t="shared" si="42"/>
        <v>http://iiif.io/api/presentation/2#pagedHint</v>
      </c>
      <c r="N676" s="21" t="s">
        <v>27</v>
      </c>
    </row>
    <row r="677" spans="1:14" ht="15.75" customHeight="1">
      <c r="A677" s="21" t="s">
        <v>2683</v>
      </c>
      <c r="B677" s="22" t="s">
        <v>1653</v>
      </c>
      <c r="C677" s="20" t="str">
        <f>IFERROR( VLOOKUP(A677, thumbnail!A:B, 2, FALSE), "")</f>
        <v/>
      </c>
      <c r="D677" s="21">
        <v>9547</v>
      </c>
      <c r="E677" s="22"/>
      <c r="F677" s="22" t="s">
        <v>1654</v>
      </c>
      <c r="G677" s="22" t="s">
        <v>1655</v>
      </c>
      <c r="H677" s="22"/>
      <c r="I677" s="16" t="s">
        <v>24</v>
      </c>
      <c r="J677" s="17" t="str">
        <f t="shared" si="43"/>
        <v>https://nakamura196.github.io/toyo_iiif/iiif/lib1/MCJB09547-HTML/manifest.json</v>
      </c>
      <c r="K677" s="17" t="str">
        <f t="shared" si="44"/>
        <v>http://universalviewer.io/examples/uv/uv.html#?manifest=https://nakamura196.github.io/toyo_iiif/iiif/lib1/MCJB09547-HTML/manifest.json</v>
      </c>
      <c r="L677" s="14" t="str">
        <f t="shared" si="41"/>
        <v>http://iiif.io/api/presentation/2#leftToRightDirection</v>
      </c>
      <c r="M677" s="14" t="str">
        <f t="shared" si="42"/>
        <v>http://iiif.io/api/presentation/2#pagedHint</v>
      </c>
      <c r="N677" s="21" t="s">
        <v>27</v>
      </c>
    </row>
    <row r="678" spans="1:14" ht="15.75" customHeight="1">
      <c r="A678" s="21" t="s">
        <v>2684</v>
      </c>
      <c r="B678" s="22" t="s">
        <v>1656</v>
      </c>
      <c r="C678" s="20" t="str">
        <f>IFERROR( VLOOKUP(A678, thumbnail!A:B, 2, FALSE), "")</f>
        <v/>
      </c>
      <c r="D678" s="21">
        <v>9551</v>
      </c>
      <c r="E678" s="22" t="s">
        <v>1657</v>
      </c>
      <c r="F678" s="22" t="s">
        <v>329</v>
      </c>
      <c r="G678" s="22" t="s">
        <v>1658</v>
      </c>
      <c r="H678" s="22" t="s">
        <v>1659</v>
      </c>
      <c r="I678" s="16" t="s">
        <v>24</v>
      </c>
      <c r="J678" s="17" t="str">
        <f t="shared" si="43"/>
        <v>https://nakamura196.github.io/toyo_iiif/iiif/lib1/MCJB09551-HTML/manifest.json</v>
      </c>
      <c r="K678" s="17" t="str">
        <f t="shared" si="44"/>
        <v>http://universalviewer.io/examples/uv/uv.html#?manifest=https://nakamura196.github.io/toyo_iiif/iiif/lib1/MCJB09551-HTML/manifest.json</v>
      </c>
      <c r="L678" s="14" t="str">
        <f t="shared" si="41"/>
        <v>http://iiif.io/api/presentation/2#leftToRightDirection</v>
      </c>
      <c r="M678" s="14" t="str">
        <f t="shared" si="42"/>
        <v>http://iiif.io/api/presentation/2#pagedHint</v>
      </c>
      <c r="N678" s="21" t="s">
        <v>27</v>
      </c>
    </row>
    <row r="679" spans="1:14" ht="15.75" customHeight="1">
      <c r="A679" s="21" t="s">
        <v>2685</v>
      </c>
      <c r="B679" s="22" t="s">
        <v>1660</v>
      </c>
      <c r="C679" s="20" t="str">
        <f>IFERROR( VLOOKUP(A679, thumbnail!A:B, 2, FALSE), "")</f>
        <v/>
      </c>
      <c r="D679" s="21">
        <v>9576</v>
      </c>
      <c r="E679" s="22"/>
      <c r="F679" s="22" t="s">
        <v>1661</v>
      </c>
      <c r="G679" s="22" t="s">
        <v>1662</v>
      </c>
      <c r="H679" s="22"/>
      <c r="I679" s="16" t="s">
        <v>24</v>
      </c>
      <c r="J679" s="17" t="str">
        <f t="shared" si="43"/>
        <v>https://nakamura196.github.io/toyo_iiif/iiif/lib1/MCJB09576-HTML/manifest.json</v>
      </c>
      <c r="K679" s="17" t="str">
        <f t="shared" si="44"/>
        <v>http://universalviewer.io/examples/uv/uv.html#?manifest=https://nakamura196.github.io/toyo_iiif/iiif/lib1/MCJB09576-HTML/manifest.json</v>
      </c>
      <c r="L679" s="14" t="str">
        <f t="shared" si="41"/>
        <v>http://iiif.io/api/presentation/2#leftToRightDirection</v>
      </c>
      <c r="M679" s="14" t="str">
        <f t="shared" si="42"/>
        <v>http://iiif.io/api/presentation/2#pagedHint</v>
      </c>
      <c r="N679" s="21" t="s">
        <v>27</v>
      </c>
    </row>
    <row r="680" spans="1:14" ht="15.75" customHeight="1">
      <c r="A680" s="21" t="s">
        <v>2686</v>
      </c>
      <c r="B680" s="22" t="s">
        <v>1663</v>
      </c>
      <c r="C680" s="20" t="str">
        <f>IFERROR( VLOOKUP(A680, thumbnail!A:B, 2, FALSE), "")</f>
        <v/>
      </c>
      <c r="D680" s="21">
        <v>9602</v>
      </c>
      <c r="E680" s="22"/>
      <c r="F680" s="22" t="s">
        <v>895</v>
      </c>
      <c r="G680" s="22" t="s">
        <v>1470</v>
      </c>
      <c r="H680" s="22"/>
      <c r="I680" s="16" t="s">
        <v>24</v>
      </c>
      <c r="J680" s="17" t="str">
        <f t="shared" si="43"/>
        <v>https://nakamura196.github.io/toyo_iiif/iiif/lib1/MCJB09602-HTML/manifest.json</v>
      </c>
      <c r="K680" s="17" t="str">
        <f t="shared" si="44"/>
        <v>http://universalviewer.io/examples/uv/uv.html#?manifest=https://nakamura196.github.io/toyo_iiif/iiif/lib1/MCJB09602-HTML/manifest.json</v>
      </c>
      <c r="L680" s="14" t="str">
        <f t="shared" si="41"/>
        <v>http://iiif.io/api/presentation/2#leftToRightDirection</v>
      </c>
      <c r="M680" s="14" t="str">
        <f t="shared" si="42"/>
        <v>http://iiif.io/api/presentation/2#pagedHint</v>
      </c>
      <c r="N680" s="21" t="s">
        <v>27</v>
      </c>
    </row>
    <row r="681" spans="1:14" ht="15.75" customHeight="1">
      <c r="A681" s="21" t="s">
        <v>2687</v>
      </c>
      <c r="B681" s="22" t="s">
        <v>1664</v>
      </c>
      <c r="C681" s="20" t="str">
        <f>IFERROR( VLOOKUP(A681, thumbnail!A:B, 2, FALSE), "")</f>
        <v/>
      </c>
      <c r="D681" s="21">
        <v>9606</v>
      </c>
      <c r="E681" s="22" t="s">
        <v>1665</v>
      </c>
      <c r="F681" s="22" t="s">
        <v>1666</v>
      </c>
      <c r="G681" s="22" t="s">
        <v>1667</v>
      </c>
      <c r="H681" s="22"/>
      <c r="I681" s="16" t="s">
        <v>24</v>
      </c>
      <c r="J681" s="17" t="str">
        <f t="shared" si="43"/>
        <v>https://nakamura196.github.io/toyo_iiif/iiif/lib1/MCJB09606-HTML/manifest.json</v>
      </c>
      <c r="K681" s="17" t="str">
        <f t="shared" si="44"/>
        <v>http://universalviewer.io/examples/uv/uv.html#?manifest=https://nakamura196.github.io/toyo_iiif/iiif/lib1/MCJB09606-HTML/manifest.json</v>
      </c>
      <c r="L681" s="14" t="str">
        <f t="shared" si="41"/>
        <v>http://iiif.io/api/presentation/2#leftToRightDirection</v>
      </c>
      <c r="M681" s="14" t="str">
        <f t="shared" si="42"/>
        <v>http://iiif.io/api/presentation/2#pagedHint</v>
      </c>
      <c r="N681" s="21" t="s">
        <v>27</v>
      </c>
    </row>
    <row r="682" spans="1:14" ht="15.75" customHeight="1">
      <c r="A682" s="21" t="s">
        <v>2688</v>
      </c>
      <c r="B682" s="22" t="s">
        <v>1668</v>
      </c>
      <c r="C682" s="20" t="str">
        <f>IFERROR( VLOOKUP(A682, thumbnail!A:B, 2, FALSE), "")</f>
        <v/>
      </c>
      <c r="D682" s="21">
        <v>9695</v>
      </c>
      <c r="E682" s="22" t="s">
        <v>1669</v>
      </c>
      <c r="F682" s="22" t="s">
        <v>1670</v>
      </c>
      <c r="G682" s="22" t="s">
        <v>1671</v>
      </c>
      <c r="H682" s="22"/>
      <c r="I682" s="16" t="s">
        <v>24</v>
      </c>
      <c r="J682" s="17" t="str">
        <f t="shared" si="43"/>
        <v>https://nakamura196.github.io/toyo_iiif/iiif/lib1/MCJB09695(1)-HTML/manifest.json</v>
      </c>
      <c r="K682" s="17" t="str">
        <f t="shared" si="44"/>
        <v>http://universalviewer.io/examples/uv/uv.html#?manifest=https://nakamura196.github.io/toyo_iiif/iiif/lib1/MCJB09695(1)-HTML/manifest.json</v>
      </c>
      <c r="L682" s="14" t="str">
        <f t="shared" si="41"/>
        <v>http://iiif.io/api/presentation/2#leftToRightDirection</v>
      </c>
      <c r="M682" s="14" t="str">
        <f t="shared" si="42"/>
        <v>http://iiif.io/api/presentation/2#pagedHint</v>
      </c>
      <c r="N682" s="21" t="s">
        <v>27</v>
      </c>
    </row>
    <row r="683" spans="1:14" ht="15.75" customHeight="1">
      <c r="A683" s="21" t="s">
        <v>2689</v>
      </c>
      <c r="B683" s="22" t="s">
        <v>1668</v>
      </c>
      <c r="C683" s="20" t="str">
        <f>IFERROR( VLOOKUP(A683, thumbnail!A:B, 2, FALSE), "")</f>
        <v/>
      </c>
      <c r="D683" s="21">
        <v>9695</v>
      </c>
      <c r="E683" s="22" t="s">
        <v>1669</v>
      </c>
      <c r="F683" s="22" t="s">
        <v>1670</v>
      </c>
      <c r="G683" s="22" t="s">
        <v>1671</v>
      </c>
      <c r="H683" s="22"/>
      <c r="I683" s="16" t="s">
        <v>24</v>
      </c>
      <c r="J683" s="17" t="str">
        <f t="shared" si="43"/>
        <v>https://nakamura196.github.io/toyo_iiif/iiif/lib1/MCJB09695(2)-HTML/manifest.json</v>
      </c>
      <c r="K683" s="17" t="str">
        <f t="shared" si="44"/>
        <v>http://universalviewer.io/examples/uv/uv.html#?manifest=https://nakamura196.github.io/toyo_iiif/iiif/lib1/MCJB09695(2)-HTML/manifest.json</v>
      </c>
      <c r="L683" s="14" t="str">
        <f t="shared" si="41"/>
        <v>http://iiif.io/api/presentation/2#leftToRightDirection</v>
      </c>
      <c r="M683" s="14" t="str">
        <f t="shared" si="42"/>
        <v>http://iiif.io/api/presentation/2#pagedHint</v>
      </c>
      <c r="N683" s="21" t="s">
        <v>27</v>
      </c>
    </row>
    <row r="684" spans="1:14" ht="15.75" customHeight="1">
      <c r="A684" s="21" t="s">
        <v>2690</v>
      </c>
      <c r="B684" s="22" t="s">
        <v>1668</v>
      </c>
      <c r="C684" s="20" t="str">
        <f>IFERROR( VLOOKUP(A684, thumbnail!A:B, 2, FALSE), "")</f>
        <v/>
      </c>
      <c r="D684" s="21">
        <v>9695</v>
      </c>
      <c r="E684" s="22" t="s">
        <v>1669</v>
      </c>
      <c r="F684" s="22" t="s">
        <v>1670</v>
      </c>
      <c r="G684" s="22" t="s">
        <v>1671</v>
      </c>
      <c r="H684" s="22"/>
      <c r="I684" s="16" t="s">
        <v>24</v>
      </c>
      <c r="J684" s="17" t="str">
        <f t="shared" si="43"/>
        <v>https://nakamura196.github.io/toyo_iiif/iiif/lib1/MCJB09695(3)-HTML/manifest.json</v>
      </c>
      <c r="K684" s="17" t="str">
        <f t="shared" si="44"/>
        <v>http://universalviewer.io/examples/uv/uv.html#?manifest=https://nakamura196.github.io/toyo_iiif/iiif/lib1/MCJB09695(3)-HTML/manifest.json</v>
      </c>
      <c r="L684" s="14" t="str">
        <f t="shared" si="41"/>
        <v>http://iiif.io/api/presentation/2#leftToRightDirection</v>
      </c>
      <c r="M684" s="14" t="str">
        <f t="shared" si="42"/>
        <v>http://iiif.io/api/presentation/2#pagedHint</v>
      </c>
      <c r="N684" s="21" t="s">
        <v>27</v>
      </c>
    </row>
    <row r="685" spans="1:14" ht="15.75" customHeight="1">
      <c r="A685" s="21" t="s">
        <v>2691</v>
      </c>
      <c r="B685" s="22" t="s">
        <v>1672</v>
      </c>
      <c r="C685" s="20" t="str">
        <f>IFERROR( VLOOKUP(A685, thumbnail!A:B, 2, FALSE), "")</f>
        <v/>
      </c>
      <c r="D685" s="21">
        <v>9721</v>
      </c>
      <c r="E685" s="22"/>
      <c r="F685" s="22" t="s">
        <v>1673</v>
      </c>
      <c r="G685" s="22" t="s">
        <v>478</v>
      </c>
      <c r="H685" s="22"/>
      <c r="I685" s="16" t="s">
        <v>24</v>
      </c>
      <c r="J685" s="17" t="str">
        <f t="shared" si="43"/>
        <v>https://nakamura196.github.io/toyo_iiif/iiif/lib1/MCJB09721-HTML/manifest.json</v>
      </c>
      <c r="K685" s="17" t="str">
        <f t="shared" si="44"/>
        <v>http://universalviewer.io/examples/uv/uv.html#?manifest=https://nakamura196.github.io/toyo_iiif/iiif/lib1/MCJB09721-HTML/manifest.json</v>
      </c>
      <c r="L685" s="14" t="str">
        <f t="shared" si="41"/>
        <v>http://iiif.io/api/presentation/2#leftToRightDirection</v>
      </c>
      <c r="M685" s="14" t="str">
        <f t="shared" si="42"/>
        <v>http://iiif.io/api/presentation/2#pagedHint</v>
      </c>
      <c r="N685" s="21" t="s">
        <v>27</v>
      </c>
    </row>
    <row r="686" spans="1:14" ht="15.75" customHeight="1">
      <c r="A686" s="21" t="s">
        <v>2692</v>
      </c>
      <c r="B686" s="22" t="s">
        <v>1674</v>
      </c>
      <c r="C686" s="20" t="str">
        <f>IFERROR( VLOOKUP(A686, thumbnail!A:B, 2, FALSE), "")</f>
        <v/>
      </c>
      <c r="D686" s="21">
        <v>9722</v>
      </c>
      <c r="E686" s="22"/>
      <c r="F686" s="22" t="s">
        <v>1675</v>
      </c>
      <c r="G686" s="22" t="s">
        <v>1676</v>
      </c>
      <c r="H686" s="22"/>
      <c r="I686" s="16" t="s">
        <v>24</v>
      </c>
      <c r="J686" s="17" t="str">
        <f t="shared" si="43"/>
        <v>https://nakamura196.github.io/toyo_iiif/iiif/lib1/MCJB09722-HTML/manifest.json</v>
      </c>
      <c r="K686" s="17" t="str">
        <f t="shared" si="44"/>
        <v>http://universalviewer.io/examples/uv/uv.html#?manifest=https://nakamura196.github.io/toyo_iiif/iiif/lib1/MCJB09722-HTML/manifest.json</v>
      </c>
      <c r="L686" s="14" t="str">
        <f t="shared" si="41"/>
        <v>http://iiif.io/api/presentation/2#leftToRightDirection</v>
      </c>
      <c r="M686" s="14" t="str">
        <f t="shared" si="42"/>
        <v>http://iiif.io/api/presentation/2#pagedHint</v>
      </c>
      <c r="N686" s="21" t="s">
        <v>27</v>
      </c>
    </row>
    <row r="687" spans="1:14" ht="15.75" customHeight="1">
      <c r="A687" s="21" t="s">
        <v>2693</v>
      </c>
      <c r="B687" s="22" t="s">
        <v>1677</v>
      </c>
      <c r="C687" s="20" t="str">
        <f>IFERROR( VLOOKUP(A687, thumbnail!A:B, 2, FALSE), "")</f>
        <v/>
      </c>
      <c r="D687" s="21">
        <v>9723</v>
      </c>
      <c r="E687" s="22"/>
      <c r="F687" s="22" t="s">
        <v>1678</v>
      </c>
      <c r="G687" s="22" t="s">
        <v>179</v>
      </c>
      <c r="H687" s="22"/>
      <c r="I687" s="16" t="s">
        <v>24</v>
      </c>
      <c r="J687" s="17" t="str">
        <f t="shared" si="43"/>
        <v>https://nakamura196.github.io/toyo_iiif/iiif/lib1/MCJB09723(1)-HTML/manifest.json</v>
      </c>
      <c r="K687" s="17" t="str">
        <f t="shared" si="44"/>
        <v>http://universalviewer.io/examples/uv/uv.html#?manifest=https://nakamura196.github.io/toyo_iiif/iiif/lib1/MCJB09723(1)-HTML/manifest.json</v>
      </c>
      <c r="L687" s="14" t="str">
        <f t="shared" si="41"/>
        <v>http://iiif.io/api/presentation/2#leftToRightDirection</v>
      </c>
      <c r="M687" s="14" t="str">
        <f t="shared" si="42"/>
        <v>http://iiif.io/api/presentation/2#pagedHint</v>
      </c>
      <c r="N687" s="21" t="s">
        <v>27</v>
      </c>
    </row>
    <row r="688" spans="1:14" ht="15.75" customHeight="1">
      <c r="A688" s="21" t="s">
        <v>2694</v>
      </c>
      <c r="B688" s="22" t="s">
        <v>1677</v>
      </c>
      <c r="C688" s="20" t="str">
        <f>IFERROR( VLOOKUP(A688, thumbnail!A:B, 2, FALSE), "")</f>
        <v/>
      </c>
      <c r="D688" s="21">
        <v>9723</v>
      </c>
      <c r="E688" s="22"/>
      <c r="F688" s="22" t="s">
        <v>1678</v>
      </c>
      <c r="G688" s="22" t="s">
        <v>179</v>
      </c>
      <c r="H688" s="22"/>
      <c r="I688" s="16" t="s">
        <v>24</v>
      </c>
      <c r="J688" s="17" t="str">
        <f t="shared" si="43"/>
        <v>https://nakamura196.github.io/toyo_iiif/iiif/lib1/MCJB09723(2)-HTML/manifest.json</v>
      </c>
      <c r="K688" s="17" t="str">
        <f t="shared" si="44"/>
        <v>http://universalviewer.io/examples/uv/uv.html#?manifest=https://nakamura196.github.io/toyo_iiif/iiif/lib1/MCJB09723(2)-HTML/manifest.json</v>
      </c>
      <c r="L688" s="14" t="str">
        <f t="shared" si="41"/>
        <v>http://iiif.io/api/presentation/2#leftToRightDirection</v>
      </c>
      <c r="M688" s="14" t="str">
        <f t="shared" si="42"/>
        <v>http://iiif.io/api/presentation/2#pagedHint</v>
      </c>
      <c r="N688" s="21" t="s">
        <v>27</v>
      </c>
    </row>
    <row r="689" spans="1:14" ht="15.75" customHeight="1">
      <c r="A689" s="21" t="s">
        <v>2695</v>
      </c>
      <c r="B689" s="22" t="s">
        <v>1679</v>
      </c>
      <c r="C689" s="20" t="str">
        <f>IFERROR( VLOOKUP(A689, thumbnail!A:B, 2, FALSE), "")</f>
        <v/>
      </c>
      <c r="D689" s="21">
        <v>9806</v>
      </c>
      <c r="E689" s="22"/>
      <c r="F689" s="22" t="s">
        <v>1680</v>
      </c>
      <c r="G689" s="22" t="s">
        <v>1681</v>
      </c>
      <c r="H689" s="22" t="s">
        <v>1682</v>
      </c>
      <c r="I689" s="16" t="s">
        <v>24</v>
      </c>
      <c r="J689" s="17" t="str">
        <f t="shared" si="43"/>
        <v>https://nakamura196.github.io/toyo_iiif/iiif/lib1/MCJB09806-HTML/manifest.json</v>
      </c>
      <c r="K689" s="17" t="str">
        <f t="shared" si="44"/>
        <v>http://universalviewer.io/examples/uv/uv.html#?manifest=https://nakamura196.github.io/toyo_iiif/iiif/lib1/MCJB09806-HTML/manifest.json</v>
      </c>
      <c r="L689" s="14" t="str">
        <f t="shared" si="41"/>
        <v>http://iiif.io/api/presentation/2#leftToRightDirection</v>
      </c>
      <c r="M689" s="14" t="str">
        <f t="shared" si="42"/>
        <v>http://iiif.io/api/presentation/2#pagedHint</v>
      </c>
      <c r="N689" s="21" t="s">
        <v>27</v>
      </c>
    </row>
    <row r="690" spans="1:14" ht="15.75" customHeight="1">
      <c r="A690" s="21" t="s">
        <v>2696</v>
      </c>
      <c r="B690" s="22" t="s">
        <v>1683</v>
      </c>
      <c r="C690" s="20" t="str">
        <f>IFERROR( VLOOKUP(A690, thumbnail!A:B, 2, FALSE), "")</f>
        <v/>
      </c>
      <c r="D690" s="21">
        <v>9949</v>
      </c>
      <c r="E690" s="22"/>
      <c r="F690" s="22" t="s">
        <v>1684</v>
      </c>
      <c r="G690" s="22" t="s">
        <v>1685</v>
      </c>
      <c r="H690" s="22"/>
      <c r="I690" s="16" t="s">
        <v>24</v>
      </c>
      <c r="J690" s="17" t="str">
        <f t="shared" si="43"/>
        <v>https://nakamura196.github.io/toyo_iiif/iiif/lib1/MCJB09949-HTML/manifest.json</v>
      </c>
      <c r="K690" s="17" t="str">
        <f t="shared" si="44"/>
        <v>http://universalviewer.io/examples/uv/uv.html#?manifest=https://nakamura196.github.io/toyo_iiif/iiif/lib1/MCJB09949-HTML/manifest.json</v>
      </c>
      <c r="L690" s="14" t="str">
        <f t="shared" si="41"/>
        <v>http://iiif.io/api/presentation/2#leftToRightDirection</v>
      </c>
      <c r="M690" s="14" t="str">
        <f t="shared" si="42"/>
        <v>http://iiif.io/api/presentation/2#pagedHint</v>
      </c>
      <c r="N690" s="21" t="s">
        <v>27</v>
      </c>
    </row>
    <row r="691" spans="1:14" ht="15.75" customHeight="1">
      <c r="A691" s="21" t="s">
        <v>2697</v>
      </c>
      <c r="B691" s="22" t="s">
        <v>1686</v>
      </c>
      <c r="C691" s="20" t="str">
        <f>IFERROR( VLOOKUP(A691, thumbnail!A:B, 2, FALSE), "")</f>
        <v/>
      </c>
      <c r="D691" s="21">
        <v>9985</v>
      </c>
      <c r="E691" s="22"/>
      <c r="F691" s="22" t="s">
        <v>1687</v>
      </c>
      <c r="G691" s="22" t="s">
        <v>1688</v>
      </c>
      <c r="H691" s="22"/>
      <c r="I691" s="16" t="s">
        <v>24</v>
      </c>
      <c r="J691" s="17" t="str">
        <f t="shared" si="43"/>
        <v>https://nakamura196.github.io/toyo_iiif/iiif/lib1/MCJB09985-HTML/manifest.json</v>
      </c>
      <c r="K691" s="17" t="str">
        <f t="shared" si="44"/>
        <v>http://universalviewer.io/examples/uv/uv.html#?manifest=https://nakamura196.github.io/toyo_iiif/iiif/lib1/MCJB09985-HTML/manifest.json</v>
      </c>
      <c r="L691" s="14" t="str">
        <f t="shared" si="41"/>
        <v>http://iiif.io/api/presentation/2#leftToRightDirection</v>
      </c>
      <c r="M691" s="14" t="str">
        <f t="shared" si="42"/>
        <v>http://iiif.io/api/presentation/2#pagedHint</v>
      </c>
      <c r="N691" s="21" t="s">
        <v>27</v>
      </c>
    </row>
    <row r="692" spans="1:14" ht="15.75" customHeight="1">
      <c r="A692" s="21" t="s">
        <v>2698</v>
      </c>
      <c r="B692" s="22" t="s">
        <v>1689</v>
      </c>
      <c r="C692" s="20" t="str">
        <f>IFERROR( VLOOKUP(A692, thumbnail!A:B, 2, FALSE), "")</f>
        <v/>
      </c>
      <c r="D692" s="21">
        <v>9986</v>
      </c>
      <c r="E692" s="22"/>
      <c r="F692" s="22" t="s">
        <v>1690</v>
      </c>
      <c r="G692" s="22" t="s">
        <v>1691</v>
      </c>
      <c r="H692" s="22" t="s">
        <v>1692</v>
      </c>
      <c r="I692" s="16" t="s">
        <v>24</v>
      </c>
      <c r="J692" s="17" t="str">
        <f t="shared" si="43"/>
        <v>https://nakamura196.github.io/toyo_iiif/iiif/lib1/MCJB09986-HTML/manifest.json</v>
      </c>
      <c r="K692" s="17" t="str">
        <f t="shared" si="44"/>
        <v>http://universalviewer.io/examples/uv/uv.html#?manifest=https://nakamura196.github.io/toyo_iiif/iiif/lib1/MCJB09986-HTML/manifest.json</v>
      </c>
      <c r="L692" s="14" t="str">
        <f t="shared" si="41"/>
        <v>http://iiif.io/api/presentation/2#leftToRightDirection</v>
      </c>
      <c r="M692" s="14" t="str">
        <f t="shared" si="42"/>
        <v>http://iiif.io/api/presentation/2#pagedHint</v>
      </c>
      <c r="N692" s="21" t="s">
        <v>27</v>
      </c>
    </row>
    <row r="693" spans="1:14" ht="15.75" customHeight="1">
      <c r="A693" s="21" t="s">
        <v>2699</v>
      </c>
      <c r="B693" s="22" t="s">
        <v>1693</v>
      </c>
      <c r="C693" s="20" t="str">
        <f>IFERROR( VLOOKUP(A693, thumbnail!A:B, 2, FALSE), "")</f>
        <v/>
      </c>
      <c r="D693" s="21">
        <v>9998</v>
      </c>
      <c r="E693" s="22"/>
      <c r="F693" s="22" t="s">
        <v>1694</v>
      </c>
      <c r="G693" s="22" t="s">
        <v>1695</v>
      </c>
      <c r="H693" s="22"/>
      <c r="I693" s="16" t="s">
        <v>24</v>
      </c>
      <c r="J693" s="17" t="str">
        <f t="shared" si="43"/>
        <v>https://nakamura196.github.io/toyo_iiif/iiif/lib1/MCJB09998-HTML/manifest.json</v>
      </c>
      <c r="K693" s="17" t="str">
        <f t="shared" si="44"/>
        <v>http://universalviewer.io/examples/uv/uv.html#?manifest=https://nakamura196.github.io/toyo_iiif/iiif/lib1/MCJB09998-HTML/manifest.json</v>
      </c>
      <c r="L693" s="14" t="str">
        <f t="shared" si="41"/>
        <v>http://iiif.io/api/presentation/2#leftToRightDirection</v>
      </c>
      <c r="M693" s="14" t="str">
        <f t="shared" si="42"/>
        <v>http://iiif.io/api/presentation/2#pagedHint</v>
      </c>
      <c r="N693" s="21" t="s">
        <v>27</v>
      </c>
    </row>
    <row r="694" spans="1:14" ht="15.75" customHeight="1">
      <c r="A694" s="21" t="s">
        <v>2700</v>
      </c>
      <c r="B694" s="22" t="s">
        <v>1696</v>
      </c>
      <c r="C694" s="20" t="str">
        <f>IFERROR( VLOOKUP(A694, thumbnail!A:B, 2, FALSE), "")</f>
        <v/>
      </c>
      <c r="D694" s="21">
        <v>10041</v>
      </c>
      <c r="E694" s="22" t="s">
        <v>1697</v>
      </c>
      <c r="F694" s="22" t="s">
        <v>1698</v>
      </c>
      <c r="G694" s="22" t="s">
        <v>1570</v>
      </c>
      <c r="H694" s="22"/>
      <c r="I694" s="16" t="s">
        <v>24</v>
      </c>
      <c r="J694" s="17" t="str">
        <f t="shared" si="43"/>
        <v>https://nakamura196.github.io/toyo_iiif/iiif/lib1/MCJB10041-HTML/manifest.json</v>
      </c>
      <c r="K694" s="17" t="str">
        <f t="shared" si="44"/>
        <v>http://universalviewer.io/examples/uv/uv.html#?manifest=https://nakamura196.github.io/toyo_iiif/iiif/lib1/MCJB10041-HTML/manifest.json</v>
      </c>
      <c r="L694" s="14" t="str">
        <f t="shared" si="41"/>
        <v>http://iiif.io/api/presentation/2#leftToRightDirection</v>
      </c>
      <c r="M694" s="14" t="str">
        <f t="shared" si="42"/>
        <v>http://iiif.io/api/presentation/2#pagedHint</v>
      </c>
      <c r="N694" s="21" t="s">
        <v>27</v>
      </c>
    </row>
    <row r="695" spans="1:14" ht="15.75" customHeight="1">
      <c r="A695" s="21" t="s">
        <v>2701</v>
      </c>
      <c r="B695" s="22" t="s">
        <v>1699</v>
      </c>
      <c r="C695" s="20" t="str">
        <f>IFERROR( VLOOKUP(A695, thumbnail!A:B, 2, FALSE), "")</f>
        <v/>
      </c>
      <c r="D695" s="21">
        <v>10242</v>
      </c>
      <c r="E695" s="22"/>
      <c r="F695" s="22" t="s">
        <v>1700</v>
      </c>
      <c r="G695" s="22" t="s">
        <v>1701</v>
      </c>
      <c r="H695" s="22"/>
      <c r="I695" s="16" t="s">
        <v>24</v>
      </c>
      <c r="J695" s="17" t="str">
        <f t="shared" si="43"/>
        <v>https://nakamura196.github.io/toyo_iiif/iiif/lib1/MCJB10242-HTML/manifest.json</v>
      </c>
      <c r="K695" s="17" t="str">
        <f t="shared" si="44"/>
        <v>http://universalviewer.io/examples/uv/uv.html#?manifest=https://nakamura196.github.io/toyo_iiif/iiif/lib1/MCJB10242-HTML/manifest.json</v>
      </c>
      <c r="L695" s="14" t="str">
        <f t="shared" si="41"/>
        <v>http://iiif.io/api/presentation/2#leftToRightDirection</v>
      </c>
      <c r="M695" s="14" t="str">
        <f t="shared" si="42"/>
        <v>http://iiif.io/api/presentation/2#pagedHint</v>
      </c>
      <c r="N695" s="21" t="s">
        <v>27</v>
      </c>
    </row>
    <row r="696" spans="1:14" ht="15.75" customHeight="1">
      <c r="A696" s="21" t="s">
        <v>2702</v>
      </c>
      <c r="B696" s="22" t="s">
        <v>1702</v>
      </c>
      <c r="C696" s="20" t="str">
        <f>IFERROR( VLOOKUP(A696, thumbnail!A:B, 2, FALSE), "")</f>
        <v/>
      </c>
      <c r="D696" s="21">
        <v>10264</v>
      </c>
      <c r="E696" s="22"/>
      <c r="F696" s="22" t="s">
        <v>1703</v>
      </c>
      <c r="G696" s="22" t="s">
        <v>1704</v>
      </c>
      <c r="H696" s="22" t="s">
        <v>1705</v>
      </c>
      <c r="I696" s="16" t="s">
        <v>24</v>
      </c>
      <c r="J696" s="17" t="str">
        <f t="shared" si="43"/>
        <v>https://nakamura196.github.io/toyo_iiif/iiif/lib1/MCJB10264-HTML/manifest.json</v>
      </c>
      <c r="K696" s="17" t="str">
        <f t="shared" si="44"/>
        <v>http://universalviewer.io/examples/uv/uv.html#?manifest=https://nakamura196.github.io/toyo_iiif/iiif/lib1/MCJB10264-HTML/manifest.json</v>
      </c>
      <c r="L696" s="14" t="str">
        <f t="shared" si="41"/>
        <v>http://iiif.io/api/presentation/2#leftToRightDirection</v>
      </c>
      <c r="M696" s="14" t="str">
        <f t="shared" si="42"/>
        <v>http://iiif.io/api/presentation/2#pagedHint</v>
      </c>
      <c r="N696" s="21" t="s">
        <v>27</v>
      </c>
    </row>
    <row r="697" spans="1:14" ht="15.75" customHeight="1">
      <c r="A697" s="21" t="s">
        <v>2703</v>
      </c>
      <c r="B697" s="22" t="s">
        <v>1706</v>
      </c>
      <c r="C697" s="20" t="str">
        <f>IFERROR( VLOOKUP(A697, thumbnail!A:B, 2, FALSE), "")</f>
        <v/>
      </c>
      <c r="D697" s="21">
        <v>10265</v>
      </c>
      <c r="E697" s="22"/>
      <c r="F697" s="22" t="s">
        <v>1707</v>
      </c>
      <c r="G697" s="22" t="s">
        <v>179</v>
      </c>
      <c r="H697" s="22"/>
      <c r="I697" s="16" t="s">
        <v>24</v>
      </c>
      <c r="J697" s="17" t="str">
        <f t="shared" si="43"/>
        <v>https://nakamura196.github.io/toyo_iiif/iiif/lib1/MCJB10265-HTML/manifest.json</v>
      </c>
      <c r="K697" s="17" t="str">
        <f t="shared" si="44"/>
        <v>http://universalviewer.io/examples/uv/uv.html#?manifest=https://nakamura196.github.io/toyo_iiif/iiif/lib1/MCJB10265-HTML/manifest.json</v>
      </c>
      <c r="L697" s="14" t="str">
        <f t="shared" si="41"/>
        <v>http://iiif.io/api/presentation/2#leftToRightDirection</v>
      </c>
      <c r="M697" s="14" t="str">
        <f t="shared" si="42"/>
        <v>http://iiif.io/api/presentation/2#pagedHint</v>
      </c>
      <c r="N697" s="21" t="s">
        <v>27</v>
      </c>
    </row>
    <row r="698" spans="1:14" ht="15.75" customHeight="1">
      <c r="A698" s="21" t="s">
        <v>2704</v>
      </c>
      <c r="B698" s="22" t="s">
        <v>1708</v>
      </c>
      <c r="C698" s="20" t="str">
        <f>IFERROR( VLOOKUP(A698, thumbnail!A:B, 2, FALSE), "")</f>
        <v/>
      </c>
      <c r="D698" s="21">
        <v>10266</v>
      </c>
      <c r="E698" s="22"/>
      <c r="F698" s="22" t="s">
        <v>1709</v>
      </c>
      <c r="G698" s="22" t="s">
        <v>179</v>
      </c>
      <c r="H698" s="22"/>
      <c r="I698" s="16" t="s">
        <v>24</v>
      </c>
      <c r="J698" s="17" t="str">
        <f t="shared" si="43"/>
        <v>https://nakamura196.github.io/toyo_iiif/iiif/lib1/MCJB10266-HTML/manifest.json</v>
      </c>
      <c r="K698" s="17" t="str">
        <f t="shared" si="44"/>
        <v>http://universalviewer.io/examples/uv/uv.html#?manifest=https://nakamura196.github.io/toyo_iiif/iiif/lib1/MCJB10266-HTML/manifest.json</v>
      </c>
      <c r="L698" s="14" t="str">
        <f t="shared" si="41"/>
        <v>http://iiif.io/api/presentation/2#leftToRightDirection</v>
      </c>
      <c r="M698" s="14" t="str">
        <f t="shared" si="42"/>
        <v>http://iiif.io/api/presentation/2#pagedHint</v>
      </c>
      <c r="N698" s="21" t="s">
        <v>27</v>
      </c>
    </row>
    <row r="699" spans="1:14" ht="15.75" customHeight="1">
      <c r="A699" s="21" t="s">
        <v>2705</v>
      </c>
      <c r="B699" s="22" t="s">
        <v>1710</v>
      </c>
      <c r="C699" s="20" t="str">
        <f>IFERROR( VLOOKUP(A699, thumbnail!A:B, 2, FALSE), "")</f>
        <v/>
      </c>
      <c r="D699" s="21">
        <v>10267</v>
      </c>
      <c r="E699" s="22"/>
      <c r="F699" s="22"/>
      <c r="G699" s="22" t="s">
        <v>179</v>
      </c>
      <c r="H699" s="22"/>
      <c r="I699" s="16" t="s">
        <v>24</v>
      </c>
      <c r="J699" s="17" t="str">
        <f t="shared" si="43"/>
        <v>https://nakamura196.github.io/toyo_iiif/iiif/lib1/MCJB10267-HTML/manifest.json</v>
      </c>
      <c r="K699" s="17" t="str">
        <f t="shared" si="44"/>
        <v>http://universalviewer.io/examples/uv/uv.html#?manifest=https://nakamura196.github.io/toyo_iiif/iiif/lib1/MCJB10267-HTML/manifest.json</v>
      </c>
      <c r="L699" s="14" t="str">
        <f t="shared" si="41"/>
        <v>http://iiif.io/api/presentation/2#leftToRightDirection</v>
      </c>
      <c r="M699" s="14" t="str">
        <f t="shared" si="42"/>
        <v>http://iiif.io/api/presentation/2#pagedHint</v>
      </c>
      <c r="N699" s="21" t="s">
        <v>27</v>
      </c>
    </row>
    <row r="700" spans="1:14" ht="15.75" customHeight="1">
      <c r="A700" s="21" t="s">
        <v>2706</v>
      </c>
      <c r="B700" s="22" t="s">
        <v>1711</v>
      </c>
      <c r="C700" s="20" t="str">
        <f>IFERROR( VLOOKUP(A700, thumbnail!A:B, 2, FALSE), "")</f>
        <v/>
      </c>
      <c r="D700" s="21">
        <v>10268</v>
      </c>
      <c r="E700" s="22"/>
      <c r="F700" s="22"/>
      <c r="G700" s="22" t="s">
        <v>179</v>
      </c>
      <c r="H700" s="22"/>
      <c r="I700" s="16" t="s">
        <v>24</v>
      </c>
      <c r="J700" s="17" t="str">
        <f t="shared" si="43"/>
        <v>https://nakamura196.github.io/toyo_iiif/iiif/lib1/MCJB10268-HTML/manifest.json</v>
      </c>
      <c r="K700" s="17" t="str">
        <f t="shared" si="44"/>
        <v>http://universalviewer.io/examples/uv/uv.html#?manifest=https://nakamura196.github.io/toyo_iiif/iiif/lib1/MCJB10268-HTML/manifest.json</v>
      </c>
      <c r="L700" s="14" t="str">
        <f t="shared" si="41"/>
        <v>http://iiif.io/api/presentation/2#leftToRightDirection</v>
      </c>
      <c r="M700" s="14" t="str">
        <f t="shared" si="42"/>
        <v>http://iiif.io/api/presentation/2#pagedHint</v>
      </c>
      <c r="N700" s="21" t="s">
        <v>27</v>
      </c>
    </row>
    <row r="701" spans="1:14" ht="15.75" customHeight="1">
      <c r="A701" s="21" t="s">
        <v>2707</v>
      </c>
      <c r="B701" s="22" t="s">
        <v>1712</v>
      </c>
      <c r="C701" s="20" t="str">
        <f>IFERROR( VLOOKUP(A701, thumbnail!A:B, 2, FALSE), "")</f>
        <v/>
      </c>
      <c r="D701" s="21">
        <v>10418</v>
      </c>
      <c r="E701" s="22"/>
      <c r="F701" s="22" t="s">
        <v>1713</v>
      </c>
      <c r="G701" s="22" t="s">
        <v>245</v>
      </c>
      <c r="H701" s="22"/>
      <c r="I701" s="16" t="s">
        <v>24</v>
      </c>
      <c r="J701" s="17" t="str">
        <f t="shared" si="43"/>
        <v>https://nakamura196.github.io/toyo_iiif/iiif/lib1/MCJB10418-HTML/manifest.json</v>
      </c>
      <c r="K701" s="17" t="str">
        <f t="shared" si="44"/>
        <v>http://universalviewer.io/examples/uv/uv.html#?manifest=https://nakamura196.github.io/toyo_iiif/iiif/lib1/MCJB10418-HTML/manifest.json</v>
      </c>
      <c r="L701" s="14" t="str">
        <f t="shared" si="41"/>
        <v>http://iiif.io/api/presentation/2#leftToRightDirection</v>
      </c>
      <c r="M701" s="14" t="str">
        <f t="shared" si="42"/>
        <v>http://iiif.io/api/presentation/2#pagedHint</v>
      </c>
      <c r="N701" s="21" t="s">
        <v>27</v>
      </c>
    </row>
    <row r="702" spans="1:14" ht="15.75" customHeight="1">
      <c r="A702" s="21" t="s">
        <v>2708</v>
      </c>
      <c r="B702" s="22" t="s">
        <v>1714</v>
      </c>
      <c r="C702" s="20" t="str">
        <f>IFERROR( VLOOKUP(A702, thumbnail!A:B, 2, FALSE), "")</f>
        <v/>
      </c>
      <c r="D702" s="21">
        <v>10419</v>
      </c>
      <c r="E702" s="22"/>
      <c r="F702" s="22" t="s">
        <v>1715</v>
      </c>
      <c r="G702" s="22" t="s">
        <v>264</v>
      </c>
      <c r="H702" s="22" t="s">
        <v>1716</v>
      </c>
      <c r="I702" s="16" t="s">
        <v>24</v>
      </c>
      <c r="J702" s="17" t="str">
        <f t="shared" si="43"/>
        <v>https://nakamura196.github.io/toyo_iiif/iiif/lib1/MCJB10419-HTML/manifest.json</v>
      </c>
      <c r="K702" s="17" t="str">
        <f t="shared" si="44"/>
        <v>http://universalviewer.io/examples/uv/uv.html#?manifest=https://nakamura196.github.io/toyo_iiif/iiif/lib1/MCJB10419-HTML/manifest.json</v>
      </c>
      <c r="L702" s="14" t="str">
        <f t="shared" si="41"/>
        <v>http://iiif.io/api/presentation/2#leftToRightDirection</v>
      </c>
      <c r="M702" s="14" t="str">
        <f t="shared" si="42"/>
        <v>http://iiif.io/api/presentation/2#pagedHint</v>
      </c>
      <c r="N702" s="21" t="s">
        <v>27</v>
      </c>
    </row>
    <row r="703" spans="1:14" ht="15.75" customHeight="1">
      <c r="A703" s="21" t="s">
        <v>2709</v>
      </c>
      <c r="B703" s="22" t="s">
        <v>1717</v>
      </c>
      <c r="C703" s="20" t="str">
        <f>IFERROR( VLOOKUP(A703, thumbnail!A:B, 2, FALSE), "")</f>
        <v/>
      </c>
      <c r="D703" s="21">
        <v>10529</v>
      </c>
      <c r="E703" s="22" t="s">
        <v>1718</v>
      </c>
      <c r="F703" s="22" t="s">
        <v>1719</v>
      </c>
      <c r="G703" s="22" t="s">
        <v>1720</v>
      </c>
      <c r="H703" s="22"/>
      <c r="I703" s="16" t="s">
        <v>24</v>
      </c>
      <c r="J703" s="17" t="str">
        <f t="shared" si="43"/>
        <v>https://nakamura196.github.io/toyo_iiif/iiif/lib1/MCJB10529-HTML/manifest.json</v>
      </c>
      <c r="K703" s="17" t="str">
        <f t="shared" si="44"/>
        <v>http://universalviewer.io/examples/uv/uv.html#?manifest=https://nakamura196.github.io/toyo_iiif/iiif/lib1/MCJB10529-HTML/manifest.json</v>
      </c>
      <c r="L703" s="14" t="str">
        <f t="shared" si="41"/>
        <v>http://iiif.io/api/presentation/2#leftToRightDirection</v>
      </c>
      <c r="M703" s="14" t="str">
        <f t="shared" si="42"/>
        <v>http://iiif.io/api/presentation/2#pagedHint</v>
      </c>
      <c r="N703" s="21" t="s">
        <v>27</v>
      </c>
    </row>
    <row r="704" spans="1:14" ht="15.75" customHeight="1">
      <c r="A704" s="21" t="s">
        <v>2710</v>
      </c>
      <c r="B704" s="22" t="s">
        <v>1721</v>
      </c>
      <c r="C704" s="20" t="str">
        <f>IFERROR( VLOOKUP(A704, thumbnail!A:B, 2, FALSE), "")</f>
        <v/>
      </c>
      <c r="D704" s="21">
        <v>10532</v>
      </c>
      <c r="E704" s="22"/>
      <c r="F704" s="22" t="s">
        <v>1722</v>
      </c>
      <c r="G704" s="22" t="s">
        <v>1723</v>
      </c>
      <c r="H704" s="22"/>
      <c r="I704" s="16" t="s">
        <v>24</v>
      </c>
      <c r="J704" s="17" t="str">
        <f t="shared" si="43"/>
        <v>https://nakamura196.github.io/toyo_iiif/iiif/lib1/MCJB10532-HTML/manifest.json</v>
      </c>
      <c r="K704" s="17" t="str">
        <f t="shared" si="44"/>
        <v>http://universalviewer.io/examples/uv/uv.html#?manifest=https://nakamura196.github.io/toyo_iiif/iiif/lib1/MCJB10532-HTML/manifest.json</v>
      </c>
      <c r="L704" s="14" t="str">
        <f t="shared" si="41"/>
        <v>http://iiif.io/api/presentation/2#leftToRightDirection</v>
      </c>
      <c r="M704" s="14" t="str">
        <f t="shared" si="42"/>
        <v>http://iiif.io/api/presentation/2#pagedHint</v>
      </c>
      <c r="N704" s="21" t="s">
        <v>27</v>
      </c>
    </row>
    <row r="705" spans="1:14" ht="15.75" customHeight="1">
      <c r="A705" s="21" t="s">
        <v>2711</v>
      </c>
      <c r="B705" s="22" t="s">
        <v>1724</v>
      </c>
      <c r="C705" s="20" t="str">
        <f>IFERROR( VLOOKUP(A705, thumbnail!A:B, 2, FALSE), "")</f>
        <v/>
      </c>
      <c r="D705" s="21">
        <v>10730</v>
      </c>
      <c r="E705" s="22"/>
      <c r="F705" s="22" t="s">
        <v>1725</v>
      </c>
      <c r="G705" s="22" t="s">
        <v>1726</v>
      </c>
      <c r="H705" s="22"/>
      <c r="I705" s="16" t="s">
        <v>24</v>
      </c>
      <c r="J705" s="17" t="str">
        <f t="shared" si="43"/>
        <v>https://nakamura196.github.io/toyo_iiif/iiif/lib1/MCJB10730-HTML/manifest.json</v>
      </c>
      <c r="K705" s="17" t="str">
        <f t="shared" si="44"/>
        <v>http://universalviewer.io/examples/uv/uv.html#?manifest=https://nakamura196.github.io/toyo_iiif/iiif/lib1/MCJB10730-HTML/manifest.json</v>
      </c>
      <c r="L705" s="14" t="str">
        <f t="shared" si="41"/>
        <v>http://iiif.io/api/presentation/2#leftToRightDirection</v>
      </c>
      <c r="M705" s="14" t="str">
        <f t="shared" si="42"/>
        <v>http://iiif.io/api/presentation/2#pagedHint</v>
      </c>
      <c r="N705" s="21" t="s">
        <v>27</v>
      </c>
    </row>
    <row r="706" spans="1:14" ht="15.75" customHeight="1">
      <c r="A706" s="21" t="s">
        <v>2712</v>
      </c>
      <c r="B706" s="22" t="s">
        <v>1727</v>
      </c>
      <c r="C706" s="20" t="str">
        <f>IFERROR( VLOOKUP(A706, thumbnail!A:B, 2, FALSE), "")</f>
        <v/>
      </c>
      <c r="D706" s="21">
        <v>10731</v>
      </c>
      <c r="E706" s="22"/>
      <c r="F706" s="22"/>
      <c r="G706" s="22" t="s">
        <v>245</v>
      </c>
      <c r="H706" s="22"/>
      <c r="I706" s="16" t="s">
        <v>24</v>
      </c>
      <c r="J706" s="17" t="str">
        <f t="shared" si="43"/>
        <v>https://nakamura196.github.io/toyo_iiif/iiif/lib1/MCJB10731-HTML/manifest.json</v>
      </c>
      <c r="K706" s="17" t="str">
        <f t="shared" si="44"/>
        <v>http://universalviewer.io/examples/uv/uv.html#?manifest=https://nakamura196.github.io/toyo_iiif/iiif/lib1/MCJB10731-HTML/manifest.json</v>
      </c>
      <c r="L706" s="14" t="str">
        <f t="shared" si="41"/>
        <v>http://iiif.io/api/presentation/2#leftToRightDirection</v>
      </c>
      <c r="M706" s="14" t="str">
        <f t="shared" si="42"/>
        <v>http://iiif.io/api/presentation/2#pagedHint</v>
      </c>
      <c r="N706" s="21" t="s">
        <v>27</v>
      </c>
    </row>
    <row r="707" spans="1:14" ht="15.75" customHeight="1">
      <c r="A707" s="21" t="s">
        <v>2713</v>
      </c>
      <c r="B707" s="22" t="s">
        <v>1728</v>
      </c>
      <c r="C707" s="20" t="str">
        <f>IFERROR( VLOOKUP(A707, thumbnail!A:B, 2, FALSE), "")</f>
        <v/>
      </c>
      <c r="D707" s="21">
        <v>10732</v>
      </c>
      <c r="E707" s="22"/>
      <c r="F707" s="22" t="s">
        <v>1729</v>
      </c>
      <c r="G707" s="22" t="s">
        <v>1730</v>
      </c>
      <c r="H707" s="22" t="s">
        <v>1731</v>
      </c>
      <c r="I707" s="16" t="s">
        <v>24</v>
      </c>
      <c r="J707" s="17" t="str">
        <f t="shared" si="43"/>
        <v>https://nakamura196.github.io/toyo_iiif/iiif/lib1/MCJB10732-HTML/manifest.json</v>
      </c>
      <c r="K707" s="17" t="str">
        <f t="shared" si="44"/>
        <v>http://universalviewer.io/examples/uv/uv.html#?manifest=https://nakamura196.github.io/toyo_iiif/iiif/lib1/MCJB10732-HTML/manifest.json</v>
      </c>
      <c r="L707" s="14" t="str">
        <f t="shared" si="41"/>
        <v>http://iiif.io/api/presentation/2#leftToRightDirection</v>
      </c>
      <c r="M707" s="14" t="str">
        <f t="shared" si="42"/>
        <v>http://iiif.io/api/presentation/2#pagedHint</v>
      </c>
      <c r="N707" s="21" t="s">
        <v>27</v>
      </c>
    </row>
    <row r="708" spans="1:14" ht="15.75" customHeight="1">
      <c r="A708" s="21" t="s">
        <v>2714</v>
      </c>
      <c r="B708" s="22" t="s">
        <v>1732</v>
      </c>
      <c r="C708" s="20" t="str">
        <f>IFERROR( VLOOKUP(A708, thumbnail!A:B, 2, FALSE), "")</f>
        <v/>
      </c>
      <c r="D708" s="21">
        <v>11005</v>
      </c>
      <c r="E708" s="22"/>
      <c r="F708" s="22" t="s">
        <v>1733</v>
      </c>
      <c r="G708" s="22" t="s">
        <v>1734</v>
      </c>
      <c r="H708" s="22" t="s">
        <v>1735</v>
      </c>
      <c r="I708" s="16" t="s">
        <v>24</v>
      </c>
      <c r="J708" s="17" t="str">
        <f t="shared" si="43"/>
        <v>https://nakamura196.github.io/toyo_iiif/iiif/lib1/MCJB11005-HTML/manifest.json</v>
      </c>
      <c r="K708" s="17" t="str">
        <f t="shared" si="44"/>
        <v>http://universalviewer.io/examples/uv/uv.html#?manifest=https://nakamura196.github.io/toyo_iiif/iiif/lib1/MCJB11005-HTML/manifest.json</v>
      </c>
      <c r="L708" s="14" t="str">
        <f t="shared" si="41"/>
        <v>http://iiif.io/api/presentation/2#leftToRightDirection</v>
      </c>
      <c r="M708" s="14" t="str">
        <f t="shared" si="42"/>
        <v>http://iiif.io/api/presentation/2#pagedHint</v>
      </c>
      <c r="N708" s="21" t="s">
        <v>27</v>
      </c>
    </row>
    <row r="709" spans="1:14" ht="15.75" customHeight="1">
      <c r="A709" s="21" t="s">
        <v>2715</v>
      </c>
      <c r="B709" s="22" t="s">
        <v>1736</v>
      </c>
      <c r="C709" s="20" t="str">
        <f>IFERROR( VLOOKUP(A709, thumbnail!A:B, 2, FALSE), "")</f>
        <v/>
      </c>
      <c r="D709" s="21">
        <v>11067</v>
      </c>
      <c r="E709" s="22"/>
      <c r="F709" s="22" t="s">
        <v>1737</v>
      </c>
      <c r="G709" s="22" t="s">
        <v>1738</v>
      </c>
      <c r="H709" s="22" t="s">
        <v>1739</v>
      </c>
      <c r="I709" s="16" t="s">
        <v>24</v>
      </c>
      <c r="J709" s="17" t="str">
        <f t="shared" si="43"/>
        <v>https://nakamura196.github.io/toyo_iiif/iiif/lib1/MCJB11067-HTML/manifest.json</v>
      </c>
      <c r="K709" s="17" t="str">
        <f t="shared" si="44"/>
        <v>http://universalviewer.io/examples/uv/uv.html#?manifest=https://nakamura196.github.io/toyo_iiif/iiif/lib1/MCJB11067-HTML/manifest.json</v>
      </c>
      <c r="L709" s="14" t="str">
        <f t="shared" ref="L709:L772" si="45">"http://iiif.io/api/presentation/2#leftToRightDirection"</f>
        <v>http://iiif.io/api/presentation/2#leftToRightDirection</v>
      </c>
      <c r="M709" s="14" t="str">
        <f t="shared" ref="M709:M772" si="46">"http://iiif.io/api/presentation/2#pagedHint"</f>
        <v>http://iiif.io/api/presentation/2#pagedHint</v>
      </c>
      <c r="N709" s="21" t="s">
        <v>27</v>
      </c>
    </row>
    <row r="710" spans="1:14" ht="15.75" customHeight="1">
      <c r="A710" s="21" t="s">
        <v>2716</v>
      </c>
      <c r="B710" s="22" t="s">
        <v>1740</v>
      </c>
      <c r="C710" s="20" t="str">
        <f>IFERROR( VLOOKUP(A710, thumbnail!A:B, 2, FALSE), "")</f>
        <v/>
      </c>
      <c r="D710" s="21">
        <v>11100</v>
      </c>
      <c r="E710" s="22"/>
      <c r="F710" s="22" t="s">
        <v>1741</v>
      </c>
      <c r="G710" s="22" t="s">
        <v>1742</v>
      </c>
      <c r="H710" s="22"/>
      <c r="I710" s="16" t="s">
        <v>24</v>
      </c>
      <c r="J710" s="17" t="str">
        <f t="shared" ref="J710:J773" si="47">"https://nakamura196.github.io/toyo_iiif/iiif/lib1/"&amp;A710&amp;"/manifest.json"</f>
        <v>https://nakamura196.github.io/toyo_iiif/iiif/lib1/MCJB11100-HTML/manifest.json</v>
      </c>
      <c r="K710" s="17" t="str">
        <f t="shared" si="44"/>
        <v>http://universalviewer.io/examples/uv/uv.html#?manifest=https://nakamura196.github.io/toyo_iiif/iiif/lib1/MCJB11100-HTML/manifest.json</v>
      </c>
      <c r="L710" s="14" t="str">
        <f t="shared" si="45"/>
        <v>http://iiif.io/api/presentation/2#leftToRightDirection</v>
      </c>
      <c r="M710" s="14" t="str">
        <f t="shared" si="46"/>
        <v>http://iiif.io/api/presentation/2#pagedHint</v>
      </c>
      <c r="N710" s="21" t="s">
        <v>27</v>
      </c>
    </row>
    <row r="711" spans="1:14" ht="15.75" customHeight="1">
      <c r="A711" s="21" t="s">
        <v>2717</v>
      </c>
      <c r="B711" s="22" t="s">
        <v>1743</v>
      </c>
      <c r="C711" s="20" t="str">
        <f>IFERROR( VLOOKUP(A711, thumbnail!A:B, 2, FALSE), "")</f>
        <v/>
      </c>
      <c r="D711" s="21">
        <v>11105</v>
      </c>
      <c r="E711" s="22"/>
      <c r="F711" s="22"/>
      <c r="G711" s="22" t="s">
        <v>478</v>
      </c>
      <c r="H711" s="22"/>
      <c r="I711" s="16" t="s">
        <v>24</v>
      </c>
      <c r="J711" s="17" t="str">
        <f t="shared" si="47"/>
        <v>https://nakamura196.github.io/toyo_iiif/iiif/lib1/MCJB11105-HTML/manifest.json</v>
      </c>
      <c r="K711" s="17" t="str">
        <f t="shared" si="44"/>
        <v>http://universalviewer.io/examples/uv/uv.html#?manifest=https://nakamura196.github.io/toyo_iiif/iiif/lib1/MCJB11105-HTML/manifest.json</v>
      </c>
      <c r="L711" s="14" t="str">
        <f t="shared" si="45"/>
        <v>http://iiif.io/api/presentation/2#leftToRightDirection</v>
      </c>
      <c r="M711" s="14" t="str">
        <f t="shared" si="46"/>
        <v>http://iiif.io/api/presentation/2#pagedHint</v>
      </c>
      <c r="N711" s="21" t="s">
        <v>27</v>
      </c>
    </row>
    <row r="712" spans="1:14" ht="15.75" customHeight="1">
      <c r="A712" s="21" t="s">
        <v>2718</v>
      </c>
      <c r="B712" s="22" t="s">
        <v>1744</v>
      </c>
      <c r="C712" s="20" t="str">
        <f>IFERROR( VLOOKUP(A712, thumbnail!A:B, 2, FALSE), "")</f>
        <v/>
      </c>
      <c r="D712" s="21">
        <v>11106</v>
      </c>
      <c r="E712" s="22"/>
      <c r="F712" s="22"/>
      <c r="G712" s="22" t="s">
        <v>478</v>
      </c>
      <c r="H712" s="22"/>
      <c r="I712" s="16" t="s">
        <v>24</v>
      </c>
      <c r="J712" s="17" t="str">
        <f t="shared" si="47"/>
        <v>https://nakamura196.github.io/toyo_iiif/iiif/lib1/MCJB11106-HTML/manifest.json</v>
      </c>
      <c r="K712" s="17" t="str">
        <f t="shared" si="44"/>
        <v>http://universalviewer.io/examples/uv/uv.html#?manifest=https://nakamura196.github.io/toyo_iiif/iiif/lib1/MCJB11106-HTML/manifest.json</v>
      </c>
      <c r="L712" s="14" t="str">
        <f t="shared" si="45"/>
        <v>http://iiif.io/api/presentation/2#leftToRightDirection</v>
      </c>
      <c r="M712" s="14" t="str">
        <f t="shared" si="46"/>
        <v>http://iiif.io/api/presentation/2#pagedHint</v>
      </c>
      <c r="N712" s="21" t="s">
        <v>27</v>
      </c>
    </row>
    <row r="713" spans="1:14" ht="15.75" customHeight="1">
      <c r="A713" s="21" t="s">
        <v>2719</v>
      </c>
      <c r="B713" s="22" t="s">
        <v>1745</v>
      </c>
      <c r="C713" s="20" t="str">
        <f>IFERROR( VLOOKUP(A713, thumbnail!A:B, 2, FALSE), "")</f>
        <v/>
      </c>
      <c r="D713" s="21">
        <v>11107</v>
      </c>
      <c r="E713" s="22"/>
      <c r="F713" s="21">
        <v>1920</v>
      </c>
      <c r="G713" s="22" t="s">
        <v>1145</v>
      </c>
      <c r="H713" s="22"/>
      <c r="I713" s="16" t="s">
        <v>24</v>
      </c>
      <c r="J713" s="17" t="str">
        <f t="shared" si="47"/>
        <v>https://nakamura196.github.io/toyo_iiif/iiif/lib1/MCJB11107-HTML/manifest.json</v>
      </c>
      <c r="K713" s="17" t="str">
        <f t="shared" si="44"/>
        <v>http://universalviewer.io/examples/uv/uv.html#?manifest=https://nakamura196.github.io/toyo_iiif/iiif/lib1/MCJB11107-HTML/manifest.json</v>
      </c>
      <c r="L713" s="14" t="str">
        <f t="shared" si="45"/>
        <v>http://iiif.io/api/presentation/2#leftToRightDirection</v>
      </c>
      <c r="M713" s="14" t="str">
        <f t="shared" si="46"/>
        <v>http://iiif.io/api/presentation/2#pagedHint</v>
      </c>
      <c r="N713" s="21" t="s">
        <v>27</v>
      </c>
    </row>
    <row r="714" spans="1:14" ht="15.75" customHeight="1">
      <c r="A714" s="21" t="s">
        <v>2720</v>
      </c>
      <c r="B714" s="22" t="s">
        <v>1746</v>
      </c>
      <c r="C714" s="20" t="str">
        <f>IFERROR( VLOOKUP(A714, thumbnail!A:B, 2, FALSE), "")</f>
        <v/>
      </c>
      <c r="D714" s="21">
        <v>11108</v>
      </c>
      <c r="E714" s="22"/>
      <c r="F714" s="22"/>
      <c r="G714" s="22" t="s">
        <v>1276</v>
      </c>
      <c r="H714" s="22"/>
      <c r="I714" s="16" t="s">
        <v>24</v>
      </c>
      <c r="J714" s="17" t="str">
        <f t="shared" si="47"/>
        <v>https://nakamura196.github.io/toyo_iiif/iiif/lib1/MCJB11108-HTML/manifest.json</v>
      </c>
      <c r="K714" s="17" t="str">
        <f t="shared" si="44"/>
        <v>http://universalviewer.io/examples/uv/uv.html#?manifest=https://nakamura196.github.io/toyo_iiif/iiif/lib1/MCJB11108-HTML/manifest.json</v>
      </c>
      <c r="L714" s="14" t="str">
        <f t="shared" si="45"/>
        <v>http://iiif.io/api/presentation/2#leftToRightDirection</v>
      </c>
      <c r="M714" s="14" t="str">
        <f t="shared" si="46"/>
        <v>http://iiif.io/api/presentation/2#pagedHint</v>
      </c>
      <c r="N714" s="21" t="s">
        <v>27</v>
      </c>
    </row>
    <row r="715" spans="1:14" ht="15.75" customHeight="1">
      <c r="A715" s="21" t="s">
        <v>2721</v>
      </c>
      <c r="B715" s="22" t="s">
        <v>1747</v>
      </c>
      <c r="C715" s="20" t="str">
        <f>IFERROR( VLOOKUP(A715, thumbnail!A:B, 2, FALSE), "")</f>
        <v/>
      </c>
      <c r="D715" s="21">
        <v>11109</v>
      </c>
      <c r="E715" s="22"/>
      <c r="F715" s="22"/>
      <c r="G715" s="22" t="s">
        <v>478</v>
      </c>
      <c r="H715" s="22"/>
      <c r="I715" s="16" t="s">
        <v>24</v>
      </c>
      <c r="J715" s="17" t="str">
        <f t="shared" si="47"/>
        <v>https://nakamura196.github.io/toyo_iiif/iiif/lib1/MCJB11109-HTML/manifest.json</v>
      </c>
      <c r="K715" s="17" t="str">
        <f t="shared" si="44"/>
        <v>http://universalviewer.io/examples/uv/uv.html#?manifest=https://nakamura196.github.io/toyo_iiif/iiif/lib1/MCJB11109-HTML/manifest.json</v>
      </c>
      <c r="L715" s="14" t="str">
        <f t="shared" si="45"/>
        <v>http://iiif.io/api/presentation/2#leftToRightDirection</v>
      </c>
      <c r="M715" s="14" t="str">
        <f t="shared" si="46"/>
        <v>http://iiif.io/api/presentation/2#pagedHint</v>
      </c>
      <c r="N715" s="21" t="s">
        <v>27</v>
      </c>
    </row>
    <row r="716" spans="1:14" ht="15.75" customHeight="1">
      <c r="A716" s="21" t="s">
        <v>2722</v>
      </c>
      <c r="B716" s="22" t="s">
        <v>1748</v>
      </c>
      <c r="C716" s="20" t="str">
        <f>IFERROR( VLOOKUP(A716, thumbnail!A:B, 2, FALSE), "")</f>
        <v/>
      </c>
      <c r="D716" s="21">
        <v>11110</v>
      </c>
      <c r="E716" s="22"/>
      <c r="F716" s="22"/>
      <c r="G716" s="22" t="s">
        <v>1180</v>
      </c>
      <c r="H716" s="22"/>
      <c r="I716" s="16" t="s">
        <v>24</v>
      </c>
      <c r="J716" s="17" t="str">
        <f t="shared" si="47"/>
        <v>https://nakamura196.github.io/toyo_iiif/iiif/lib1/MCJB11110-HTML/manifest.json</v>
      </c>
      <c r="K716" s="17" t="str">
        <f t="shared" si="44"/>
        <v>http://universalviewer.io/examples/uv/uv.html#?manifest=https://nakamura196.github.io/toyo_iiif/iiif/lib1/MCJB11110-HTML/manifest.json</v>
      </c>
      <c r="L716" s="14" t="str">
        <f t="shared" si="45"/>
        <v>http://iiif.io/api/presentation/2#leftToRightDirection</v>
      </c>
      <c r="M716" s="14" t="str">
        <f t="shared" si="46"/>
        <v>http://iiif.io/api/presentation/2#pagedHint</v>
      </c>
      <c r="N716" s="21" t="s">
        <v>27</v>
      </c>
    </row>
    <row r="717" spans="1:14" ht="15.75" customHeight="1">
      <c r="A717" s="21" t="s">
        <v>2723</v>
      </c>
      <c r="B717" s="22" t="s">
        <v>1749</v>
      </c>
      <c r="C717" s="20" t="str">
        <f>IFERROR( VLOOKUP(A717, thumbnail!A:B, 2, FALSE), "")</f>
        <v/>
      </c>
      <c r="D717" s="21">
        <v>11111</v>
      </c>
      <c r="E717" s="22"/>
      <c r="F717" s="22"/>
      <c r="G717" s="22" t="s">
        <v>1187</v>
      </c>
      <c r="H717" s="22"/>
      <c r="I717" s="16" t="s">
        <v>24</v>
      </c>
      <c r="J717" s="17" t="str">
        <f t="shared" si="47"/>
        <v>https://nakamura196.github.io/toyo_iiif/iiif/lib1/MCJB11111-HTML/manifest.json</v>
      </c>
      <c r="K717" s="17" t="str">
        <f t="shared" si="44"/>
        <v>http://universalviewer.io/examples/uv/uv.html#?manifest=https://nakamura196.github.io/toyo_iiif/iiif/lib1/MCJB11111-HTML/manifest.json</v>
      </c>
      <c r="L717" s="14" t="str">
        <f t="shared" si="45"/>
        <v>http://iiif.io/api/presentation/2#leftToRightDirection</v>
      </c>
      <c r="M717" s="14" t="str">
        <f t="shared" si="46"/>
        <v>http://iiif.io/api/presentation/2#pagedHint</v>
      </c>
      <c r="N717" s="21" t="s">
        <v>27</v>
      </c>
    </row>
    <row r="718" spans="1:14" ht="15.75" customHeight="1">
      <c r="A718" s="21" t="s">
        <v>2724</v>
      </c>
      <c r="B718" s="22" t="s">
        <v>1750</v>
      </c>
      <c r="C718" s="20" t="str">
        <f>IFERROR( VLOOKUP(A718, thumbnail!A:B, 2, FALSE), "")</f>
        <v/>
      </c>
      <c r="D718" s="21">
        <v>11114</v>
      </c>
      <c r="E718" s="22"/>
      <c r="F718" s="22"/>
      <c r="G718" s="22" t="s">
        <v>478</v>
      </c>
      <c r="H718" s="22"/>
      <c r="I718" s="16" t="s">
        <v>24</v>
      </c>
      <c r="J718" s="17" t="str">
        <f t="shared" si="47"/>
        <v>https://nakamura196.github.io/toyo_iiif/iiif/lib1/MCJB11114-HTML/manifest.json</v>
      </c>
      <c r="K718" s="17" t="str">
        <f t="shared" si="44"/>
        <v>http://universalviewer.io/examples/uv/uv.html#?manifest=https://nakamura196.github.io/toyo_iiif/iiif/lib1/MCJB11114-HTML/manifest.json</v>
      </c>
      <c r="L718" s="14" t="str">
        <f t="shared" si="45"/>
        <v>http://iiif.io/api/presentation/2#leftToRightDirection</v>
      </c>
      <c r="M718" s="14" t="str">
        <f t="shared" si="46"/>
        <v>http://iiif.io/api/presentation/2#pagedHint</v>
      </c>
      <c r="N718" s="21" t="s">
        <v>27</v>
      </c>
    </row>
    <row r="719" spans="1:14" ht="15.75" customHeight="1">
      <c r="A719" s="21" t="s">
        <v>2725</v>
      </c>
      <c r="B719" s="22" t="s">
        <v>1751</v>
      </c>
      <c r="C719" s="20" t="str">
        <f>IFERROR( VLOOKUP(A719, thumbnail!A:B, 2, FALSE), "")</f>
        <v/>
      </c>
      <c r="D719" s="21">
        <v>11115</v>
      </c>
      <c r="E719" s="22"/>
      <c r="F719" s="22"/>
      <c r="G719" s="22" t="s">
        <v>478</v>
      </c>
      <c r="H719" s="22"/>
      <c r="I719" s="16" t="s">
        <v>24</v>
      </c>
      <c r="J719" s="17" t="str">
        <f t="shared" si="47"/>
        <v>https://nakamura196.github.io/toyo_iiif/iiif/lib1/MCJB11115-HTML/manifest.json</v>
      </c>
      <c r="K719" s="17" t="str">
        <f t="shared" si="44"/>
        <v>http://universalviewer.io/examples/uv/uv.html#?manifest=https://nakamura196.github.io/toyo_iiif/iiif/lib1/MCJB11115-HTML/manifest.json</v>
      </c>
      <c r="L719" s="14" t="str">
        <f t="shared" si="45"/>
        <v>http://iiif.io/api/presentation/2#leftToRightDirection</v>
      </c>
      <c r="M719" s="14" t="str">
        <f t="shared" si="46"/>
        <v>http://iiif.io/api/presentation/2#pagedHint</v>
      </c>
      <c r="N719" s="21" t="s">
        <v>27</v>
      </c>
    </row>
    <row r="720" spans="1:14" ht="15.75" customHeight="1">
      <c r="A720" s="21" t="s">
        <v>2726</v>
      </c>
      <c r="B720" s="22" t="s">
        <v>1752</v>
      </c>
      <c r="C720" s="20" t="str">
        <f>IFERROR( VLOOKUP(A720, thumbnail!A:B, 2, FALSE), "")</f>
        <v/>
      </c>
      <c r="D720" s="21">
        <v>11116</v>
      </c>
      <c r="E720" s="22"/>
      <c r="F720" s="22"/>
      <c r="G720" s="22" t="s">
        <v>1148</v>
      </c>
      <c r="H720" s="22"/>
      <c r="I720" s="16" t="s">
        <v>24</v>
      </c>
      <c r="J720" s="17" t="str">
        <f t="shared" si="47"/>
        <v>https://nakamura196.github.io/toyo_iiif/iiif/lib1/MCJB11116-HTML/manifest.json</v>
      </c>
      <c r="K720" s="17" t="str">
        <f t="shared" ref="K720:K783" si="48">"http://universalviewer.io/examples/uv/uv.html#?manifest="&amp;J720</f>
        <v>http://universalviewer.io/examples/uv/uv.html#?manifest=https://nakamura196.github.io/toyo_iiif/iiif/lib1/MCJB11116-HTML/manifest.json</v>
      </c>
      <c r="L720" s="14" t="str">
        <f t="shared" si="45"/>
        <v>http://iiif.io/api/presentation/2#leftToRightDirection</v>
      </c>
      <c r="M720" s="14" t="str">
        <f t="shared" si="46"/>
        <v>http://iiif.io/api/presentation/2#pagedHint</v>
      </c>
      <c r="N720" s="21" t="s">
        <v>27</v>
      </c>
    </row>
    <row r="721" spans="1:14" ht="15.75" customHeight="1">
      <c r="A721" s="21" t="s">
        <v>2727</v>
      </c>
      <c r="B721" s="22" t="s">
        <v>1753</v>
      </c>
      <c r="C721" s="20" t="str">
        <f>IFERROR( VLOOKUP(A721, thumbnail!A:B, 2, FALSE), "")</f>
        <v/>
      </c>
      <c r="D721" s="21">
        <v>11117</v>
      </c>
      <c r="E721" s="22"/>
      <c r="F721" s="22"/>
      <c r="G721" s="22" t="s">
        <v>1754</v>
      </c>
      <c r="H721" s="22"/>
      <c r="I721" s="16" t="s">
        <v>24</v>
      </c>
      <c r="J721" s="17" t="str">
        <f t="shared" si="47"/>
        <v>https://nakamura196.github.io/toyo_iiif/iiif/lib1/MCJB11117-HTML/manifest.json</v>
      </c>
      <c r="K721" s="17" t="str">
        <f t="shared" si="48"/>
        <v>http://universalviewer.io/examples/uv/uv.html#?manifest=https://nakamura196.github.io/toyo_iiif/iiif/lib1/MCJB11117-HTML/manifest.json</v>
      </c>
      <c r="L721" s="14" t="str">
        <f t="shared" si="45"/>
        <v>http://iiif.io/api/presentation/2#leftToRightDirection</v>
      </c>
      <c r="M721" s="14" t="str">
        <f t="shared" si="46"/>
        <v>http://iiif.io/api/presentation/2#pagedHint</v>
      </c>
      <c r="N721" s="21" t="s">
        <v>27</v>
      </c>
    </row>
    <row r="722" spans="1:14" ht="15.75" customHeight="1">
      <c r="A722" s="21" t="s">
        <v>2728</v>
      </c>
      <c r="B722" s="22" t="s">
        <v>1755</v>
      </c>
      <c r="C722" s="20" t="str">
        <f>IFERROR( VLOOKUP(A722, thumbnail!A:B, 2, FALSE), "")</f>
        <v/>
      </c>
      <c r="D722" s="21">
        <v>11118</v>
      </c>
      <c r="E722" s="22"/>
      <c r="F722" s="22"/>
      <c r="G722" s="22" t="s">
        <v>1007</v>
      </c>
      <c r="H722" s="22"/>
      <c r="I722" s="16" t="s">
        <v>24</v>
      </c>
      <c r="J722" s="17" t="str">
        <f t="shared" si="47"/>
        <v>https://nakamura196.github.io/toyo_iiif/iiif/lib1/MCJB11118-HTML/manifest.json</v>
      </c>
      <c r="K722" s="17" t="str">
        <f t="shared" si="48"/>
        <v>http://universalviewer.io/examples/uv/uv.html#?manifest=https://nakamura196.github.io/toyo_iiif/iiif/lib1/MCJB11118-HTML/manifest.json</v>
      </c>
      <c r="L722" s="14" t="str">
        <f t="shared" si="45"/>
        <v>http://iiif.io/api/presentation/2#leftToRightDirection</v>
      </c>
      <c r="M722" s="14" t="str">
        <f t="shared" si="46"/>
        <v>http://iiif.io/api/presentation/2#pagedHint</v>
      </c>
      <c r="N722" s="21" t="s">
        <v>27</v>
      </c>
    </row>
    <row r="723" spans="1:14" ht="15.75" customHeight="1">
      <c r="A723" s="21" t="s">
        <v>2729</v>
      </c>
      <c r="B723" s="22" t="s">
        <v>1756</v>
      </c>
      <c r="C723" s="20" t="str">
        <f>IFERROR( VLOOKUP(A723, thumbnail!A:B, 2, FALSE), "")</f>
        <v/>
      </c>
      <c r="D723" s="21">
        <v>11119</v>
      </c>
      <c r="E723" s="22"/>
      <c r="F723" s="22" t="s">
        <v>1757</v>
      </c>
      <c r="G723" s="22" t="s">
        <v>1200</v>
      </c>
      <c r="H723" s="22"/>
      <c r="I723" s="16" t="s">
        <v>24</v>
      </c>
      <c r="J723" s="17" t="str">
        <f t="shared" si="47"/>
        <v>https://nakamura196.github.io/toyo_iiif/iiif/lib1/MCJB11119-HTML/manifest.json</v>
      </c>
      <c r="K723" s="17" t="str">
        <f t="shared" si="48"/>
        <v>http://universalviewer.io/examples/uv/uv.html#?manifest=https://nakamura196.github.io/toyo_iiif/iiif/lib1/MCJB11119-HTML/manifest.json</v>
      </c>
      <c r="L723" s="14" t="str">
        <f t="shared" si="45"/>
        <v>http://iiif.io/api/presentation/2#leftToRightDirection</v>
      </c>
      <c r="M723" s="14" t="str">
        <f t="shared" si="46"/>
        <v>http://iiif.io/api/presentation/2#pagedHint</v>
      </c>
      <c r="N723" s="21" t="s">
        <v>27</v>
      </c>
    </row>
    <row r="724" spans="1:14" ht="15.75" customHeight="1">
      <c r="A724" s="21" t="s">
        <v>2730</v>
      </c>
      <c r="B724" s="22" t="s">
        <v>1758</v>
      </c>
      <c r="C724" s="20" t="str">
        <f>IFERROR( VLOOKUP(A724, thumbnail!A:B, 2, FALSE), "")</f>
        <v/>
      </c>
      <c r="D724" s="21">
        <v>11120</v>
      </c>
      <c r="E724" s="22"/>
      <c r="F724" s="22" t="s">
        <v>1759</v>
      </c>
      <c r="G724" s="22" t="s">
        <v>179</v>
      </c>
      <c r="H724" s="22"/>
      <c r="I724" s="16" t="s">
        <v>24</v>
      </c>
      <c r="J724" s="17" t="str">
        <f t="shared" si="47"/>
        <v>https://nakamura196.github.io/toyo_iiif/iiif/lib1/MCJB11120-HTML/manifest.json</v>
      </c>
      <c r="K724" s="17" t="str">
        <f t="shared" si="48"/>
        <v>http://universalviewer.io/examples/uv/uv.html#?manifest=https://nakamura196.github.io/toyo_iiif/iiif/lib1/MCJB11120-HTML/manifest.json</v>
      </c>
      <c r="L724" s="14" t="str">
        <f t="shared" si="45"/>
        <v>http://iiif.io/api/presentation/2#leftToRightDirection</v>
      </c>
      <c r="M724" s="14" t="str">
        <f t="shared" si="46"/>
        <v>http://iiif.io/api/presentation/2#pagedHint</v>
      </c>
      <c r="N724" s="21" t="s">
        <v>27</v>
      </c>
    </row>
    <row r="725" spans="1:14" ht="15.75" customHeight="1">
      <c r="A725" s="21" t="s">
        <v>2731</v>
      </c>
      <c r="B725" s="22" t="s">
        <v>1760</v>
      </c>
      <c r="C725" s="20" t="str">
        <f>IFERROR( VLOOKUP(A725, thumbnail!A:B, 2, FALSE), "")</f>
        <v/>
      </c>
      <c r="D725" s="21">
        <v>11121</v>
      </c>
      <c r="E725" s="22" t="s">
        <v>1761</v>
      </c>
      <c r="F725" s="22" t="s">
        <v>1759</v>
      </c>
      <c r="G725" s="22" t="s">
        <v>179</v>
      </c>
      <c r="H725" s="22"/>
      <c r="I725" s="16" t="s">
        <v>24</v>
      </c>
      <c r="J725" s="17" t="str">
        <f t="shared" si="47"/>
        <v>https://nakamura196.github.io/toyo_iiif/iiif/lib1/MCJB11121-HTML/manifest.json</v>
      </c>
      <c r="K725" s="17" t="str">
        <f t="shared" si="48"/>
        <v>http://universalviewer.io/examples/uv/uv.html#?manifest=https://nakamura196.github.io/toyo_iiif/iiif/lib1/MCJB11121-HTML/manifest.json</v>
      </c>
      <c r="L725" s="14" t="str">
        <f t="shared" si="45"/>
        <v>http://iiif.io/api/presentation/2#leftToRightDirection</v>
      </c>
      <c r="M725" s="14" t="str">
        <f t="shared" si="46"/>
        <v>http://iiif.io/api/presentation/2#pagedHint</v>
      </c>
      <c r="N725" s="21" t="s">
        <v>27</v>
      </c>
    </row>
    <row r="726" spans="1:14" ht="15.75" customHeight="1">
      <c r="A726" s="21" t="s">
        <v>2732</v>
      </c>
      <c r="B726" s="22" t="s">
        <v>1762</v>
      </c>
      <c r="C726" s="20" t="str">
        <f>IFERROR( VLOOKUP(A726, thumbnail!A:B, 2, FALSE), "")</f>
        <v/>
      </c>
      <c r="D726" s="21">
        <v>11122</v>
      </c>
      <c r="E726" s="22"/>
      <c r="F726" s="22" t="s">
        <v>138</v>
      </c>
      <c r="G726" s="22" t="s">
        <v>179</v>
      </c>
      <c r="H726" s="22"/>
      <c r="I726" s="16" t="s">
        <v>24</v>
      </c>
      <c r="J726" s="17" t="str">
        <f t="shared" si="47"/>
        <v>https://nakamura196.github.io/toyo_iiif/iiif/lib1/MCJB11122-HTML/manifest.json</v>
      </c>
      <c r="K726" s="17" t="str">
        <f t="shared" si="48"/>
        <v>http://universalviewer.io/examples/uv/uv.html#?manifest=https://nakamura196.github.io/toyo_iiif/iiif/lib1/MCJB11122-HTML/manifest.json</v>
      </c>
      <c r="L726" s="14" t="str">
        <f t="shared" si="45"/>
        <v>http://iiif.io/api/presentation/2#leftToRightDirection</v>
      </c>
      <c r="M726" s="14" t="str">
        <f t="shared" si="46"/>
        <v>http://iiif.io/api/presentation/2#pagedHint</v>
      </c>
      <c r="N726" s="21" t="s">
        <v>27</v>
      </c>
    </row>
    <row r="727" spans="1:14" ht="15.75" customHeight="1">
      <c r="A727" s="21" t="s">
        <v>2733</v>
      </c>
      <c r="B727" s="22" t="s">
        <v>1763</v>
      </c>
      <c r="C727" s="20" t="str">
        <f>IFERROR( VLOOKUP(A727, thumbnail!A:B, 2, FALSE), "")</f>
        <v/>
      </c>
      <c r="D727" s="21">
        <v>11123</v>
      </c>
      <c r="E727" s="22"/>
      <c r="F727" s="22" t="s">
        <v>1764</v>
      </c>
      <c r="G727" s="22" t="s">
        <v>478</v>
      </c>
      <c r="H727" s="22"/>
      <c r="I727" s="16" t="s">
        <v>24</v>
      </c>
      <c r="J727" s="17" t="str">
        <f t="shared" si="47"/>
        <v>https://nakamura196.github.io/toyo_iiif/iiif/lib1/MCJB11123-HTML/manifest.json</v>
      </c>
      <c r="K727" s="17" t="str">
        <f t="shared" si="48"/>
        <v>http://universalviewer.io/examples/uv/uv.html#?manifest=https://nakamura196.github.io/toyo_iiif/iiif/lib1/MCJB11123-HTML/manifest.json</v>
      </c>
      <c r="L727" s="14" t="str">
        <f t="shared" si="45"/>
        <v>http://iiif.io/api/presentation/2#leftToRightDirection</v>
      </c>
      <c r="M727" s="14" t="str">
        <f t="shared" si="46"/>
        <v>http://iiif.io/api/presentation/2#pagedHint</v>
      </c>
      <c r="N727" s="21" t="s">
        <v>27</v>
      </c>
    </row>
    <row r="728" spans="1:14" ht="15.75" customHeight="1">
      <c r="A728" s="21" t="s">
        <v>2734</v>
      </c>
      <c r="B728" s="22" t="s">
        <v>1765</v>
      </c>
      <c r="C728" s="20" t="str">
        <f>IFERROR( VLOOKUP(A728, thumbnail!A:B, 2, FALSE), "")</f>
        <v/>
      </c>
      <c r="D728" s="21">
        <v>11124</v>
      </c>
      <c r="E728" s="22"/>
      <c r="F728" s="22"/>
      <c r="G728" s="22" t="s">
        <v>1766</v>
      </c>
      <c r="H728" s="22"/>
      <c r="I728" s="16" t="s">
        <v>24</v>
      </c>
      <c r="J728" s="17" t="str">
        <f t="shared" si="47"/>
        <v>https://nakamura196.github.io/toyo_iiif/iiif/lib1/MCJB11124-HTML/manifest.json</v>
      </c>
      <c r="K728" s="17" t="str">
        <f t="shared" si="48"/>
        <v>http://universalviewer.io/examples/uv/uv.html#?manifest=https://nakamura196.github.io/toyo_iiif/iiif/lib1/MCJB11124-HTML/manifest.json</v>
      </c>
      <c r="L728" s="14" t="str">
        <f t="shared" si="45"/>
        <v>http://iiif.io/api/presentation/2#leftToRightDirection</v>
      </c>
      <c r="M728" s="14" t="str">
        <f t="shared" si="46"/>
        <v>http://iiif.io/api/presentation/2#pagedHint</v>
      </c>
      <c r="N728" s="21" t="s">
        <v>27</v>
      </c>
    </row>
    <row r="729" spans="1:14" ht="15.75" customHeight="1">
      <c r="A729" s="21" t="s">
        <v>2735</v>
      </c>
      <c r="B729" s="22" t="s">
        <v>1767</v>
      </c>
      <c r="C729" s="20" t="str">
        <f>IFERROR( VLOOKUP(A729, thumbnail!A:B, 2, FALSE), "")</f>
        <v/>
      </c>
      <c r="D729" s="21">
        <v>11126</v>
      </c>
      <c r="E729" s="22"/>
      <c r="F729" s="22"/>
      <c r="G729" s="22" t="s">
        <v>478</v>
      </c>
      <c r="H729" s="22"/>
      <c r="I729" s="16" t="s">
        <v>24</v>
      </c>
      <c r="J729" s="17" t="str">
        <f t="shared" si="47"/>
        <v>https://nakamura196.github.io/toyo_iiif/iiif/lib1/MCJB11126-HTML/manifest.json</v>
      </c>
      <c r="K729" s="17" t="str">
        <f t="shared" si="48"/>
        <v>http://universalviewer.io/examples/uv/uv.html#?manifest=https://nakamura196.github.io/toyo_iiif/iiif/lib1/MCJB11126-HTML/manifest.json</v>
      </c>
      <c r="L729" s="14" t="str">
        <f t="shared" si="45"/>
        <v>http://iiif.io/api/presentation/2#leftToRightDirection</v>
      </c>
      <c r="M729" s="14" t="str">
        <f t="shared" si="46"/>
        <v>http://iiif.io/api/presentation/2#pagedHint</v>
      </c>
      <c r="N729" s="21" t="s">
        <v>27</v>
      </c>
    </row>
    <row r="730" spans="1:14" ht="15.75" customHeight="1">
      <c r="A730" s="21" t="s">
        <v>2736</v>
      </c>
      <c r="B730" s="22" t="s">
        <v>1768</v>
      </c>
      <c r="C730" s="20" t="str">
        <f>IFERROR( VLOOKUP(A730, thumbnail!A:B, 2, FALSE), "")</f>
        <v/>
      </c>
      <c r="D730" s="21">
        <v>11127</v>
      </c>
      <c r="E730" s="22"/>
      <c r="F730" s="22"/>
      <c r="G730" s="22" t="s">
        <v>478</v>
      </c>
      <c r="H730" s="22"/>
      <c r="I730" s="16" t="s">
        <v>24</v>
      </c>
      <c r="J730" s="17" t="str">
        <f t="shared" si="47"/>
        <v>https://nakamura196.github.io/toyo_iiif/iiif/lib1/MCJB11127-HTML/manifest.json</v>
      </c>
      <c r="K730" s="17" t="str">
        <f t="shared" si="48"/>
        <v>http://universalviewer.io/examples/uv/uv.html#?manifest=https://nakamura196.github.io/toyo_iiif/iiif/lib1/MCJB11127-HTML/manifest.json</v>
      </c>
      <c r="L730" s="14" t="str">
        <f t="shared" si="45"/>
        <v>http://iiif.io/api/presentation/2#leftToRightDirection</v>
      </c>
      <c r="M730" s="14" t="str">
        <f t="shared" si="46"/>
        <v>http://iiif.io/api/presentation/2#pagedHint</v>
      </c>
      <c r="N730" s="21" t="s">
        <v>27</v>
      </c>
    </row>
    <row r="731" spans="1:14" ht="15.75" customHeight="1">
      <c r="A731" s="21" t="s">
        <v>2737</v>
      </c>
      <c r="B731" s="22" t="s">
        <v>1769</v>
      </c>
      <c r="C731" s="20" t="str">
        <f>IFERROR( VLOOKUP(A731, thumbnail!A:B, 2, FALSE), "")</f>
        <v/>
      </c>
      <c r="D731" s="21">
        <v>11128</v>
      </c>
      <c r="E731" s="22"/>
      <c r="F731" s="22"/>
      <c r="G731" s="22" t="s">
        <v>445</v>
      </c>
      <c r="H731" s="22"/>
      <c r="I731" s="16" t="s">
        <v>24</v>
      </c>
      <c r="J731" s="17" t="str">
        <f t="shared" si="47"/>
        <v>https://nakamura196.github.io/toyo_iiif/iiif/lib1/MCJB11128-HTML/manifest.json</v>
      </c>
      <c r="K731" s="17" t="str">
        <f t="shared" si="48"/>
        <v>http://universalviewer.io/examples/uv/uv.html#?manifest=https://nakamura196.github.io/toyo_iiif/iiif/lib1/MCJB11128-HTML/manifest.json</v>
      </c>
      <c r="L731" s="14" t="str">
        <f t="shared" si="45"/>
        <v>http://iiif.io/api/presentation/2#leftToRightDirection</v>
      </c>
      <c r="M731" s="14" t="str">
        <f t="shared" si="46"/>
        <v>http://iiif.io/api/presentation/2#pagedHint</v>
      </c>
      <c r="N731" s="21" t="s">
        <v>27</v>
      </c>
    </row>
    <row r="732" spans="1:14" ht="15.75" customHeight="1">
      <c r="A732" s="21" t="s">
        <v>2738</v>
      </c>
      <c r="B732" s="22" t="s">
        <v>1770</v>
      </c>
      <c r="C732" s="20" t="str">
        <f>IFERROR( VLOOKUP(A732, thumbnail!A:B, 2, FALSE), "")</f>
        <v/>
      </c>
      <c r="D732" s="21">
        <v>11129</v>
      </c>
      <c r="E732" s="22"/>
      <c r="F732" s="22"/>
      <c r="G732" s="22" t="s">
        <v>445</v>
      </c>
      <c r="H732" s="22"/>
      <c r="I732" s="16" t="s">
        <v>24</v>
      </c>
      <c r="J732" s="17" t="str">
        <f t="shared" si="47"/>
        <v>https://nakamura196.github.io/toyo_iiif/iiif/lib1/MCJB11129-HTML/manifest.json</v>
      </c>
      <c r="K732" s="17" t="str">
        <f t="shared" si="48"/>
        <v>http://universalviewer.io/examples/uv/uv.html#?manifest=https://nakamura196.github.io/toyo_iiif/iiif/lib1/MCJB11129-HTML/manifest.json</v>
      </c>
      <c r="L732" s="14" t="str">
        <f t="shared" si="45"/>
        <v>http://iiif.io/api/presentation/2#leftToRightDirection</v>
      </c>
      <c r="M732" s="14" t="str">
        <f t="shared" si="46"/>
        <v>http://iiif.io/api/presentation/2#pagedHint</v>
      </c>
      <c r="N732" s="21" t="s">
        <v>27</v>
      </c>
    </row>
    <row r="733" spans="1:14" ht="15.75" customHeight="1">
      <c r="A733" s="21" t="s">
        <v>2739</v>
      </c>
      <c r="B733" s="22" t="s">
        <v>1771</v>
      </c>
      <c r="C733" s="20" t="str">
        <f>IFERROR( VLOOKUP(A733, thumbnail!A:B, 2, FALSE), "")</f>
        <v/>
      </c>
      <c r="D733" s="21">
        <v>11130</v>
      </c>
      <c r="E733" s="22"/>
      <c r="F733" s="22" t="s">
        <v>1772</v>
      </c>
      <c r="G733" s="22" t="s">
        <v>461</v>
      </c>
      <c r="H733" s="22"/>
      <c r="I733" s="16" t="s">
        <v>24</v>
      </c>
      <c r="J733" s="17" t="str">
        <f t="shared" si="47"/>
        <v>https://nakamura196.github.io/toyo_iiif/iiif/lib1/MCJB11130-HTML/manifest.json</v>
      </c>
      <c r="K733" s="17" t="str">
        <f t="shared" si="48"/>
        <v>http://universalviewer.io/examples/uv/uv.html#?manifest=https://nakamura196.github.io/toyo_iiif/iiif/lib1/MCJB11130-HTML/manifest.json</v>
      </c>
      <c r="L733" s="14" t="str">
        <f t="shared" si="45"/>
        <v>http://iiif.io/api/presentation/2#leftToRightDirection</v>
      </c>
      <c r="M733" s="14" t="str">
        <f t="shared" si="46"/>
        <v>http://iiif.io/api/presentation/2#pagedHint</v>
      </c>
      <c r="N733" s="21" t="s">
        <v>27</v>
      </c>
    </row>
    <row r="734" spans="1:14" ht="15.75" customHeight="1">
      <c r="A734" s="21" t="s">
        <v>2740</v>
      </c>
      <c r="B734" s="22" t="s">
        <v>1773</v>
      </c>
      <c r="C734" s="20" t="str">
        <f>IFERROR( VLOOKUP(A734, thumbnail!A:B, 2, FALSE), "")</f>
        <v/>
      </c>
      <c r="D734" s="21">
        <v>11131</v>
      </c>
      <c r="E734" s="22"/>
      <c r="F734" s="22" t="s">
        <v>1774</v>
      </c>
      <c r="G734" s="22" t="s">
        <v>1180</v>
      </c>
      <c r="H734" s="22"/>
      <c r="I734" s="16" t="s">
        <v>24</v>
      </c>
      <c r="J734" s="17" t="str">
        <f t="shared" si="47"/>
        <v>https://nakamura196.github.io/toyo_iiif/iiif/lib1/MCJB11131-HTML/manifest.json</v>
      </c>
      <c r="K734" s="17" t="str">
        <f t="shared" si="48"/>
        <v>http://universalviewer.io/examples/uv/uv.html#?manifest=https://nakamura196.github.io/toyo_iiif/iiif/lib1/MCJB11131-HTML/manifest.json</v>
      </c>
      <c r="L734" s="14" t="str">
        <f t="shared" si="45"/>
        <v>http://iiif.io/api/presentation/2#leftToRightDirection</v>
      </c>
      <c r="M734" s="14" t="str">
        <f t="shared" si="46"/>
        <v>http://iiif.io/api/presentation/2#pagedHint</v>
      </c>
      <c r="N734" s="21" t="s">
        <v>27</v>
      </c>
    </row>
    <row r="735" spans="1:14" ht="15.75" customHeight="1">
      <c r="A735" s="21" t="s">
        <v>2741</v>
      </c>
      <c r="B735" s="22" t="s">
        <v>1775</v>
      </c>
      <c r="C735" s="20" t="str">
        <f>IFERROR( VLOOKUP(A735, thumbnail!A:B, 2, FALSE), "")</f>
        <v/>
      </c>
      <c r="D735" s="21">
        <v>11132</v>
      </c>
      <c r="E735" s="22"/>
      <c r="F735" s="22"/>
      <c r="G735" s="22" t="s">
        <v>179</v>
      </c>
      <c r="H735" s="22"/>
      <c r="I735" s="16" t="s">
        <v>24</v>
      </c>
      <c r="J735" s="17" t="str">
        <f t="shared" si="47"/>
        <v>https://nakamura196.github.io/toyo_iiif/iiif/lib1/MCJB11132-HTML/manifest.json</v>
      </c>
      <c r="K735" s="17" t="str">
        <f t="shared" si="48"/>
        <v>http://universalviewer.io/examples/uv/uv.html#?manifest=https://nakamura196.github.io/toyo_iiif/iiif/lib1/MCJB11132-HTML/manifest.json</v>
      </c>
      <c r="L735" s="14" t="str">
        <f t="shared" si="45"/>
        <v>http://iiif.io/api/presentation/2#leftToRightDirection</v>
      </c>
      <c r="M735" s="14" t="str">
        <f t="shared" si="46"/>
        <v>http://iiif.io/api/presentation/2#pagedHint</v>
      </c>
      <c r="N735" s="21" t="s">
        <v>27</v>
      </c>
    </row>
    <row r="736" spans="1:14" ht="15.75" customHeight="1">
      <c r="A736" s="21" t="s">
        <v>2742</v>
      </c>
      <c r="B736" s="22" t="s">
        <v>1776</v>
      </c>
      <c r="C736" s="20" t="str">
        <f>IFERROR( VLOOKUP(A736, thumbnail!A:B, 2, FALSE), "")</f>
        <v/>
      </c>
      <c r="D736" s="21">
        <v>11133</v>
      </c>
      <c r="E736" s="22"/>
      <c r="F736" s="22"/>
      <c r="G736" s="22" t="s">
        <v>1777</v>
      </c>
      <c r="H736" s="22"/>
      <c r="I736" s="16" t="s">
        <v>24</v>
      </c>
      <c r="J736" s="17" t="str">
        <f t="shared" si="47"/>
        <v>https://nakamura196.github.io/toyo_iiif/iiif/lib1/MCJB11133-HTML/manifest.json</v>
      </c>
      <c r="K736" s="17" t="str">
        <f t="shared" si="48"/>
        <v>http://universalviewer.io/examples/uv/uv.html#?manifest=https://nakamura196.github.io/toyo_iiif/iiif/lib1/MCJB11133-HTML/manifest.json</v>
      </c>
      <c r="L736" s="14" t="str">
        <f t="shared" si="45"/>
        <v>http://iiif.io/api/presentation/2#leftToRightDirection</v>
      </c>
      <c r="M736" s="14" t="str">
        <f t="shared" si="46"/>
        <v>http://iiif.io/api/presentation/2#pagedHint</v>
      </c>
      <c r="N736" s="21" t="s">
        <v>27</v>
      </c>
    </row>
    <row r="737" spans="1:14" ht="15.75" customHeight="1">
      <c r="A737" s="21" t="s">
        <v>2743</v>
      </c>
      <c r="B737" s="22" t="s">
        <v>1778</v>
      </c>
      <c r="C737" s="20" t="str">
        <f>IFERROR( VLOOKUP(A737, thumbnail!A:B, 2, FALSE), "")</f>
        <v/>
      </c>
      <c r="D737" s="21">
        <v>11135</v>
      </c>
      <c r="E737" s="22"/>
      <c r="F737" s="22"/>
      <c r="G737" s="22" t="s">
        <v>478</v>
      </c>
      <c r="H737" s="22"/>
      <c r="I737" s="16" t="s">
        <v>24</v>
      </c>
      <c r="J737" s="17" t="str">
        <f t="shared" si="47"/>
        <v>https://nakamura196.github.io/toyo_iiif/iiif/lib1/MCJB11135-HTML/manifest.json</v>
      </c>
      <c r="K737" s="17" t="str">
        <f t="shared" si="48"/>
        <v>http://universalviewer.io/examples/uv/uv.html#?manifest=https://nakamura196.github.io/toyo_iiif/iiif/lib1/MCJB11135-HTML/manifest.json</v>
      </c>
      <c r="L737" s="14" t="str">
        <f t="shared" si="45"/>
        <v>http://iiif.io/api/presentation/2#leftToRightDirection</v>
      </c>
      <c r="M737" s="14" t="str">
        <f t="shared" si="46"/>
        <v>http://iiif.io/api/presentation/2#pagedHint</v>
      </c>
      <c r="N737" s="21" t="s">
        <v>27</v>
      </c>
    </row>
    <row r="738" spans="1:14" ht="15.75" customHeight="1">
      <c r="A738" s="21" t="s">
        <v>2744</v>
      </c>
      <c r="B738" s="22" t="s">
        <v>1779</v>
      </c>
      <c r="C738" s="20" t="str">
        <f>IFERROR( VLOOKUP(A738, thumbnail!A:B, 2, FALSE), "")</f>
        <v/>
      </c>
      <c r="D738" s="21">
        <v>11136</v>
      </c>
      <c r="E738" s="22"/>
      <c r="F738" s="22"/>
      <c r="G738" s="22" t="s">
        <v>1780</v>
      </c>
      <c r="H738" s="22"/>
      <c r="I738" s="16" t="s">
        <v>24</v>
      </c>
      <c r="J738" s="17" t="str">
        <f t="shared" si="47"/>
        <v>https://nakamura196.github.io/toyo_iiif/iiif/lib1/MCJB11136-HTML/manifest.json</v>
      </c>
      <c r="K738" s="17" t="str">
        <f t="shared" si="48"/>
        <v>http://universalviewer.io/examples/uv/uv.html#?manifest=https://nakamura196.github.io/toyo_iiif/iiif/lib1/MCJB11136-HTML/manifest.json</v>
      </c>
      <c r="L738" s="14" t="str">
        <f t="shared" si="45"/>
        <v>http://iiif.io/api/presentation/2#leftToRightDirection</v>
      </c>
      <c r="M738" s="14" t="str">
        <f t="shared" si="46"/>
        <v>http://iiif.io/api/presentation/2#pagedHint</v>
      </c>
      <c r="N738" s="21" t="s">
        <v>27</v>
      </c>
    </row>
    <row r="739" spans="1:14" ht="15.75" customHeight="1">
      <c r="A739" s="21" t="s">
        <v>2745</v>
      </c>
      <c r="B739" s="22" t="s">
        <v>1781</v>
      </c>
      <c r="C739" s="20" t="str">
        <f>IFERROR( VLOOKUP(A739, thumbnail!A:B, 2, FALSE), "")</f>
        <v/>
      </c>
      <c r="D739" s="21">
        <v>11137</v>
      </c>
      <c r="E739" s="22"/>
      <c r="F739" s="22"/>
      <c r="G739" s="22" t="s">
        <v>1180</v>
      </c>
      <c r="H739" s="22"/>
      <c r="I739" s="16" t="s">
        <v>24</v>
      </c>
      <c r="J739" s="17" t="str">
        <f t="shared" si="47"/>
        <v>https://nakamura196.github.io/toyo_iiif/iiif/lib1/MCJB11137-HTML/manifest.json</v>
      </c>
      <c r="K739" s="17" t="str">
        <f t="shared" si="48"/>
        <v>http://universalviewer.io/examples/uv/uv.html#?manifest=https://nakamura196.github.io/toyo_iiif/iiif/lib1/MCJB11137-HTML/manifest.json</v>
      </c>
      <c r="L739" s="14" t="str">
        <f t="shared" si="45"/>
        <v>http://iiif.io/api/presentation/2#leftToRightDirection</v>
      </c>
      <c r="M739" s="14" t="str">
        <f t="shared" si="46"/>
        <v>http://iiif.io/api/presentation/2#pagedHint</v>
      </c>
      <c r="N739" s="21" t="s">
        <v>27</v>
      </c>
    </row>
    <row r="740" spans="1:14" ht="15.75" customHeight="1">
      <c r="A740" s="21" t="s">
        <v>2746</v>
      </c>
      <c r="B740" s="22" t="s">
        <v>1782</v>
      </c>
      <c r="C740" s="20" t="str">
        <f>IFERROR( VLOOKUP(A740, thumbnail!A:B, 2, FALSE), "")</f>
        <v/>
      </c>
      <c r="D740" s="21">
        <v>11138</v>
      </c>
      <c r="E740" s="22"/>
      <c r="F740" s="22" t="s">
        <v>1783</v>
      </c>
      <c r="G740" s="22" t="s">
        <v>1754</v>
      </c>
      <c r="H740" s="22"/>
      <c r="I740" s="16" t="s">
        <v>24</v>
      </c>
      <c r="J740" s="17" t="str">
        <f t="shared" si="47"/>
        <v>https://nakamura196.github.io/toyo_iiif/iiif/lib1/MCJB11138-HTML/manifest.json</v>
      </c>
      <c r="K740" s="17" t="str">
        <f t="shared" si="48"/>
        <v>http://universalviewer.io/examples/uv/uv.html#?manifest=https://nakamura196.github.io/toyo_iiif/iiif/lib1/MCJB11138-HTML/manifest.json</v>
      </c>
      <c r="L740" s="14" t="str">
        <f t="shared" si="45"/>
        <v>http://iiif.io/api/presentation/2#leftToRightDirection</v>
      </c>
      <c r="M740" s="14" t="str">
        <f t="shared" si="46"/>
        <v>http://iiif.io/api/presentation/2#pagedHint</v>
      </c>
      <c r="N740" s="21" t="s">
        <v>27</v>
      </c>
    </row>
    <row r="741" spans="1:14" ht="15.75" customHeight="1">
      <c r="A741" s="21" t="s">
        <v>2747</v>
      </c>
      <c r="B741" s="22" t="s">
        <v>1784</v>
      </c>
      <c r="C741" s="20" t="str">
        <f>IFERROR( VLOOKUP(A741, thumbnail!A:B, 2, FALSE), "")</f>
        <v/>
      </c>
      <c r="D741" s="21">
        <v>11139</v>
      </c>
      <c r="E741" s="22"/>
      <c r="F741" s="22"/>
      <c r="G741" s="22" t="s">
        <v>1002</v>
      </c>
      <c r="H741" s="22"/>
      <c r="I741" s="16" t="s">
        <v>24</v>
      </c>
      <c r="J741" s="17" t="str">
        <f t="shared" si="47"/>
        <v>https://nakamura196.github.io/toyo_iiif/iiif/lib1/MCJB11139-HTML/manifest.json</v>
      </c>
      <c r="K741" s="17" t="str">
        <f t="shared" si="48"/>
        <v>http://universalviewer.io/examples/uv/uv.html#?manifest=https://nakamura196.github.io/toyo_iiif/iiif/lib1/MCJB11139-HTML/manifest.json</v>
      </c>
      <c r="L741" s="14" t="str">
        <f t="shared" si="45"/>
        <v>http://iiif.io/api/presentation/2#leftToRightDirection</v>
      </c>
      <c r="M741" s="14" t="str">
        <f t="shared" si="46"/>
        <v>http://iiif.io/api/presentation/2#pagedHint</v>
      </c>
      <c r="N741" s="21" t="s">
        <v>27</v>
      </c>
    </row>
    <row r="742" spans="1:14" ht="15.75" customHeight="1">
      <c r="A742" s="21" t="s">
        <v>2748</v>
      </c>
      <c r="B742" s="22" t="s">
        <v>1785</v>
      </c>
      <c r="C742" s="20" t="str">
        <f>IFERROR( VLOOKUP(A742, thumbnail!A:B, 2, FALSE), "")</f>
        <v/>
      </c>
      <c r="D742" s="21">
        <v>11140</v>
      </c>
      <c r="E742" s="22"/>
      <c r="F742" s="22" t="s">
        <v>1786</v>
      </c>
      <c r="G742" s="22" t="s">
        <v>478</v>
      </c>
      <c r="H742" s="22" t="s">
        <v>1787</v>
      </c>
      <c r="I742" s="16" t="s">
        <v>24</v>
      </c>
      <c r="J742" s="17" t="str">
        <f t="shared" si="47"/>
        <v>https://nakamura196.github.io/toyo_iiif/iiif/lib1/MCJB11140-HTML/manifest.json</v>
      </c>
      <c r="K742" s="17" t="str">
        <f t="shared" si="48"/>
        <v>http://universalviewer.io/examples/uv/uv.html#?manifest=https://nakamura196.github.io/toyo_iiif/iiif/lib1/MCJB11140-HTML/manifest.json</v>
      </c>
      <c r="L742" s="14" t="str">
        <f t="shared" si="45"/>
        <v>http://iiif.io/api/presentation/2#leftToRightDirection</v>
      </c>
      <c r="M742" s="14" t="str">
        <f t="shared" si="46"/>
        <v>http://iiif.io/api/presentation/2#pagedHint</v>
      </c>
      <c r="N742" s="21" t="s">
        <v>27</v>
      </c>
    </row>
    <row r="743" spans="1:14" ht="15.75" customHeight="1">
      <c r="A743" s="21" t="s">
        <v>2749</v>
      </c>
      <c r="B743" s="22" t="s">
        <v>1788</v>
      </c>
      <c r="C743" s="20" t="str">
        <f>IFERROR( VLOOKUP(A743, thumbnail!A:B, 2, FALSE), "")</f>
        <v/>
      </c>
      <c r="D743" s="21">
        <v>11141</v>
      </c>
      <c r="E743" s="22"/>
      <c r="F743" s="22" t="s">
        <v>1759</v>
      </c>
      <c r="G743" s="22" t="s">
        <v>1789</v>
      </c>
      <c r="H743" s="22"/>
      <c r="I743" s="16" t="s">
        <v>24</v>
      </c>
      <c r="J743" s="17" t="str">
        <f t="shared" si="47"/>
        <v>https://nakamura196.github.io/toyo_iiif/iiif/lib1/MCJB11141-HTML/manifest.json</v>
      </c>
      <c r="K743" s="17" t="str">
        <f t="shared" si="48"/>
        <v>http://universalviewer.io/examples/uv/uv.html#?manifest=https://nakamura196.github.io/toyo_iiif/iiif/lib1/MCJB11141-HTML/manifest.json</v>
      </c>
      <c r="L743" s="14" t="str">
        <f t="shared" si="45"/>
        <v>http://iiif.io/api/presentation/2#leftToRightDirection</v>
      </c>
      <c r="M743" s="14" t="str">
        <f t="shared" si="46"/>
        <v>http://iiif.io/api/presentation/2#pagedHint</v>
      </c>
      <c r="N743" s="21" t="s">
        <v>27</v>
      </c>
    </row>
    <row r="744" spans="1:14" ht="15.75" customHeight="1">
      <c r="A744" s="21" t="s">
        <v>2750</v>
      </c>
      <c r="B744" s="22" t="s">
        <v>1790</v>
      </c>
      <c r="C744" s="20" t="str">
        <f>IFERROR( VLOOKUP(A744, thumbnail!A:B, 2, FALSE), "")</f>
        <v/>
      </c>
      <c r="D744" s="21">
        <v>11142</v>
      </c>
      <c r="E744" s="22"/>
      <c r="F744" s="22" t="s">
        <v>1786</v>
      </c>
      <c r="G744" s="22" t="s">
        <v>478</v>
      </c>
      <c r="H744" s="22" t="s">
        <v>1791</v>
      </c>
      <c r="I744" s="16" t="s">
        <v>24</v>
      </c>
      <c r="J744" s="17" t="str">
        <f t="shared" si="47"/>
        <v>https://nakamura196.github.io/toyo_iiif/iiif/lib1/MCJB11142-HTML/manifest.json</v>
      </c>
      <c r="K744" s="17" t="str">
        <f t="shared" si="48"/>
        <v>http://universalviewer.io/examples/uv/uv.html#?manifest=https://nakamura196.github.io/toyo_iiif/iiif/lib1/MCJB11142-HTML/manifest.json</v>
      </c>
      <c r="L744" s="14" t="str">
        <f t="shared" si="45"/>
        <v>http://iiif.io/api/presentation/2#leftToRightDirection</v>
      </c>
      <c r="M744" s="14" t="str">
        <f t="shared" si="46"/>
        <v>http://iiif.io/api/presentation/2#pagedHint</v>
      </c>
      <c r="N744" s="21" t="s">
        <v>27</v>
      </c>
    </row>
    <row r="745" spans="1:14" ht="15.75" customHeight="1">
      <c r="A745" s="21" t="s">
        <v>2751</v>
      </c>
      <c r="B745" s="22" t="s">
        <v>1792</v>
      </c>
      <c r="C745" s="20" t="str">
        <f>IFERROR( VLOOKUP(A745, thumbnail!A:B, 2, FALSE), "")</f>
        <v/>
      </c>
      <c r="D745" s="21">
        <v>11143</v>
      </c>
      <c r="E745" s="22"/>
      <c r="F745" s="22"/>
      <c r="G745" s="22" t="s">
        <v>478</v>
      </c>
      <c r="H745" s="22"/>
      <c r="I745" s="16" t="s">
        <v>24</v>
      </c>
      <c r="J745" s="17" t="str">
        <f t="shared" si="47"/>
        <v>https://nakamura196.github.io/toyo_iiif/iiif/lib1/MCJB11143-HTML/manifest.json</v>
      </c>
      <c r="K745" s="17" t="str">
        <f t="shared" si="48"/>
        <v>http://universalviewer.io/examples/uv/uv.html#?manifest=https://nakamura196.github.io/toyo_iiif/iiif/lib1/MCJB11143-HTML/manifest.json</v>
      </c>
      <c r="L745" s="14" t="str">
        <f t="shared" si="45"/>
        <v>http://iiif.io/api/presentation/2#leftToRightDirection</v>
      </c>
      <c r="M745" s="14" t="str">
        <f t="shared" si="46"/>
        <v>http://iiif.io/api/presentation/2#pagedHint</v>
      </c>
      <c r="N745" s="21" t="s">
        <v>27</v>
      </c>
    </row>
    <row r="746" spans="1:14" ht="15.75" customHeight="1">
      <c r="A746" s="21" t="s">
        <v>2752</v>
      </c>
      <c r="B746" s="22" t="s">
        <v>1793</v>
      </c>
      <c r="C746" s="20" t="str">
        <f>IFERROR( VLOOKUP(A746, thumbnail!A:B, 2, FALSE), "")</f>
        <v/>
      </c>
      <c r="D746" s="21">
        <v>11144</v>
      </c>
      <c r="E746" s="22"/>
      <c r="F746" s="22"/>
      <c r="G746" s="22" t="s">
        <v>478</v>
      </c>
      <c r="H746" s="22"/>
      <c r="I746" s="16" t="s">
        <v>24</v>
      </c>
      <c r="J746" s="17" t="str">
        <f t="shared" si="47"/>
        <v>https://nakamura196.github.io/toyo_iiif/iiif/lib1/MCJB11144-HTML/manifest.json</v>
      </c>
      <c r="K746" s="17" t="str">
        <f t="shared" si="48"/>
        <v>http://universalviewer.io/examples/uv/uv.html#?manifest=https://nakamura196.github.io/toyo_iiif/iiif/lib1/MCJB11144-HTML/manifest.json</v>
      </c>
      <c r="L746" s="14" t="str">
        <f t="shared" si="45"/>
        <v>http://iiif.io/api/presentation/2#leftToRightDirection</v>
      </c>
      <c r="M746" s="14" t="str">
        <f t="shared" si="46"/>
        <v>http://iiif.io/api/presentation/2#pagedHint</v>
      </c>
      <c r="N746" s="21" t="s">
        <v>27</v>
      </c>
    </row>
    <row r="747" spans="1:14" ht="15.75" customHeight="1">
      <c r="A747" s="21" t="s">
        <v>2753</v>
      </c>
      <c r="B747" s="22" t="s">
        <v>1794</v>
      </c>
      <c r="C747" s="20" t="str">
        <f>IFERROR( VLOOKUP(A747, thumbnail!A:B, 2, FALSE), "")</f>
        <v/>
      </c>
      <c r="D747" s="21">
        <v>11145</v>
      </c>
      <c r="E747" s="22"/>
      <c r="F747" s="22" t="s">
        <v>1795</v>
      </c>
      <c r="G747" s="22" t="s">
        <v>478</v>
      </c>
      <c r="H747" s="22" t="s">
        <v>1796</v>
      </c>
      <c r="I747" s="16" t="s">
        <v>24</v>
      </c>
      <c r="J747" s="17" t="str">
        <f t="shared" si="47"/>
        <v>https://nakamura196.github.io/toyo_iiif/iiif/lib1/MCJB11145-HTML/manifest.json</v>
      </c>
      <c r="K747" s="17" t="str">
        <f t="shared" si="48"/>
        <v>http://universalviewer.io/examples/uv/uv.html#?manifest=https://nakamura196.github.io/toyo_iiif/iiif/lib1/MCJB11145-HTML/manifest.json</v>
      </c>
      <c r="L747" s="14" t="str">
        <f t="shared" si="45"/>
        <v>http://iiif.io/api/presentation/2#leftToRightDirection</v>
      </c>
      <c r="M747" s="14" t="str">
        <f t="shared" si="46"/>
        <v>http://iiif.io/api/presentation/2#pagedHint</v>
      </c>
      <c r="N747" s="21" t="s">
        <v>27</v>
      </c>
    </row>
    <row r="748" spans="1:14" ht="15.75" customHeight="1">
      <c r="A748" s="21" t="s">
        <v>2754</v>
      </c>
      <c r="B748" s="22" t="s">
        <v>1797</v>
      </c>
      <c r="C748" s="20" t="str">
        <f>IFERROR( VLOOKUP(A748, thumbnail!A:B, 2, FALSE), "")</f>
        <v/>
      </c>
      <c r="D748" s="21">
        <v>11147</v>
      </c>
      <c r="E748" s="22"/>
      <c r="F748" s="22" t="s">
        <v>1798</v>
      </c>
      <c r="G748" s="22" t="s">
        <v>478</v>
      </c>
      <c r="H748" s="22"/>
      <c r="I748" s="16" t="s">
        <v>24</v>
      </c>
      <c r="J748" s="17" t="str">
        <f t="shared" si="47"/>
        <v>https://nakamura196.github.io/toyo_iiif/iiif/lib1/MCJB11147-HTML/manifest.json</v>
      </c>
      <c r="K748" s="17" t="str">
        <f t="shared" si="48"/>
        <v>http://universalviewer.io/examples/uv/uv.html#?manifest=https://nakamura196.github.io/toyo_iiif/iiif/lib1/MCJB11147-HTML/manifest.json</v>
      </c>
      <c r="L748" s="14" t="str">
        <f t="shared" si="45"/>
        <v>http://iiif.io/api/presentation/2#leftToRightDirection</v>
      </c>
      <c r="M748" s="14" t="str">
        <f t="shared" si="46"/>
        <v>http://iiif.io/api/presentation/2#pagedHint</v>
      </c>
      <c r="N748" s="21" t="s">
        <v>27</v>
      </c>
    </row>
    <row r="749" spans="1:14" ht="15.75" customHeight="1">
      <c r="A749" s="21" t="s">
        <v>2755</v>
      </c>
      <c r="B749" s="22" t="s">
        <v>1799</v>
      </c>
      <c r="C749" s="20" t="str">
        <f>IFERROR( VLOOKUP(A749, thumbnail!A:B, 2, FALSE), "")</f>
        <v/>
      </c>
      <c r="D749" s="21">
        <v>11149</v>
      </c>
      <c r="E749" s="22"/>
      <c r="F749" s="22" t="s">
        <v>1800</v>
      </c>
      <c r="G749" s="22" t="s">
        <v>478</v>
      </c>
      <c r="H749" s="22"/>
      <c r="I749" s="16" t="s">
        <v>24</v>
      </c>
      <c r="J749" s="17" t="str">
        <f t="shared" si="47"/>
        <v>https://nakamura196.github.io/toyo_iiif/iiif/lib1/MCJB11149-HTML/manifest.json</v>
      </c>
      <c r="K749" s="17" t="str">
        <f t="shared" si="48"/>
        <v>http://universalviewer.io/examples/uv/uv.html#?manifest=https://nakamura196.github.io/toyo_iiif/iiif/lib1/MCJB11149-HTML/manifest.json</v>
      </c>
      <c r="L749" s="14" t="str">
        <f t="shared" si="45"/>
        <v>http://iiif.io/api/presentation/2#leftToRightDirection</v>
      </c>
      <c r="M749" s="14" t="str">
        <f t="shared" si="46"/>
        <v>http://iiif.io/api/presentation/2#pagedHint</v>
      </c>
      <c r="N749" s="21" t="s">
        <v>27</v>
      </c>
    </row>
    <row r="750" spans="1:14" ht="15.75" customHeight="1">
      <c r="A750" s="21" t="s">
        <v>2756</v>
      </c>
      <c r="B750" s="22" t="s">
        <v>1801</v>
      </c>
      <c r="C750" s="20" t="str">
        <f>IFERROR( VLOOKUP(A750, thumbnail!A:B, 2, FALSE), "")</f>
        <v/>
      </c>
      <c r="D750" s="21">
        <v>11150</v>
      </c>
      <c r="E750" s="22"/>
      <c r="F750" s="22" t="s">
        <v>1802</v>
      </c>
      <c r="G750" s="22" t="s">
        <v>478</v>
      </c>
      <c r="H750" s="22"/>
      <c r="I750" s="16" t="s">
        <v>24</v>
      </c>
      <c r="J750" s="17" t="str">
        <f t="shared" si="47"/>
        <v>https://nakamura196.github.io/toyo_iiif/iiif/lib1/MCJB11150-HTML/manifest.json</v>
      </c>
      <c r="K750" s="17" t="str">
        <f t="shared" si="48"/>
        <v>http://universalviewer.io/examples/uv/uv.html#?manifest=https://nakamura196.github.io/toyo_iiif/iiif/lib1/MCJB11150-HTML/manifest.json</v>
      </c>
      <c r="L750" s="14" t="str">
        <f t="shared" si="45"/>
        <v>http://iiif.io/api/presentation/2#leftToRightDirection</v>
      </c>
      <c r="M750" s="14" t="str">
        <f t="shared" si="46"/>
        <v>http://iiif.io/api/presentation/2#pagedHint</v>
      </c>
      <c r="N750" s="21" t="s">
        <v>27</v>
      </c>
    </row>
    <row r="751" spans="1:14" ht="15.75" customHeight="1">
      <c r="A751" s="21" t="s">
        <v>2757</v>
      </c>
      <c r="B751" s="22" t="s">
        <v>1803</v>
      </c>
      <c r="C751" s="20" t="str">
        <f>IFERROR( VLOOKUP(A751, thumbnail!A:B, 2, FALSE), "")</f>
        <v/>
      </c>
      <c r="D751" s="21">
        <v>11151</v>
      </c>
      <c r="E751" s="22"/>
      <c r="F751" s="22" t="s">
        <v>1774</v>
      </c>
      <c r="G751" s="22" t="s">
        <v>1145</v>
      </c>
      <c r="H751" s="22" t="s">
        <v>1804</v>
      </c>
      <c r="I751" s="16" t="s">
        <v>24</v>
      </c>
      <c r="J751" s="17" t="str">
        <f t="shared" si="47"/>
        <v>https://nakamura196.github.io/toyo_iiif/iiif/lib1/MCJB11151-HTML/manifest.json</v>
      </c>
      <c r="K751" s="17" t="str">
        <f t="shared" si="48"/>
        <v>http://universalviewer.io/examples/uv/uv.html#?manifest=https://nakamura196.github.io/toyo_iiif/iiif/lib1/MCJB11151-HTML/manifest.json</v>
      </c>
      <c r="L751" s="14" t="str">
        <f t="shared" si="45"/>
        <v>http://iiif.io/api/presentation/2#leftToRightDirection</v>
      </c>
      <c r="M751" s="14" t="str">
        <f t="shared" si="46"/>
        <v>http://iiif.io/api/presentation/2#pagedHint</v>
      </c>
      <c r="N751" s="21" t="s">
        <v>27</v>
      </c>
    </row>
    <row r="752" spans="1:14" ht="15.75" customHeight="1">
      <c r="A752" s="21" t="s">
        <v>2758</v>
      </c>
      <c r="B752" s="22" t="s">
        <v>1805</v>
      </c>
      <c r="C752" s="20" t="str">
        <f>IFERROR( VLOOKUP(A752, thumbnail!A:B, 2, FALSE), "")</f>
        <v/>
      </c>
      <c r="D752" s="21">
        <v>11153</v>
      </c>
      <c r="E752" s="22"/>
      <c r="F752" s="22"/>
      <c r="G752" s="22" t="s">
        <v>179</v>
      </c>
      <c r="H752" s="22"/>
      <c r="I752" s="16" t="s">
        <v>24</v>
      </c>
      <c r="J752" s="17" t="str">
        <f t="shared" si="47"/>
        <v>https://nakamura196.github.io/toyo_iiif/iiif/lib1/MCJB11153-HTML/manifest.json</v>
      </c>
      <c r="K752" s="17" t="str">
        <f t="shared" si="48"/>
        <v>http://universalviewer.io/examples/uv/uv.html#?manifest=https://nakamura196.github.io/toyo_iiif/iiif/lib1/MCJB11153-HTML/manifest.json</v>
      </c>
      <c r="L752" s="14" t="str">
        <f t="shared" si="45"/>
        <v>http://iiif.io/api/presentation/2#leftToRightDirection</v>
      </c>
      <c r="M752" s="14" t="str">
        <f t="shared" si="46"/>
        <v>http://iiif.io/api/presentation/2#pagedHint</v>
      </c>
      <c r="N752" s="21" t="s">
        <v>27</v>
      </c>
    </row>
    <row r="753" spans="1:14" ht="15.75" customHeight="1">
      <c r="A753" s="21" t="s">
        <v>2759</v>
      </c>
      <c r="B753" s="22" t="s">
        <v>1806</v>
      </c>
      <c r="C753" s="20" t="str">
        <f>IFERROR( VLOOKUP(A753, thumbnail!A:B, 2, FALSE), "")</f>
        <v/>
      </c>
      <c r="D753" s="21">
        <v>11155</v>
      </c>
      <c r="E753" s="22"/>
      <c r="F753" s="22"/>
      <c r="G753" s="22" t="s">
        <v>478</v>
      </c>
      <c r="H753" s="22"/>
      <c r="I753" s="16" t="s">
        <v>24</v>
      </c>
      <c r="J753" s="17" t="str">
        <f t="shared" si="47"/>
        <v>https://nakamura196.github.io/toyo_iiif/iiif/lib1/MCJB11155-HTML/manifest.json</v>
      </c>
      <c r="K753" s="17" t="str">
        <f t="shared" si="48"/>
        <v>http://universalviewer.io/examples/uv/uv.html#?manifest=https://nakamura196.github.io/toyo_iiif/iiif/lib1/MCJB11155-HTML/manifest.json</v>
      </c>
      <c r="L753" s="14" t="str">
        <f t="shared" si="45"/>
        <v>http://iiif.io/api/presentation/2#leftToRightDirection</v>
      </c>
      <c r="M753" s="14" t="str">
        <f t="shared" si="46"/>
        <v>http://iiif.io/api/presentation/2#pagedHint</v>
      </c>
      <c r="N753" s="21" t="s">
        <v>27</v>
      </c>
    </row>
    <row r="754" spans="1:14" ht="15.75" customHeight="1">
      <c r="A754" s="21" t="s">
        <v>2760</v>
      </c>
      <c r="B754" s="22" t="s">
        <v>1807</v>
      </c>
      <c r="C754" s="20" t="str">
        <f>IFERROR( VLOOKUP(A754, thumbnail!A:B, 2, FALSE), "")</f>
        <v/>
      </c>
      <c r="D754" s="21">
        <v>11158</v>
      </c>
      <c r="E754" s="22"/>
      <c r="F754" s="22"/>
      <c r="G754" s="22" t="s">
        <v>478</v>
      </c>
      <c r="H754" s="22"/>
      <c r="I754" s="16" t="s">
        <v>24</v>
      </c>
      <c r="J754" s="17" t="str">
        <f t="shared" si="47"/>
        <v>https://nakamura196.github.io/toyo_iiif/iiif/lib1/MCJB11158-HTML/manifest.json</v>
      </c>
      <c r="K754" s="17" t="str">
        <f t="shared" si="48"/>
        <v>http://universalviewer.io/examples/uv/uv.html#?manifest=https://nakamura196.github.io/toyo_iiif/iiif/lib1/MCJB11158-HTML/manifest.json</v>
      </c>
      <c r="L754" s="14" t="str">
        <f t="shared" si="45"/>
        <v>http://iiif.io/api/presentation/2#leftToRightDirection</v>
      </c>
      <c r="M754" s="14" t="str">
        <f t="shared" si="46"/>
        <v>http://iiif.io/api/presentation/2#pagedHint</v>
      </c>
      <c r="N754" s="21" t="s">
        <v>27</v>
      </c>
    </row>
    <row r="755" spans="1:14" ht="15.75" customHeight="1">
      <c r="A755" s="21" t="s">
        <v>2761</v>
      </c>
      <c r="B755" s="22" t="s">
        <v>1808</v>
      </c>
      <c r="C755" s="20" t="str">
        <f>IFERROR( VLOOKUP(A755, thumbnail!A:B, 2, FALSE), "")</f>
        <v/>
      </c>
      <c r="D755" s="21">
        <v>11159</v>
      </c>
      <c r="E755" s="22"/>
      <c r="F755" s="22"/>
      <c r="G755" s="22" t="s">
        <v>478</v>
      </c>
      <c r="H755" s="22"/>
      <c r="I755" s="16" t="s">
        <v>24</v>
      </c>
      <c r="J755" s="17" t="str">
        <f t="shared" si="47"/>
        <v>https://nakamura196.github.io/toyo_iiif/iiif/lib1/MCJB11159-HTML/manifest.json</v>
      </c>
      <c r="K755" s="17" t="str">
        <f t="shared" si="48"/>
        <v>http://universalviewer.io/examples/uv/uv.html#?manifest=https://nakamura196.github.io/toyo_iiif/iiif/lib1/MCJB11159-HTML/manifest.json</v>
      </c>
      <c r="L755" s="14" t="str">
        <f t="shared" si="45"/>
        <v>http://iiif.io/api/presentation/2#leftToRightDirection</v>
      </c>
      <c r="M755" s="14" t="str">
        <f t="shared" si="46"/>
        <v>http://iiif.io/api/presentation/2#pagedHint</v>
      </c>
      <c r="N755" s="21" t="s">
        <v>27</v>
      </c>
    </row>
    <row r="756" spans="1:14" ht="15.75" customHeight="1">
      <c r="A756" s="21" t="s">
        <v>2762</v>
      </c>
      <c r="B756" s="22" t="s">
        <v>1809</v>
      </c>
      <c r="C756" s="20" t="str">
        <f>IFERROR( VLOOKUP(A756, thumbnail!A:B, 2, FALSE), "")</f>
        <v/>
      </c>
      <c r="D756" s="21">
        <v>11160</v>
      </c>
      <c r="E756" s="22"/>
      <c r="F756" s="22"/>
      <c r="G756" s="22" t="s">
        <v>478</v>
      </c>
      <c r="H756" s="22"/>
      <c r="I756" s="16" t="s">
        <v>24</v>
      </c>
      <c r="J756" s="17" t="str">
        <f t="shared" si="47"/>
        <v>https://nakamura196.github.io/toyo_iiif/iiif/lib1/MCJB11160-HTML/manifest.json</v>
      </c>
      <c r="K756" s="17" t="str">
        <f t="shared" si="48"/>
        <v>http://universalviewer.io/examples/uv/uv.html#?manifest=https://nakamura196.github.io/toyo_iiif/iiif/lib1/MCJB11160-HTML/manifest.json</v>
      </c>
      <c r="L756" s="14" t="str">
        <f t="shared" si="45"/>
        <v>http://iiif.io/api/presentation/2#leftToRightDirection</v>
      </c>
      <c r="M756" s="14" t="str">
        <f t="shared" si="46"/>
        <v>http://iiif.io/api/presentation/2#pagedHint</v>
      </c>
      <c r="N756" s="21" t="s">
        <v>27</v>
      </c>
    </row>
    <row r="757" spans="1:14" ht="15.75" customHeight="1">
      <c r="A757" s="21" t="s">
        <v>2763</v>
      </c>
      <c r="B757" s="22" t="s">
        <v>1810</v>
      </c>
      <c r="C757" s="20" t="str">
        <f>IFERROR( VLOOKUP(A757, thumbnail!A:B, 2, FALSE), "")</f>
        <v/>
      </c>
      <c r="D757" s="21">
        <v>11161</v>
      </c>
      <c r="E757" s="22"/>
      <c r="F757" s="22" t="s">
        <v>1811</v>
      </c>
      <c r="G757" s="22" t="s">
        <v>461</v>
      </c>
      <c r="H757" s="22"/>
      <c r="I757" s="16" t="s">
        <v>24</v>
      </c>
      <c r="J757" s="17" t="str">
        <f t="shared" si="47"/>
        <v>https://nakamura196.github.io/toyo_iiif/iiif/lib1/MCJB11161-HTML/manifest.json</v>
      </c>
      <c r="K757" s="17" t="str">
        <f t="shared" si="48"/>
        <v>http://universalviewer.io/examples/uv/uv.html#?manifest=https://nakamura196.github.io/toyo_iiif/iiif/lib1/MCJB11161-HTML/manifest.json</v>
      </c>
      <c r="L757" s="14" t="str">
        <f t="shared" si="45"/>
        <v>http://iiif.io/api/presentation/2#leftToRightDirection</v>
      </c>
      <c r="M757" s="14" t="str">
        <f t="shared" si="46"/>
        <v>http://iiif.io/api/presentation/2#pagedHint</v>
      </c>
      <c r="N757" s="21" t="s">
        <v>27</v>
      </c>
    </row>
    <row r="758" spans="1:14" ht="15.75" customHeight="1">
      <c r="A758" s="21" t="s">
        <v>2764</v>
      </c>
      <c r="B758" s="22" t="s">
        <v>1812</v>
      </c>
      <c r="C758" s="20" t="str">
        <f>IFERROR( VLOOKUP(A758, thumbnail!A:B, 2, FALSE), "")</f>
        <v/>
      </c>
      <c r="D758" s="21">
        <v>11163</v>
      </c>
      <c r="E758" s="22"/>
      <c r="F758" s="22"/>
      <c r="G758" s="22" t="s">
        <v>478</v>
      </c>
      <c r="H758" s="22"/>
      <c r="I758" s="16" t="s">
        <v>24</v>
      </c>
      <c r="J758" s="17" t="str">
        <f t="shared" si="47"/>
        <v>https://nakamura196.github.io/toyo_iiif/iiif/lib1/MCJB11163-HTML/manifest.json</v>
      </c>
      <c r="K758" s="17" t="str">
        <f t="shared" si="48"/>
        <v>http://universalviewer.io/examples/uv/uv.html#?manifest=https://nakamura196.github.io/toyo_iiif/iiif/lib1/MCJB11163-HTML/manifest.json</v>
      </c>
      <c r="L758" s="14" t="str">
        <f t="shared" si="45"/>
        <v>http://iiif.io/api/presentation/2#leftToRightDirection</v>
      </c>
      <c r="M758" s="14" t="str">
        <f t="shared" si="46"/>
        <v>http://iiif.io/api/presentation/2#pagedHint</v>
      </c>
      <c r="N758" s="21" t="s">
        <v>27</v>
      </c>
    </row>
    <row r="759" spans="1:14" ht="15.75" customHeight="1">
      <c r="A759" s="21" t="s">
        <v>2765</v>
      </c>
      <c r="B759" s="22" t="s">
        <v>1813</v>
      </c>
      <c r="C759" s="20" t="str">
        <f>IFERROR( VLOOKUP(A759, thumbnail!A:B, 2, FALSE), "")</f>
        <v/>
      </c>
      <c r="D759" s="21">
        <v>11164</v>
      </c>
      <c r="E759" s="22"/>
      <c r="F759" s="22" t="s">
        <v>1814</v>
      </c>
      <c r="G759" s="22" t="s">
        <v>478</v>
      </c>
      <c r="H759" s="22"/>
      <c r="I759" s="16" t="s">
        <v>24</v>
      </c>
      <c r="J759" s="17" t="str">
        <f t="shared" si="47"/>
        <v>https://nakamura196.github.io/toyo_iiif/iiif/lib1/MCJB11164-HTML/manifest.json</v>
      </c>
      <c r="K759" s="17" t="str">
        <f t="shared" si="48"/>
        <v>http://universalviewer.io/examples/uv/uv.html#?manifest=https://nakamura196.github.io/toyo_iiif/iiif/lib1/MCJB11164-HTML/manifest.json</v>
      </c>
      <c r="L759" s="14" t="str">
        <f t="shared" si="45"/>
        <v>http://iiif.io/api/presentation/2#leftToRightDirection</v>
      </c>
      <c r="M759" s="14" t="str">
        <f t="shared" si="46"/>
        <v>http://iiif.io/api/presentation/2#pagedHint</v>
      </c>
      <c r="N759" s="21" t="s">
        <v>27</v>
      </c>
    </row>
    <row r="760" spans="1:14" ht="15.75" customHeight="1">
      <c r="A760" s="21" t="s">
        <v>2766</v>
      </c>
      <c r="B760" s="22" t="s">
        <v>1815</v>
      </c>
      <c r="C760" s="20" t="str">
        <f>IFERROR( VLOOKUP(A760, thumbnail!A:B, 2, FALSE), "")</f>
        <v/>
      </c>
      <c r="D760" s="21">
        <v>11165</v>
      </c>
      <c r="E760" s="22"/>
      <c r="F760" s="22"/>
      <c r="G760" s="22" t="s">
        <v>478</v>
      </c>
      <c r="H760" s="22"/>
      <c r="I760" s="16" t="s">
        <v>24</v>
      </c>
      <c r="J760" s="17" t="str">
        <f t="shared" si="47"/>
        <v>https://nakamura196.github.io/toyo_iiif/iiif/lib1/MCJB11165-HTML/manifest.json</v>
      </c>
      <c r="K760" s="17" t="str">
        <f t="shared" si="48"/>
        <v>http://universalviewer.io/examples/uv/uv.html#?manifest=https://nakamura196.github.io/toyo_iiif/iiif/lib1/MCJB11165-HTML/manifest.json</v>
      </c>
      <c r="L760" s="14" t="str">
        <f t="shared" si="45"/>
        <v>http://iiif.io/api/presentation/2#leftToRightDirection</v>
      </c>
      <c r="M760" s="14" t="str">
        <f t="shared" si="46"/>
        <v>http://iiif.io/api/presentation/2#pagedHint</v>
      </c>
      <c r="N760" s="21" t="s">
        <v>27</v>
      </c>
    </row>
    <row r="761" spans="1:14" ht="15.75" customHeight="1">
      <c r="A761" s="21" t="s">
        <v>2767</v>
      </c>
      <c r="B761" s="22" t="s">
        <v>1816</v>
      </c>
      <c r="C761" s="20" t="str">
        <f>IFERROR( VLOOKUP(A761, thumbnail!A:B, 2, FALSE), "")</f>
        <v/>
      </c>
      <c r="D761" s="21">
        <v>11166</v>
      </c>
      <c r="E761" s="22"/>
      <c r="F761" s="22"/>
      <c r="G761" s="22" t="s">
        <v>179</v>
      </c>
      <c r="H761" s="22"/>
      <c r="I761" s="16" t="s">
        <v>24</v>
      </c>
      <c r="J761" s="17" t="str">
        <f t="shared" si="47"/>
        <v>https://nakamura196.github.io/toyo_iiif/iiif/lib1/MCJB11166-HTML/manifest.json</v>
      </c>
      <c r="K761" s="17" t="str">
        <f t="shared" si="48"/>
        <v>http://universalviewer.io/examples/uv/uv.html#?manifest=https://nakamura196.github.io/toyo_iiif/iiif/lib1/MCJB11166-HTML/manifest.json</v>
      </c>
      <c r="L761" s="14" t="str">
        <f t="shared" si="45"/>
        <v>http://iiif.io/api/presentation/2#leftToRightDirection</v>
      </c>
      <c r="M761" s="14" t="str">
        <f t="shared" si="46"/>
        <v>http://iiif.io/api/presentation/2#pagedHint</v>
      </c>
      <c r="N761" s="21" t="s">
        <v>27</v>
      </c>
    </row>
    <row r="762" spans="1:14" ht="15.75" customHeight="1">
      <c r="A762" s="21" t="s">
        <v>2768</v>
      </c>
      <c r="B762" s="22" t="s">
        <v>1817</v>
      </c>
      <c r="C762" s="20" t="str">
        <f>IFERROR( VLOOKUP(A762, thumbnail!A:B, 2, FALSE), "")</f>
        <v/>
      </c>
      <c r="D762" s="21">
        <v>11167</v>
      </c>
      <c r="E762" s="22"/>
      <c r="F762" s="22" t="s">
        <v>1774</v>
      </c>
      <c r="G762" s="22" t="s">
        <v>1818</v>
      </c>
      <c r="H762" s="22" t="s">
        <v>1819</v>
      </c>
      <c r="I762" s="16" t="s">
        <v>24</v>
      </c>
      <c r="J762" s="17" t="str">
        <f t="shared" si="47"/>
        <v>https://nakamura196.github.io/toyo_iiif/iiif/lib1/MCJB11167-HTML/manifest.json</v>
      </c>
      <c r="K762" s="17" t="str">
        <f t="shared" si="48"/>
        <v>http://universalviewer.io/examples/uv/uv.html#?manifest=https://nakamura196.github.io/toyo_iiif/iiif/lib1/MCJB11167-HTML/manifest.json</v>
      </c>
      <c r="L762" s="14" t="str">
        <f t="shared" si="45"/>
        <v>http://iiif.io/api/presentation/2#leftToRightDirection</v>
      </c>
      <c r="M762" s="14" t="str">
        <f t="shared" si="46"/>
        <v>http://iiif.io/api/presentation/2#pagedHint</v>
      </c>
      <c r="N762" s="21" t="s">
        <v>27</v>
      </c>
    </row>
    <row r="763" spans="1:14" ht="15.75" customHeight="1">
      <c r="A763" s="21" t="s">
        <v>2769</v>
      </c>
      <c r="B763" s="22" t="s">
        <v>1820</v>
      </c>
      <c r="C763" s="20" t="str">
        <f>IFERROR( VLOOKUP(A763, thumbnail!A:B, 2, FALSE), "")</f>
        <v/>
      </c>
      <c r="D763" s="21">
        <v>11168</v>
      </c>
      <c r="E763" s="22"/>
      <c r="F763" s="22"/>
      <c r="G763" s="22" t="s">
        <v>478</v>
      </c>
      <c r="H763" s="22"/>
      <c r="I763" s="16" t="s">
        <v>24</v>
      </c>
      <c r="J763" s="17" t="str">
        <f t="shared" si="47"/>
        <v>https://nakamura196.github.io/toyo_iiif/iiif/lib1/MCJB11168-HTML/manifest.json</v>
      </c>
      <c r="K763" s="17" t="str">
        <f t="shared" si="48"/>
        <v>http://universalviewer.io/examples/uv/uv.html#?manifest=https://nakamura196.github.io/toyo_iiif/iiif/lib1/MCJB11168-HTML/manifest.json</v>
      </c>
      <c r="L763" s="14" t="str">
        <f t="shared" si="45"/>
        <v>http://iiif.io/api/presentation/2#leftToRightDirection</v>
      </c>
      <c r="M763" s="14" t="str">
        <f t="shared" si="46"/>
        <v>http://iiif.io/api/presentation/2#pagedHint</v>
      </c>
      <c r="N763" s="21" t="s">
        <v>27</v>
      </c>
    </row>
    <row r="764" spans="1:14" ht="15.75" customHeight="1">
      <c r="A764" s="21" t="s">
        <v>2770</v>
      </c>
      <c r="B764" s="22" t="s">
        <v>1821</v>
      </c>
      <c r="C764" s="20" t="str">
        <f>IFERROR( VLOOKUP(A764, thumbnail!A:B, 2, FALSE), "")</f>
        <v/>
      </c>
      <c r="D764" s="21">
        <v>11275</v>
      </c>
      <c r="E764" s="22"/>
      <c r="F764" s="22" t="s">
        <v>1822</v>
      </c>
      <c r="G764" s="22" t="s">
        <v>1823</v>
      </c>
      <c r="H764" s="22" t="s">
        <v>1824</v>
      </c>
      <c r="I764" s="16" t="s">
        <v>24</v>
      </c>
      <c r="J764" s="17" t="str">
        <f t="shared" si="47"/>
        <v>https://nakamura196.github.io/toyo_iiif/iiif/lib1/MCJB11275-HTML/manifest.json</v>
      </c>
      <c r="K764" s="17" t="str">
        <f t="shared" si="48"/>
        <v>http://universalviewer.io/examples/uv/uv.html#?manifest=https://nakamura196.github.io/toyo_iiif/iiif/lib1/MCJB11275-HTML/manifest.json</v>
      </c>
      <c r="L764" s="14" t="str">
        <f t="shared" si="45"/>
        <v>http://iiif.io/api/presentation/2#leftToRightDirection</v>
      </c>
      <c r="M764" s="14" t="str">
        <f t="shared" si="46"/>
        <v>http://iiif.io/api/presentation/2#pagedHint</v>
      </c>
      <c r="N764" s="21" t="s">
        <v>27</v>
      </c>
    </row>
    <row r="765" spans="1:14" ht="15.75" customHeight="1">
      <c r="A765" s="21" t="s">
        <v>2771</v>
      </c>
      <c r="B765" s="22" t="s">
        <v>1825</v>
      </c>
      <c r="C765" s="20" t="str">
        <f>IFERROR( VLOOKUP(A765, thumbnail!A:B, 2, FALSE), "")</f>
        <v/>
      </c>
      <c r="D765" s="21">
        <v>11276</v>
      </c>
      <c r="E765" s="22"/>
      <c r="F765" s="22" t="s">
        <v>1822</v>
      </c>
      <c r="G765" s="22" t="s">
        <v>1826</v>
      </c>
      <c r="H765" s="22" t="s">
        <v>1827</v>
      </c>
      <c r="I765" s="16" t="s">
        <v>24</v>
      </c>
      <c r="J765" s="17" t="str">
        <f t="shared" si="47"/>
        <v>https://nakamura196.github.io/toyo_iiif/iiif/lib1/MCJB11276-HTML/manifest.json</v>
      </c>
      <c r="K765" s="17" t="str">
        <f t="shared" si="48"/>
        <v>http://universalviewer.io/examples/uv/uv.html#?manifest=https://nakamura196.github.io/toyo_iiif/iiif/lib1/MCJB11276-HTML/manifest.json</v>
      </c>
      <c r="L765" s="14" t="str">
        <f t="shared" si="45"/>
        <v>http://iiif.io/api/presentation/2#leftToRightDirection</v>
      </c>
      <c r="M765" s="14" t="str">
        <f t="shared" si="46"/>
        <v>http://iiif.io/api/presentation/2#pagedHint</v>
      </c>
      <c r="N765" s="21" t="s">
        <v>27</v>
      </c>
    </row>
    <row r="766" spans="1:14" ht="15.75" customHeight="1">
      <c r="A766" s="21" t="s">
        <v>2772</v>
      </c>
      <c r="B766" s="22" t="s">
        <v>1828</v>
      </c>
      <c r="C766" s="20" t="str">
        <f>IFERROR( VLOOKUP(A766, thumbnail!A:B, 2, FALSE), "")</f>
        <v/>
      </c>
      <c r="D766" s="21">
        <v>11279</v>
      </c>
      <c r="E766" s="22"/>
      <c r="F766" s="22" t="s">
        <v>1829</v>
      </c>
      <c r="G766" s="22" t="s">
        <v>1830</v>
      </c>
      <c r="H766" s="22" t="s">
        <v>1831</v>
      </c>
      <c r="I766" s="16" t="s">
        <v>24</v>
      </c>
      <c r="J766" s="17" t="str">
        <f t="shared" si="47"/>
        <v>https://nakamura196.github.io/toyo_iiif/iiif/lib1/MCJB11279-HTML/manifest.json</v>
      </c>
      <c r="K766" s="17" t="str">
        <f t="shared" si="48"/>
        <v>http://universalviewer.io/examples/uv/uv.html#?manifest=https://nakamura196.github.io/toyo_iiif/iiif/lib1/MCJB11279-HTML/manifest.json</v>
      </c>
      <c r="L766" s="14" t="str">
        <f t="shared" si="45"/>
        <v>http://iiif.io/api/presentation/2#leftToRightDirection</v>
      </c>
      <c r="M766" s="14" t="str">
        <f t="shared" si="46"/>
        <v>http://iiif.io/api/presentation/2#pagedHint</v>
      </c>
      <c r="N766" s="21" t="s">
        <v>27</v>
      </c>
    </row>
    <row r="767" spans="1:14" ht="15.75" customHeight="1">
      <c r="A767" s="21" t="s">
        <v>2773</v>
      </c>
      <c r="B767" s="22" t="s">
        <v>1832</v>
      </c>
      <c r="C767" s="20" t="str">
        <f>IFERROR( VLOOKUP(A767, thumbnail!A:B, 2, FALSE), "")</f>
        <v/>
      </c>
      <c r="D767" s="21">
        <v>11285</v>
      </c>
      <c r="E767" s="22"/>
      <c r="F767" s="22" t="s">
        <v>1833</v>
      </c>
      <c r="G767" s="22" t="s">
        <v>1834</v>
      </c>
      <c r="H767" s="22"/>
      <c r="I767" s="16" t="s">
        <v>24</v>
      </c>
      <c r="J767" s="17" t="str">
        <f t="shared" si="47"/>
        <v>https://nakamura196.github.io/toyo_iiif/iiif/lib1/MCJB11285-HTML/manifest.json</v>
      </c>
      <c r="K767" s="17" t="str">
        <f t="shared" si="48"/>
        <v>http://universalviewer.io/examples/uv/uv.html#?manifest=https://nakamura196.github.io/toyo_iiif/iiif/lib1/MCJB11285-HTML/manifest.json</v>
      </c>
      <c r="L767" s="14" t="str">
        <f t="shared" si="45"/>
        <v>http://iiif.io/api/presentation/2#leftToRightDirection</v>
      </c>
      <c r="M767" s="14" t="str">
        <f t="shared" si="46"/>
        <v>http://iiif.io/api/presentation/2#pagedHint</v>
      </c>
      <c r="N767" s="21" t="s">
        <v>27</v>
      </c>
    </row>
    <row r="768" spans="1:14" ht="15.75" customHeight="1">
      <c r="A768" s="21" t="s">
        <v>2774</v>
      </c>
      <c r="B768" s="22" t="s">
        <v>1835</v>
      </c>
      <c r="C768" s="20" t="str">
        <f>IFERROR( VLOOKUP(A768, thumbnail!A:B, 2, FALSE), "")</f>
        <v/>
      </c>
      <c r="D768" s="21">
        <v>11309</v>
      </c>
      <c r="E768" s="22"/>
      <c r="F768" s="22" t="s">
        <v>1836</v>
      </c>
      <c r="G768" s="22" t="s">
        <v>1837</v>
      </c>
      <c r="H768" s="22" t="s">
        <v>1838</v>
      </c>
      <c r="I768" s="16" t="s">
        <v>24</v>
      </c>
      <c r="J768" s="17" t="str">
        <f t="shared" si="47"/>
        <v>https://nakamura196.github.io/toyo_iiif/iiif/lib1/MCJB11309-HTML/manifest.json</v>
      </c>
      <c r="K768" s="17" t="str">
        <f t="shared" si="48"/>
        <v>http://universalviewer.io/examples/uv/uv.html#?manifest=https://nakamura196.github.io/toyo_iiif/iiif/lib1/MCJB11309-HTML/manifest.json</v>
      </c>
      <c r="L768" s="14" t="str">
        <f t="shared" si="45"/>
        <v>http://iiif.io/api/presentation/2#leftToRightDirection</v>
      </c>
      <c r="M768" s="14" t="str">
        <f t="shared" si="46"/>
        <v>http://iiif.io/api/presentation/2#pagedHint</v>
      </c>
      <c r="N768" s="21" t="s">
        <v>27</v>
      </c>
    </row>
    <row r="769" spans="1:14" ht="15.75" customHeight="1">
      <c r="A769" s="21" t="s">
        <v>2775</v>
      </c>
      <c r="B769" s="22" t="s">
        <v>1839</v>
      </c>
      <c r="C769" s="20" t="str">
        <f>IFERROR( VLOOKUP(A769, thumbnail!A:B, 2, FALSE), "")</f>
        <v/>
      </c>
      <c r="D769" s="21">
        <v>11310</v>
      </c>
      <c r="E769" s="22"/>
      <c r="F769" s="22" t="s">
        <v>1836</v>
      </c>
      <c r="G769" s="22" t="s">
        <v>1840</v>
      </c>
      <c r="H769" s="22" t="s">
        <v>1841</v>
      </c>
      <c r="I769" s="16" t="s">
        <v>24</v>
      </c>
      <c r="J769" s="17" t="str">
        <f t="shared" si="47"/>
        <v>https://nakamura196.github.io/toyo_iiif/iiif/lib1/MCJB11310-HTML/manifest.json</v>
      </c>
      <c r="K769" s="17" t="str">
        <f t="shared" si="48"/>
        <v>http://universalviewer.io/examples/uv/uv.html#?manifest=https://nakamura196.github.io/toyo_iiif/iiif/lib1/MCJB11310-HTML/manifest.json</v>
      </c>
      <c r="L769" s="14" t="str">
        <f t="shared" si="45"/>
        <v>http://iiif.io/api/presentation/2#leftToRightDirection</v>
      </c>
      <c r="M769" s="14" t="str">
        <f t="shared" si="46"/>
        <v>http://iiif.io/api/presentation/2#pagedHint</v>
      </c>
      <c r="N769" s="21" t="s">
        <v>27</v>
      </c>
    </row>
    <row r="770" spans="1:14" ht="15.75" customHeight="1">
      <c r="A770" s="21" t="s">
        <v>2776</v>
      </c>
      <c r="B770" s="22" t="s">
        <v>1842</v>
      </c>
      <c r="C770" s="20" t="str">
        <f>IFERROR( VLOOKUP(A770, thumbnail!A:B, 2, FALSE), "")</f>
        <v/>
      </c>
      <c r="D770" s="21">
        <v>11311</v>
      </c>
      <c r="E770" s="22"/>
      <c r="F770" s="22" t="s">
        <v>1836</v>
      </c>
      <c r="G770" s="22" t="s">
        <v>1843</v>
      </c>
      <c r="H770" s="22" t="s">
        <v>1844</v>
      </c>
      <c r="I770" s="16" t="s">
        <v>24</v>
      </c>
      <c r="J770" s="17" t="str">
        <f t="shared" si="47"/>
        <v>https://nakamura196.github.io/toyo_iiif/iiif/lib1/MCJB11311-HTML/manifest.json</v>
      </c>
      <c r="K770" s="17" t="str">
        <f t="shared" si="48"/>
        <v>http://universalviewer.io/examples/uv/uv.html#?manifest=https://nakamura196.github.io/toyo_iiif/iiif/lib1/MCJB11311-HTML/manifest.json</v>
      </c>
      <c r="L770" s="14" t="str">
        <f t="shared" si="45"/>
        <v>http://iiif.io/api/presentation/2#leftToRightDirection</v>
      </c>
      <c r="M770" s="14" t="str">
        <f t="shared" si="46"/>
        <v>http://iiif.io/api/presentation/2#pagedHint</v>
      </c>
      <c r="N770" s="21" t="s">
        <v>27</v>
      </c>
    </row>
    <row r="771" spans="1:14" ht="15.75" customHeight="1">
      <c r="A771" s="21" t="s">
        <v>2777</v>
      </c>
      <c r="B771" s="22" t="s">
        <v>1845</v>
      </c>
      <c r="C771" s="20" t="str">
        <f>IFERROR( VLOOKUP(A771, thumbnail!A:B, 2, FALSE), "")</f>
        <v/>
      </c>
      <c r="D771" s="21">
        <v>11314</v>
      </c>
      <c r="E771" s="22"/>
      <c r="F771" s="22" t="s">
        <v>138</v>
      </c>
      <c r="G771" s="22" t="s">
        <v>1846</v>
      </c>
      <c r="H771" s="22"/>
      <c r="I771" s="16" t="s">
        <v>24</v>
      </c>
      <c r="J771" s="17" t="str">
        <f t="shared" si="47"/>
        <v>https://nakamura196.github.io/toyo_iiif/iiif/lib1/MCJB11314-HTML/manifest.json</v>
      </c>
      <c r="K771" s="17" t="str">
        <f t="shared" si="48"/>
        <v>http://universalviewer.io/examples/uv/uv.html#?manifest=https://nakamura196.github.io/toyo_iiif/iiif/lib1/MCJB11314-HTML/manifest.json</v>
      </c>
      <c r="L771" s="14" t="str">
        <f t="shared" si="45"/>
        <v>http://iiif.io/api/presentation/2#leftToRightDirection</v>
      </c>
      <c r="M771" s="14" t="str">
        <f t="shared" si="46"/>
        <v>http://iiif.io/api/presentation/2#pagedHint</v>
      </c>
      <c r="N771" s="21" t="s">
        <v>27</v>
      </c>
    </row>
    <row r="772" spans="1:14" ht="15.75" customHeight="1">
      <c r="A772" s="21" t="s">
        <v>2778</v>
      </c>
      <c r="B772" s="22" t="s">
        <v>1847</v>
      </c>
      <c r="C772" s="20" t="str">
        <f>IFERROR( VLOOKUP(A772, thumbnail!A:B, 2, FALSE), "")</f>
        <v/>
      </c>
      <c r="D772" s="21">
        <v>11347</v>
      </c>
      <c r="E772" s="22" t="s">
        <v>1848</v>
      </c>
      <c r="F772" s="22" t="s">
        <v>1849</v>
      </c>
      <c r="G772" s="22" t="s">
        <v>1850</v>
      </c>
      <c r="H772" s="22"/>
      <c r="I772" s="16" t="s">
        <v>24</v>
      </c>
      <c r="J772" s="17" t="str">
        <f t="shared" si="47"/>
        <v>https://nakamura196.github.io/toyo_iiif/iiif/lib1/MCJB11347-HTML/manifest.json</v>
      </c>
      <c r="K772" s="17" t="str">
        <f t="shared" si="48"/>
        <v>http://universalviewer.io/examples/uv/uv.html#?manifest=https://nakamura196.github.io/toyo_iiif/iiif/lib1/MCJB11347-HTML/manifest.json</v>
      </c>
      <c r="L772" s="14" t="str">
        <f t="shared" si="45"/>
        <v>http://iiif.io/api/presentation/2#leftToRightDirection</v>
      </c>
      <c r="M772" s="14" t="str">
        <f t="shared" si="46"/>
        <v>http://iiif.io/api/presentation/2#pagedHint</v>
      </c>
      <c r="N772" s="21" t="s">
        <v>27</v>
      </c>
    </row>
    <row r="773" spans="1:14" ht="15.75" customHeight="1">
      <c r="A773" s="21" t="s">
        <v>2779</v>
      </c>
      <c r="B773" s="22" t="s">
        <v>1851</v>
      </c>
      <c r="C773" s="20" t="str">
        <f>IFERROR( VLOOKUP(A773, thumbnail!A:B, 2, FALSE), "")</f>
        <v/>
      </c>
      <c r="D773" s="21">
        <v>11351</v>
      </c>
      <c r="E773" s="22" t="s">
        <v>881</v>
      </c>
      <c r="F773" s="22" t="s">
        <v>1852</v>
      </c>
      <c r="G773" s="22" t="s">
        <v>1853</v>
      </c>
      <c r="H773" s="22"/>
      <c r="I773" s="16" t="s">
        <v>24</v>
      </c>
      <c r="J773" s="17" t="str">
        <f t="shared" si="47"/>
        <v>https://nakamura196.github.io/toyo_iiif/iiif/lib1/MCJB11351-HTML/manifest.json</v>
      </c>
      <c r="K773" s="17" t="str">
        <f t="shared" si="48"/>
        <v>http://universalviewer.io/examples/uv/uv.html#?manifest=https://nakamura196.github.io/toyo_iiif/iiif/lib1/MCJB11351-HTML/manifest.json</v>
      </c>
      <c r="L773" s="14" t="str">
        <f t="shared" ref="L773:L836" si="49">"http://iiif.io/api/presentation/2#leftToRightDirection"</f>
        <v>http://iiif.io/api/presentation/2#leftToRightDirection</v>
      </c>
      <c r="M773" s="14" t="str">
        <f t="shared" ref="M773:M836" si="50">"http://iiif.io/api/presentation/2#pagedHint"</f>
        <v>http://iiif.io/api/presentation/2#pagedHint</v>
      </c>
      <c r="N773" s="21" t="s">
        <v>27</v>
      </c>
    </row>
    <row r="774" spans="1:14" ht="15.75" customHeight="1">
      <c r="A774" s="21" t="s">
        <v>2780</v>
      </c>
      <c r="B774" s="22" t="s">
        <v>1854</v>
      </c>
      <c r="C774" s="20" t="str">
        <f>IFERROR( VLOOKUP(A774, thumbnail!A:B, 2, FALSE), "")</f>
        <v/>
      </c>
      <c r="D774" s="21">
        <v>11352</v>
      </c>
      <c r="E774" s="22"/>
      <c r="F774" s="22" t="s">
        <v>1855</v>
      </c>
      <c r="G774" s="22" t="s">
        <v>1856</v>
      </c>
      <c r="H774" s="22"/>
      <c r="I774" s="16" t="s">
        <v>24</v>
      </c>
      <c r="J774" s="17" t="str">
        <f t="shared" ref="J774:J836" si="51">"https://nakamura196.github.io/toyo_iiif/iiif/lib1/"&amp;A774&amp;"/manifest.json"</f>
        <v>https://nakamura196.github.io/toyo_iiif/iiif/lib1/MCJB11352-HTML/manifest.json</v>
      </c>
      <c r="K774" s="17" t="str">
        <f t="shared" si="48"/>
        <v>http://universalviewer.io/examples/uv/uv.html#?manifest=https://nakamura196.github.io/toyo_iiif/iiif/lib1/MCJB11352-HTML/manifest.json</v>
      </c>
      <c r="L774" s="14" t="str">
        <f t="shared" si="49"/>
        <v>http://iiif.io/api/presentation/2#leftToRightDirection</v>
      </c>
      <c r="M774" s="14" t="str">
        <f t="shared" si="50"/>
        <v>http://iiif.io/api/presentation/2#pagedHint</v>
      </c>
      <c r="N774" s="21" t="s">
        <v>27</v>
      </c>
    </row>
    <row r="775" spans="1:14" ht="15.75" customHeight="1">
      <c r="A775" s="21" t="s">
        <v>2781</v>
      </c>
      <c r="B775" s="22" t="s">
        <v>1857</v>
      </c>
      <c r="C775" s="20" t="str">
        <f>IFERROR( VLOOKUP(A775, thumbnail!A:B, 2, FALSE), "")</f>
        <v/>
      </c>
      <c r="D775" s="21">
        <v>11354</v>
      </c>
      <c r="E775" s="22"/>
      <c r="F775" s="22" t="s">
        <v>1858</v>
      </c>
      <c r="G775" s="22" t="s">
        <v>1859</v>
      </c>
      <c r="H775" s="22"/>
      <c r="I775" s="16" t="s">
        <v>24</v>
      </c>
      <c r="J775" s="17" t="str">
        <f t="shared" si="51"/>
        <v>https://nakamura196.github.io/toyo_iiif/iiif/lib1/MCJB11354-HTML/manifest.json</v>
      </c>
      <c r="K775" s="17" t="str">
        <f t="shared" si="48"/>
        <v>http://universalviewer.io/examples/uv/uv.html#?manifest=https://nakamura196.github.io/toyo_iiif/iiif/lib1/MCJB11354-HTML/manifest.json</v>
      </c>
      <c r="L775" s="14" t="str">
        <f t="shared" si="49"/>
        <v>http://iiif.io/api/presentation/2#leftToRightDirection</v>
      </c>
      <c r="M775" s="14" t="str">
        <f t="shared" si="50"/>
        <v>http://iiif.io/api/presentation/2#pagedHint</v>
      </c>
      <c r="N775" s="21" t="s">
        <v>27</v>
      </c>
    </row>
    <row r="776" spans="1:14" ht="15.75" customHeight="1">
      <c r="A776" s="21" t="s">
        <v>2782</v>
      </c>
      <c r="B776" s="22" t="s">
        <v>1860</v>
      </c>
      <c r="C776" s="20" t="str">
        <f>IFERROR( VLOOKUP(A776, thumbnail!A:B, 2, FALSE), "")</f>
        <v/>
      </c>
      <c r="D776" s="21">
        <v>11356</v>
      </c>
      <c r="E776" s="22"/>
      <c r="F776" s="22" t="s">
        <v>1861</v>
      </c>
      <c r="G776" s="22" t="s">
        <v>1862</v>
      </c>
      <c r="H776" s="22"/>
      <c r="I776" s="16" t="s">
        <v>24</v>
      </c>
      <c r="J776" s="17" t="str">
        <f t="shared" si="51"/>
        <v>https://nakamura196.github.io/toyo_iiif/iiif/lib1/MCJB11356-HTML/manifest.json</v>
      </c>
      <c r="K776" s="17" t="str">
        <f t="shared" si="48"/>
        <v>http://universalviewer.io/examples/uv/uv.html#?manifest=https://nakamura196.github.io/toyo_iiif/iiif/lib1/MCJB11356-HTML/manifest.json</v>
      </c>
      <c r="L776" s="14" t="str">
        <f t="shared" si="49"/>
        <v>http://iiif.io/api/presentation/2#leftToRightDirection</v>
      </c>
      <c r="M776" s="14" t="str">
        <f t="shared" si="50"/>
        <v>http://iiif.io/api/presentation/2#pagedHint</v>
      </c>
      <c r="N776" s="21" t="s">
        <v>27</v>
      </c>
    </row>
    <row r="777" spans="1:14" ht="15.75" customHeight="1">
      <c r="A777" s="21" t="s">
        <v>2783</v>
      </c>
      <c r="B777" s="22" t="s">
        <v>1863</v>
      </c>
      <c r="C777" s="20" t="str">
        <f>IFERROR( VLOOKUP(A777, thumbnail!A:B, 2, FALSE), "")</f>
        <v/>
      </c>
      <c r="D777" s="21">
        <v>12039</v>
      </c>
      <c r="E777" s="22"/>
      <c r="F777" s="22"/>
      <c r="G777" s="22" t="s">
        <v>1864</v>
      </c>
      <c r="H777" s="22"/>
      <c r="I777" s="16" t="s">
        <v>24</v>
      </c>
      <c r="J777" s="17" t="str">
        <f t="shared" si="51"/>
        <v>https://nakamura196.github.io/toyo_iiif/iiif/lib1/MCJB12039-HTML/manifest.json</v>
      </c>
      <c r="K777" s="17" t="str">
        <f t="shared" si="48"/>
        <v>http://universalviewer.io/examples/uv/uv.html#?manifest=https://nakamura196.github.io/toyo_iiif/iiif/lib1/MCJB12039-HTML/manifest.json</v>
      </c>
      <c r="L777" s="14" t="str">
        <f t="shared" si="49"/>
        <v>http://iiif.io/api/presentation/2#leftToRightDirection</v>
      </c>
      <c r="M777" s="14" t="str">
        <f t="shared" si="50"/>
        <v>http://iiif.io/api/presentation/2#pagedHint</v>
      </c>
      <c r="N777" s="21" t="s">
        <v>27</v>
      </c>
    </row>
    <row r="778" spans="1:14" ht="15.75" customHeight="1">
      <c r="A778" s="21" t="s">
        <v>2784</v>
      </c>
      <c r="B778" s="22" t="s">
        <v>1865</v>
      </c>
      <c r="C778" s="20" t="str">
        <f>IFERROR( VLOOKUP(A778, thumbnail!A:B, 2, FALSE), "")</f>
        <v/>
      </c>
      <c r="D778" s="21">
        <v>12194</v>
      </c>
      <c r="E778" s="22" t="s">
        <v>1866</v>
      </c>
      <c r="F778" s="22" t="s">
        <v>1867</v>
      </c>
      <c r="G778" s="22" t="s">
        <v>245</v>
      </c>
      <c r="H778" s="22" t="s">
        <v>1868</v>
      </c>
      <c r="I778" s="16" t="s">
        <v>24</v>
      </c>
      <c r="J778" s="17" t="str">
        <f t="shared" si="51"/>
        <v>https://nakamura196.github.io/toyo_iiif/iiif/lib1/MCJB12194-HTML/manifest.json</v>
      </c>
      <c r="K778" s="17" t="str">
        <f t="shared" si="48"/>
        <v>http://universalviewer.io/examples/uv/uv.html#?manifest=https://nakamura196.github.io/toyo_iiif/iiif/lib1/MCJB12194-HTML/manifest.json</v>
      </c>
      <c r="L778" s="14" t="str">
        <f t="shared" si="49"/>
        <v>http://iiif.io/api/presentation/2#leftToRightDirection</v>
      </c>
      <c r="M778" s="14" t="str">
        <f t="shared" si="50"/>
        <v>http://iiif.io/api/presentation/2#pagedHint</v>
      </c>
      <c r="N778" s="21" t="s">
        <v>27</v>
      </c>
    </row>
    <row r="779" spans="1:14" ht="15.75" customHeight="1">
      <c r="A779" s="21" t="s">
        <v>2785</v>
      </c>
      <c r="B779" s="22" t="s">
        <v>1869</v>
      </c>
      <c r="C779" s="20" t="str">
        <f>IFERROR( VLOOKUP(A779, thumbnail!A:B, 2, FALSE), "")</f>
        <v/>
      </c>
      <c r="D779" s="21">
        <v>12348</v>
      </c>
      <c r="E779" s="22"/>
      <c r="F779" s="22" t="s">
        <v>1870</v>
      </c>
      <c r="G779" s="22" t="s">
        <v>1492</v>
      </c>
      <c r="H779" s="22"/>
      <c r="I779" s="16" t="s">
        <v>24</v>
      </c>
      <c r="J779" s="17" t="str">
        <f t="shared" si="51"/>
        <v>https://nakamura196.github.io/toyo_iiif/iiif/lib1/MCJB12348-HTML/manifest.json</v>
      </c>
      <c r="K779" s="17" t="str">
        <f t="shared" si="48"/>
        <v>http://universalviewer.io/examples/uv/uv.html#?manifest=https://nakamura196.github.io/toyo_iiif/iiif/lib1/MCJB12348-HTML/manifest.json</v>
      </c>
      <c r="L779" s="14" t="str">
        <f t="shared" si="49"/>
        <v>http://iiif.io/api/presentation/2#leftToRightDirection</v>
      </c>
      <c r="M779" s="14" t="str">
        <f t="shared" si="50"/>
        <v>http://iiif.io/api/presentation/2#pagedHint</v>
      </c>
      <c r="N779" s="21" t="s">
        <v>27</v>
      </c>
    </row>
    <row r="780" spans="1:14" ht="15.75" customHeight="1">
      <c r="A780" s="21" t="s">
        <v>2786</v>
      </c>
      <c r="B780" s="22" t="s">
        <v>1871</v>
      </c>
      <c r="C780" s="20" t="str">
        <f>IFERROR( VLOOKUP(A780, thumbnail!A:B, 2, FALSE), "")</f>
        <v/>
      </c>
      <c r="D780" s="21">
        <v>12349</v>
      </c>
      <c r="E780" s="22"/>
      <c r="F780" s="22" t="s">
        <v>1872</v>
      </c>
      <c r="G780" s="22" t="s">
        <v>149</v>
      </c>
      <c r="H780" s="22"/>
      <c r="I780" s="16" t="s">
        <v>24</v>
      </c>
      <c r="J780" s="17" t="str">
        <f t="shared" si="51"/>
        <v>https://nakamura196.github.io/toyo_iiif/iiif/lib1/MCJB12349-HTML/manifest.json</v>
      </c>
      <c r="K780" s="17" t="str">
        <f t="shared" si="48"/>
        <v>http://universalviewer.io/examples/uv/uv.html#?manifest=https://nakamura196.github.io/toyo_iiif/iiif/lib1/MCJB12349-HTML/manifest.json</v>
      </c>
      <c r="L780" s="14" t="str">
        <f t="shared" si="49"/>
        <v>http://iiif.io/api/presentation/2#leftToRightDirection</v>
      </c>
      <c r="M780" s="14" t="str">
        <f t="shared" si="50"/>
        <v>http://iiif.io/api/presentation/2#pagedHint</v>
      </c>
      <c r="N780" s="21" t="s">
        <v>27</v>
      </c>
    </row>
    <row r="781" spans="1:14" ht="15.75" customHeight="1">
      <c r="A781" s="21" t="s">
        <v>2787</v>
      </c>
      <c r="B781" s="22" t="s">
        <v>1873</v>
      </c>
      <c r="C781" s="20" t="str">
        <f>IFERROR( VLOOKUP(A781, thumbnail!A:B, 2, FALSE), "")</f>
        <v/>
      </c>
      <c r="D781" s="21">
        <v>12409</v>
      </c>
      <c r="E781" s="22"/>
      <c r="F781" s="22" t="s">
        <v>1874</v>
      </c>
      <c r="G781" s="22" t="s">
        <v>1875</v>
      </c>
      <c r="H781" s="22"/>
      <c r="I781" s="16" t="s">
        <v>24</v>
      </c>
      <c r="J781" s="17" t="str">
        <f t="shared" si="51"/>
        <v>https://nakamura196.github.io/toyo_iiif/iiif/lib1/MCJB12409-HTML/manifest.json</v>
      </c>
      <c r="K781" s="17" t="str">
        <f t="shared" si="48"/>
        <v>http://universalviewer.io/examples/uv/uv.html#?manifest=https://nakamura196.github.io/toyo_iiif/iiif/lib1/MCJB12409-HTML/manifest.json</v>
      </c>
      <c r="L781" s="14" t="str">
        <f t="shared" si="49"/>
        <v>http://iiif.io/api/presentation/2#leftToRightDirection</v>
      </c>
      <c r="M781" s="14" t="str">
        <f t="shared" si="50"/>
        <v>http://iiif.io/api/presentation/2#pagedHint</v>
      </c>
      <c r="N781" s="21" t="s">
        <v>27</v>
      </c>
    </row>
    <row r="782" spans="1:14" ht="15.75" customHeight="1">
      <c r="A782" s="21" t="s">
        <v>2788</v>
      </c>
      <c r="B782" s="22" t="s">
        <v>1876</v>
      </c>
      <c r="C782" s="20" t="str">
        <f>IFERROR( VLOOKUP(A782, thumbnail!A:B, 2, FALSE), "")</f>
        <v/>
      </c>
      <c r="D782" s="21">
        <v>12410</v>
      </c>
      <c r="E782" s="22"/>
      <c r="F782" s="22" t="s">
        <v>1877</v>
      </c>
      <c r="G782" s="22" t="s">
        <v>1878</v>
      </c>
      <c r="H782" s="22"/>
      <c r="I782" s="16" t="s">
        <v>24</v>
      </c>
      <c r="J782" s="17" t="str">
        <f t="shared" si="51"/>
        <v>https://nakamura196.github.io/toyo_iiif/iiif/lib1/MCJB12410-HTML/manifest.json</v>
      </c>
      <c r="K782" s="17" t="str">
        <f t="shared" si="48"/>
        <v>http://universalviewer.io/examples/uv/uv.html#?manifest=https://nakamura196.github.io/toyo_iiif/iiif/lib1/MCJB12410-HTML/manifest.json</v>
      </c>
      <c r="L782" s="14" t="str">
        <f t="shared" si="49"/>
        <v>http://iiif.io/api/presentation/2#leftToRightDirection</v>
      </c>
      <c r="M782" s="14" t="str">
        <f t="shared" si="50"/>
        <v>http://iiif.io/api/presentation/2#pagedHint</v>
      </c>
      <c r="N782" s="21" t="s">
        <v>27</v>
      </c>
    </row>
    <row r="783" spans="1:14" ht="15.75" customHeight="1">
      <c r="A783" s="21" t="s">
        <v>2789</v>
      </c>
      <c r="B783" s="22" t="s">
        <v>1879</v>
      </c>
      <c r="C783" s="20" t="str">
        <f>IFERROR( VLOOKUP(A783, thumbnail!A:B, 2, FALSE), "")</f>
        <v/>
      </c>
      <c r="D783" s="21">
        <v>12775</v>
      </c>
      <c r="E783" s="22"/>
      <c r="F783" s="22" t="s">
        <v>138</v>
      </c>
      <c r="G783" s="22" t="s">
        <v>1880</v>
      </c>
      <c r="H783" s="22"/>
      <c r="I783" s="16" t="s">
        <v>24</v>
      </c>
      <c r="J783" s="17" t="str">
        <f t="shared" si="51"/>
        <v>https://nakamura196.github.io/toyo_iiif/iiif/lib1/MCJB12775-HTML/manifest.json</v>
      </c>
      <c r="K783" s="17" t="str">
        <f t="shared" si="48"/>
        <v>http://universalviewer.io/examples/uv/uv.html#?manifest=https://nakamura196.github.io/toyo_iiif/iiif/lib1/MCJB12775-HTML/manifest.json</v>
      </c>
      <c r="L783" s="14" t="str">
        <f t="shared" si="49"/>
        <v>http://iiif.io/api/presentation/2#leftToRightDirection</v>
      </c>
      <c r="M783" s="14" t="str">
        <f t="shared" si="50"/>
        <v>http://iiif.io/api/presentation/2#pagedHint</v>
      </c>
      <c r="N783" s="21" t="s">
        <v>27</v>
      </c>
    </row>
    <row r="784" spans="1:14" ht="15.75" customHeight="1">
      <c r="A784" s="21" t="s">
        <v>2790</v>
      </c>
      <c r="B784" s="22" t="s">
        <v>1881</v>
      </c>
      <c r="C784" s="20" t="str">
        <f>IFERROR( VLOOKUP(A784, thumbnail!A:B, 2, FALSE), "")</f>
        <v/>
      </c>
      <c r="D784" s="21">
        <v>12776</v>
      </c>
      <c r="E784" s="22"/>
      <c r="F784" s="22" t="s">
        <v>138</v>
      </c>
      <c r="G784" s="22" t="s">
        <v>1882</v>
      </c>
      <c r="H784" s="22"/>
      <c r="I784" s="16" t="s">
        <v>24</v>
      </c>
      <c r="J784" s="17" t="str">
        <f t="shared" si="51"/>
        <v>https://nakamura196.github.io/toyo_iiif/iiif/lib1/MCJB12776-HTML/manifest.json</v>
      </c>
      <c r="K784" s="17" t="str">
        <f t="shared" ref="K784:K836" si="52">"http://universalviewer.io/examples/uv/uv.html#?manifest="&amp;J784</f>
        <v>http://universalviewer.io/examples/uv/uv.html#?manifest=https://nakamura196.github.io/toyo_iiif/iiif/lib1/MCJB12776-HTML/manifest.json</v>
      </c>
      <c r="L784" s="14" t="str">
        <f t="shared" si="49"/>
        <v>http://iiif.io/api/presentation/2#leftToRightDirection</v>
      </c>
      <c r="M784" s="14" t="str">
        <f t="shared" si="50"/>
        <v>http://iiif.io/api/presentation/2#pagedHint</v>
      </c>
      <c r="N784" s="21" t="s">
        <v>27</v>
      </c>
    </row>
    <row r="785" spans="1:14" ht="15.75" customHeight="1">
      <c r="A785" s="21" t="s">
        <v>2791</v>
      </c>
      <c r="B785" s="22" t="s">
        <v>1883</v>
      </c>
      <c r="C785" s="20" t="str">
        <f>IFERROR( VLOOKUP(A785, thumbnail!A:B, 2, FALSE), "")</f>
        <v/>
      </c>
      <c r="D785" s="21">
        <v>12799</v>
      </c>
      <c r="E785" s="22"/>
      <c r="F785" s="22" t="s">
        <v>1884</v>
      </c>
      <c r="G785" s="22" t="s">
        <v>1885</v>
      </c>
      <c r="H785" s="22"/>
      <c r="I785" s="16" t="s">
        <v>24</v>
      </c>
      <c r="J785" s="17" t="str">
        <f t="shared" si="51"/>
        <v>https://nakamura196.github.io/toyo_iiif/iiif/lib1/MCJB12799-HTML/manifest.json</v>
      </c>
      <c r="K785" s="17" t="str">
        <f t="shared" si="52"/>
        <v>http://universalviewer.io/examples/uv/uv.html#?manifest=https://nakamura196.github.io/toyo_iiif/iiif/lib1/MCJB12799-HTML/manifest.json</v>
      </c>
      <c r="L785" s="14" t="str">
        <f t="shared" si="49"/>
        <v>http://iiif.io/api/presentation/2#leftToRightDirection</v>
      </c>
      <c r="M785" s="14" t="str">
        <f t="shared" si="50"/>
        <v>http://iiif.io/api/presentation/2#pagedHint</v>
      </c>
      <c r="N785" s="21" t="s">
        <v>27</v>
      </c>
    </row>
    <row r="786" spans="1:14" ht="15.75" customHeight="1">
      <c r="A786" s="21" t="s">
        <v>2792</v>
      </c>
      <c r="B786" s="22" t="s">
        <v>1886</v>
      </c>
      <c r="C786" s="20" t="str">
        <f>IFERROR( VLOOKUP(A786, thumbnail!A:B, 2, FALSE), "")</f>
        <v/>
      </c>
      <c r="D786" s="21">
        <v>12818</v>
      </c>
      <c r="E786" s="22"/>
      <c r="F786" s="22" t="s">
        <v>1887</v>
      </c>
      <c r="G786" s="22" t="s">
        <v>1552</v>
      </c>
      <c r="H786" s="22"/>
      <c r="I786" s="16" t="s">
        <v>24</v>
      </c>
      <c r="J786" s="17" t="str">
        <f t="shared" si="51"/>
        <v>https://nakamura196.github.io/toyo_iiif/iiif/lib1/MCJB12818-HTML/manifest.json</v>
      </c>
      <c r="K786" s="17" t="str">
        <f t="shared" si="52"/>
        <v>http://universalviewer.io/examples/uv/uv.html#?manifest=https://nakamura196.github.io/toyo_iiif/iiif/lib1/MCJB12818-HTML/manifest.json</v>
      </c>
      <c r="L786" s="14" t="str">
        <f t="shared" si="49"/>
        <v>http://iiif.io/api/presentation/2#leftToRightDirection</v>
      </c>
      <c r="M786" s="14" t="str">
        <f t="shared" si="50"/>
        <v>http://iiif.io/api/presentation/2#pagedHint</v>
      </c>
      <c r="N786" s="21" t="s">
        <v>27</v>
      </c>
    </row>
    <row r="787" spans="1:14" ht="15.75" customHeight="1">
      <c r="A787" s="21" t="s">
        <v>2793</v>
      </c>
      <c r="B787" s="22" t="s">
        <v>1888</v>
      </c>
      <c r="C787" s="20" t="str">
        <f>IFERROR( VLOOKUP(A787, thumbnail!A:B, 2, FALSE), "")</f>
        <v/>
      </c>
      <c r="D787" s="21">
        <v>12821</v>
      </c>
      <c r="E787" s="22"/>
      <c r="F787" s="22" t="s">
        <v>1889</v>
      </c>
      <c r="G787" s="22" t="s">
        <v>1890</v>
      </c>
      <c r="H787" s="22"/>
      <c r="I787" s="16" t="s">
        <v>24</v>
      </c>
      <c r="J787" s="17" t="str">
        <f t="shared" si="51"/>
        <v>https://nakamura196.github.io/toyo_iiif/iiif/lib1/MCJB12821-HTML/manifest.json</v>
      </c>
      <c r="K787" s="17" t="str">
        <f t="shared" si="52"/>
        <v>http://universalviewer.io/examples/uv/uv.html#?manifest=https://nakamura196.github.io/toyo_iiif/iiif/lib1/MCJB12821-HTML/manifest.json</v>
      </c>
      <c r="L787" s="14" t="str">
        <f t="shared" si="49"/>
        <v>http://iiif.io/api/presentation/2#leftToRightDirection</v>
      </c>
      <c r="M787" s="14" t="str">
        <f t="shared" si="50"/>
        <v>http://iiif.io/api/presentation/2#pagedHint</v>
      </c>
      <c r="N787" s="21" t="s">
        <v>27</v>
      </c>
    </row>
    <row r="788" spans="1:14" ht="15.75" customHeight="1">
      <c r="A788" s="21" t="s">
        <v>2794</v>
      </c>
      <c r="B788" s="22" t="s">
        <v>1891</v>
      </c>
      <c r="C788" s="20" t="str">
        <f>IFERROR( VLOOKUP(A788, thumbnail!A:B, 2, FALSE), "")</f>
        <v/>
      </c>
      <c r="D788" s="21">
        <v>12823</v>
      </c>
      <c r="E788" s="22"/>
      <c r="F788" s="22" t="s">
        <v>1892</v>
      </c>
      <c r="G788" s="22" t="s">
        <v>522</v>
      </c>
      <c r="H788" s="22"/>
      <c r="I788" s="16" t="s">
        <v>24</v>
      </c>
      <c r="J788" s="17" t="str">
        <f t="shared" si="51"/>
        <v>https://nakamura196.github.io/toyo_iiif/iiif/lib1/MCJB12823-HTML/manifest.json</v>
      </c>
      <c r="K788" s="17" t="str">
        <f t="shared" si="52"/>
        <v>http://universalviewer.io/examples/uv/uv.html#?manifest=https://nakamura196.github.io/toyo_iiif/iiif/lib1/MCJB12823-HTML/manifest.json</v>
      </c>
      <c r="L788" s="14" t="str">
        <f t="shared" si="49"/>
        <v>http://iiif.io/api/presentation/2#leftToRightDirection</v>
      </c>
      <c r="M788" s="14" t="str">
        <f t="shared" si="50"/>
        <v>http://iiif.io/api/presentation/2#pagedHint</v>
      </c>
      <c r="N788" s="21" t="s">
        <v>27</v>
      </c>
    </row>
    <row r="789" spans="1:14" ht="15.75" customHeight="1">
      <c r="A789" s="21" t="s">
        <v>2795</v>
      </c>
      <c r="B789" s="22" t="s">
        <v>1893</v>
      </c>
      <c r="C789" s="20" t="str">
        <f>IFERROR( VLOOKUP(A789, thumbnail!A:B, 2, FALSE), "")</f>
        <v/>
      </c>
      <c r="D789" s="21">
        <v>13066</v>
      </c>
      <c r="E789" s="22"/>
      <c r="F789" s="22" t="s">
        <v>1894</v>
      </c>
      <c r="G789" s="22" t="s">
        <v>245</v>
      </c>
      <c r="H789" s="22" t="s">
        <v>1895</v>
      </c>
      <c r="I789" s="16" t="s">
        <v>24</v>
      </c>
      <c r="J789" s="17" t="str">
        <f t="shared" si="51"/>
        <v>https://nakamura196.github.io/toyo_iiif/iiif/lib1/MCJB13066-HTML/manifest.json</v>
      </c>
      <c r="K789" s="17" t="str">
        <f t="shared" si="52"/>
        <v>http://universalviewer.io/examples/uv/uv.html#?manifest=https://nakamura196.github.io/toyo_iiif/iiif/lib1/MCJB13066-HTML/manifest.json</v>
      </c>
      <c r="L789" s="14" t="str">
        <f t="shared" si="49"/>
        <v>http://iiif.io/api/presentation/2#leftToRightDirection</v>
      </c>
      <c r="M789" s="14" t="str">
        <f t="shared" si="50"/>
        <v>http://iiif.io/api/presentation/2#pagedHint</v>
      </c>
      <c r="N789" s="21" t="s">
        <v>27</v>
      </c>
    </row>
    <row r="790" spans="1:14" ht="15.75" customHeight="1">
      <c r="A790" s="21" t="s">
        <v>2796</v>
      </c>
      <c r="B790" s="22" t="s">
        <v>1896</v>
      </c>
      <c r="C790" s="20" t="str">
        <f>IFERROR( VLOOKUP(A790, thumbnail!A:B, 2, FALSE), "")</f>
        <v/>
      </c>
      <c r="D790" s="21">
        <v>13067</v>
      </c>
      <c r="E790" s="22"/>
      <c r="F790" s="22" t="s">
        <v>1894</v>
      </c>
      <c r="G790" s="22" t="s">
        <v>245</v>
      </c>
      <c r="H790" s="22" t="s">
        <v>1897</v>
      </c>
      <c r="I790" s="16" t="s">
        <v>24</v>
      </c>
      <c r="J790" s="17" t="str">
        <f t="shared" si="51"/>
        <v>https://nakamura196.github.io/toyo_iiif/iiif/lib1/MCJB13067-HTML/manifest.json</v>
      </c>
      <c r="K790" s="17" t="str">
        <f t="shared" si="52"/>
        <v>http://universalviewer.io/examples/uv/uv.html#?manifest=https://nakamura196.github.io/toyo_iiif/iiif/lib1/MCJB13067-HTML/manifest.json</v>
      </c>
      <c r="L790" s="14" t="str">
        <f t="shared" si="49"/>
        <v>http://iiif.io/api/presentation/2#leftToRightDirection</v>
      </c>
      <c r="M790" s="14" t="str">
        <f t="shared" si="50"/>
        <v>http://iiif.io/api/presentation/2#pagedHint</v>
      </c>
      <c r="N790" s="21" t="s">
        <v>27</v>
      </c>
    </row>
    <row r="791" spans="1:14" ht="15.75" customHeight="1">
      <c r="A791" s="21" t="s">
        <v>2797</v>
      </c>
      <c r="B791" s="22" t="s">
        <v>1898</v>
      </c>
      <c r="C791" s="20" t="str">
        <f>IFERROR( VLOOKUP(A791, thumbnail!A:B, 2, FALSE), "")</f>
        <v/>
      </c>
      <c r="D791" s="21">
        <v>13068</v>
      </c>
      <c r="E791" s="22"/>
      <c r="F791" s="22" t="s">
        <v>1894</v>
      </c>
      <c r="G791" s="22" t="s">
        <v>245</v>
      </c>
      <c r="H791" s="22" t="s">
        <v>1899</v>
      </c>
      <c r="I791" s="16" t="s">
        <v>24</v>
      </c>
      <c r="J791" s="17" t="str">
        <f t="shared" si="51"/>
        <v>https://nakamura196.github.io/toyo_iiif/iiif/lib1/MCJB13068-HTML/manifest.json</v>
      </c>
      <c r="K791" s="17" t="str">
        <f t="shared" si="52"/>
        <v>http://universalviewer.io/examples/uv/uv.html#?manifest=https://nakamura196.github.io/toyo_iiif/iiif/lib1/MCJB13068-HTML/manifest.json</v>
      </c>
      <c r="L791" s="14" t="str">
        <f t="shared" si="49"/>
        <v>http://iiif.io/api/presentation/2#leftToRightDirection</v>
      </c>
      <c r="M791" s="14" t="str">
        <f t="shared" si="50"/>
        <v>http://iiif.io/api/presentation/2#pagedHint</v>
      </c>
      <c r="N791" s="21" t="s">
        <v>27</v>
      </c>
    </row>
    <row r="792" spans="1:14" ht="15.75" customHeight="1">
      <c r="A792" s="21" t="s">
        <v>2798</v>
      </c>
      <c r="B792" s="22" t="s">
        <v>1900</v>
      </c>
      <c r="C792" s="20" t="str">
        <f>IFERROR( VLOOKUP(A792, thumbnail!A:B, 2, FALSE), "")</f>
        <v/>
      </c>
      <c r="D792" s="21">
        <v>13069</v>
      </c>
      <c r="E792" s="22"/>
      <c r="F792" s="22" t="s">
        <v>1894</v>
      </c>
      <c r="G792" s="22" t="s">
        <v>245</v>
      </c>
      <c r="H792" s="22" t="s">
        <v>1901</v>
      </c>
      <c r="I792" s="16" t="s">
        <v>24</v>
      </c>
      <c r="J792" s="17" t="str">
        <f t="shared" si="51"/>
        <v>https://nakamura196.github.io/toyo_iiif/iiif/lib1/MCJB13069-HTML/manifest.json</v>
      </c>
      <c r="K792" s="17" t="str">
        <f t="shared" si="52"/>
        <v>http://universalviewer.io/examples/uv/uv.html#?manifest=https://nakamura196.github.io/toyo_iiif/iiif/lib1/MCJB13069-HTML/manifest.json</v>
      </c>
      <c r="L792" s="14" t="str">
        <f t="shared" si="49"/>
        <v>http://iiif.io/api/presentation/2#leftToRightDirection</v>
      </c>
      <c r="M792" s="14" t="str">
        <f t="shared" si="50"/>
        <v>http://iiif.io/api/presentation/2#pagedHint</v>
      </c>
      <c r="N792" s="21" t="s">
        <v>27</v>
      </c>
    </row>
    <row r="793" spans="1:14" ht="15.75" customHeight="1">
      <c r="A793" s="21" t="s">
        <v>2799</v>
      </c>
      <c r="B793" s="22" t="s">
        <v>1902</v>
      </c>
      <c r="C793" s="20" t="str">
        <f>IFERROR( VLOOKUP(A793, thumbnail!A:B, 2, FALSE), "")</f>
        <v/>
      </c>
      <c r="D793" s="21">
        <v>13117</v>
      </c>
      <c r="E793" s="22"/>
      <c r="F793" s="22" t="s">
        <v>847</v>
      </c>
      <c r="G793" s="22" t="s">
        <v>1903</v>
      </c>
      <c r="H793" s="22"/>
      <c r="I793" s="16" t="s">
        <v>24</v>
      </c>
      <c r="J793" s="17" t="str">
        <f t="shared" si="51"/>
        <v>https://nakamura196.github.io/toyo_iiif/iiif/lib1/MCJB13117-HTML/manifest.json</v>
      </c>
      <c r="K793" s="17" t="str">
        <f t="shared" si="52"/>
        <v>http://universalviewer.io/examples/uv/uv.html#?manifest=https://nakamura196.github.io/toyo_iiif/iiif/lib1/MCJB13117-HTML/manifest.json</v>
      </c>
      <c r="L793" s="14" t="str">
        <f t="shared" si="49"/>
        <v>http://iiif.io/api/presentation/2#leftToRightDirection</v>
      </c>
      <c r="M793" s="14" t="str">
        <f t="shared" si="50"/>
        <v>http://iiif.io/api/presentation/2#pagedHint</v>
      </c>
      <c r="N793" s="21" t="s">
        <v>27</v>
      </c>
    </row>
    <row r="794" spans="1:14" ht="15.75" customHeight="1">
      <c r="A794" s="21" t="s">
        <v>2800</v>
      </c>
      <c r="B794" s="22" t="s">
        <v>1904</v>
      </c>
      <c r="C794" s="20" t="str">
        <f>IFERROR( VLOOKUP(A794, thumbnail!A:B, 2, FALSE), "")</f>
        <v/>
      </c>
      <c r="D794" s="21">
        <v>13142</v>
      </c>
      <c r="E794" s="22"/>
      <c r="F794" s="22" t="s">
        <v>1905</v>
      </c>
      <c r="G794" s="22" t="s">
        <v>451</v>
      </c>
      <c r="H794" s="22"/>
      <c r="I794" s="16" t="s">
        <v>24</v>
      </c>
      <c r="J794" s="17" t="str">
        <f t="shared" si="51"/>
        <v>https://nakamura196.github.io/toyo_iiif/iiif/lib1/MCJB13142-HTML/manifest.json</v>
      </c>
      <c r="K794" s="17" t="str">
        <f t="shared" si="52"/>
        <v>http://universalviewer.io/examples/uv/uv.html#?manifest=https://nakamura196.github.io/toyo_iiif/iiif/lib1/MCJB13142-HTML/manifest.json</v>
      </c>
      <c r="L794" s="14" t="str">
        <f t="shared" si="49"/>
        <v>http://iiif.io/api/presentation/2#leftToRightDirection</v>
      </c>
      <c r="M794" s="14" t="str">
        <f t="shared" si="50"/>
        <v>http://iiif.io/api/presentation/2#pagedHint</v>
      </c>
      <c r="N794" s="21" t="s">
        <v>27</v>
      </c>
    </row>
    <row r="795" spans="1:14" ht="15.75" customHeight="1">
      <c r="A795" s="21" t="s">
        <v>2801</v>
      </c>
      <c r="B795" s="22" t="s">
        <v>1906</v>
      </c>
      <c r="C795" s="20" t="str">
        <f>IFERROR( VLOOKUP(A795, thumbnail!A:B, 2, FALSE), "")</f>
        <v/>
      </c>
      <c r="D795" s="21">
        <v>13144</v>
      </c>
      <c r="E795" s="22"/>
      <c r="F795" s="22" t="s">
        <v>1907</v>
      </c>
      <c r="G795" s="22" t="s">
        <v>1908</v>
      </c>
      <c r="H795" s="22"/>
      <c r="I795" s="16" t="s">
        <v>24</v>
      </c>
      <c r="J795" s="17" t="str">
        <f t="shared" si="51"/>
        <v>https://nakamura196.github.io/toyo_iiif/iiif/lib1/MCJB13144-HTML/manifest.json</v>
      </c>
      <c r="K795" s="17" t="str">
        <f t="shared" si="52"/>
        <v>http://universalviewer.io/examples/uv/uv.html#?manifest=https://nakamura196.github.io/toyo_iiif/iiif/lib1/MCJB13144-HTML/manifest.json</v>
      </c>
      <c r="L795" s="14" t="str">
        <f t="shared" si="49"/>
        <v>http://iiif.io/api/presentation/2#leftToRightDirection</v>
      </c>
      <c r="M795" s="14" t="str">
        <f t="shared" si="50"/>
        <v>http://iiif.io/api/presentation/2#pagedHint</v>
      </c>
      <c r="N795" s="21" t="s">
        <v>27</v>
      </c>
    </row>
    <row r="796" spans="1:14" ht="15.75" customHeight="1">
      <c r="A796" s="21" t="s">
        <v>2802</v>
      </c>
      <c r="B796" s="22" t="s">
        <v>1909</v>
      </c>
      <c r="C796" s="20" t="str">
        <f>IFERROR( VLOOKUP(A796, thumbnail!A:B, 2, FALSE), "")</f>
        <v/>
      </c>
      <c r="D796" s="21">
        <v>13307</v>
      </c>
      <c r="E796" s="22"/>
      <c r="F796" s="22" t="s">
        <v>1910</v>
      </c>
      <c r="G796" s="22" t="s">
        <v>478</v>
      </c>
      <c r="H796" s="22"/>
      <c r="I796" s="16" t="s">
        <v>24</v>
      </c>
      <c r="J796" s="17" t="str">
        <f t="shared" si="51"/>
        <v>https://nakamura196.github.io/toyo_iiif/iiif/lib1/MCJB13307-HTML/manifest.json</v>
      </c>
      <c r="K796" s="17" t="str">
        <f t="shared" si="52"/>
        <v>http://universalviewer.io/examples/uv/uv.html#?manifest=https://nakamura196.github.io/toyo_iiif/iiif/lib1/MCJB13307-HTML/manifest.json</v>
      </c>
      <c r="L796" s="14" t="str">
        <f t="shared" si="49"/>
        <v>http://iiif.io/api/presentation/2#leftToRightDirection</v>
      </c>
      <c r="M796" s="14" t="str">
        <f t="shared" si="50"/>
        <v>http://iiif.io/api/presentation/2#pagedHint</v>
      </c>
      <c r="N796" s="21" t="s">
        <v>27</v>
      </c>
    </row>
    <row r="797" spans="1:14" ht="15.75" customHeight="1">
      <c r="A797" s="21" t="s">
        <v>2803</v>
      </c>
      <c r="B797" s="22" t="s">
        <v>1911</v>
      </c>
      <c r="C797" s="20" t="str">
        <f>IFERROR( VLOOKUP(A797, thumbnail!A:B, 2, FALSE), "")</f>
        <v/>
      </c>
      <c r="D797" s="21">
        <v>13345</v>
      </c>
      <c r="E797" s="22"/>
      <c r="F797" s="22" t="s">
        <v>1912</v>
      </c>
      <c r="G797" s="22" t="s">
        <v>1913</v>
      </c>
      <c r="H797" s="22"/>
      <c r="I797" s="16" t="s">
        <v>24</v>
      </c>
      <c r="J797" s="17" t="str">
        <f t="shared" si="51"/>
        <v>https://nakamura196.github.io/toyo_iiif/iiif/lib1/MCJB13345-HTML/manifest.json</v>
      </c>
      <c r="K797" s="17" t="str">
        <f t="shared" si="52"/>
        <v>http://universalviewer.io/examples/uv/uv.html#?manifest=https://nakamura196.github.io/toyo_iiif/iiif/lib1/MCJB13345-HTML/manifest.json</v>
      </c>
      <c r="L797" s="14" t="str">
        <f t="shared" si="49"/>
        <v>http://iiif.io/api/presentation/2#leftToRightDirection</v>
      </c>
      <c r="M797" s="14" t="str">
        <f t="shared" si="50"/>
        <v>http://iiif.io/api/presentation/2#pagedHint</v>
      </c>
      <c r="N797" s="21" t="s">
        <v>27</v>
      </c>
    </row>
    <row r="798" spans="1:14" ht="15.75" customHeight="1">
      <c r="A798" s="21" t="s">
        <v>2804</v>
      </c>
      <c r="B798" s="22" t="s">
        <v>1914</v>
      </c>
      <c r="C798" s="20" t="str">
        <f>IFERROR( VLOOKUP(A798, thumbnail!A:B, 2, FALSE), "")</f>
        <v/>
      </c>
      <c r="D798" s="21">
        <v>13378</v>
      </c>
      <c r="E798" s="22"/>
      <c r="F798" s="22" t="s">
        <v>1915</v>
      </c>
      <c r="G798" s="22" t="s">
        <v>1492</v>
      </c>
      <c r="H798" s="22"/>
      <c r="I798" s="16" t="s">
        <v>24</v>
      </c>
      <c r="J798" s="17" t="str">
        <f t="shared" si="51"/>
        <v>https://nakamura196.github.io/toyo_iiif/iiif/lib1/MCJB13378-HTML/manifest.json</v>
      </c>
      <c r="K798" s="17" t="str">
        <f t="shared" si="52"/>
        <v>http://universalviewer.io/examples/uv/uv.html#?manifest=https://nakamura196.github.io/toyo_iiif/iiif/lib1/MCJB13378-HTML/manifest.json</v>
      </c>
      <c r="L798" s="14" t="str">
        <f t="shared" si="49"/>
        <v>http://iiif.io/api/presentation/2#leftToRightDirection</v>
      </c>
      <c r="M798" s="14" t="str">
        <f t="shared" si="50"/>
        <v>http://iiif.io/api/presentation/2#pagedHint</v>
      </c>
      <c r="N798" s="21" t="s">
        <v>27</v>
      </c>
    </row>
    <row r="799" spans="1:14" ht="15.75" customHeight="1">
      <c r="A799" s="21" t="s">
        <v>2805</v>
      </c>
      <c r="B799" s="22" t="s">
        <v>1916</v>
      </c>
      <c r="C799" s="20" t="str">
        <f>IFERROR( VLOOKUP(A799, thumbnail!A:B, 2, FALSE), "")</f>
        <v/>
      </c>
      <c r="D799" s="21">
        <v>13379</v>
      </c>
      <c r="E799" s="22"/>
      <c r="F799" s="22" t="s">
        <v>1917</v>
      </c>
      <c r="G799" s="22" t="s">
        <v>1918</v>
      </c>
      <c r="H799" s="22"/>
      <c r="I799" s="16" t="s">
        <v>24</v>
      </c>
      <c r="J799" s="17" t="str">
        <f t="shared" si="51"/>
        <v>https://nakamura196.github.io/toyo_iiif/iiif/lib1/MCJB13379-HTML/manifest.json</v>
      </c>
      <c r="K799" s="17" t="str">
        <f t="shared" si="52"/>
        <v>http://universalviewer.io/examples/uv/uv.html#?manifest=https://nakamura196.github.io/toyo_iiif/iiif/lib1/MCJB13379-HTML/manifest.json</v>
      </c>
      <c r="L799" s="14" t="str">
        <f t="shared" si="49"/>
        <v>http://iiif.io/api/presentation/2#leftToRightDirection</v>
      </c>
      <c r="M799" s="14" t="str">
        <f t="shared" si="50"/>
        <v>http://iiif.io/api/presentation/2#pagedHint</v>
      </c>
      <c r="N799" s="21" t="s">
        <v>27</v>
      </c>
    </row>
    <row r="800" spans="1:14" ht="15.75" customHeight="1">
      <c r="A800" s="21" t="s">
        <v>2806</v>
      </c>
      <c r="B800" s="22" t="s">
        <v>1919</v>
      </c>
      <c r="C800" s="20" t="str">
        <f>IFERROR( VLOOKUP(A800, thumbnail!A:B, 2, FALSE), "")</f>
        <v/>
      </c>
      <c r="D800" s="21">
        <v>13444</v>
      </c>
      <c r="E800" s="22"/>
      <c r="F800" s="22" t="s">
        <v>1920</v>
      </c>
      <c r="G800" s="22" t="s">
        <v>1921</v>
      </c>
      <c r="H800" s="22"/>
      <c r="I800" s="16" t="s">
        <v>24</v>
      </c>
      <c r="J800" s="17" t="str">
        <f t="shared" si="51"/>
        <v>https://nakamura196.github.io/toyo_iiif/iiif/lib1/MCJB13444-HTML/manifest.json</v>
      </c>
      <c r="K800" s="17" t="str">
        <f t="shared" si="52"/>
        <v>http://universalviewer.io/examples/uv/uv.html#?manifest=https://nakamura196.github.io/toyo_iiif/iiif/lib1/MCJB13444-HTML/manifest.json</v>
      </c>
      <c r="L800" s="14" t="str">
        <f t="shared" si="49"/>
        <v>http://iiif.io/api/presentation/2#leftToRightDirection</v>
      </c>
      <c r="M800" s="14" t="str">
        <f t="shared" si="50"/>
        <v>http://iiif.io/api/presentation/2#pagedHint</v>
      </c>
      <c r="N800" s="21" t="s">
        <v>27</v>
      </c>
    </row>
    <row r="801" spans="1:14" ht="15.75" customHeight="1">
      <c r="A801" s="21" t="s">
        <v>2807</v>
      </c>
      <c r="B801" s="22" t="s">
        <v>1922</v>
      </c>
      <c r="C801" s="20" t="str">
        <f>IFERROR( VLOOKUP(A801, thumbnail!A:B, 2, FALSE), "")</f>
        <v/>
      </c>
      <c r="D801" s="21">
        <v>13478</v>
      </c>
      <c r="E801" s="22"/>
      <c r="F801" s="22"/>
      <c r="G801" s="22" t="s">
        <v>1923</v>
      </c>
      <c r="H801" s="22"/>
      <c r="I801" s="16" t="s">
        <v>24</v>
      </c>
      <c r="J801" s="17" t="str">
        <f t="shared" si="51"/>
        <v>https://nakamura196.github.io/toyo_iiif/iiif/lib1/MCJB13478(1)-HTML/manifest.json</v>
      </c>
      <c r="K801" s="17" t="str">
        <f t="shared" si="52"/>
        <v>http://universalviewer.io/examples/uv/uv.html#?manifest=https://nakamura196.github.io/toyo_iiif/iiif/lib1/MCJB13478(1)-HTML/manifest.json</v>
      </c>
      <c r="L801" s="14" t="str">
        <f t="shared" si="49"/>
        <v>http://iiif.io/api/presentation/2#leftToRightDirection</v>
      </c>
      <c r="M801" s="14" t="str">
        <f t="shared" si="50"/>
        <v>http://iiif.io/api/presentation/2#pagedHint</v>
      </c>
      <c r="N801" s="21" t="s">
        <v>27</v>
      </c>
    </row>
    <row r="802" spans="1:14" ht="15.75" customHeight="1">
      <c r="A802" s="21" t="s">
        <v>2808</v>
      </c>
      <c r="B802" s="22" t="s">
        <v>1924</v>
      </c>
      <c r="C802" s="20" t="str">
        <f>IFERROR( VLOOKUP(A802, thumbnail!A:B, 2, FALSE), "")</f>
        <v/>
      </c>
      <c r="D802" s="21">
        <v>13478</v>
      </c>
      <c r="E802" s="22"/>
      <c r="F802" s="22"/>
      <c r="G802" s="22" t="s">
        <v>1925</v>
      </c>
      <c r="H802" s="22"/>
      <c r="I802" s="16" t="s">
        <v>24</v>
      </c>
      <c r="J802" s="17" t="str">
        <f t="shared" si="51"/>
        <v>https://nakamura196.github.io/toyo_iiif/iiif/lib1/MCJB13478(2)-HTML/manifest.json</v>
      </c>
      <c r="K802" s="17" t="str">
        <f t="shared" si="52"/>
        <v>http://universalviewer.io/examples/uv/uv.html#?manifest=https://nakamura196.github.io/toyo_iiif/iiif/lib1/MCJB13478(2)-HTML/manifest.json</v>
      </c>
      <c r="L802" s="14" t="str">
        <f t="shared" si="49"/>
        <v>http://iiif.io/api/presentation/2#leftToRightDirection</v>
      </c>
      <c r="M802" s="14" t="str">
        <f t="shared" si="50"/>
        <v>http://iiif.io/api/presentation/2#pagedHint</v>
      </c>
      <c r="N802" s="21" t="s">
        <v>27</v>
      </c>
    </row>
    <row r="803" spans="1:14" ht="15.75" customHeight="1">
      <c r="A803" s="21" t="s">
        <v>2809</v>
      </c>
      <c r="B803" s="22" t="s">
        <v>1926</v>
      </c>
      <c r="C803" s="20" t="str">
        <f>IFERROR( VLOOKUP(A803, thumbnail!A:B, 2, FALSE), "")</f>
        <v/>
      </c>
      <c r="D803" s="21">
        <v>13544</v>
      </c>
      <c r="E803" s="22"/>
      <c r="F803" s="22"/>
      <c r="G803" s="22" t="s">
        <v>1492</v>
      </c>
      <c r="H803" s="22"/>
      <c r="I803" s="16" t="s">
        <v>24</v>
      </c>
      <c r="J803" s="17" t="str">
        <f t="shared" si="51"/>
        <v>https://nakamura196.github.io/toyo_iiif/iiif/lib1/MCJB13544-HTML/manifest.json</v>
      </c>
      <c r="K803" s="17" t="str">
        <f t="shared" si="52"/>
        <v>http://universalviewer.io/examples/uv/uv.html#?manifest=https://nakamura196.github.io/toyo_iiif/iiif/lib1/MCJB13544-HTML/manifest.json</v>
      </c>
      <c r="L803" s="14" t="str">
        <f t="shared" si="49"/>
        <v>http://iiif.io/api/presentation/2#leftToRightDirection</v>
      </c>
      <c r="M803" s="14" t="str">
        <f t="shared" si="50"/>
        <v>http://iiif.io/api/presentation/2#pagedHint</v>
      </c>
      <c r="N803" s="21" t="s">
        <v>27</v>
      </c>
    </row>
    <row r="804" spans="1:14" ht="15.75" customHeight="1">
      <c r="A804" s="21" t="s">
        <v>2810</v>
      </c>
      <c r="B804" s="22" t="s">
        <v>1927</v>
      </c>
      <c r="C804" s="20" t="str">
        <f>IFERROR( VLOOKUP(A804, thumbnail!A:B, 2, FALSE), "")</f>
        <v/>
      </c>
      <c r="D804" s="21">
        <v>13732</v>
      </c>
      <c r="E804" s="22"/>
      <c r="F804" s="22"/>
      <c r="G804" s="22" t="s">
        <v>1928</v>
      </c>
      <c r="H804" s="22"/>
      <c r="I804" s="16" t="s">
        <v>24</v>
      </c>
      <c r="J804" s="17" t="str">
        <f t="shared" si="51"/>
        <v>https://nakamura196.github.io/toyo_iiif/iiif/lib1/MCJB13732-HTML/manifest.json</v>
      </c>
      <c r="K804" s="17" t="str">
        <f t="shared" si="52"/>
        <v>http://universalviewer.io/examples/uv/uv.html#?manifest=https://nakamura196.github.io/toyo_iiif/iiif/lib1/MCJB13732-HTML/manifest.json</v>
      </c>
      <c r="L804" s="14" t="str">
        <f t="shared" si="49"/>
        <v>http://iiif.io/api/presentation/2#leftToRightDirection</v>
      </c>
      <c r="M804" s="14" t="str">
        <f t="shared" si="50"/>
        <v>http://iiif.io/api/presentation/2#pagedHint</v>
      </c>
      <c r="N804" s="21" t="s">
        <v>27</v>
      </c>
    </row>
    <row r="805" spans="1:14" ht="15.75" customHeight="1">
      <c r="A805" s="21" t="s">
        <v>2811</v>
      </c>
      <c r="B805" s="22" t="s">
        <v>1929</v>
      </c>
      <c r="C805" s="20" t="str">
        <f>IFERROR( VLOOKUP(A805, thumbnail!A:B, 2, FALSE), "")</f>
        <v/>
      </c>
      <c r="D805" s="21">
        <v>13738</v>
      </c>
      <c r="E805" s="22"/>
      <c r="F805" s="22" t="s">
        <v>1930</v>
      </c>
      <c r="G805" s="22" t="s">
        <v>1931</v>
      </c>
      <c r="H805" s="22" t="s">
        <v>1932</v>
      </c>
      <c r="I805" s="16" t="s">
        <v>24</v>
      </c>
      <c r="J805" s="17" t="str">
        <f t="shared" si="51"/>
        <v>https://nakamura196.github.io/toyo_iiif/iiif/lib1/MCJB13738-HTML/manifest.json</v>
      </c>
      <c r="K805" s="17" t="str">
        <f t="shared" si="52"/>
        <v>http://universalviewer.io/examples/uv/uv.html#?manifest=https://nakamura196.github.io/toyo_iiif/iiif/lib1/MCJB13738-HTML/manifest.json</v>
      </c>
      <c r="L805" s="14" t="str">
        <f t="shared" si="49"/>
        <v>http://iiif.io/api/presentation/2#leftToRightDirection</v>
      </c>
      <c r="M805" s="14" t="str">
        <f t="shared" si="50"/>
        <v>http://iiif.io/api/presentation/2#pagedHint</v>
      </c>
      <c r="N805" s="21" t="s">
        <v>27</v>
      </c>
    </row>
    <row r="806" spans="1:14" ht="15.75" customHeight="1">
      <c r="A806" s="21" t="s">
        <v>2812</v>
      </c>
      <c r="B806" s="22" t="s">
        <v>1933</v>
      </c>
      <c r="C806" s="20" t="str">
        <f>IFERROR( VLOOKUP(A806, thumbnail!A:B, 2, FALSE), "")</f>
        <v/>
      </c>
      <c r="D806" s="21">
        <v>13764</v>
      </c>
      <c r="E806" s="22" t="s">
        <v>1934</v>
      </c>
      <c r="F806" s="22" t="s">
        <v>1935</v>
      </c>
      <c r="G806" s="22" t="s">
        <v>1936</v>
      </c>
      <c r="H806" s="22"/>
      <c r="I806" s="16" t="s">
        <v>24</v>
      </c>
      <c r="J806" s="17" t="str">
        <f t="shared" si="51"/>
        <v>https://nakamura196.github.io/toyo_iiif/iiif/lib1/MCJB13764(2)-HTML/manifest.json</v>
      </c>
      <c r="K806" s="17" t="str">
        <f t="shared" si="52"/>
        <v>http://universalviewer.io/examples/uv/uv.html#?manifest=https://nakamura196.github.io/toyo_iiif/iiif/lib1/MCJB13764(2)-HTML/manifest.json</v>
      </c>
      <c r="L806" s="14" t="str">
        <f t="shared" si="49"/>
        <v>http://iiif.io/api/presentation/2#leftToRightDirection</v>
      </c>
      <c r="M806" s="14" t="str">
        <f t="shared" si="50"/>
        <v>http://iiif.io/api/presentation/2#pagedHint</v>
      </c>
      <c r="N806" s="21" t="s">
        <v>27</v>
      </c>
    </row>
    <row r="807" spans="1:14" ht="15.75" customHeight="1">
      <c r="A807" s="21" t="s">
        <v>2813</v>
      </c>
      <c r="B807" s="22" t="s">
        <v>1937</v>
      </c>
      <c r="C807" s="20" t="str">
        <f>IFERROR( VLOOKUP(A807, thumbnail!A:B, 2, FALSE), "")</f>
        <v/>
      </c>
      <c r="D807" s="21">
        <v>13770</v>
      </c>
      <c r="E807" s="22" t="s">
        <v>1938</v>
      </c>
      <c r="F807" s="22" t="s">
        <v>1939</v>
      </c>
      <c r="G807" s="22" t="s">
        <v>1079</v>
      </c>
      <c r="H807" s="22"/>
      <c r="I807" s="16" t="s">
        <v>24</v>
      </c>
      <c r="J807" s="17" t="str">
        <f t="shared" si="51"/>
        <v>https://nakamura196.github.io/toyo_iiif/iiif/lib1/MCJB13770(1)-HTML/manifest.json</v>
      </c>
      <c r="K807" s="17" t="str">
        <f t="shared" si="52"/>
        <v>http://universalviewer.io/examples/uv/uv.html#?manifest=https://nakamura196.github.io/toyo_iiif/iiif/lib1/MCJB13770(1)-HTML/manifest.json</v>
      </c>
      <c r="L807" s="14" t="str">
        <f t="shared" si="49"/>
        <v>http://iiif.io/api/presentation/2#leftToRightDirection</v>
      </c>
      <c r="M807" s="14" t="str">
        <f t="shared" si="50"/>
        <v>http://iiif.io/api/presentation/2#pagedHint</v>
      </c>
      <c r="N807" s="21" t="s">
        <v>27</v>
      </c>
    </row>
    <row r="808" spans="1:14" ht="15.75" customHeight="1">
      <c r="A808" s="21" t="s">
        <v>2814</v>
      </c>
      <c r="B808" s="22" t="s">
        <v>1937</v>
      </c>
      <c r="C808" s="20" t="str">
        <f>IFERROR( VLOOKUP(A808, thumbnail!A:B, 2, FALSE), "")</f>
        <v/>
      </c>
      <c r="D808" s="21">
        <v>13770</v>
      </c>
      <c r="E808" s="22" t="s">
        <v>1938</v>
      </c>
      <c r="F808" s="22" t="s">
        <v>1939</v>
      </c>
      <c r="G808" s="22" t="s">
        <v>1079</v>
      </c>
      <c r="H808" s="22"/>
      <c r="I808" s="16" t="s">
        <v>24</v>
      </c>
      <c r="J808" s="17" t="str">
        <f t="shared" si="51"/>
        <v>https://nakamura196.github.io/toyo_iiif/iiif/lib1/MCJB13770(2)-HTML/manifest.json</v>
      </c>
      <c r="K808" s="17" t="str">
        <f t="shared" si="52"/>
        <v>http://universalviewer.io/examples/uv/uv.html#?manifest=https://nakamura196.github.io/toyo_iiif/iiif/lib1/MCJB13770(2)-HTML/manifest.json</v>
      </c>
      <c r="L808" s="14" t="str">
        <f t="shared" si="49"/>
        <v>http://iiif.io/api/presentation/2#leftToRightDirection</v>
      </c>
      <c r="M808" s="14" t="str">
        <f t="shared" si="50"/>
        <v>http://iiif.io/api/presentation/2#pagedHint</v>
      </c>
      <c r="N808" s="21" t="s">
        <v>27</v>
      </c>
    </row>
    <row r="809" spans="1:14" ht="15.75" customHeight="1">
      <c r="A809" s="21" t="s">
        <v>2815</v>
      </c>
      <c r="B809" s="22" t="s">
        <v>1937</v>
      </c>
      <c r="C809" s="20" t="str">
        <f>IFERROR( VLOOKUP(A809, thumbnail!A:B, 2, FALSE), "")</f>
        <v/>
      </c>
      <c r="D809" s="21">
        <v>13770</v>
      </c>
      <c r="E809" s="22" t="s">
        <v>1938</v>
      </c>
      <c r="F809" s="22" t="s">
        <v>1939</v>
      </c>
      <c r="G809" s="22" t="s">
        <v>1079</v>
      </c>
      <c r="H809" s="22"/>
      <c r="I809" s="16" t="s">
        <v>24</v>
      </c>
      <c r="J809" s="17" t="str">
        <f t="shared" si="51"/>
        <v>https://nakamura196.github.io/toyo_iiif/iiif/lib1/MCJB13770(3)-HTML/manifest.json</v>
      </c>
      <c r="K809" s="17" t="str">
        <f t="shared" si="52"/>
        <v>http://universalviewer.io/examples/uv/uv.html#?manifest=https://nakamura196.github.io/toyo_iiif/iiif/lib1/MCJB13770(3)-HTML/manifest.json</v>
      </c>
      <c r="L809" s="14" t="str">
        <f t="shared" si="49"/>
        <v>http://iiif.io/api/presentation/2#leftToRightDirection</v>
      </c>
      <c r="M809" s="14" t="str">
        <f t="shared" si="50"/>
        <v>http://iiif.io/api/presentation/2#pagedHint</v>
      </c>
      <c r="N809" s="21" t="s">
        <v>27</v>
      </c>
    </row>
    <row r="810" spans="1:14" ht="15.75" customHeight="1">
      <c r="A810" s="21" t="s">
        <v>2816</v>
      </c>
      <c r="B810" s="22" t="s">
        <v>1940</v>
      </c>
      <c r="C810" s="20" t="str">
        <f>IFERROR( VLOOKUP(A810, thumbnail!A:B, 2, FALSE), "")</f>
        <v/>
      </c>
      <c r="D810" s="21">
        <v>13921</v>
      </c>
      <c r="E810" s="22"/>
      <c r="F810" s="22" t="s">
        <v>1941</v>
      </c>
      <c r="G810" s="22" t="s">
        <v>1942</v>
      </c>
      <c r="H810" s="22"/>
      <c r="I810" s="16" t="s">
        <v>24</v>
      </c>
      <c r="J810" s="17" t="str">
        <f t="shared" si="51"/>
        <v>https://nakamura196.github.io/toyo_iiif/iiif/lib1/MCJB13921-HTML/manifest.json</v>
      </c>
      <c r="K810" s="17" t="str">
        <f t="shared" si="52"/>
        <v>http://universalviewer.io/examples/uv/uv.html#?manifest=https://nakamura196.github.io/toyo_iiif/iiif/lib1/MCJB13921-HTML/manifest.json</v>
      </c>
      <c r="L810" s="14" t="str">
        <f t="shared" si="49"/>
        <v>http://iiif.io/api/presentation/2#leftToRightDirection</v>
      </c>
      <c r="M810" s="14" t="str">
        <f t="shared" si="50"/>
        <v>http://iiif.io/api/presentation/2#pagedHint</v>
      </c>
      <c r="N810" s="21" t="s">
        <v>27</v>
      </c>
    </row>
    <row r="811" spans="1:14" ht="15.75" customHeight="1">
      <c r="A811" s="21" t="s">
        <v>2817</v>
      </c>
      <c r="B811" s="22" t="s">
        <v>1943</v>
      </c>
      <c r="C811" s="20" t="str">
        <f>IFERROR( VLOOKUP(A811, thumbnail!A:B, 2, FALSE), "")</f>
        <v/>
      </c>
      <c r="D811" s="21">
        <v>13922</v>
      </c>
      <c r="E811" s="22"/>
      <c r="F811" s="22" t="s">
        <v>1358</v>
      </c>
      <c r="G811" s="22" t="s">
        <v>1944</v>
      </c>
      <c r="H811" s="22" t="s">
        <v>1945</v>
      </c>
      <c r="I811" s="16" t="s">
        <v>24</v>
      </c>
      <c r="J811" s="17" t="str">
        <f t="shared" si="51"/>
        <v>https://nakamura196.github.io/toyo_iiif/iiif/lib1/MCJB13922-HTML/manifest.json</v>
      </c>
      <c r="K811" s="17" t="str">
        <f t="shared" si="52"/>
        <v>http://universalviewer.io/examples/uv/uv.html#?manifest=https://nakamura196.github.io/toyo_iiif/iiif/lib1/MCJB13922-HTML/manifest.json</v>
      </c>
      <c r="L811" s="14" t="str">
        <f t="shared" si="49"/>
        <v>http://iiif.io/api/presentation/2#leftToRightDirection</v>
      </c>
      <c r="M811" s="14" t="str">
        <f t="shared" si="50"/>
        <v>http://iiif.io/api/presentation/2#pagedHint</v>
      </c>
      <c r="N811" s="21" t="s">
        <v>27</v>
      </c>
    </row>
    <row r="812" spans="1:14" ht="15.75" customHeight="1">
      <c r="A812" s="21" t="s">
        <v>2818</v>
      </c>
      <c r="B812" s="22" t="s">
        <v>1946</v>
      </c>
      <c r="C812" s="20" t="str">
        <f>IFERROR( VLOOKUP(A812, thumbnail!A:B, 2, FALSE), "")</f>
        <v/>
      </c>
      <c r="D812" s="21">
        <v>14021</v>
      </c>
      <c r="E812" s="22"/>
      <c r="F812" s="22" t="s">
        <v>1947</v>
      </c>
      <c r="G812" s="22" t="s">
        <v>1948</v>
      </c>
      <c r="H812" s="22"/>
      <c r="I812" s="16" t="s">
        <v>24</v>
      </c>
      <c r="J812" s="17" t="str">
        <f t="shared" si="51"/>
        <v>https://nakamura196.github.io/toyo_iiif/iiif/lib1/MCJB14021-HTML/manifest.json</v>
      </c>
      <c r="K812" s="17" t="str">
        <f t="shared" si="52"/>
        <v>http://universalviewer.io/examples/uv/uv.html#?manifest=https://nakamura196.github.io/toyo_iiif/iiif/lib1/MCJB14021-HTML/manifest.json</v>
      </c>
      <c r="L812" s="14" t="str">
        <f t="shared" si="49"/>
        <v>http://iiif.io/api/presentation/2#leftToRightDirection</v>
      </c>
      <c r="M812" s="14" t="str">
        <f t="shared" si="50"/>
        <v>http://iiif.io/api/presentation/2#pagedHint</v>
      </c>
      <c r="N812" s="21" t="s">
        <v>27</v>
      </c>
    </row>
    <row r="813" spans="1:14" ht="15.75" customHeight="1">
      <c r="A813" s="21" t="s">
        <v>2819</v>
      </c>
      <c r="B813" s="22" t="s">
        <v>1949</v>
      </c>
      <c r="C813" s="20" t="str">
        <f>IFERROR( VLOOKUP(A813, thumbnail!A:B, 2, FALSE), "")</f>
        <v/>
      </c>
      <c r="D813" s="21">
        <v>14322</v>
      </c>
      <c r="E813" s="22"/>
      <c r="F813" s="22" t="s">
        <v>1950</v>
      </c>
      <c r="G813" s="22" t="s">
        <v>1951</v>
      </c>
      <c r="H813" s="22"/>
      <c r="I813" s="16" t="s">
        <v>24</v>
      </c>
      <c r="J813" s="17" t="str">
        <f t="shared" si="51"/>
        <v>https://nakamura196.github.io/toyo_iiif/iiif/lib1/MCJB14322-HTML/manifest.json</v>
      </c>
      <c r="K813" s="17" t="str">
        <f t="shared" si="52"/>
        <v>http://universalviewer.io/examples/uv/uv.html#?manifest=https://nakamura196.github.io/toyo_iiif/iiif/lib1/MCJB14322-HTML/manifest.json</v>
      </c>
      <c r="L813" s="14" t="str">
        <f t="shared" si="49"/>
        <v>http://iiif.io/api/presentation/2#leftToRightDirection</v>
      </c>
      <c r="M813" s="14" t="str">
        <f t="shared" si="50"/>
        <v>http://iiif.io/api/presentation/2#pagedHint</v>
      </c>
      <c r="N813" s="21" t="s">
        <v>27</v>
      </c>
    </row>
    <row r="814" spans="1:14" ht="15.75" customHeight="1">
      <c r="A814" s="21" t="s">
        <v>2820</v>
      </c>
      <c r="B814" s="22" t="s">
        <v>1952</v>
      </c>
      <c r="C814" s="20" t="str">
        <f>IFERROR( VLOOKUP(A814, thumbnail!A:B, 2, FALSE), "")</f>
        <v/>
      </c>
      <c r="D814" s="21">
        <v>14323</v>
      </c>
      <c r="E814" s="22"/>
      <c r="F814" s="22" t="s">
        <v>1953</v>
      </c>
      <c r="G814" s="22" t="s">
        <v>1954</v>
      </c>
      <c r="H814" s="22"/>
      <c r="I814" s="16" t="s">
        <v>24</v>
      </c>
      <c r="J814" s="17" t="str">
        <f t="shared" si="51"/>
        <v>https://nakamura196.github.io/toyo_iiif/iiif/lib1/MCJB14323-HTML/manifest.json</v>
      </c>
      <c r="K814" s="17" t="str">
        <f t="shared" si="52"/>
        <v>http://universalviewer.io/examples/uv/uv.html#?manifest=https://nakamura196.github.io/toyo_iiif/iiif/lib1/MCJB14323-HTML/manifest.json</v>
      </c>
      <c r="L814" s="14" t="str">
        <f t="shared" si="49"/>
        <v>http://iiif.io/api/presentation/2#leftToRightDirection</v>
      </c>
      <c r="M814" s="14" t="str">
        <f t="shared" si="50"/>
        <v>http://iiif.io/api/presentation/2#pagedHint</v>
      </c>
      <c r="N814" s="21" t="s">
        <v>27</v>
      </c>
    </row>
    <row r="815" spans="1:14" ht="15.75" customHeight="1">
      <c r="A815" s="21" t="s">
        <v>2821</v>
      </c>
      <c r="B815" s="22" t="s">
        <v>1955</v>
      </c>
      <c r="C815" s="20" t="str">
        <f>IFERROR( VLOOKUP(A815, thumbnail!A:B, 2, FALSE), "")</f>
        <v/>
      </c>
      <c r="D815" s="21">
        <v>14324</v>
      </c>
      <c r="E815" s="22"/>
      <c r="F815" s="22" t="s">
        <v>1956</v>
      </c>
      <c r="G815" s="22" t="s">
        <v>1957</v>
      </c>
      <c r="H815" s="22"/>
      <c r="I815" s="16" t="s">
        <v>24</v>
      </c>
      <c r="J815" s="17" t="str">
        <f t="shared" si="51"/>
        <v>https://nakamura196.github.io/toyo_iiif/iiif/lib1/MCJB14324-HTML/manifest.json</v>
      </c>
      <c r="K815" s="17" t="str">
        <f t="shared" si="52"/>
        <v>http://universalviewer.io/examples/uv/uv.html#?manifest=https://nakamura196.github.io/toyo_iiif/iiif/lib1/MCJB14324-HTML/manifest.json</v>
      </c>
      <c r="L815" s="14" t="str">
        <f t="shared" si="49"/>
        <v>http://iiif.io/api/presentation/2#leftToRightDirection</v>
      </c>
      <c r="M815" s="14" t="str">
        <f t="shared" si="50"/>
        <v>http://iiif.io/api/presentation/2#pagedHint</v>
      </c>
      <c r="N815" s="21" t="s">
        <v>27</v>
      </c>
    </row>
    <row r="816" spans="1:14" ht="15.75" customHeight="1">
      <c r="A816" s="21" t="s">
        <v>2822</v>
      </c>
      <c r="B816" s="22" t="s">
        <v>1958</v>
      </c>
      <c r="C816" s="20" t="str">
        <f>IFERROR( VLOOKUP(A816, thumbnail!A:B, 2, FALSE), "")</f>
        <v/>
      </c>
      <c r="D816" s="21">
        <v>14326</v>
      </c>
      <c r="E816" s="22"/>
      <c r="F816" s="22" t="s">
        <v>1959</v>
      </c>
      <c r="G816" s="22" t="s">
        <v>1241</v>
      </c>
      <c r="H816" s="22"/>
      <c r="I816" s="16" t="s">
        <v>24</v>
      </c>
      <c r="J816" s="17" t="str">
        <f t="shared" si="51"/>
        <v>https://nakamura196.github.io/toyo_iiif/iiif/lib1/MCJB14326-HTML/manifest.json</v>
      </c>
      <c r="K816" s="17" t="str">
        <f t="shared" si="52"/>
        <v>http://universalviewer.io/examples/uv/uv.html#?manifest=https://nakamura196.github.io/toyo_iiif/iiif/lib1/MCJB14326-HTML/manifest.json</v>
      </c>
      <c r="L816" s="14" t="str">
        <f t="shared" si="49"/>
        <v>http://iiif.io/api/presentation/2#leftToRightDirection</v>
      </c>
      <c r="M816" s="14" t="str">
        <f t="shared" si="50"/>
        <v>http://iiif.io/api/presentation/2#pagedHint</v>
      </c>
      <c r="N816" s="21" t="s">
        <v>27</v>
      </c>
    </row>
    <row r="817" spans="1:14" ht="15.75" customHeight="1">
      <c r="A817" s="21" t="s">
        <v>2823</v>
      </c>
      <c r="B817" s="22" t="s">
        <v>1960</v>
      </c>
      <c r="C817" s="20" t="str">
        <f>IFERROR( VLOOKUP(A817, thumbnail!A:B, 2, FALSE), "")</f>
        <v/>
      </c>
      <c r="D817" s="21">
        <v>14327</v>
      </c>
      <c r="E817" s="22"/>
      <c r="F817" s="22" t="s">
        <v>494</v>
      </c>
      <c r="G817" s="22" t="s">
        <v>1961</v>
      </c>
      <c r="H817" s="22"/>
      <c r="I817" s="16" t="s">
        <v>24</v>
      </c>
      <c r="J817" s="17" t="str">
        <f t="shared" si="51"/>
        <v>https://nakamura196.github.io/toyo_iiif/iiif/lib1/MCJB14327-HTML/manifest.json</v>
      </c>
      <c r="K817" s="17" t="str">
        <f t="shared" si="52"/>
        <v>http://universalviewer.io/examples/uv/uv.html#?manifest=https://nakamura196.github.io/toyo_iiif/iiif/lib1/MCJB14327-HTML/manifest.json</v>
      </c>
      <c r="L817" s="14" t="str">
        <f t="shared" si="49"/>
        <v>http://iiif.io/api/presentation/2#leftToRightDirection</v>
      </c>
      <c r="M817" s="14" t="str">
        <f t="shared" si="50"/>
        <v>http://iiif.io/api/presentation/2#pagedHint</v>
      </c>
      <c r="N817" s="21" t="s">
        <v>27</v>
      </c>
    </row>
    <row r="818" spans="1:14" ht="15.75" customHeight="1">
      <c r="A818" s="21" t="s">
        <v>2824</v>
      </c>
      <c r="B818" s="22" t="s">
        <v>1962</v>
      </c>
      <c r="C818" s="20" t="str">
        <f>IFERROR( VLOOKUP(A818, thumbnail!A:B, 2, FALSE), "")</f>
        <v/>
      </c>
      <c r="D818" s="21">
        <v>14328</v>
      </c>
      <c r="E818" s="22"/>
      <c r="F818" s="22" t="s">
        <v>494</v>
      </c>
      <c r="G818" s="22" t="s">
        <v>1963</v>
      </c>
      <c r="H818" s="22"/>
      <c r="I818" s="16" t="s">
        <v>24</v>
      </c>
      <c r="J818" s="17" t="str">
        <f t="shared" si="51"/>
        <v>https://nakamura196.github.io/toyo_iiif/iiif/lib1/MCJB14328-HTML/manifest.json</v>
      </c>
      <c r="K818" s="17" t="str">
        <f t="shared" si="52"/>
        <v>http://universalviewer.io/examples/uv/uv.html#?manifest=https://nakamura196.github.io/toyo_iiif/iiif/lib1/MCJB14328-HTML/manifest.json</v>
      </c>
      <c r="L818" s="14" t="str">
        <f t="shared" si="49"/>
        <v>http://iiif.io/api/presentation/2#leftToRightDirection</v>
      </c>
      <c r="M818" s="14" t="str">
        <f t="shared" si="50"/>
        <v>http://iiif.io/api/presentation/2#pagedHint</v>
      </c>
      <c r="N818" s="21" t="s">
        <v>27</v>
      </c>
    </row>
    <row r="819" spans="1:14" ht="15.75" customHeight="1">
      <c r="A819" s="21" t="s">
        <v>2825</v>
      </c>
      <c r="B819" s="22" t="s">
        <v>1964</v>
      </c>
      <c r="C819" s="20" t="str">
        <f>IFERROR( VLOOKUP(A819, thumbnail!A:B, 2, FALSE), "")</f>
        <v/>
      </c>
      <c r="D819" s="21">
        <v>14480</v>
      </c>
      <c r="E819" s="22"/>
      <c r="F819" s="22" t="s">
        <v>1965</v>
      </c>
      <c r="G819" s="22" t="s">
        <v>245</v>
      </c>
      <c r="H819" s="22"/>
      <c r="I819" s="16" t="s">
        <v>24</v>
      </c>
      <c r="J819" s="17" t="str">
        <f t="shared" si="51"/>
        <v>https://nakamura196.github.io/toyo_iiif/iiif/lib1/MCJB14480-HTML/manifest.json</v>
      </c>
      <c r="K819" s="17" t="str">
        <f t="shared" si="52"/>
        <v>http://universalviewer.io/examples/uv/uv.html#?manifest=https://nakamura196.github.io/toyo_iiif/iiif/lib1/MCJB14480-HTML/manifest.json</v>
      </c>
      <c r="L819" s="14" t="str">
        <f t="shared" si="49"/>
        <v>http://iiif.io/api/presentation/2#leftToRightDirection</v>
      </c>
      <c r="M819" s="14" t="str">
        <f t="shared" si="50"/>
        <v>http://iiif.io/api/presentation/2#pagedHint</v>
      </c>
      <c r="N819" s="21" t="s">
        <v>27</v>
      </c>
    </row>
    <row r="820" spans="1:14" ht="15.75" customHeight="1">
      <c r="A820" s="21" t="s">
        <v>2826</v>
      </c>
      <c r="B820" s="22" t="s">
        <v>1966</v>
      </c>
      <c r="C820" s="20" t="str">
        <f>IFERROR( VLOOKUP(A820, thumbnail!A:B, 2, FALSE), "")</f>
        <v/>
      </c>
      <c r="D820" s="21">
        <v>14528</v>
      </c>
      <c r="E820" s="22"/>
      <c r="F820" s="22" t="s">
        <v>1967</v>
      </c>
      <c r="G820" s="22" t="s">
        <v>1968</v>
      </c>
      <c r="H820" s="22"/>
      <c r="I820" s="16" t="s">
        <v>24</v>
      </c>
      <c r="J820" s="17" t="str">
        <f t="shared" si="51"/>
        <v>https://nakamura196.github.io/toyo_iiif/iiif/lib1/MCJB14528-HTML/manifest.json</v>
      </c>
      <c r="K820" s="17" t="str">
        <f t="shared" si="52"/>
        <v>http://universalviewer.io/examples/uv/uv.html#?manifest=https://nakamura196.github.io/toyo_iiif/iiif/lib1/MCJB14528-HTML/manifest.json</v>
      </c>
      <c r="L820" s="14" t="str">
        <f t="shared" si="49"/>
        <v>http://iiif.io/api/presentation/2#leftToRightDirection</v>
      </c>
      <c r="M820" s="14" t="str">
        <f t="shared" si="50"/>
        <v>http://iiif.io/api/presentation/2#pagedHint</v>
      </c>
      <c r="N820" s="21" t="s">
        <v>27</v>
      </c>
    </row>
    <row r="821" spans="1:14" ht="15.75" customHeight="1">
      <c r="A821" s="21" t="s">
        <v>2827</v>
      </c>
      <c r="B821" s="22" t="s">
        <v>1969</v>
      </c>
      <c r="C821" s="20" t="str">
        <f>IFERROR( VLOOKUP(A821, thumbnail!A:B, 2, FALSE), "")</f>
        <v/>
      </c>
      <c r="D821" s="21">
        <v>14655</v>
      </c>
      <c r="E821" s="22" t="s">
        <v>1970</v>
      </c>
      <c r="F821" s="22" t="s">
        <v>1971</v>
      </c>
      <c r="G821" s="22" t="s">
        <v>1972</v>
      </c>
      <c r="H821" s="22"/>
      <c r="I821" s="16" t="s">
        <v>24</v>
      </c>
      <c r="J821" s="17" t="str">
        <f t="shared" si="51"/>
        <v>https://nakamura196.github.io/toyo_iiif/iiif/lib1/MCJB14655-HTML/manifest.json</v>
      </c>
      <c r="K821" s="17" t="str">
        <f t="shared" si="52"/>
        <v>http://universalviewer.io/examples/uv/uv.html#?manifest=https://nakamura196.github.io/toyo_iiif/iiif/lib1/MCJB14655-HTML/manifest.json</v>
      </c>
      <c r="L821" s="14" t="str">
        <f t="shared" si="49"/>
        <v>http://iiif.io/api/presentation/2#leftToRightDirection</v>
      </c>
      <c r="M821" s="14" t="str">
        <f t="shared" si="50"/>
        <v>http://iiif.io/api/presentation/2#pagedHint</v>
      </c>
      <c r="N821" s="21" t="s">
        <v>27</v>
      </c>
    </row>
    <row r="822" spans="1:14" ht="15.75" customHeight="1">
      <c r="A822" s="21" t="s">
        <v>2828</v>
      </c>
      <c r="B822" s="22" t="s">
        <v>1973</v>
      </c>
      <c r="C822" s="20" t="str">
        <f>IFERROR( VLOOKUP(A822, thumbnail!A:B, 2, FALSE), "")</f>
        <v/>
      </c>
      <c r="D822" s="21">
        <v>14753</v>
      </c>
      <c r="E822" s="22"/>
      <c r="F822" s="22" t="s">
        <v>1974</v>
      </c>
      <c r="G822" s="22" t="s">
        <v>1975</v>
      </c>
      <c r="H822" s="22"/>
      <c r="I822" s="16" t="s">
        <v>24</v>
      </c>
      <c r="J822" s="17" t="str">
        <f t="shared" si="51"/>
        <v>https://nakamura196.github.io/toyo_iiif/iiif/lib1/MCJB14753-HTML/manifest.json</v>
      </c>
      <c r="K822" s="17" t="str">
        <f t="shared" si="52"/>
        <v>http://universalviewer.io/examples/uv/uv.html#?manifest=https://nakamura196.github.io/toyo_iiif/iiif/lib1/MCJB14753-HTML/manifest.json</v>
      </c>
      <c r="L822" s="14" t="str">
        <f t="shared" si="49"/>
        <v>http://iiif.io/api/presentation/2#leftToRightDirection</v>
      </c>
      <c r="M822" s="14" t="str">
        <f t="shared" si="50"/>
        <v>http://iiif.io/api/presentation/2#pagedHint</v>
      </c>
      <c r="N822" s="21" t="s">
        <v>27</v>
      </c>
    </row>
    <row r="823" spans="1:14" ht="15.75" customHeight="1">
      <c r="A823" s="21" t="s">
        <v>2829</v>
      </c>
      <c r="B823" s="22" t="s">
        <v>1976</v>
      </c>
      <c r="C823" s="20" t="str">
        <f>IFERROR( VLOOKUP(A823, thumbnail!A:B, 2, FALSE), "")</f>
        <v/>
      </c>
      <c r="D823" s="21">
        <v>14781</v>
      </c>
      <c r="E823" s="22"/>
      <c r="F823" s="22" t="s">
        <v>138</v>
      </c>
      <c r="G823" s="22" t="s">
        <v>258</v>
      </c>
      <c r="H823" s="22"/>
      <c r="I823" s="16" t="s">
        <v>24</v>
      </c>
      <c r="J823" s="17" t="str">
        <f t="shared" si="51"/>
        <v>https://nakamura196.github.io/toyo_iiif/iiif/lib1/MCJB14781-HTML/manifest.json</v>
      </c>
      <c r="K823" s="17" t="str">
        <f t="shared" si="52"/>
        <v>http://universalviewer.io/examples/uv/uv.html#?manifest=https://nakamura196.github.io/toyo_iiif/iiif/lib1/MCJB14781-HTML/manifest.json</v>
      </c>
      <c r="L823" s="14" t="str">
        <f t="shared" si="49"/>
        <v>http://iiif.io/api/presentation/2#leftToRightDirection</v>
      </c>
      <c r="M823" s="14" t="str">
        <f t="shared" si="50"/>
        <v>http://iiif.io/api/presentation/2#pagedHint</v>
      </c>
      <c r="N823" s="21" t="s">
        <v>27</v>
      </c>
    </row>
    <row r="824" spans="1:14" ht="15.75" customHeight="1">
      <c r="A824" s="21" t="s">
        <v>2830</v>
      </c>
      <c r="B824" s="22" t="s">
        <v>1977</v>
      </c>
      <c r="C824" s="20" t="str">
        <f>IFERROR( VLOOKUP(A824, thumbnail!A:B, 2, FALSE), "")</f>
        <v/>
      </c>
      <c r="D824" s="21">
        <v>14782</v>
      </c>
      <c r="E824" s="22"/>
      <c r="F824" s="22" t="s">
        <v>1978</v>
      </c>
      <c r="G824" s="22" t="s">
        <v>1979</v>
      </c>
      <c r="H824" s="22"/>
      <c r="I824" s="16" t="s">
        <v>24</v>
      </c>
      <c r="J824" s="17" t="str">
        <f t="shared" si="51"/>
        <v>https://nakamura196.github.io/toyo_iiif/iiif/lib1/MCJB14782-HTML/manifest.json</v>
      </c>
      <c r="K824" s="17" t="str">
        <f t="shared" si="52"/>
        <v>http://universalviewer.io/examples/uv/uv.html#?manifest=https://nakamura196.github.io/toyo_iiif/iiif/lib1/MCJB14782-HTML/manifest.json</v>
      </c>
      <c r="L824" s="14" t="str">
        <f t="shared" si="49"/>
        <v>http://iiif.io/api/presentation/2#leftToRightDirection</v>
      </c>
      <c r="M824" s="14" t="str">
        <f t="shared" si="50"/>
        <v>http://iiif.io/api/presentation/2#pagedHint</v>
      </c>
      <c r="N824" s="21" t="s">
        <v>27</v>
      </c>
    </row>
    <row r="825" spans="1:14" ht="15.75" customHeight="1">
      <c r="A825" s="21" t="s">
        <v>2831</v>
      </c>
      <c r="B825" s="22" t="s">
        <v>1980</v>
      </c>
      <c r="C825" s="20" t="str">
        <f>IFERROR( VLOOKUP(A825, thumbnail!A:B, 2, FALSE), "")</f>
        <v/>
      </c>
      <c r="D825" s="21">
        <v>15277</v>
      </c>
      <c r="E825" s="22"/>
      <c r="F825" s="22" t="s">
        <v>1981</v>
      </c>
      <c r="G825" s="22" t="s">
        <v>1982</v>
      </c>
      <c r="H825" s="22"/>
      <c r="I825" s="16" t="s">
        <v>24</v>
      </c>
      <c r="J825" s="17" t="str">
        <f t="shared" si="51"/>
        <v>https://nakamura196.github.io/toyo_iiif/iiif/lib1/MCJB15277-HTML/manifest.json</v>
      </c>
      <c r="K825" s="17" t="str">
        <f t="shared" si="52"/>
        <v>http://universalviewer.io/examples/uv/uv.html#?manifest=https://nakamura196.github.io/toyo_iiif/iiif/lib1/MCJB15277-HTML/manifest.json</v>
      </c>
      <c r="L825" s="14" t="str">
        <f t="shared" si="49"/>
        <v>http://iiif.io/api/presentation/2#leftToRightDirection</v>
      </c>
      <c r="M825" s="14" t="str">
        <f t="shared" si="50"/>
        <v>http://iiif.io/api/presentation/2#pagedHint</v>
      </c>
      <c r="N825" s="21" t="s">
        <v>27</v>
      </c>
    </row>
    <row r="826" spans="1:14" ht="15.75" customHeight="1">
      <c r="A826" s="21" t="s">
        <v>2832</v>
      </c>
      <c r="B826" s="22" t="s">
        <v>1983</v>
      </c>
      <c r="C826" s="20" t="str">
        <f>IFERROR( VLOOKUP(A826, thumbnail!A:B, 2, FALSE), "")</f>
        <v/>
      </c>
      <c r="D826" s="21">
        <v>15289</v>
      </c>
      <c r="E826" s="22"/>
      <c r="F826" s="22" t="s">
        <v>1984</v>
      </c>
      <c r="G826" s="22" t="s">
        <v>1985</v>
      </c>
      <c r="H826" s="22"/>
      <c r="I826" s="16" t="s">
        <v>24</v>
      </c>
      <c r="J826" s="17" t="str">
        <f t="shared" si="51"/>
        <v>https://nakamura196.github.io/toyo_iiif/iiif/lib1/MCJB15289-HTML/manifest.json</v>
      </c>
      <c r="K826" s="17" t="str">
        <f t="shared" si="52"/>
        <v>http://universalviewer.io/examples/uv/uv.html#?manifest=https://nakamura196.github.io/toyo_iiif/iiif/lib1/MCJB15289-HTML/manifest.json</v>
      </c>
      <c r="L826" s="14" t="str">
        <f t="shared" si="49"/>
        <v>http://iiif.io/api/presentation/2#leftToRightDirection</v>
      </c>
      <c r="M826" s="14" t="str">
        <f t="shared" si="50"/>
        <v>http://iiif.io/api/presentation/2#pagedHint</v>
      </c>
      <c r="N826" s="21" t="s">
        <v>27</v>
      </c>
    </row>
    <row r="827" spans="1:14" ht="15.75" customHeight="1">
      <c r="A827" s="21" t="s">
        <v>2833</v>
      </c>
      <c r="B827" s="22" t="s">
        <v>1986</v>
      </c>
      <c r="C827" s="20" t="str">
        <f>IFERROR( VLOOKUP(A827, thumbnail!A:B, 2, FALSE), "")</f>
        <v/>
      </c>
      <c r="D827" s="21">
        <v>15290</v>
      </c>
      <c r="E827" s="22"/>
      <c r="F827" s="22" t="s">
        <v>1484</v>
      </c>
      <c r="G827" s="22" t="s">
        <v>1987</v>
      </c>
      <c r="H827" s="22"/>
      <c r="I827" s="16" t="s">
        <v>24</v>
      </c>
      <c r="J827" s="17" t="str">
        <f t="shared" si="51"/>
        <v>https://nakamura196.github.io/toyo_iiif/iiif/lib1/MCJB15290-HTML/manifest.json</v>
      </c>
      <c r="K827" s="17" t="str">
        <f t="shared" si="52"/>
        <v>http://universalviewer.io/examples/uv/uv.html#?manifest=https://nakamura196.github.io/toyo_iiif/iiif/lib1/MCJB15290-HTML/manifest.json</v>
      </c>
      <c r="L827" s="14" t="str">
        <f t="shared" si="49"/>
        <v>http://iiif.io/api/presentation/2#leftToRightDirection</v>
      </c>
      <c r="M827" s="14" t="str">
        <f t="shared" si="50"/>
        <v>http://iiif.io/api/presentation/2#pagedHint</v>
      </c>
      <c r="N827" s="21" t="s">
        <v>27</v>
      </c>
    </row>
    <row r="828" spans="1:14" ht="15.75" customHeight="1">
      <c r="A828" s="21" t="s">
        <v>2834</v>
      </c>
      <c r="B828" s="22" t="s">
        <v>1988</v>
      </c>
      <c r="C828" s="20" t="str">
        <f>IFERROR( VLOOKUP(A828, thumbnail!A:B, 2, FALSE), "")</f>
        <v/>
      </c>
      <c r="D828" s="21">
        <v>15293</v>
      </c>
      <c r="E828" s="22"/>
      <c r="F828" s="22"/>
      <c r="G828" s="22" t="s">
        <v>1989</v>
      </c>
      <c r="H828" s="22"/>
      <c r="I828" s="16" t="s">
        <v>24</v>
      </c>
      <c r="J828" s="17" t="str">
        <f t="shared" si="51"/>
        <v>https://nakamura196.github.io/toyo_iiif/iiif/lib1/MCJB15293-HTML/manifest.json</v>
      </c>
      <c r="K828" s="17" t="str">
        <f t="shared" si="52"/>
        <v>http://universalviewer.io/examples/uv/uv.html#?manifest=https://nakamura196.github.io/toyo_iiif/iiif/lib1/MCJB15293-HTML/manifest.json</v>
      </c>
      <c r="L828" s="14" t="str">
        <f t="shared" si="49"/>
        <v>http://iiif.io/api/presentation/2#leftToRightDirection</v>
      </c>
      <c r="M828" s="14" t="str">
        <f t="shared" si="50"/>
        <v>http://iiif.io/api/presentation/2#pagedHint</v>
      </c>
      <c r="N828" s="21" t="s">
        <v>27</v>
      </c>
    </row>
    <row r="829" spans="1:14" ht="15.75" customHeight="1">
      <c r="A829" s="21" t="s">
        <v>2835</v>
      </c>
      <c r="B829" s="22" t="s">
        <v>1990</v>
      </c>
      <c r="C829" s="20" t="str">
        <f>IFERROR( VLOOKUP(A829, thumbnail!A:B, 2, FALSE), "")</f>
        <v/>
      </c>
      <c r="D829" s="21">
        <v>15294</v>
      </c>
      <c r="E829" s="22"/>
      <c r="F829" s="22" t="s">
        <v>1114</v>
      </c>
      <c r="G829" s="22" t="s">
        <v>1991</v>
      </c>
      <c r="H829" s="22"/>
      <c r="I829" s="16" t="s">
        <v>24</v>
      </c>
      <c r="J829" s="17" t="str">
        <f t="shared" si="51"/>
        <v>https://nakamura196.github.io/toyo_iiif/iiif/lib1/MCJB15294-HTML/manifest.json</v>
      </c>
      <c r="K829" s="17" t="str">
        <f t="shared" si="52"/>
        <v>http://universalviewer.io/examples/uv/uv.html#?manifest=https://nakamura196.github.io/toyo_iiif/iiif/lib1/MCJB15294-HTML/manifest.json</v>
      </c>
      <c r="L829" s="14" t="str">
        <f t="shared" si="49"/>
        <v>http://iiif.io/api/presentation/2#leftToRightDirection</v>
      </c>
      <c r="M829" s="14" t="str">
        <f t="shared" si="50"/>
        <v>http://iiif.io/api/presentation/2#pagedHint</v>
      </c>
      <c r="N829" s="21" t="s">
        <v>27</v>
      </c>
    </row>
    <row r="830" spans="1:14" ht="15.75" customHeight="1">
      <c r="A830" s="21" t="s">
        <v>2836</v>
      </c>
      <c r="B830" s="22" t="s">
        <v>1992</v>
      </c>
      <c r="C830" s="20" t="str">
        <f>IFERROR( VLOOKUP(A830, thumbnail!A:B, 2, FALSE), "")</f>
        <v/>
      </c>
      <c r="D830" s="21">
        <v>15300</v>
      </c>
      <c r="E830" s="22"/>
      <c r="F830" s="22" t="s">
        <v>633</v>
      </c>
      <c r="G830" s="22" t="s">
        <v>1993</v>
      </c>
      <c r="H830" s="22"/>
      <c r="I830" s="16" t="s">
        <v>24</v>
      </c>
      <c r="J830" s="17" t="str">
        <f t="shared" si="51"/>
        <v>https://nakamura196.github.io/toyo_iiif/iiif/lib1/MCJB15300-HTML/manifest.json</v>
      </c>
      <c r="K830" s="17" t="str">
        <f t="shared" si="52"/>
        <v>http://universalviewer.io/examples/uv/uv.html#?manifest=https://nakamura196.github.io/toyo_iiif/iiif/lib1/MCJB15300-HTML/manifest.json</v>
      </c>
      <c r="L830" s="14" t="str">
        <f t="shared" si="49"/>
        <v>http://iiif.io/api/presentation/2#leftToRightDirection</v>
      </c>
      <c r="M830" s="14" t="str">
        <f t="shared" si="50"/>
        <v>http://iiif.io/api/presentation/2#pagedHint</v>
      </c>
      <c r="N830" s="21" t="s">
        <v>27</v>
      </c>
    </row>
    <row r="831" spans="1:14" ht="15.75" customHeight="1">
      <c r="A831" s="21" t="s">
        <v>2837</v>
      </c>
      <c r="B831" s="22" t="s">
        <v>1994</v>
      </c>
      <c r="C831" s="20" t="str">
        <f>IFERROR( VLOOKUP(A831, thumbnail!A:B, 2, FALSE), "")</f>
        <v/>
      </c>
      <c r="D831" s="21">
        <v>15301</v>
      </c>
      <c r="E831" s="22"/>
      <c r="F831" s="22" t="s">
        <v>1114</v>
      </c>
      <c r="G831" s="22" t="s">
        <v>1995</v>
      </c>
      <c r="H831" s="22"/>
      <c r="I831" s="16" t="s">
        <v>24</v>
      </c>
      <c r="J831" s="17" t="str">
        <f t="shared" si="51"/>
        <v>https://nakamura196.github.io/toyo_iiif/iiif/lib1/MCJB15301-HTML/manifest.json</v>
      </c>
      <c r="K831" s="17" t="str">
        <f t="shared" si="52"/>
        <v>http://universalviewer.io/examples/uv/uv.html#?manifest=https://nakamura196.github.io/toyo_iiif/iiif/lib1/MCJB15301-HTML/manifest.json</v>
      </c>
      <c r="L831" s="14" t="str">
        <f t="shared" si="49"/>
        <v>http://iiif.io/api/presentation/2#leftToRightDirection</v>
      </c>
      <c r="M831" s="14" t="str">
        <f t="shared" si="50"/>
        <v>http://iiif.io/api/presentation/2#pagedHint</v>
      </c>
      <c r="N831" s="21" t="s">
        <v>27</v>
      </c>
    </row>
    <row r="832" spans="1:14" ht="15.75" customHeight="1">
      <c r="A832" s="21" t="s">
        <v>2838</v>
      </c>
      <c r="B832" s="22" t="s">
        <v>1996</v>
      </c>
      <c r="C832" s="20" t="str">
        <f>IFERROR( VLOOKUP(A832, thumbnail!A:B, 2, FALSE), "")</f>
        <v/>
      </c>
      <c r="D832" s="21">
        <v>15304</v>
      </c>
      <c r="E832" s="22"/>
      <c r="F832" s="22" t="s">
        <v>1984</v>
      </c>
      <c r="G832" s="22" t="s">
        <v>1997</v>
      </c>
      <c r="H832" s="22"/>
      <c r="I832" s="16" t="s">
        <v>24</v>
      </c>
      <c r="J832" s="17" t="str">
        <f t="shared" si="51"/>
        <v>https://nakamura196.github.io/toyo_iiif/iiif/lib1/MCJB15304-HTML/manifest.json</v>
      </c>
      <c r="K832" s="17" t="str">
        <f t="shared" si="52"/>
        <v>http://universalviewer.io/examples/uv/uv.html#?manifest=https://nakamura196.github.io/toyo_iiif/iiif/lib1/MCJB15304-HTML/manifest.json</v>
      </c>
      <c r="L832" s="14" t="str">
        <f t="shared" si="49"/>
        <v>http://iiif.io/api/presentation/2#leftToRightDirection</v>
      </c>
      <c r="M832" s="14" t="str">
        <f t="shared" si="50"/>
        <v>http://iiif.io/api/presentation/2#pagedHint</v>
      </c>
      <c r="N832" s="21" t="s">
        <v>27</v>
      </c>
    </row>
    <row r="833" spans="1:14" ht="15.75" customHeight="1">
      <c r="A833" s="21" t="s">
        <v>2839</v>
      </c>
      <c r="B833" s="22" t="s">
        <v>1998</v>
      </c>
      <c r="C833" s="20" t="str">
        <f>IFERROR( VLOOKUP(A833, thumbnail!A:B, 2, FALSE), "")</f>
        <v/>
      </c>
      <c r="D833" s="21">
        <v>15309</v>
      </c>
      <c r="E833" s="22"/>
      <c r="F833" s="22" t="s">
        <v>1999</v>
      </c>
      <c r="G833" s="22" t="s">
        <v>2000</v>
      </c>
      <c r="H833" s="22"/>
      <c r="I833" s="16" t="s">
        <v>24</v>
      </c>
      <c r="J833" s="17" t="str">
        <f t="shared" si="51"/>
        <v>https://nakamura196.github.io/toyo_iiif/iiif/lib1/MCJB15309-HTML/manifest.json</v>
      </c>
      <c r="K833" s="17" t="str">
        <f t="shared" si="52"/>
        <v>http://universalviewer.io/examples/uv/uv.html#?manifest=https://nakamura196.github.io/toyo_iiif/iiif/lib1/MCJB15309-HTML/manifest.json</v>
      </c>
      <c r="L833" s="14" t="str">
        <f t="shared" si="49"/>
        <v>http://iiif.io/api/presentation/2#leftToRightDirection</v>
      </c>
      <c r="M833" s="14" t="str">
        <f t="shared" si="50"/>
        <v>http://iiif.io/api/presentation/2#pagedHint</v>
      </c>
      <c r="N833" s="21" t="s">
        <v>27</v>
      </c>
    </row>
    <row r="834" spans="1:14" ht="15.75" customHeight="1">
      <c r="A834" s="21" t="s">
        <v>2840</v>
      </c>
      <c r="B834" s="22" t="s">
        <v>2001</v>
      </c>
      <c r="C834" s="20" t="str">
        <f>IFERROR( VLOOKUP(A834, thumbnail!A:B, 2, FALSE), "")</f>
        <v/>
      </c>
      <c r="D834" s="21">
        <v>15313</v>
      </c>
      <c r="E834" s="22"/>
      <c r="F834" s="21">
        <v>1926</v>
      </c>
      <c r="G834" s="22" t="s">
        <v>2002</v>
      </c>
      <c r="H834" s="22"/>
      <c r="I834" s="16" t="s">
        <v>24</v>
      </c>
      <c r="J834" s="17" t="str">
        <f t="shared" si="51"/>
        <v>https://nakamura196.github.io/toyo_iiif/iiif/lib1/MCJB15313-HTML/manifest.json</v>
      </c>
      <c r="K834" s="17" t="str">
        <f t="shared" si="52"/>
        <v>http://universalviewer.io/examples/uv/uv.html#?manifest=https://nakamura196.github.io/toyo_iiif/iiif/lib1/MCJB15313-HTML/manifest.json</v>
      </c>
      <c r="L834" s="14" t="str">
        <f t="shared" si="49"/>
        <v>http://iiif.io/api/presentation/2#leftToRightDirection</v>
      </c>
      <c r="M834" s="14" t="str">
        <f t="shared" si="50"/>
        <v>http://iiif.io/api/presentation/2#pagedHint</v>
      </c>
      <c r="N834" s="21" t="s">
        <v>27</v>
      </c>
    </row>
    <row r="835" spans="1:14" ht="15.75" customHeight="1">
      <c r="A835" s="21" t="s">
        <v>2841</v>
      </c>
      <c r="B835" s="22" t="s">
        <v>2003</v>
      </c>
      <c r="C835" s="20" t="str">
        <f>IFERROR( VLOOKUP(A835, thumbnail!A:B, 2, FALSE), "")</f>
        <v/>
      </c>
      <c r="D835" s="21">
        <v>15319</v>
      </c>
      <c r="E835" s="22"/>
      <c r="F835" s="22" t="s">
        <v>2004</v>
      </c>
      <c r="G835" s="22" t="s">
        <v>2005</v>
      </c>
      <c r="H835" s="22"/>
      <c r="I835" s="16" t="s">
        <v>24</v>
      </c>
      <c r="J835" s="17" t="str">
        <f t="shared" si="51"/>
        <v>https://nakamura196.github.io/toyo_iiif/iiif/lib1/MCJB15319-HTML/manifest.json</v>
      </c>
      <c r="K835" s="17" t="str">
        <f t="shared" si="52"/>
        <v>http://universalviewer.io/examples/uv/uv.html#?manifest=https://nakamura196.github.io/toyo_iiif/iiif/lib1/MCJB15319-HTML/manifest.json</v>
      </c>
      <c r="L835" s="14" t="str">
        <f t="shared" si="49"/>
        <v>http://iiif.io/api/presentation/2#leftToRightDirection</v>
      </c>
      <c r="M835" s="14" t="str">
        <f t="shared" si="50"/>
        <v>http://iiif.io/api/presentation/2#pagedHint</v>
      </c>
      <c r="N835" s="21" t="s">
        <v>27</v>
      </c>
    </row>
    <row r="836" spans="1:14" ht="15.75" customHeight="1">
      <c r="A836" s="21" t="s">
        <v>2842</v>
      </c>
      <c r="B836" s="22" t="s">
        <v>2007</v>
      </c>
      <c r="C836" s="20" t="str">
        <f>IFERROR( VLOOKUP(A836, thumbnail!A:B, 2, FALSE), "")</f>
        <v/>
      </c>
      <c r="D836" s="21" t="s">
        <v>2006</v>
      </c>
      <c r="E836" s="22"/>
      <c r="F836" s="22" t="s">
        <v>1491</v>
      </c>
      <c r="G836" s="22" t="s">
        <v>2008</v>
      </c>
      <c r="H836" s="22"/>
      <c r="I836" s="16" t="s">
        <v>24</v>
      </c>
      <c r="J836" s="17" t="str">
        <f t="shared" si="51"/>
        <v>https://nakamura196.github.io/toyo_iiif/iiif/lib1/MCJBQ1487-HTML/manifest.json</v>
      </c>
      <c r="K836" s="17" t="str">
        <f t="shared" si="52"/>
        <v>http://universalviewer.io/examples/uv/uv.html#?manifest=https://nakamura196.github.io/toyo_iiif/iiif/lib1/MCJBQ1487-HTML/manifest.json</v>
      </c>
      <c r="L836" s="14" t="str">
        <f t="shared" si="49"/>
        <v>http://iiif.io/api/presentation/2#leftToRightDirection</v>
      </c>
      <c r="M836" s="14" t="str">
        <f t="shared" si="50"/>
        <v>http://iiif.io/api/presentation/2#pagedHint</v>
      </c>
      <c r="N836" s="21" t="s">
        <v>27</v>
      </c>
    </row>
  </sheetData>
  <phoneticPr fontId="13"/>
  <hyperlinks>
    <hyperlink ref="A2" r:id="rId1" xr:uid="{00000000-0004-0000-0000-000000000000}"/>
    <hyperlink ref="B2" r:id="rId2" xr:uid="{00000000-0004-0000-0000-000001000000}"/>
    <hyperlink ref="C2" r:id="rId3" xr:uid="{00000000-0004-0000-0000-000002000000}"/>
    <hyperlink ref="D2" r:id="rId4" xr:uid="{00000000-0004-0000-0000-000003000000}"/>
    <hyperlink ref="H2" r:id="rId5" xr:uid="{00000000-0004-0000-0000-000004000000}"/>
    <hyperlink ref="I2" r:id="rId6" xr:uid="{00000000-0004-0000-0000-000006000000}"/>
    <hyperlink ref="J2" r:id="rId7" xr:uid="{00000000-0004-0000-0000-000007000000}"/>
    <hyperlink ref="K2" r:id="rId8" xr:uid="{00000000-0004-0000-0000-000008000000}"/>
    <hyperlink ref="L2" r:id="rId9" location="viewingDirection" xr:uid="{00000000-0004-0000-0000-000009000000}"/>
    <hyperlink ref="M2" r:id="rId10" location="viewingHint" xr:uid="{00000000-0004-0000-0000-00000A000000}"/>
    <hyperlink ref="I5:I15" r:id="rId11" display="http://www.tbcas.jp/ja/site.html" xr:uid="{52864D63-76F2-0747-9878-E72DAAA5C7D5}"/>
    <hyperlink ref="L5:L15" r:id="rId12" location="leftToRightDirection" display="http://iiif.io/api/presentation/2#leftToRightDirection" xr:uid="{FB77D311-8593-F843-92BF-DF97EC69FCBA}"/>
    <hyperlink ref="M5:M15" r:id="rId13" location="pagedHint" display="http://iiif.io/api/presentation/2#pagedHint" xr:uid="{E6347DC7-BABE-AE40-9182-DFD1B4448270}"/>
    <hyperlink ref="I16:I836" r:id="rId14" display="http://www.tbcas.jp/ja/site.html" xr:uid="{328FB0AE-93A6-F44A-8F3C-0A47AAA5E817}"/>
    <hyperlink ref="L16:L836" r:id="rId15" location="leftToRightDirection" display="http://iiif.io/api/presentation/2#leftToRightDirection" xr:uid="{335D4C55-7441-FF40-A573-296EDBD99BA2}"/>
    <hyperlink ref="M16:M836" r:id="rId16" location="pagedHint" display="http://iiif.io/api/presentation/2#pagedHint" xr:uid="{EFF5F083-18E3-AD46-9027-FE69476E36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FE2F9-1DE5-2446-8E93-F8CAF7B1C6B3}">
  <dimension ref="A1:B12"/>
  <sheetViews>
    <sheetView workbookViewId="0">
      <selection activeCell="G32" sqref="G32"/>
    </sheetView>
  </sheetViews>
  <sheetFormatPr baseColWidth="10" defaultRowHeight="13"/>
  <sheetData>
    <row r="1" spans="1:2">
      <c r="A1" s="20" t="s">
        <v>1</v>
      </c>
      <c r="B1" s="20" t="s">
        <v>2843</v>
      </c>
    </row>
    <row r="2" spans="1:2">
      <c r="A2" s="20" t="s">
        <v>2011</v>
      </c>
      <c r="B2" s="20" t="s">
        <v>3918</v>
      </c>
    </row>
    <row r="3" spans="1:2">
      <c r="A3" s="20" t="s">
        <v>2444</v>
      </c>
      <c r="B3" s="20" t="s">
        <v>3920</v>
      </c>
    </row>
    <row r="4" spans="1:2">
      <c r="A4" s="20" t="s">
        <v>2012</v>
      </c>
      <c r="B4" s="20" t="s">
        <v>3922</v>
      </c>
    </row>
    <row r="5" spans="1:2">
      <c r="A5" s="20" t="s">
        <v>2445</v>
      </c>
      <c r="B5" s="20" t="s">
        <v>3924</v>
      </c>
    </row>
    <row r="6" spans="1:2">
      <c r="A6" s="20" t="s">
        <v>2013</v>
      </c>
      <c r="B6" s="20" t="s">
        <v>3926</v>
      </c>
    </row>
    <row r="7" spans="1:2">
      <c r="A7" s="20" t="s">
        <v>2014</v>
      </c>
      <c r="B7" s="20" t="s">
        <v>3928</v>
      </c>
    </row>
    <row r="8" spans="1:2">
      <c r="A8" s="20" t="s">
        <v>2015</v>
      </c>
      <c r="B8" s="20" t="s">
        <v>3930</v>
      </c>
    </row>
    <row r="9" spans="1:2">
      <c r="A9" s="20" t="s">
        <v>2016</v>
      </c>
      <c r="B9" s="20" t="s">
        <v>4228</v>
      </c>
    </row>
    <row r="10" spans="1:2">
      <c r="A10" s="20" t="s">
        <v>2446</v>
      </c>
      <c r="B10" s="20" t="s">
        <v>4300</v>
      </c>
    </row>
    <row r="11" spans="1:2">
      <c r="A11" s="20" t="s">
        <v>2060</v>
      </c>
      <c r="B11" s="20" t="s">
        <v>4376</v>
      </c>
    </row>
    <row r="12" spans="1:2">
      <c r="A12" s="20" t="s">
        <v>2110</v>
      </c>
      <c r="B12" s="20" t="s">
        <v>4378</v>
      </c>
    </row>
  </sheetData>
  <phoneticPr fontId="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E784"/>
  <sheetViews>
    <sheetView workbookViewId="0">
      <selection sqref="A1:E784"/>
    </sheetView>
  </sheetViews>
  <sheetFormatPr baseColWidth="10" defaultColWidth="14.5" defaultRowHeight="15.75" customHeight="1"/>
  <cols>
    <col min="2" max="2" width="75.33203125" customWidth="1"/>
  </cols>
  <sheetData>
    <row r="1" spans="1:5" ht="15.75" customHeight="1">
      <c r="A1" s="20" t="s">
        <v>1</v>
      </c>
      <c r="B1" s="20" t="s">
        <v>3914</v>
      </c>
      <c r="C1" s="20" t="s">
        <v>2843</v>
      </c>
      <c r="D1" s="20" t="s">
        <v>3915</v>
      </c>
      <c r="E1" s="20" t="s">
        <v>3916</v>
      </c>
    </row>
    <row r="2" spans="1:5" ht="15.75" customHeight="1">
      <c r="A2" s="20" t="s">
        <v>2011</v>
      </c>
      <c r="B2" s="20" t="s">
        <v>3917</v>
      </c>
      <c r="C2" s="20" t="s">
        <v>3918</v>
      </c>
      <c r="D2" s="20">
        <v>2077</v>
      </c>
      <c r="E2" s="20">
        <v>1385</v>
      </c>
    </row>
    <row r="3" spans="1:5" ht="15.75" customHeight="1">
      <c r="A3" s="20" t="s">
        <v>2011</v>
      </c>
      <c r="B3" s="20" t="s">
        <v>2844</v>
      </c>
      <c r="C3" s="20" t="s">
        <v>2845</v>
      </c>
      <c r="D3" s="20">
        <v>2077</v>
      </c>
      <c r="E3" s="20">
        <v>1385</v>
      </c>
    </row>
    <row r="4" spans="1:5" ht="15.75" customHeight="1">
      <c r="A4" s="20" t="s">
        <v>2011</v>
      </c>
      <c r="B4" s="20" t="s">
        <v>2846</v>
      </c>
      <c r="C4" s="20" t="s">
        <v>2847</v>
      </c>
      <c r="D4" s="20">
        <v>2077</v>
      </c>
      <c r="E4" s="20">
        <v>1385</v>
      </c>
    </row>
    <row r="5" spans="1:5" ht="15.75" customHeight="1">
      <c r="A5" s="20" t="s">
        <v>2011</v>
      </c>
      <c r="B5" s="20" t="s">
        <v>2848</v>
      </c>
      <c r="C5" s="20" t="s">
        <v>2849</v>
      </c>
      <c r="D5" s="20">
        <v>2077</v>
      </c>
      <c r="E5" s="20">
        <v>1385</v>
      </c>
    </row>
    <row r="6" spans="1:5" ht="15.75" customHeight="1">
      <c r="A6" s="20" t="s">
        <v>2011</v>
      </c>
      <c r="B6" s="20" t="s">
        <v>2850</v>
      </c>
      <c r="C6" s="20" t="s">
        <v>2851</v>
      </c>
      <c r="D6" s="20">
        <v>2077</v>
      </c>
      <c r="E6" s="20">
        <v>1385</v>
      </c>
    </row>
    <row r="7" spans="1:5" ht="15.75" customHeight="1">
      <c r="A7" s="20" t="s">
        <v>2011</v>
      </c>
      <c r="B7" s="20" t="s">
        <v>2852</v>
      </c>
      <c r="C7" s="20" t="s">
        <v>2853</v>
      </c>
      <c r="D7" s="20">
        <v>2077</v>
      </c>
      <c r="E7" s="20">
        <v>1385</v>
      </c>
    </row>
    <row r="8" spans="1:5" ht="15.75" customHeight="1">
      <c r="A8" s="20" t="s">
        <v>2011</v>
      </c>
      <c r="B8" s="20" t="s">
        <v>2854</v>
      </c>
      <c r="C8" s="20" t="s">
        <v>2855</v>
      </c>
      <c r="D8" s="20">
        <v>2077</v>
      </c>
      <c r="E8" s="20">
        <v>1385</v>
      </c>
    </row>
    <row r="9" spans="1:5" ht="15.75" customHeight="1">
      <c r="A9" s="20" t="s">
        <v>2011</v>
      </c>
      <c r="B9" s="20" t="s">
        <v>2856</v>
      </c>
      <c r="C9" s="20" t="s">
        <v>2857</v>
      </c>
      <c r="D9" s="20">
        <v>2077</v>
      </c>
      <c r="E9" s="20">
        <v>1385</v>
      </c>
    </row>
    <row r="10" spans="1:5" ht="15.75" customHeight="1">
      <c r="A10" s="20" t="s">
        <v>2011</v>
      </c>
      <c r="B10" s="20" t="s">
        <v>2858</v>
      </c>
      <c r="C10" s="20" t="s">
        <v>2859</v>
      </c>
      <c r="D10" s="20">
        <v>2077</v>
      </c>
      <c r="E10" s="20">
        <v>1385</v>
      </c>
    </row>
    <row r="11" spans="1:5" ht="15.75" customHeight="1">
      <c r="A11" s="20" t="s">
        <v>2011</v>
      </c>
      <c r="B11" s="20" t="s">
        <v>2860</v>
      </c>
      <c r="C11" s="20" t="s">
        <v>2861</v>
      </c>
      <c r="D11" s="20">
        <v>2077</v>
      </c>
      <c r="E11" s="20">
        <v>1385</v>
      </c>
    </row>
    <row r="12" spans="1:5" ht="15.75" customHeight="1">
      <c r="A12" s="20" t="s">
        <v>2011</v>
      </c>
      <c r="B12" s="20" t="s">
        <v>2862</v>
      </c>
      <c r="C12" s="20" t="s">
        <v>2863</v>
      </c>
      <c r="D12" s="20">
        <v>2077</v>
      </c>
      <c r="E12" s="20">
        <v>1385</v>
      </c>
    </row>
    <row r="13" spans="1:5" ht="15.75" customHeight="1">
      <c r="A13" s="20" t="s">
        <v>2011</v>
      </c>
      <c r="B13" s="20" t="s">
        <v>2864</v>
      </c>
      <c r="C13" s="20" t="s">
        <v>2865</v>
      </c>
      <c r="D13" s="20">
        <v>2077</v>
      </c>
      <c r="E13" s="20">
        <v>1385</v>
      </c>
    </row>
    <row r="14" spans="1:5" ht="15.75" customHeight="1">
      <c r="A14" s="20" t="s">
        <v>2011</v>
      </c>
      <c r="B14" s="20" t="s">
        <v>2866</v>
      </c>
      <c r="C14" s="20" t="s">
        <v>2867</v>
      </c>
      <c r="D14" s="20">
        <v>2077</v>
      </c>
      <c r="E14" s="20">
        <v>1385</v>
      </c>
    </row>
    <row r="15" spans="1:5" ht="15.75" customHeight="1">
      <c r="A15" s="20" t="s">
        <v>2011</v>
      </c>
      <c r="B15" s="20" t="s">
        <v>2868</v>
      </c>
      <c r="C15" s="20" t="s">
        <v>2869</v>
      </c>
      <c r="D15" s="20">
        <v>2077</v>
      </c>
      <c r="E15" s="20">
        <v>1385</v>
      </c>
    </row>
    <row r="16" spans="1:5" ht="15.75" customHeight="1">
      <c r="A16" s="20" t="s">
        <v>2011</v>
      </c>
      <c r="B16" s="20" t="s">
        <v>2870</v>
      </c>
      <c r="C16" s="20" t="s">
        <v>2871</v>
      </c>
      <c r="D16" s="20">
        <v>2077</v>
      </c>
      <c r="E16" s="20">
        <v>1385</v>
      </c>
    </row>
    <row r="17" spans="1:5" ht="15.75" customHeight="1">
      <c r="A17" s="20" t="s">
        <v>2011</v>
      </c>
      <c r="B17" s="20" t="s">
        <v>2872</v>
      </c>
      <c r="C17" s="20" t="s">
        <v>2873</v>
      </c>
      <c r="D17" s="20">
        <v>2077</v>
      </c>
      <c r="E17" s="20">
        <v>1385</v>
      </c>
    </row>
    <row r="18" spans="1:5" ht="15.75" customHeight="1">
      <c r="A18" s="20" t="s">
        <v>2011</v>
      </c>
      <c r="B18" s="20" t="s">
        <v>2874</v>
      </c>
      <c r="C18" s="20" t="s">
        <v>2875</v>
      </c>
      <c r="D18" s="20">
        <v>2077</v>
      </c>
      <c r="E18" s="20">
        <v>1385</v>
      </c>
    </row>
    <row r="19" spans="1:5" ht="15.75" customHeight="1">
      <c r="A19" s="20" t="s">
        <v>2011</v>
      </c>
      <c r="B19" s="20" t="s">
        <v>2876</v>
      </c>
      <c r="C19" s="20" t="s">
        <v>2877</v>
      </c>
      <c r="D19" s="20">
        <v>2077</v>
      </c>
      <c r="E19" s="20">
        <v>1385</v>
      </c>
    </row>
    <row r="20" spans="1:5" ht="15.75" customHeight="1">
      <c r="A20" s="20" t="s">
        <v>2011</v>
      </c>
      <c r="B20" s="20" t="s">
        <v>2878</v>
      </c>
      <c r="C20" s="20" t="s">
        <v>2879</v>
      </c>
      <c r="D20" s="20">
        <v>2077</v>
      </c>
      <c r="E20" s="20">
        <v>1385</v>
      </c>
    </row>
    <row r="21" spans="1:5" ht="15.75" customHeight="1">
      <c r="A21" s="20" t="s">
        <v>2011</v>
      </c>
      <c r="B21" s="20" t="s">
        <v>2880</v>
      </c>
      <c r="C21" s="20" t="s">
        <v>2881</v>
      </c>
      <c r="D21" s="20">
        <v>2077</v>
      </c>
      <c r="E21" s="20">
        <v>1385</v>
      </c>
    </row>
    <row r="22" spans="1:5" ht="15.75" customHeight="1">
      <c r="A22" s="20" t="s">
        <v>2011</v>
      </c>
      <c r="B22" s="20" t="s">
        <v>2882</v>
      </c>
      <c r="C22" s="20" t="s">
        <v>2883</v>
      </c>
      <c r="D22" s="20">
        <v>2077</v>
      </c>
      <c r="E22" s="20">
        <v>1385</v>
      </c>
    </row>
    <row r="23" spans="1:5" ht="15.75" customHeight="1">
      <c r="A23" s="20" t="s">
        <v>2011</v>
      </c>
      <c r="B23" s="20" t="s">
        <v>2884</v>
      </c>
      <c r="C23" s="20" t="s">
        <v>2885</v>
      </c>
      <c r="D23" s="20">
        <v>2077</v>
      </c>
      <c r="E23" s="20">
        <v>1385</v>
      </c>
    </row>
    <row r="24" spans="1:5" ht="15.75" customHeight="1">
      <c r="A24" s="20" t="s">
        <v>2011</v>
      </c>
      <c r="B24" s="20" t="s">
        <v>2886</v>
      </c>
      <c r="C24" s="20" t="s">
        <v>2887</v>
      </c>
      <c r="D24" s="20">
        <v>2077</v>
      </c>
      <c r="E24" s="20">
        <v>1385</v>
      </c>
    </row>
    <row r="25" spans="1:5" ht="15.75" customHeight="1">
      <c r="A25" s="20" t="s">
        <v>2011</v>
      </c>
      <c r="B25" s="20" t="s">
        <v>2888</v>
      </c>
      <c r="C25" s="20" t="s">
        <v>2889</v>
      </c>
      <c r="D25" s="20">
        <v>2077</v>
      </c>
      <c r="E25" s="20">
        <v>1385</v>
      </c>
    </row>
    <row r="26" spans="1:5" ht="15.75" customHeight="1">
      <c r="A26" s="20" t="s">
        <v>2011</v>
      </c>
      <c r="B26" s="20" t="s">
        <v>2890</v>
      </c>
      <c r="C26" s="20" t="s">
        <v>2891</v>
      </c>
      <c r="D26" s="20">
        <v>2077</v>
      </c>
      <c r="E26" s="20">
        <v>1385</v>
      </c>
    </row>
    <row r="27" spans="1:5" ht="15.75" customHeight="1">
      <c r="A27" s="20" t="s">
        <v>2011</v>
      </c>
      <c r="B27" s="20" t="s">
        <v>2892</v>
      </c>
      <c r="C27" s="20" t="s">
        <v>2893</v>
      </c>
      <c r="D27" s="20">
        <v>2077</v>
      </c>
      <c r="E27" s="20">
        <v>1385</v>
      </c>
    </row>
    <row r="28" spans="1:5" ht="15.75" customHeight="1">
      <c r="A28" s="20" t="s">
        <v>2011</v>
      </c>
      <c r="B28" s="20" t="s">
        <v>2894</v>
      </c>
      <c r="C28" s="20" t="s">
        <v>2895</v>
      </c>
      <c r="D28" s="20">
        <v>2077</v>
      </c>
      <c r="E28" s="20">
        <v>1385</v>
      </c>
    </row>
    <row r="29" spans="1:5" ht="15.75" customHeight="1">
      <c r="A29" s="20" t="s">
        <v>2011</v>
      </c>
      <c r="B29" s="20" t="s">
        <v>2896</v>
      </c>
      <c r="C29" s="20" t="s">
        <v>2897</v>
      </c>
      <c r="D29" s="20">
        <v>2077</v>
      </c>
      <c r="E29" s="20">
        <v>1385</v>
      </c>
    </row>
    <row r="30" spans="1:5" ht="15.75" customHeight="1">
      <c r="A30" s="20" t="s">
        <v>2011</v>
      </c>
      <c r="B30" s="20" t="s">
        <v>2898</v>
      </c>
      <c r="C30" s="20" t="s">
        <v>2899</v>
      </c>
      <c r="D30" s="20">
        <v>2077</v>
      </c>
      <c r="E30" s="20">
        <v>1385</v>
      </c>
    </row>
    <row r="31" spans="1:5" ht="15.75" customHeight="1">
      <c r="A31" s="20" t="s">
        <v>2444</v>
      </c>
      <c r="B31" s="20" t="s">
        <v>3919</v>
      </c>
      <c r="C31" s="20" t="s">
        <v>3920</v>
      </c>
      <c r="D31" s="20">
        <v>2077</v>
      </c>
      <c r="E31" s="20">
        <v>1385</v>
      </c>
    </row>
    <row r="32" spans="1:5" ht="15.75" customHeight="1">
      <c r="A32" s="20" t="s">
        <v>2444</v>
      </c>
      <c r="B32" s="20" t="s">
        <v>2900</v>
      </c>
      <c r="C32" s="20" t="s">
        <v>2901</v>
      </c>
      <c r="D32" s="20">
        <v>2077</v>
      </c>
      <c r="E32" s="20">
        <v>1385</v>
      </c>
    </row>
    <row r="33" spans="1:5" ht="15.75" customHeight="1">
      <c r="A33" s="20" t="s">
        <v>2444</v>
      </c>
      <c r="B33" s="20" t="s">
        <v>2902</v>
      </c>
      <c r="C33" s="20" t="s">
        <v>2903</v>
      </c>
      <c r="D33" s="20">
        <v>2077</v>
      </c>
      <c r="E33" s="20">
        <v>1385</v>
      </c>
    </row>
    <row r="34" spans="1:5" ht="15.75" customHeight="1">
      <c r="A34" s="20" t="s">
        <v>2444</v>
      </c>
      <c r="B34" s="20" t="s">
        <v>2904</v>
      </c>
      <c r="C34" s="20" t="s">
        <v>2905</v>
      </c>
      <c r="D34" s="20">
        <v>2077</v>
      </c>
      <c r="E34" s="20">
        <v>1385</v>
      </c>
    </row>
    <row r="35" spans="1:5" ht="15.75" customHeight="1">
      <c r="A35" s="20" t="s">
        <v>2444</v>
      </c>
      <c r="B35" s="20" t="s">
        <v>2906</v>
      </c>
      <c r="C35" s="20" t="s">
        <v>2907</v>
      </c>
      <c r="D35" s="20">
        <v>2077</v>
      </c>
      <c r="E35" s="20">
        <v>1385</v>
      </c>
    </row>
    <row r="36" spans="1:5" ht="15.75" customHeight="1">
      <c r="A36" s="20" t="s">
        <v>2444</v>
      </c>
      <c r="B36" s="20" t="s">
        <v>2908</v>
      </c>
      <c r="C36" s="20" t="s">
        <v>2909</v>
      </c>
      <c r="D36" s="20">
        <v>2077</v>
      </c>
      <c r="E36" s="20">
        <v>1385</v>
      </c>
    </row>
    <row r="37" spans="1:5" ht="15.75" customHeight="1">
      <c r="A37" s="20" t="s">
        <v>2444</v>
      </c>
      <c r="B37" s="20" t="s">
        <v>2910</v>
      </c>
      <c r="C37" s="20" t="s">
        <v>2911</v>
      </c>
      <c r="D37" s="20">
        <v>2077</v>
      </c>
      <c r="E37" s="20">
        <v>1385</v>
      </c>
    </row>
    <row r="38" spans="1:5" ht="15.75" customHeight="1">
      <c r="A38" s="20" t="s">
        <v>2444</v>
      </c>
      <c r="B38" s="20" t="s">
        <v>2912</v>
      </c>
      <c r="C38" s="20" t="s">
        <v>2913</v>
      </c>
      <c r="D38" s="20">
        <v>2077</v>
      </c>
      <c r="E38" s="20">
        <v>1385</v>
      </c>
    </row>
    <row r="39" spans="1:5" ht="15.75" customHeight="1">
      <c r="A39" s="20" t="s">
        <v>2444</v>
      </c>
      <c r="B39" s="20" t="s">
        <v>2914</v>
      </c>
      <c r="C39" s="20" t="s">
        <v>2915</v>
      </c>
      <c r="D39" s="20">
        <v>2077</v>
      </c>
      <c r="E39" s="20">
        <v>1385</v>
      </c>
    </row>
    <row r="40" spans="1:5" ht="15.75" customHeight="1">
      <c r="A40" s="20" t="s">
        <v>2444</v>
      </c>
      <c r="B40" s="20" t="s">
        <v>2916</v>
      </c>
      <c r="C40" s="20" t="s">
        <v>2917</v>
      </c>
      <c r="D40" s="20">
        <v>2077</v>
      </c>
      <c r="E40" s="20">
        <v>1385</v>
      </c>
    </row>
    <row r="41" spans="1:5" ht="15.75" customHeight="1">
      <c r="A41" s="20" t="s">
        <v>2444</v>
      </c>
      <c r="B41" s="20" t="s">
        <v>2918</v>
      </c>
      <c r="C41" s="20" t="s">
        <v>2919</v>
      </c>
      <c r="D41" s="20">
        <v>2077</v>
      </c>
      <c r="E41" s="20">
        <v>1385</v>
      </c>
    </row>
    <row r="42" spans="1:5" ht="15.75" customHeight="1">
      <c r="A42" s="20" t="s">
        <v>2444</v>
      </c>
      <c r="B42" s="20" t="s">
        <v>2920</v>
      </c>
      <c r="C42" s="20" t="s">
        <v>2921</v>
      </c>
      <c r="D42" s="20">
        <v>2077</v>
      </c>
      <c r="E42" s="20">
        <v>1385</v>
      </c>
    </row>
    <row r="43" spans="1:5" ht="15.75" customHeight="1">
      <c r="A43" s="20" t="s">
        <v>2444</v>
      </c>
      <c r="B43" s="20" t="s">
        <v>2922</v>
      </c>
      <c r="C43" s="20" t="s">
        <v>2923</v>
      </c>
      <c r="D43" s="20">
        <v>2077</v>
      </c>
      <c r="E43" s="20">
        <v>1385</v>
      </c>
    </row>
    <row r="44" spans="1:5" ht="15.75" customHeight="1">
      <c r="A44" s="20" t="s">
        <v>2444</v>
      </c>
      <c r="B44" s="20" t="s">
        <v>2924</v>
      </c>
      <c r="C44" s="20" t="s">
        <v>2925</v>
      </c>
      <c r="D44" s="20">
        <v>2077</v>
      </c>
      <c r="E44" s="20">
        <v>1385</v>
      </c>
    </row>
    <row r="45" spans="1:5" ht="15.75" customHeight="1">
      <c r="A45" s="20" t="s">
        <v>2444</v>
      </c>
      <c r="B45" s="20" t="s">
        <v>2926</v>
      </c>
      <c r="C45" s="20" t="s">
        <v>2927</v>
      </c>
      <c r="D45" s="20">
        <v>2077</v>
      </c>
      <c r="E45" s="20">
        <v>1385</v>
      </c>
    </row>
    <row r="46" spans="1:5" ht="15.75" customHeight="1">
      <c r="A46" s="20" t="s">
        <v>2444</v>
      </c>
      <c r="B46" s="20" t="s">
        <v>2928</v>
      </c>
      <c r="C46" s="20" t="s">
        <v>2929</v>
      </c>
      <c r="D46" s="20">
        <v>2077</v>
      </c>
      <c r="E46" s="20">
        <v>1385</v>
      </c>
    </row>
    <row r="47" spans="1:5" ht="15.75" customHeight="1">
      <c r="A47" s="20" t="s">
        <v>2444</v>
      </c>
      <c r="B47" s="20" t="s">
        <v>2930</v>
      </c>
      <c r="C47" s="20" t="s">
        <v>2931</v>
      </c>
      <c r="D47" s="20">
        <v>2077</v>
      </c>
      <c r="E47" s="20">
        <v>1385</v>
      </c>
    </row>
    <row r="48" spans="1:5" ht="15.75" customHeight="1">
      <c r="A48" s="20" t="s">
        <v>2444</v>
      </c>
      <c r="B48" s="20" t="s">
        <v>2932</v>
      </c>
      <c r="C48" s="20" t="s">
        <v>2933</v>
      </c>
      <c r="D48" s="20">
        <v>2077</v>
      </c>
      <c r="E48" s="20">
        <v>1385</v>
      </c>
    </row>
    <row r="49" spans="1:5" ht="15.75" customHeight="1">
      <c r="A49" s="20" t="s">
        <v>2444</v>
      </c>
      <c r="B49" s="20" t="s">
        <v>2934</v>
      </c>
      <c r="C49" s="20" t="s">
        <v>2935</v>
      </c>
      <c r="D49" s="20">
        <v>2077</v>
      </c>
      <c r="E49" s="20">
        <v>1385</v>
      </c>
    </row>
    <row r="50" spans="1:5" ht="15.75" customHeight="1">
      <c r="A50" s="20" t="s">
        <v>2444</v>
      </c>
      <c r="B50" s="20" t="s">
        <v>2936</v>
      </c>
      <c r="C50" s="20" t="s">
        <v>2937</v>
      </c>
      <c r="D50" s="20">
        <v>2077</v>
      </c>
      <c r="E50" s="20">
        <v>1385</v>
      </c>
    </row>
    <row r="51" spans="1:5" ht="15.75" customHeight="1">
      <c r="A51" s="20" t="s">
        <v>2444</v>
      </c>
      <c r="B51" s="20" t="s">
        <v>2938</v>
      </c>
      <c r="C51" s="20" t="s">
        <v>2939</v>
      </c>
      <c r="D51" s="20">
        <v>2077</v>
      </c>
      <c r="E51" s="20">
        <v>1385</v>
      </c>
    </row>
    <row r="52" spans="1:5" ht="15.75" customHeight="1">
      <c r="A52" s="20" t="s">
        <v>2444</v>
      </c>
      <c r="B52" s="20" t="s">
        <v>2940</v>
      </c>
      <c r="C52" s="20" t="s">
        <v>2941</v>
      </c>
      <c r="D52" s="20">
        <v>2077</v>
      </c>
      <c r="E52" s="20">
        <v>1385</v>
      </c>
    </row>
    <row r="53" spans="1:5" ht="15.75" customHeight="1">
      <c r="A53" s="20" t="s">
        <v>2444</v>
      </c>
      <c r="B53" s="20" t="s">
        <v>2942</v>
      </c>
      <c r="C53" s="20" t="s">
        <v>2943</v>
      </c>
      <c r="D53" s="20">
        <v>2077</v>
      </c>
      <c r="E53" s="20">
        <v>1385</v>
      </c>
    </row>
    <row r="54" spans="1:5" ht="15.75" customHeight="1">
      <c r="A54" s="20" t="s">
        <v>2444</v>
      </c>
      <c r="B54" s="20" t="s">
        <v>2944</v>
      </c>
      <c r="C54" s="20" t="s">
        <v>2945</v>
      </c>
      <c r="D54" s="20">
        <v>2077</v>
      </c>
      <c r="E54" s="20">
        <v>1385</v>
      </c>
    </row>
    <row r="55" spans="1:5" ht="15.75" customHeight="1">
      <c r="A55" s="20" t="s">
        <v>2444</v>
      </c>
      <c r="B55" s="20" t="s">
        <v>2946</v>
      </c>
      <c r="C55" s="20" t="s">
        <v>2947</v>
      </c>
      <c r="D55" s="20">
        <v>2077</v>
      </c>
      <c r="E55" s="20">
        <v>1385</v>
      </c>
    </row>
    <row r="56" spans="1:5" ht="15.75" customHeight="1">
      <c r="A56" s="20" t="s">
        <v>2444</v>
      </c>
      <c r="B56" s="20" t="s">
        <v>2948</v>
      </c>
      <c r="C56" s="20" t="s">
        <v>2949</v>
      </c>
      <c r="D56" s="20">
        <v>2077</v>
      </c>
      <c r="E56" s="20">
        <v>1385</v>
      </c>
    </row>
    <row r="57" spans="1:5" ht="15.75" customHeight="1">
      <c r="A57" s="20" t="s">
        <v>2444</v>
      </c>
      <c r="B57" s="20" t="s">
        <v>2950</v>
      </c>
      <c r="C57" s="20" t="s">
        <v>2951</v>
      </c>
      <c r="D57" s="20">
        <v>2077</v>
      </c>
      <c r="E57" s="20">
        <v>1385</v>
      </c>
    </row>
    <row r="58" spans="1:5" ht="15.75" customHeight="1">
      <c r="A58" s="20" t="s">
        <v>2444</v>
      </c>
      <c r="B58" s="20" t="s">
        <v>2952</v>
      </c>
      <c r="C58" s="20" t="s">
        <v>2953</v>
      </c>
      <c r="D58" s="20">
        <v>2077</v>
      </c>
      <c r="E58" s="20">
        <v>1385</v>
      </c>
    </row>
    <row r="59" spans="1:5" ht="15.75" customHeight="1">
      <c r="A59" s="20" t="s">
        <v>2444</v>
      </c>
      <c r="B59" s="20" t="s">
        <v>2954</v>
      </c>
      <c r="C59" s="20" t="s">
        <v>2955</v>
      </c>
      <c r="D59" s="20">
        <v>2077</v>
      </c>
      <c r="E59" s="20">
        <v>1385</v>
      </c>
    </row>
    <row r="60" spans="1:5" ht="15.75" customHeight="1">
      <c r="A60" s="20" t="s">
        <v>2444</v>
      </c>
      <c r="B60" s="20" t="s">
        <v>2956</v>
      </c>
      <c r="C60" s="20" t="s">
        <v>2957</v>
      </c>
      <c r="D60" s="20">
        <v>2077</v>
      </c>
      <c r="E60" s="20">
        <v>1385</v>
      </c>
    </row>
    <row r="61" spans="1:5" ht="15.75" customHeight="1">
      <c r="A61" s="20" t="s">
        <v>2444</v>
      </c>
      <c r="B61" s="20" t="s">
        <v>2958</v>
      </c>
      <c r="C61" s="20" t="s">
        <v>2959</v>
      </c>
      <c r="D61" s="20">
        <v>2077</v>
      </c>
      <c r="E61" s="20">
        <v>1385</v>
      </c>
    </row>
    <row r="62" spans="1:5" ht="15.75" customHeight="1">
      <c r="A62" s="20" t="s">
        <v>2444</v>
      </c>
      <c r="B62" s="20" t="s">
        <v>2960</v>
      </c>
      <c r="C62" s="20" t="s">
        <v>2961</v>
      </c>
      <c r="D62" s="20">
        <v>2077</v>
      </c>
      <c r="E62" s="20">
        <v>1385</v>
      </c>
    </row>
    <row r="63" spans="1:5" ht="15.75" customHeight="1">
      <c r="A63" s="20" t="s">
        <v>2444</v>
      </c>
      <c r="B63" s="20" t="s">
        <v>2962</v>
      </c>
      <c r="C63" s="20" t="s">
        <v>2963</v>
      </c>
      <c r="D63" s="20">
        <v>2077</v>
      </c>
      <c r="E63" s="20">
        <v>1385</v>
      </c>
    </row>
    <row r="64" spans="1:5" ht="15.75" customHeight="1">
      <c r="A64" s="20" t="s">
        <v>2444</v>
      </c>
      <c r="B64" s="20" t="s">
        <v>2964</v>
      </c>
      <c r="C64" s="20" t="s">
        <v>2965</v>
      </c>
      <c r="D64" s="20">
        <v>2077</v>
      </c>
      <c r="E64" s="20">
        <v>1385</v>
      </c>
    </row>
    <row r="65" spans="1:5" ht="15.75" customHeight="1">
      <c r="A65" s="20" t="s">
        <v>2444</v>
      </c>
      <c r="B65" s="20" t="s">
        <v>2966</v>
      </c>
      <c r="C65" s="20" t="s">
        <v>2967</v>
      </c>
      <c r="D65" s="20">
        <v>2077</v>
      </c>
      <c r="E65" s="20">
        <v>1385</v>
      </c>
    </row>
    <row r="66" spans="1:5" ht="15.75" customHeight="1">
      <c r="A66" s="20" t="s">
        <v>2444</v>
      </c>
      <c r="B66" s="20" t="s">
        <v>2968</v>
      </c>
      <c r="C66" s="20" t="s">
        <v>2969</v>
      </c>
      <c r="D66" s="20">
        <v>2077</v>
      </c>
      <c r="E66" s="20">
        <v>1385</v>
      </c>
    </row>
    <row r="67" spans="1:5" ht="15.75" customHeight="1">
      <c r="A67" s="20" t="s">
        <v>2444</v>
      </c>
      <c r="B67" s="20" t="s">
        <v>2970</v>
      </c>
      <c r="C67" s="20" t="s">
        <v>2971</v>
      </c>
      <c r="D67" s="20">
        <v>2077</v>
      </c>
      <c r="E67" s="20">
        <v>1385</v>
      </c>
    </row>
    <row r="68" spans="1:5" ht="15.75" customHeight="1">
      <c r="A68" s="20" t="s">
        <v>2444</v>
      </c>
      <c r="B68" s="20" t="s">
        <v>2972</v>
      </c>
      <c r="C68" s="20" t="s">
        <v>2973</v>
      </c>
      <c r="D68" s="20">
        <v>2077</v>
      </c>
      <c r="E68" s="20">
        <v>1385</v>
      </c>
    </row>
    <row r="69" spans="1:5" ht="15.75" customHeight="1">
      <c r="A69" s="20" t="s">
        <v>2444</v>
      </c>
      <c r="B69" s="20" t="s">
        <v>2974</v>
      </c>
      <c r="C69" s="20" t="s">
        <v>2975</v>
      </c>
      <c r="D69" s="20">
        <v>2077</v>
      </c>
      <c r="E69" s="20">
        <v>1385</v>
      </c>
    </row>
    <row r="70" spans="1:5" ht="15.75" customHeight="1">
      <c r="A70" s="20" t="s">
        <v>2444</v>
      </c>
      <c r="B70" s="20" t="s">
        <v>2976</v>
      </c>
      <c r="C70" s="20" t="s">
        <v>2977</v>
      </c>
      <c r="D70" s="20">
        <v>2077</v>
      </c>
      <c r="E70" s="20">
        <v>1385</v>
      </c>
    </row>
    <row r="71" spans="1:5" ht="15.75" customHeight="1">
      <c r="A71" s="20" t="s">
        <v>2444</v>
      </c>
      <c r="B71" s="20" t="s">
        <v>2978</v>
      </c>
      <c r="C71" s="20" t="s">
        <v>2979</v>
      </c>
      <c r="D71" s="20">
        <v>2077</v>
      </c>
      <c r="E71" s="20">
        <v>1385</v>
      </c>
    </row>
    <row r="72" spans="1:5" ht="15.75" customHeight="1">
      <c r="A72" s="20" t="s">
        <v>2444</v>
      </c>
      <c r="B72" s="20" t="s">
        <v>2980</v>
      </c>
      <c r="C72" s="20" t="s">
        <v>2981</v>
      </c>
      <c r="D72" s="20">
        <v>2077</v>
      </c>
      <c r="E72" s="20">
        <v>1385</v>
      </c>
    </row>
    <row r="73" spans="1:5" ht="15.75" customHeight="1">
      <c r="A73" s="20" t="s">
        <v>2444</v>
      </c>
      <c r="B73" s="20" t="s">
        <v>2982</v>
      </c>
      <c r="C73" s="20" t="s">
        <v>2983</v>
      </c>
      <c r="D73" s="20">
        <v>2077</v>
      </c>
      <c r="E73" s="20">
        <v>1385</v>
      </c>
    </row>
    <row r="74" spans="1:5" ht="15.75" customHeight="1">
      <c r="A74" s="20" t="s">
        <v>2444</v>
      </c>
      <c r="B74" s="20" t="s">
        <v>2984</v>
      </c>
      <c r="C74" s="20" t="s">
        <v>2985</v>
      </c>
      <c r="D74" s="20">
        <v>2077</v>
      </c>
      <c r="E74" s="20">
        <v>1385</v>
      </c>
    </row>
    <row r="75" spans="1:5" ht="15.75" customHeight="1">
      <c r="A75" s="20" t="s">
        <v>2444</v>
      </c>
      <c r="B75" s="20" t="s">
        <v>2986</v>
      </c>
      <c r="C75" s="20" t="s">
        <v>2987</v>
      </c>
      <c r="D75" s="20">
        <v>2077</v>
      </c>
      <c r="E75" s="20">
        <v>1385</v>
      </c>
    </row>
    <row r="76" spans="1:5" ht="15.75" customHeight="1">
      <c r="A76" s="20" t="s">
        <v>2444</v>
      </c>
      <c r="B76" s="20" t="s">
        <v>2988</v>
      </c>
      <c r="C76" s="20" t="s">
        <v>2989</v>
      </c>
      <c r="D76" s="20">
        <v>2077</v>
      </c>
      <c r="E76" s="20">
        <v>1385</v>
      </c>
    </row>
    <row r="77" spans="1:5" ht="15.75" customHeight="1">
      <c r="A77" s="20" t="s">
        <v>2444</v>
      </c>
      <c r="B77" s="20" t="s">
        <v>2990</v>
      </c>
      <c r="C77" s="20" t="s">
        <v>2991</v>
      </c>
      <c r="D77" s="20">
        <v>2077</v>
      </c>
      <c r="E77" s="20">
        <v>1385</v>
      </c>
    </row>
    <row r="78" spans="1:5" ht="15.75" customHeight="1">
      <c r="A78" s="20" t="s">
        <v>2444</v>
      </c>
      <c r="B78" s="20" t="s">
        <v>2992</v>
      </c>
      <c r="C78" s="20" t="s">
        <v>2993</v>
      </c>
      <c r="D78" s="20">
        <v>2077</v>
      </c>
      <c r="E78" s="20">
        <v>1385</v>
      </c>
    </row>
    <row r="79" spans="1:5" ht="15.75" customHeight="1">
      <c r="A79" s="20" t="s">
        <v>2444</v>
      </c>
      <c r="B79" s="20" t="s">
        <v>2994</v>
      </c>
      <c r="C79" s="20" t="s">
        <v>2995</v>
      </c>
      <c r="D79" s="20">
        <v>2077</v>
      </c>
      <c r="E79" s="20">
        <v>1385</v>
      </c>
    </row>
    <row r="80" spans="1:5" ht="15.75" customHeight="1">
      <c r="A80" s="20" t="s">
        <v>2444</v>
      </c>
      <c r="B80" s="20" t="s">
        <v>2996</v>
      </c>
      <c r="C80" s="20" t="s">
        <v>2997</v>
      </c>
      <c r="D80" s="20">
        <v>2077</v>
      </c>
      <c r="E80" s="20">
        <v>1385</v>
      </c>
    </row>
    <row r="81" spans="1:5" ht="15.75" customHeight="1">
      <c r="A81" s="20" t="s">
        <v>2444</v>
      </c>
      <c r="B81" s="20" t="s">
        <v>2998</v>
      </c>
      <c r="C81" s="20" t="s">
        <v>2999</v>
      </c>
      <c r="D81" s="20">
        <v>2077</v>
      </c>
      <c r="E81" s="20">
        <v>1385</v>
      </c>
    </row>
    <row r="82" spans="1:5" ht="15.75" customHeight="1">
      <c r="A82" s="20" t="s">
        <v>2444</v>
      </c>
      <c r="B82" s="20" t="s">
        <v>3000</v>
      </c>
      <c r="C82" s="20" t="s">
        <v>3001</v>
      </c>
      <c r="D82" s="20">
        <v>2077</v>
      </c>
      <c r="E82" s="20">
        <v>1385</v>
      </c>
    </row>
    <row r="83" spans="1:5" ht="15.75" customHeight="1">
      <c r="A83" s="20" t="s">
        <v>2444</v>
      </c>
      <c r="B83" s="20" t="s">
        <v>3002</v>
      </c>
      <c r="C83" s="20" t="s">
        <v>3003</v>
      </c>
      <c r="D83" s="20">
        <v>2077</v>
      </c>
      <c r="E83" s="20">
        <v>1385</v>
      </c>
    </row>
    <row r="84" spans="1:5" ht="15.75" customHeight="1">
      <c r="A84" s="20" t="s">
        <v>2444</v>
      </c>
      <c r="B84" s="20" t="s">
        <v>3004</v>
      </c>
      <c r="C84" s="20" t="s">
        <v>3005</v>
      </c>
      <c r="D84" s="20">
        <v>2077</v>
      </c>
      <c r="E84" s="20">
        <v>1385</v>
      </c>
    </row>
    <row r="85" spans="1:5" ht="15.75" customHeight="1">
      <c r="A85" s="20" t="s">
        <v>2444</v>
      </c>
      <c r="B85" s="20" t="s">
        <v>3006</v>
      </c>
      <c r="C85" s="20" t="s">
        <v>3007</v>
      </c>
      <c r="D85" s="20">
        <v>2077</v>
      </c>
      <c r="E85" s="20">
        <v>1385</v>
      </c>
    </row>
    <row r="86" spans="1:5" ht="15.75" customHeight="1">
      <c r="A86" s="20" t="s">
        <v>2444</v>
      </c>
      <c r="B86" s="20" t="s">
        <v>3008</v>
      </c>
      <c r="C86" s="20" t="s">
        <v>3009</v>
      </c>
      <c r="D86" s="20">
        <v>2077</v>
      </c>
      <c r="E86" s="20">
        <v>1385</v>
      </c>
    </row>
    <row r="87" spans="1:5" ht="15.75" customHeight="1">
      <c r="A87" s="20" t="s">
        <v>2444</v>
      </c>
      <c r="B87" s="20" t="s">
        <v>3010</v>
      </c>
      <c r="C87" s="20" t="s">
        <v>3011</v>
      </c>
      <c r="D87" s="20">
        <v>2077</v>
      </c>
      <c r="E87" s="20">
        <v>1385</v>
      </c>
    </row>
    <row r="88" spans="1:5" ht="15.75" customHeight="1">
      <c r="A88" s="20" t="s">
        <v>2444</v>
      </c>
      <c r="B88" s="20" t="s">
        <v>3012</v>
      </c>
      <c r="C88" s="20" t="s">
        <v>3013</v>
      </c>
      <c r="D88" s="20">
        <v>2077</v>
      </c>
      <c r="E88" s="20">
        <v>1385</v>
      </c>
    </row>
    <row r="89" spans="1:5" ht="15.75" customHeight="1">
      <c r="A89" s="20" t="s">
        <v>2444</v>
      </c>
      <c r="B89" s="20" t="s">
        <v>3014</v>
      </c>
      <c r="C89" s="20" t="s">
        <v>3015</v>
      </c>
      <c r="D89" s="20">
        <v>2077</v>
      </c>
      <c r="E89" s="20">
        <v>1385</v>
      </c>
    </row>
    <row r="90" spans="1:5" ht="15.75" customHeight="1">
      <c r="A90" s="20" t="s">
        <v>2444</v>
      </c>
      <c r="B90" s="20" t="s">
        <v>3016</v>
      </c>
      <c r="C90" s="20" t="s">
        <v>3017</v>
      </c>
      <c r="D90" s="20">
        <v>2077</v>
      </c>
      <c r="E90" s="20">
        <v>1385</v>
      </c>
    </row>
    <row r="91" spans="1:5" ht="15.75" customHeight="1">
      <c r="A91" s="20" t="s">
        <v>2444</v>
      </c>
      <c r="B91" s="20" t="s">
        <v>3018</v>
      </c>
      <c r="C91" s="20" t="s">
        <v>3019</v>
      </c>
      <c r="D91" s="20">
        <v>2077</v>
      </c>
      <c r="E91" s="20">
        <v>1385</v>
      </c>
    </row>
    <row r="92" spans="1:5" ht="15.75" customHeight="1">
      <c r="A92" s="20" t="s">
        <v>2444</v>
      </c>
      <c r="B92" s="20" t="s">
        <v>3020</v>
      </c>
      <c r="C92" s="20" t="s">
        <v>3021</v>
      </c>
      <c r="D92" s="20">
        <v>2077</v>
      </c>
      <c r="E92" s="20">
        <v>1385</v>
      </c>
    </row>
    <row r="93" spans="1:5" ht="15.75" customHeight="1">
      <c r="A93" s="20" t="s">
        <v>2444</v>
      </c>
      <c r="B93" s="20" t="s">
        <v>3022</v>
      </c>
      <c r="C93" s="20" t="s">
        <v>3023</v>
      </c>
      <c r="D93" s="20">
        <v>2077</v>
      </c>
      <c r="E93" s="20">
        <v>1385</v>
      </c>
    </row>
    <row r="94" spans="1:5" ht="15.75" customHeight="1">
      <c r="A94" s="20" t="s">
        <v>2444</v>
      </c>
      <c r="B94" s="20" t="s">
        <v>3024</v>
      </c>
      <c r="C94" s="20" t="s">
        <v>3025</v>
      </c>
      <c r="D94" s="20">
        <v>2077</v>
      </c>
      <c r="E94" s="20">
        <v>1385</v>
      </c>
    </row>
    <row r="95" spans="1:5" ht="15.75" customHeight="1">
      <c r="A95" s="20" t="s">
        <v>2444</v>
      </c>
      <c r="B95" s="20" t="s">
        <v>3026</v>
      </c>
      <c r="C95" s="20" t="s">
        <v>3027</v>
      </c>
      <c r="D95" s="20">
        <v>2077</v>
      </c>
      <c r="E95" s="20">
        <v>1385</v>
      </c>
    </row>
    <row r="96" spans="1:5" ht="15.75" customHeight="1">
      <c r="A96" s="20" t="s">
        <v>2444</v>
      </c>
      <c r="B96" s="20" t="s">
        <v>3028</v>
      </c>
      <c r="C96" s="20" t="s">
        <v>3029</v>
      </c>
      <c r="D96" s="20">
        <v>2077</v>
      </c>
      <c r="E96" s="20">
        <v>1385</v>
      </c>
    </row>
    <row r="97" spans="1:5" ht="15.75" customHeight="1">
      <c r="A97" s="20" t="s">
        <v>2444</v>
      </c>
      <c r="B97" s="20" t="s">
        <v>3030</v>
      </c>
      <c r="C97" s="20" t="s">
        <v>3031</v>
      </c>
      <c r="D97" s="20">
        <v>2077</v>
      </c>
      <c r="E97" s="20">
        <v>1385</v>
      </c>
    </row>
    <row r="98" spans="1:5" ht="15.75" customHeight="1">
      <c r="A98" s="20" t="s">
        <v>2444</v>
      </c>
      <c r="B98" s="20" t="s">
        <v>3032</v>
      </c>
      <c r="C98" s="20" t="s">
        <v>3033</v>
      </c>
      <c r="D98" s="20">
        <v>2077</v>
      </c>
      <c r="E98" s="20">
        <v>1385</v>
      </c>
    </row>
    <row r="99" spans="1:5" ht="15.75" customHeight="1">
      <c r="A99" s="20" t="s">
        <v>2444</v>
      </c>
      <c r="B99" s="20" t="s">
        <v>3034</v>
      </c>
      <c r="C99" s="20" t="s">
        <v>3035</v>
      </c>
      <c r="D99" s="20">
        <v>2077</v>
      </c>
      <c r="E99" s="20">
        <v>1385</v>
      </c>
    </row>
    <row r="100" spans="1:5" ht="15.75" customHeight="1">
      <c r="A100" s="20" t="s">
        <v>2444</v>
      </c>
      <c r="B100" s="20" t="s">
        <v>3036</v>
      </c>
      <c r="C100" s="20" t="s">
        <v>3037</v>
      </c>
      <c r="D100" s="20">
        <v>2077</v>
      </c>
      <c r="E100" s="20">
        <v>1385</v>
      </c>
    </row>
    <row r="101" spans="1:5" ht="15.75" customHeight="1">
      <c r="A101" s="20" t="s">
        <v>2444</v>
      </c>
      <c r="B101" s="20" t="s">
        <v>3038</v>
      </c>
      <c r="C101" s="20" t="s">
        <v>3039</v>
      </c>
      <c r="D101" s="20">
        <v>2077</v>
      </c>
      <c r="E101" s="20">
        <v>1385</v>
      </c>
    </row>
    <row r="102" spans="1:5" ht="15.75" customHeight="1">
      <c r="A102" s="20" t="s">
        <v>2444</v>
      </c>
      <c r="B102" s="20" t="s">
        <v>3040</v>
      </c>
      <c r="C102" s="20" t="s">
        <v>3041</v>
      </c>
      <c r="D102" s="20">
        <v>2077</v>
      </c>
      <c r="E102" s="20">
        <v>1385</v>
      </c>
    </row>
    <row r="103" spans="1:5" ht="15.75" customHeight="1">
      <c r="A103" s="20" t="s">
        <v>2444</v>
      </c>
      <c r="B103" s="20" t="s">
        <v>3042</v>
      </c>
      <c r="C103" s="20" t="s">
        <v>3043</v>
      </c>
      <c r="D103" s="20">
        <v>2077</v>
      </c>
      <c r="E103" s="20">
        <v>1385</v>
      </c>
    </row>
    <row r="104" spans="1:5" ht="15.75" customHeight="1">
      <c r="A104" s="20" t="s">
        <v>2012</v>
      </c>
      <c r="B104" s="20" t="s">
        <v>3921</v>
      </c>
      <c r="C104" s="20" t="s">
        <v>3922</v>
      </c>
      <c r="D104" s="20">
        <v>2077</v>
      </c>
      <c r="E104" s="20">
        <v>1385</v>
      </c>
    </row>
    <row r="105" spans="1:5" ht="15.75" customHeight="1">
      <c r="A105" s="20" t="s">
        <v>2012</v>
      </c>
      <c r="B105" s="20" t="s">
        <v>3044</v>
      </c>
      <c r="C105" s="20" t="s">
        <v>3045</v>
      </c>
      <c r="D105" s="20">
        <v>2077</v>
      </c>
      <c r="E105" s="20">
        <v>1385</v>
      </c>
    </row>
    <row r="106" spans="1:5" ht="15.75" customHeight="1">
      <c r="A106" s="20" t="s">
        <v>2012</v>
      </c>
      <c r="B106" s="20" t="s">
        <v>3046</v>
      </c>
      <c r="C106" s="20" t="s">
        <v>3047</v>
      </c>
      <c r="D106" s="20">
        <v>2077</v>
      </c>
      <c r="E106" s="20">
        <v>1385</v>
      </c>
    </row>
    <row r="107" spans="1:5" ht="15.75" customHeight="1">
      <c r="A107" s="20" t="s">
        <v>2012</v>
      </c>
      <c r="B107" s="20" t="s">
        <v>3048</v>
      </c>
      <c r="C107" s="20" t="s">
        <v>3049</v>
      </c>
      <c r="D107" s="20">
        <v>2077</v>
      </c>
      <c r="E107" s="20">
        <v>1385</v>
      </c>
    </row>
    <row r="108" spans="1:5" ht="15.75" customHeight="1">
      <c r="A108" s="20" t="s">
        <v>2012</v>
      </c>
      <c r="B108" s="20" t="s">
        <v>3050</v>
      </c>
      <c r="C108" s="20" t="s">
        <v>3051</v>
      </c>
      <c r="D108" s="20">
        <v>2077</v>
      </c>
      <c r="E108" s="20">
        <v>1385</v>
      </c>
    </row>
    <row r="109" spans="1:5" ht="15.75" customHeight="1">
      <c r="A109" s="20" t="s">
        <v>2012</v>
      </c>
      <c r="B109" s="20" t="s">
        <v>3052</v>
      </c>
      <c r="C109" s="20" t="s">
        <v>3053</v>
      </c>
      <c r="D109" s="20">
        <v>2077</v>
      </c>
      <c r="E109" s="20">
        <v>1385</v>
      </c>
    </row>
    <row r="110" spans="1:5" ht="15.75" customHeight="1">
      <c r="A110" s="20" t="s">
        <v>2012</v>
      </c>
      <c r="B110" s="20" t="s">
        <v>3054</v>
      </c>
      <c r="C110" s="20" t="s">
        <v>3055</v>
      </c>
      <c r="D110" s="20">
        <v>2077</v>
      </c>
      <c r="E110" s="20">
        <v>1385</v>
      </c>
    </row>
    <row r="111" spans="1:5" ht="15.75" customHeight="1">
      <c r="A111" s="20" t="s">
        <v>2012</v>
      </c>
      <c r="B111" s="20" t="s">
        <v>3056</v>
      </c>
      <c r="C111" s="20" t="s">
        <v>3057</v>
      </c>
      <c r="D111" s="20">
        <v>2077</v>
      </c>
      <c r="E111" s="20">
        <v>1385</v>
      </c>
    </row>
    <row r="112" spans="1:5" ht="15.75" customHeight="1">
      <c r="A112" s="20" t="s">
        <v>2012</v>
      </c>
      <c r="B112" s="20" t="s">
        <v>3058</v>
      </c>
      <c r="C112" s="20" t="s">
        <v>3059</v>
      </c>
      <c r="D112" s="20">
        <v>2077</v>
      </c>
      <c r="E112" s="20">
        <v>1385</v>
      </c>
    </row>
    <row r="113" spans="1:5" ht="15.75" customHeight="1">
      <c r="A113" s="20" t="s">
        <v>2012</v>
      </c>
      <c r="B113" s="20" t="s">
        <v>3060</v>
      </c>
      <c r="C113" s="20" t="s">
        <v>3061</v>
      </c>
      <c r="D113" s="20">
        <v>2077</v>
      </c>
      <c r="E113" s="20">
        <v>1385</v>
      </c>
    </row>
    <row r="114" spans="1:5" ht="15.75" customHeight="1">
      <c r="A114" s="20" t="s">
        <v>2012</v>
      </c>
      <c r="B114" s="20" t="s">
        <v>3062</v>
      </c>
      <c r="C114" s="20" t="s">
        <v>3063</v>
      </c>
      <c r="D114" s="20">
        <v>2077</v>
      </c>
      <c r="E114" s="20">
        <v>1385</v>
      </c>
    </row>
    <row r="115" spans="1:5" ht="15.75" customHeight="1">
      <c r="A115" s="20" t="s">
        <v>2012</v>
      </c>
      <c r="B115" s="20" t="s">
        <v>3064</v>
      </c>
      <c r="C115" s="20" t="s">
        <v>3065</v>
      </c>
      <c r="D115" s="20">
        <v>2077</v>
      </c>
      <c r="E115" s="20">
        <v>1385</v>
      </c>
    </row>
    <row r="116" spans="1:5" ht="15.75" customHeight="1">
      <c r="A116" s="20" t="s">
        <v>2012</v>
      </c>
      <c r="B116" s="20" t="s">
        <v>3066</v>
      </c>
      <c r="C116" s="20" t="s">
        <v>3067</v>
      </c>
      <c r="D116" s="20">
        <v>2077</v>
      </c>
      <c r="E116" s="20">
        <v>1385</v>
      </c>
    </row>
    <row r="117" spans="1:5" ht="15.75" customHeight="1">
      <c r="A117" s="20" t="s">
        <v>2012</v>
      </c>
      <c r="B117" s="20" t="s">
        <v>3068</v>
      </c>
      <c r="C117" s="20" t="s">
        <v>3069</v>
      </c>
      <c r="D117" s="20">
        <v>2077</v>
      </c>
      <c r="E117" s="20">
        <v>1385</v>
      </c>
    </row>
    <row r="118" spans="1:5" ht="15.75" customHeight="1">
      <c r="A118" s="20" t="s">
        <v>2012</v>
      </c>
      <c r="B118" s="20" t="s">
        <v>3070</v>
      </c>
      <c r="C118" s="20" t="s">
        <v>3071</v>
      </c>
      <c r="D118" s="20">
        <v>2077</v>
      </c>
      <c r="E118" s="20">
        <v>1385</v>
      </c>
    </row>
    <row r="119" spans="1:5" ht="15.75" customHeight="1">
      <c r="A119" s="20" t="s">
        <v>2012</v>
      </c>
      <c r="B119" s="20" t="s">
        <v>3072</v>
      </c>
      <c r="C119" s="20" t="s">
        <v>3073</v>
      </c>
      <c r="D119" s="20">
        <v>2077</v>
      </c>
      <c r="E119" s="20">
        <v>1385</v>
      </c>
    </row>
    <row r="120" spans="1:5" ht="15.75" customHeight="1">
      <c r="A120" s="20" t="s">
        <v>2012</v>
      </c>
      <c r="B120" s="20" t="s">
        <v>3074</v>
      </c>
      <c r="C120" s="20" t="s">
        <v>3075</v>
      </c>
      <c r="D120" s="20">
        <v>2077</v>
      </c>
      <c r="E120" s="20">
        <v>1385</v>
      </c>
    </row>
    <row r="121" spans="1:5" ht="15.75" customHeight="1">
      <c r="A121" s="20" t="s">
        <v>2012</v>
      </c>
      <c r="B121" s="20" t="s">
        <v>3076</v>
      </c>
      <c r="C121" s="20" t="s">
        <v>3077</v>
      </c>
      <c r="D121" s="20">
        <v>2077</v>
      </c>
      <c r="E121" s="20">
        <v>1385</v>
      </c>
    </row>
    <row r="122" spans="1:5" ht="15.75" customHeight="1">
      <c r="A122" s="20" t="s">
        <v>2012</v>
      </c>
      <c r="B122" s="20" t="s">
        <v>3078</v>
      </c>
      <c r="C122" s="20" t="s">
        <v>3079</v>
      </c>
      <c r="D122" s="20">
        <v>2077</v>
      </c>
      <c r="E122" s="20">
        <v>1385</v>
      </c>
    </row>
    <row r="123" spans="1:5" ht="15.75" customHeight="1">
      <c r="A123" s="20" t="s">
        <v>2445</v>
      </c>
      <c r="B123" s="20" t="s">
        <v>3923</v>
      </c>
      <c r="C123" s="20" t="s">
        <v>3924</v>
      </c>
      <c r="D123" s="20">
        <v>2077</v>
      </c>
      <c r="E123" s="20">
        <v>1385</v>
      </c>
    </row>
    <row r="124" spans="1:5" ht="15.75" customHeight="1">
      <c r="A124" s="20" t="s">
        <v>2445</v>
      </c>
      <c r="B124" s="20" t="s">
        <v>3080</v>
      </c>
      <c r="C124" s="20" t="s">
        <v>3081</v>
      </c>
      <c r="D124" s="20">
        <v>2077</v>
      </c>
      <c r="E124" s="20">
        <v>1385</v>
      </c>
    </row>
    <row r="125" spans="1:5" ht="15.75" customHeight="1">
      <c r="A125" s="20" t="s">
        <v>2445</v>
      </c>
      <c r="B125" s="20" t="s">
        <v>3082</v>
      </c>
      <c r="C125" s="20" t="s">
        <v>3083</v>
      </c>
      <c r="D125" s="20">
        <v>2077</v>
      </c>
      <c r="E125" s="20">
        <v>1385</v>
      </c>
    </row>
    <row r="126" spans="1:5" ht="15.75" customHeight="1">
      <c r="A126" s="20" t="s">
        <v>2445</v>
      </c>
      <c r="B126" s="20" t="s">
        <v>3084</v>
      </c>
      <c r="C126" s="20" t="s">
        <v>3085</v>
      </c>
      <c r="D126" s="20">
        <v>2077</v>
      </c>
      <c r="E126" s="20">
        <v>1385</v>
      </c>
    </row>
    <row r="127" spans="1:5" ht="15.75" customHeight="1">
      <c r="A127" s="20" t="s">
        <v>2445</v>
      </c>
      <c r="B127" s="20" t="s">
        <v>3086</v>
      </c>
      <c r="C127" s="20" t="s">
        <v>3087</v>
      </c>
      <c r="D127" s="20">
        <v>2077</v>
      </c>
      <c r="E127" s="20">
        <v>1385</v>
      </c>
    </row>
    <row r="128" spans="1:5" ht="15.75" customHeight="1">
      <c r="A128" s="20" t="s">
        <v>2445</v>
      </c>
      <c r="B128" s="20" t="s">
        <v>3088</v>
      </c>
      <c r="C128" s="20" t="s">
        <v>3089</v>
      </c>
      <c r="D128" s="20">
        <v>2077</v>
      </c>
      <c r="E128" s="20">
        <v>1385</v>
      </c>
    </row>
    <row r="129" spans="1:5" ht="15.75" customHeight="1">
      <c r="A129" s="20" t="s">
        <v>2445</v>
      </c>
      <c r="B129" s="20" t="s">
        <v>3090</v>
      </c>
      <c r="C129" s="20" t="s">
        <v>3091</v>
      </c>
      <c r="D129" s="20">
        <v>2077</v>
      </c>
      <c r="E129" s="20">
        <v>1385</v>
      </c>
    </row>
    <row r="130" spans="1:5" ht="15.75" customHeight="1">
      <c r="A130" s="20" t="s">
        <v>2445</v>
      </c>
      <c r="B130" s="20" t="s">
        <v>3092</v>
      </c>
      <c r="C130" s="20" t="s">
        <v>3093</v>
      </c>
      <c r="D130" s="20">
        <v>2077</v>
      </c>
      <c r="E130" s="20">
        <v>1385</v>
      </c>
    </row>
    <row r="131" spans="1:5" ht="15.75" customHeight="1">
      <c r="A131" s="20" t="s">
        <v>2445</v>
      </c>
      <c r="B131" s="20" t="s">
        <v>3094</v>
      </c>
      <c r="C131" s="20" t="s">
        <v>3095</v>
      </c>
      <c r="D131" s="20">
        <v>2077</v>
      </c>
      <c r="E131" s="20">
        <v>1385</v>
      </c>
    </row>
    <row r="132" spans="1:5" ht="15.75" customHeight="1">
      <c r="A132" s="20" t="s">
        <v>2445</v>
      </c>
      <c r="B132" s="20" t="s">
        <v>3096</v>
      </c>
      <c r="C132" s="20" t="s">
        <v>3097</v>
      </c>
      <c r="D132" s="20">
        <v>2077</v>
      </c>
      <c r="E132" s="20">
        <v>1385</v>
      </c>
    </row>
    <row r="133" spans="1:5" ht="15.75" customHeight="1">
      <c r="A133" s="20" t="s">
        <v>2445</v>
      </c>
      <c r="B133" s="20" t="s">
        <v>3098</v>
      </c>
      <c r="C133" s="20" t="s">
        <v>3099</v>
      </c>
      <c r="D133" s="20">
        <v>2077</v>
      </c>
      <c r="E133" s="20">
        <v>1385</v>
      </c>
    </row>
    <row r="134" spans="1:5" ht="15.75" customHeight="1">
      <c r="A134" s="20" t="s">
        <v>2445</v>
      </c>
      <c r="B134" s="20" t="s">
        <v>3100</v>
      </c>
      <c r="C134" s="20" t="s">
        <v>3101</v>
      </c>
      <c r="D134" s="20">
        <v>2077</v>
      </c>
      <c r="E134" s="20">
        <v>1385</v>
      </c>
    </row>
    <row r="135" spans="1:5" ht="15.75" customHeight="1">
      <c r="A135" s="20" t="s">
        <v>2445</v>
      </c>
      <c r="B135" s="20" t="s">
        <v>3102</v>
      </c>
      <c r="C135" s="20" t="s">
        <v>3103</v>
      </c>
      <c r="D135" s="20">
        <v>2077</v>
      </c>
      <c r="E135" s="20">
        <v>1385</v>
      </c>
    </row>
    <row r="136" spans="1:5" ht="15.75" customHeight="1">
      <c r="A136" s="20" t="s">
        <v>2445</v>
      </c>
      <c r="B136" s="20" t="s">
        <v>3104</v>
      </c>
      <c r="C136" s="20" t="s">
        <v>3105</v>
      </c>
      <c r="D136" s="20">
        <v>2077</v>
      </c>
      <c r="E136" s="20">
        <v>1385</v>
      </c>
    </row>
    <row r="137" spans="1:5" ht="15.75" customHeight="1">
      <c r="A137" s="20" t="s">
        <v>2445</v>
      </c>
      <c r="B137" s="20" t="s">
        <v>3106</v>
      </c>
      <c r="C137" s="20" t="s">
        <v>3107</v>
      </c>
      <c r="D137" s="20">
        <v>2077</v>
      </c>
      <c r="E137" s="20">
        <v>1385</v>
      </c>
    </row>
    <row r="138" spans="1:5" ht="15.75" customHeight="1">
      <c r="A138" s="20" t="s">
        <v>2445</v>
      </c>
      <c r="B138" s="20" t="s">
        <v>3108</v>
      </c>
      <c r="C138" s="20" t="s">
        <v>3109</v>
      </c>
      <c r="D138" s="20">
        <v>2077</v>
      </c>
      <c r="E138" s="20">
        <v>1385</v>
      </c>
    </row>
    <row r="139" spans="1:5" ht="15.75" customHeight="1">
      <c r="A139" s="20" t="s">
        <v>2445</v>
      </c>
      <c r="B139" s="20" t="s">
        <v>3110</v>
      </c>
      <c r="C139" s="20" t="s">
        <v>3111</v>
      </c>
      <c r="D139" s="20">
        <v>2077</v>
      </c>
      <c r="E139" s="20">
        <v>1385</v>
      </c>
    </row>
    <row r="140" spans="1:5" ht="15.75" customHeight="1">
      <c r="A140" s="20" t="s">
        <v>2445</v>
      </c>
      <c r="B140" s="20" t="s">
        <v>3112</v>
      </c>
      <c r="C140" s="20" t="s">
        <v>3113</v>
      </c>
      <c r="D140" s="20">
        <v>2077</v>
      </c>
      <c r="E140" s="20">
        <v>1385</v>
      </c>
    </row>
    <row r="141" spans="1:5" ht="15.75" customHeight="1">
      <c r="A141" s="20" t="s">
        <v>2445</v>
      </c>
      <c r="B141" s="20" t="s">
        <v>3114</v>
      </c>
      <c r="C141" s="20" t="s">
        <v>3115</v>
      </c>
      <c r="D141" s="20">
        <v>2077</v>
      </c>
      <c r="E141" s="20">
        <v>1385</v>
      </c>
    </row>
    <row r="142" spans="1:5" ht="15.75" customHeight="1">
      <c r="A142" s="20" t="s">
        <v>2445</v>
      </c>
      <c r="B142" s="20" t="s">
        <v>3116</v>
      </c>
      <c r="C142" s="20" t="s">
        <v>3117</v>
      </c>
      <c r="D142" s="20">
        <v>2077</v>
      </c>
      <c r="E142" s="20">
        <v>1385</v>
      </c>
    </row>
    <row r="143" spans="1:5" ht="15.75" customHeight="1">
      <c r="A143" s="20" t="s">
        <v>2445</v>
      </c>
      <c r="B143" s="20" t="s">
        <v>3118</v>
      </c>
      <c r="C143" s="20" t="s">
        <v>3119</v>
      </c>
      <c r="D143" s="20">
        <v>2077</v>
      </c>
      <c r="E143" s="20">
        <v>1385</v>
      </c>
    </row>
    <row r="144" spans="1:5" ht="15.75" customHeight="1">
      <c r="A144" s="20" t="s">
        <v>2445</v>
      </c>
      <c r="B144" s="20" t="s">
        <v>3120</v>
      </c>
      <c r="C144" s="20" t="s">
        <v>3121</v>
      </c>
      <c r="D144" s="20">
        <v>2077</v>
      </c>
      <c r="E144" s="20">
        <v>1385</v>
      </c>
    </row>
    <row r="145" spans="1:5" ht="15.75" customHeight="1">
      <c r="A145" s="20" t="s">
        <v>2445</v>
      </c>
      <c r="B145" s="20" t="s">
        <v>3122</v>
      </c>
      <c r="C145" s="20" t="s">
        <v>3123</v>
      </c>
      <c r="D145" s="20">
        <v>2077</v>
      </c>
      <c r="E145" s="20">
        <v>1385</v>
      </c>
    </row>
    <row r="146" spans="1:5" ht="15.75" customHeight="1">
      <c r="A146" s="20" t="s">
        <v>2445</v>
      </c>
      <c r="B146" s="20" t="s">
        <v>3124</v>
      </c>
      <c r="C146" s="20" t="s">
        <v>3125</v>
      </c>
      <c r="D146" s="20">
        <v>2077</v>
      </c>
      <c r="E146" s="20">
        <v>1385</v>
      </c>
    </row>
    <row r="147" spans="1:5" ht="15.75" customHeight="1">
      <c r="A147" s="20" t="s">
        <v>2445</v>
      </c>
      <c r="B147" s="20" t="s">
        <v>3126</v>
      </c>
      <c r="C147" s="20" t="s">
        <v>3127</v>
      </c>
      <c r="D147" s="20">
        <v>2077</v>
      </c>
      <c r="E147" s="20">
        <v>1385</v>
      </c>
    </row>
    <row r="148" spans="1:5" ht="15.75" customHeight="1">
      <c r="A148" s="20" t="s">
        <v>2445</v>
      </c>
      <c r="B148" s="20" t="s">
        <v>3128</v>
      </c>
      <c r="C148" s="20" t="s">
        <v>3129</v>
      </c>
      <c r="D148" s="20">
        <v>2077</v>
      </c>
      <c r="E148" s="20">
        <v>1385</v>
      </c>
    </row>
    <row r="149" spans="1:5" ht="15.75" customHeight="1">
      <c r="A149" s="20" t="s">
        <v>2445</v>
      </c>
      <c r="B149" s="20" t="s">
        <v>3130</v>
      </c>
      <c r="C149" s="20" t="s">
        <v>3131</v>
      </c>
      <c r="D149" s="20">
        <v>2077</v>
      </c>
      <c r="E149" s="20">
        <v>1385</v>
      </c>
    </row>
    <row r="150" spans="1:5" ht="15.75" customHeight="1">
      <c r="A150" s="20" t="s">
        <v>2445</v>
      </c>
      <c r="B150" s="20" t="s">
        <v>3132</v>
      </c>
      <c r="C150" s="20" t="s">
        <v>3133</v>
      </c>
      <c r="D150" s="20">
        <v>2077</v>
      </c>
      <c r="E150" s="20">
        <v>1385</v>
      </c>
    </row>
    <row r="151" spans="1:5" ht="15.75" customHeight="1">
      <c r="A151" s="20" t="s">
        <v>2445</v>
      </c>
      <c r="B151" s="20" t="s">
        <v>3134</v>
      </c>
      <c r="C151" s="20" t="s">
        <v>3135</v>
      </c>
      <c r="D151" s="20">
        <v>2077</v>
      </c>
      <c r="E151" s="20">
        <v>1385</v>
      </c>
    </row>
    <row r="152" spans="1:5" ht="15.75" customHeight="1">
      <c r="A152" s="20" t="s">
        <v>2445</v>
      </c>
      <c r="B152" s="20" t="s">
        <v>3136</v>
      </c>
      <c r="C152" s="20" t="s">
        <v>3137</v>
      </c>
      <c r="D152" s="20">
        <v>2077</v>
      </c>
      <c r="E152" s="20">
        <v>1385</v>
      </c>
    </row>
    <row r="153" spans="1:5" ht="15.75" customHeight="1">
      <c r="A153" s="20" t="s">
        <v>2445</v>
      </c>
      <c r="B153" s="20" t="s">
        <v>3138</v>
      </c>
      <c r="C153" s="20" t="s">
        <v>3139</v>
      </c>
      <c r="D153" s="20">
        <v>2077</v>
      </c>
      <c r="E153" s="20">
        <v>1385</v>
      </c>
    </row>
    <row r="154" spans="1:5" ht="15.75" customHeight="1">
      <c r="A154" s="20" t="s">
        <v>2445</v>
      </c>
      <c r="B154" s="20" t="s">
        <v>3140</v>
      </c>
      <c r="C154" s="20" t="s">
        <v>3141</v>
      </c>
      <c r="D154" s="20">
        <v>1385</v>
      </c>
      <c r="E154" s="20">
        <v>2077</v>
      </c>
    </row>
    <row r="155" spans="1:5" ht="15.75" customHeight="1">
      <c r="A155" s="20" t="s">
        <v>2445</v>
      </c>
      <c r="B155" s="20" t="s">
        <v>3142</v>
      </c>
      <c r="C155" s="20" t="s">
        <v>3143</v>
      </c>
      <c r="D155" s="20">
        <v>1385</v>
      </c>
      <c r="E155" s="20">
        <v>2076</v>
      </c>
    </row>
    <row r="156" spans="1:5" ht="15.75" customHeight="1">
      <c r="A156" s="20" t="s">
        <v>2445</v>
      </c>
      <c r="B156" s="20" t="s">
        <v>3144</v>
      </c>
      <c r="C156" s="20" t="s">
        <v>3145</v>
      </c>
      <c r="D156" s="20">
        <v>1385</v>
      </c>
      <c r="E156" s="20">
        <v>2076</v>
      </c>
    </row>
    <row r="157" spans="1:5" ht="15.75" customHeight="1">
      <c r="A157" s="20" t="s">
        <v>2445</v>
      </c>
      <c r="B157" s="20" t="s">
        <v>3146</v>
      </c>
      <c r="C157" s="20" t="s">
        <v>3147</v>
      </c>
      <c r="D157" s="20">
        <v>1385</v>
      </c>
      <c r="E157" s="20">
        <v>2077</v>
      </c>
    </row>
    <row r="158" spans="1:5" ht="15.75" customHeight="1">
      <c r="A158" s="20" t="s">
        <v>2445</v>
      </c>
      <c r="B158" s="20" t="s">
        <v>3148</v>
      </c>
      <c r="C158" s="20" t="s">
        <v>3149</v>
      </c>
      <c r="D158" s="20">
        <v>2077</v>
      </c>
      <c r="E158" s="20">
        <v>1385</v>
      </c>
    </row>
    <row r="159" spans="1:5" ht="15.75" customHeight="1">
      <c r="A159" s="20" t="s">
        <v>2445</v>
      </c>
      <c r="B159" s="20" t="s">
        <v>3150</v>
      </c>
      <c r="C159" s="20" t="s">
        <v>3151</v>
      </c>
      <c r="D159" s="20">
        <v>2077</v>
      </c>
      <c r="E159" s="20">
        <v>1385</v>
      </c>
    </row>
    <row r="160" spans="1:5" ht="15.75" customHeight="1">
      <c r="A160" s="20" t="s">
        <v>2445</v>
      </c>
      <c r="B160" s="20" t="s">
        <v>3152</v>
      </c>
      <c r="C160" s="20" t="s">
        <v>3153</v>
      </c>
      <c r="D160" s="20">
        <v>2077</v>
      </c>
      <c r="E160" s="20">
        <v>1385</v>
      </c>
    </row>
    <row r="161" spans="1:5" ht="15.75" customHeight="1">
      <c r="A161" s="20" t="s">
        <v>2445</v>
      </c>
      <c r="B161" s="20" t="s">
        <v>3154</v>
      </c>
      <c r="C161" s="20" t="s">
        <v>3155</v>
      </c>
      <c r="D161" s="20">
        <v>2077</v>
      </c>
      <c r="E161" s="20">
        <v>1385</v>
      </c>
    </row>
    <row r="162" spans="1:5" ht="15.75" customHeight="1">
      <c r="A162" s="20" t="s">
        <v>2445</v>
      </c>
      <c r="B162" s="20" t="s">
        <v>3156</v>
      </c>
      <c r="C162" s="20" t="s">
        <v>3157</v>
      </c>
      <c r="D162" s="20">
        <v>2077</v>
      </c>
      <c r="E162" s="20">
        <v>1385</v>
      </c>
    </row>
    <row r="163" spans="1:5" ht="15.75" customHeight="1">
      <c r="A163" s="20" t="s">
        <v>2445</v>
      </c>
      <c r="B163" s="20" t="s">
        <v>3158</v>
      </c>
      <c r="C163" s="20" t="s">
        <v>3159</v>
      </c>
      <c r="D163" s="20">
        <v>2077</v>
      </c>
      <c r="E163" s="20">
        <v>1385</v>
      </c>
    </row>
    <row r="164" spans="1:5" ht="15.75" customHeight="1">
      <c r="A164" s="20" t="s">
        <v>2445</v>
      </c>
      <c r="B164" s="20" t="s">
        <v>3160</v>
      </c>
      <c r="C164" s="20" t="s">
        <v>3161</v>
      </c>
      <c r="D164" s="20">
        <v>2077</v>
      </c>
      <c r="E164" s="20">
        <v>1385</v>
      </c>
    </row>
    <row r="165" spans="1:5" ht="15.75" customHeight="1">
      <c r="A165" s="20" t="s">
        <v>2445</v>
      </c>
      <c r="B165" s="20" t="s">
        <v>3162</v>
      </c>
      <c r="C165" s="20" t="s">
        <v>3163</v>
      </c>
      <c r="D165" s="20">
        <v>2077</v>
      </c>
      <c r="E165" s="20">
        <v>1385</v>
      </c>
    </row>
    <row r="166" spans="1:5" ht="15.75" customHeight="1">
      <c r="A166" s="20" t="s">
        <v>2445</v>
      </c>
      <c r="B166" s="20" t="s">
        <v>3164</v>
      </c>
      <c r="C166" s="20" t="s">
        <v>3165</v>
      </c>
      <c r="D166" s="20">
        <v>2077</v>
      </c>
      <c r="E166" s="20">
        <v>1385</v>
      </c>
    </row>
    <row r="167" spans="1:5" ht="15.75" customHeight="1">
      <c r="A167" s="20" t="s">
        <v>2445</v>
      </c>
      <c r="B167" s="20" t="s">
        <v>3166</v>
      </c>
      <c r="C167" s="20" t="s">
        <v>3167</v>
      </c>
      <c r="D167" s="20">
        <v>2077</v>
      </c>
      <c r="E167" s="20">
        <v>1385</v>
      </c>
    </row>
    <row r="168" spans="1:5" ht="15.75" customHeight="1">
      <c r="A168" s="20" t="s">
        <v>2445</v>
      </c>
      <c r="B168" s="20" t="s">
        <v>3168</v>
      </c>
      <c r="C168" s="20" t="s">
        <v>3169</v>
      </c>
      <c r="D168" s="20">
        <v>2077</v>
      </c>
      <c r="E168" s="20">
        <v>1385</v>
      </c>
    </row>
    <row r="169" spans="1:5" ht="15.75" customHeight="1">
      <c r="A169" s="20" t="s">
        <v>2445</v>
      </c>
      <c r="B169" s="20" t="s">
        <v>3170</v>
      </c>
      <c r="C169" s="20" t="s">
        <v>3171</v>
      </c>
      <c r="D169" s="20">
        <v>2077</v>
      </c>
      <c r="E169" s="20">
        <v>1385</v>
      </c>
    </row>
    <row r="170" spans="1:5" ht="15.75" customHeight="1">
      <c r="A170" s="20" t="s">
        <v>2445</v>
      </c>
      <c r="B170" s="20" t="s">
        <v>3172</v>
      </c>
      <c r="C170" s="20" t="s">
        <v>3173</v>
      </c>
      <c r="D170" s="20">
        <v>2077</v>
      </c>
      <c r="E170" s="20">
        <v>1385</v>
      </c>
    </row>
    <row r="171" spans="1:5" ht="15.75" customHeight="1">
      <c r="A171" s="20" t="s">
        <v>2445</v>
      </c>
      <c r="B171" s="20" t="s">
        <v>3174</v>
      </c>
      <c r="C171" s="20" t="s">
        <v>3175</v>
      </c>
      <c r="D171" s="20">
        <v>2077</v>
      </c>
      <c r="E171" s="20">
        <v>1385</v>
      </c>
    </row>
    <row r="172" spans="1:5" ht="15.75" customHeight="1">
      <c r="A172" s="20" t="s">
        <v>2445</v>
      </c>
      <c r="B172" s="20" t="s">
        <v>3176</v>
      </c>
      <c r="C172" s="20" t="s">
        <v>3177</v>
      </c>
      <c r="D172" s="20">
        <v>2077</v>
      </c>
      <c r="E172" s="20">
        <v>1385</v>
      </c>
    </row>
    <row r="173" spans="1:5" ht="15.75" customHeight="1">
      <c r="A173" s="20" t="s">
        <v>2445</v>
      </c>
      <c r="B173" s="20" t="s">
        <v>3178</v>
      </c>
      <c r="C173" s="20" t="s">
        <v>3179</v>
      </c>
      <c r="D173" s="20">
        <v>2077</v>
      </c>
      <c r="E173" s="20">
        <v>1385</v>
      </c>
    </row>
    <row r="174" spans="1:5" ht="15.75" customHeight="1">
      <c r="A174" s="20" t="s">
        <v>2445</v>
      </c>
      <c r="B174" s="20" t="s">
        <v>3180</v>
      </c>
      <c r="C174" s="20" t="s">
        <v>3181</v>
      </c>
      <c r="D174" s="20">
        <v>2077</v>
      </c>
      <c r="E174" s="20">
        <v>1385</v>
      </c>
    </row>
    <row r="175" spans="1:5" ht="15.75" customHeight="1">
      <c r="A175" s="20" t="s">
        <v>2445</v>
      </c>
      <c r="B175" s="20" t="s">
        <v>3182</v>
      </c>
      <c r="C175" s="20" t="s">
        <v>3183</v>
      </c>
      <c r="D175" s="20">
        <v>2077</v>
      </c>
      <c r="E175" s="20">
        <v>1385</v>
      </c>
    </row>
    <row r="176" spans="1:5" ht="15.75" customHeight="1">
      <c r="A176" s="20" t="s">
        <v>2013</v>
      </c>
      <c r="B176" s="20" t="s">
        <v>3925</v>
      </c>
      <c r="C176" s="20" t="s">
        <v>3926</v>
      </c>
      <c r="D176" s="20">
        <v>2077</v>
      </c>
      <c r="E176" s="20">
        <v>1385</v>
      </c>
    </row>
    <row r="177" spans="1:5" ht="15.75" customHeight="1">
      <c r="A177" s="20" t="s">
        <v>2013</v>
      </c>
      <c r="B177" s="20" t="s">
        <v>3184</v>
      </c>
      <c r="C177" s="20" t="s">
        <v>3185</v>
      </c>
      <c r="D177" s="20">
        <v>2077</v>
      </c>
      <c r="E177" s="20">
        <v>1385</v>
      </c>
    </row>
    <row r="178" spans="1:5" ht="15.75" customHeight="1">
      <c r="A178" s="20" t="s">
        <v>2013</v>
      </c>
      <c r="B178" s="20" t="s">
        <v>3186</v>
      </c>
      <c r="C178" s="20" t="s">
        <v>3187</v>
      </c>
      <c r="D178" s="20">
        <v>2077</v>
      </c>
      <c r="E178" s="20">
        <v>1385</v>
      </c>
    </row>
    <row r="179" spans="1:5" ht="15.75" customHeight="1">
      <c r="A179" s="20" t="s">
        <v>2013</v>
      </c>
      <c r="B179" s="20" t="s">
        <v>3188</v>
      </c>
      <c r="C179" s="20" t="s">
        <v>3189</v>
      </c>
      <c r="D179" s="20">
        <v>2077</v>
      </c>
      <c r="E179" s="20">
        <v>1385</v>
      </c>
    </row>
    <row r="180" spans="1:5" ht="15.75" customHeight="1">
      <c r="A180" s="20" t="s">
        <v>2013</v>
      </c>
      <c r="B180" s="20" t="s">
        <v>3190</v>
      </c>
      <c r="C180" s="20" t="s">
        <v>3191</v>
      </c>
      <c r="D180" s="20">
        <v>2077</v>
      </c>
      <c r="E180" s="20">
        <v>1385</v>
      </c>
    </row>
    <row r="181" spans="1:5" ht="15.75" customHeight="1">
      <c r="A181" s="20" t="s">
        <v>2013</v>
      </c>
      <c r="B181" s="20" t="s">
        <v>3192</v>
      </c>
      <c r="C181" s="20" t="s">
        <v>3193</v>
      </c>
      <c r="D181" s="20">
        <v>2077</v>
      </c>
      <c r="E181" s="20">
        <v>1385</v>
      </c>
    </row>
    <row r="182" spans="1:5" ht="15.75" customHeight="1">
      <c r="A182" s="20" t="s">
        <v>2013</v>
      </c>
      <c r="B182" s="20" t="s">
        <v>3194</v>
      </c>
      <c r="C182" s="20" t="s">
        <v>3195</v>
      </c>
      <c r="D182" s="20">
        <v>2077</v>
      </c>
      <c r="E182" s="20">
        <v>1385</v>
      </c>
    </row>
    <row r="183" spans="1:5" ht="15.75" customHeight="1">
      <c r="A183" s="20" t="s">
        <v>2013</v>
      </c>
      <c r="B183" s="20" t="s">
        <v>3196</v>
      </c>
      <c r="C183" s="20" t="s">
        <v>3197</v>
      </c>
      <c r="D183" s="20">
        <v>2077</v>
      </c>
      <c r="E183" s="20">
        <v>1385</v>
      </c>
    </row>
    <row r="184" spans="1:5" ht="15.75" customHeight="1">
      <c r="A184" s="20" t="s">
        <v>2013</v>
      </c>
      <c r="B184" s="20" t="s">
        <v>3198</v>
      </c>
      <c r="C184" s="20" t="s">
        <v>3199</v>
      </c>
      <c r="D184" s="20">
        <v>2077</v>
      </c>
      <c r="E184" s="20">
        <v>1385</v>
      </c>
    </row>
    <row r="185" spans="1:5" ht="15.75" customHeight="1">
      <c r="A185" s="20" t="s">
        <v>2013</v>
      </c>
      <c r="B185" s="20" t="s">
        <v>3200</v>
      </c>
      <c r="C185" s="20" t="s">
        <v>3201</v>
      </c>
      <c r="D185" s="20">
        <v>2077</v>
      </c>
      <c r="E185" s="20">
        <v>1385</v>
      </c>
    </row>
    <row r="186" spans="1:5" ht="15.75" customHeight="1">
      <c r="A186" s="20" t="s">
        <v>2013</v>
      </c>
      <c r="B186" s="20" t="s">
        <v>3202</v>
      </c>
      <c r="C186" s="20" t="s">
        <v>3203</v>
      </c>
      <c r="D186" s="20">
        <v>2077</v>
      </c>
      <c r="E186" s="20">
        <v>1385</v>
      </c>
    </row>
    <row r="187" spans="1:5" ht="15.75" customHeight="1">
      <c r="A187" s="20" t="s">
        <v>2013</v>
      </c>
      <c r="B187" s="20" t="s">
        <v>3204</v>
      </c>
      <c r="C187" s="20" t="s">
        <v>3205</v>
      </c>
      <c r="D187" s="20">
        <v>2077</v>
      </c>
      <c r="E187" s="20">
        <v>1385</v>
      </c>
    </row>
    <row r="188" spans="1:5" ht="15.75" customHeight="1">
      <c r="A188" s="20" t="s">
        <v>2013</v>
      </c>
      <c r="B188" s="20" t="s">
        <v>3206</v>
      </c>
      <c r="C188" s="20" t="s">
        <v>3207</v>
      </c>
      <c r="D188" s="20">
        <v>2077</v>
      </c>
      <c r="E188" s="20">
        <v>1385</v>
      </c>
    </row>
    <row r="189" spans="1:5" ht="15.75" customHeight="1">
      <c r="A189" s="20" t="s">
        <v>2013</v>
      </c>
      <c r="B189" s="20" t="s">
        <v>3208</v>
      </c>
      <c r="C189" s="20" t="s">
        <v>3209</v>
      </c>
      <c r="D189" s="20">
        <v>2077</v>
      </c>
      <c r="E189" s="20">
        <v>1385</v>
      </c>
    </row>
    <row r="190" spans="1:5" ht="15.75" customHeight="1">
      <c r="A190" s="20" t="s">
        <v>2013</v>
      </c>
      <c r="B190" s="20" t="s">
        <v>3210</v>
      </c>
      <c r="C190" s="20" t="s">
        <v>3211</v>
      </c>
      <c r="D190" s="20">
        <v>2077</v>
      </c>
      <c r="E190" s="20">
        <v>1385</v>
      </c>
    </row>
    <row r="191" spans="1:5" ht="15.75" customHeight="1">
      <c r="A191" s="20" t="s">
        <v>2013</v>
      </c>
      <c r="B191" s="20" t="s">
        <v>3212</v>
      </c>
      <c r="C191" s="20" t="s">
        <v>3213</v>
      </c>
      <c r="D191" s="20">
        <v>2077</v>
      </c>
      <c r="E191" s="20">
        <v>1385</v>
      </c>
    </row>
    <row r="192" spans="1:5" ht="15.75" customHeight="1">
      <c r="A192" s="20" t="s">
        <v>2013</v>
      </c>
      <c r="B192" s="20" t="s">
        <v>3214</v>
      </c>
      <c r="C192" s="20" t="s">
        <v>3215</v>
      </c>
      <c r="D192" s="20">
        <v>2077</v>
      </c>
      <c r="E192" s="20">
        <v>1385</v>
      </c>
    </row>
    <row r="193" spans="1:5" ht="15.75" customHeight="1">
      <c r="A193" s="20" t="s">
        <v>2013</v>
      </c>
      <c r="B193" s="20" t="s">
        <v>3216</v>
      </c>
      <c r="C193" s="20" t="s">
        <v>3217</v>
      </c>
      <c r="D193" s="20">
        <v>2077</v>
      </c>
      <c r="E193" s="20">
        <v>1385</v>
      </c>
    </row>
    <row r="194" spans="1:5" ht="15.75" customHeight="1">
      <c r="A194" s="20" t="s">
        <v>2013</v>
      </c>
      <c r="B194" s="20" t="s">
        <v>3218</v>
      </c>
      <c r="C194" s="20" t="s">
        <v>3219</v>
      </c>
      <c r="D194" s="20">
        <v>2077</v>
      </c>
      <c r="E194" s="20">
        <v>1385</v>
      </c>
    </row>
    <row r="195" spans="1:5" ht="15.75" customHeight="1">
      <c r="A195" s="20" t="s">
        <v>2013</v>
      </c>
      <c r="B195" s="20" t="s">
        <v>3220</v>
      </c>
      <c r="C195" s="20" t="s">
        <v>3221</v>
      </c>
      <c r="D195" s="20">
        <v>2077</v>
      </c>
      <c r="E195" s="20">
        <v>1385</v>
      </c>
    </row>
    <row r="196" spans="1:5" ht="15.75" customHeight="1">
      <c r="A196" s="20" t="s">
        <v>2013</v>
      </c>
      <c r="B196" s="20" t="s">
        <v>3222</v>
      </c>
      <c r="C196" s="20" t="s">
        <v>3223</v>
      </c>
      <c r="D196" s="20">
        <v>2077</v>
      </c>
      <c r="E196" s="20">
        <v>1385</v>
      </c>
    </row>
    <row r="197" spans="1:5" ht="15.75" customHeight="1">
      <c r="A197" s="20" t="s">
        <v>2013</v>
      </c>
      <c r="B197" s="20" t="s">
        <v>3224</v>
      </c>
      <c r="C197" s="20" t="s">
        <v>3225</v>
      </c>
      <c r="D197" s="20">
        <v>2077</v>
      </c>
      <c r="E197" s="20">
        <v>1385</v>
      </c>
    </row>
    <row r="198" spans="1:5" ht="15.75" customHeight="1">
      <c r="A198" s="20" t="s">
        <v>2013</v>
      </c>
      <c r="B198" s="20" t="s">
        <v>3226</v>
      </c>
      <c r="C198" s="20" t="s">
        <v>3227</v>
      </c>
      <c r="D198" s="20">
        <v>2077</v>
      </c>
      <c r="E198" s="20">
        <v>1385</v>
      </c>
    </row>
    <row r="199" spans="1:5" ht="15.75" customHeight="1">
      <c r="A199" s="20" t="s">
        <v>2013</v>
      </c>
      <c r="B199" s="20" t="s">
        <v>3228</v>
      </c>
      <c r="C199" s="20" t="s">
        <v>3229</v>
      </c>
      <c r="D199" s="20">
        <v>2077</v>
      </c>
      <c r="E199" s="20">
        <v>1385</v>
      </c>
    </row>
    <row r="200" spans="1:5" ht="15.75" customHeight="1">
      <c r="A200" s="20" t="s">
        <v>2013</v>
      </c>
      <c r="B200" s="20" t="s">
        <v>3230</v>
      </c>
      <c r="C200" s="20" t="s">
        <v>3231</v>
      </c>
      <c r="D200" s="20">
        <v>2077</v>
      </c>
      <c r="E200" s="20">
        <v>1385</v>
      </c>
    </row>
    <row r="201" spans="1:5" ht="15.75" customHeight="1">
      <c r="A201" s="20" t="s">
        <v>2013</v>
      </c>
      <c r="B201" s="20" t="s">
        <v>3232</v>
      </c>
      <c r="C201" s="20" t="s">
        <v>3233</v>
      </c>
      <c r="D201" s="20">
        <v>2077</v>
      </c>
      <c r="E201" s="20">
        <v>1385</v>
      </c>
    </row>
    <row r="202" spans="1:5" ht="15.75" customHeight="1">
      <c r="A202" s="20" t="s">
        <v>2013</v>
      </c>
      <c r="B202" s="20" t="s">
        <v>3234</v>
      </c>
      <c r="C202" s="20" t="s">
        <v>3235</v>
      </c>
      <c r="D202" s="20">
        <v>2077</v>
      </c>
      <c r="E202" s="20">
        <v>1385</v>
      </c>
    </row>
    <row r="203" spans="1:5" ht="15.75" customHeight="1">
      <c r="A203" s="20" t="s">
        <v>2013</v>
      </c>
      <c r="B203" s="20" t="s">
        <v>3236</v>
      </c>
      <c r="C203" s="20" t="s">
        <v>3237</v>
      </c>
      <c r="D203" s="20">
        <v>2077</v>
      </c>
      <c r="E203" s="20">
        <v>1385</v>
      </c>
    </row>
    <row r="204" spans="1:5" ht="15.75" customHeight="1">
      <c r="A204" s="20" t="s">
        <v>2013</v>
      </c>
      <c r="B204" s="20" t="s">
        <v>3238</v>
      </c>
      <c r="C204" s="20" t="s">
        <v>3239</v>
      </c>
      <c r="D204" s="20">
        <v>2077</v>
      </c>
      <c r="E204" s="20">
        <v>1385</v>
      </c>
    </row>
    <row r="205" spans="1:5" ht="15.75" customHeight="1">
      <c r="A205" s="20" t="s">
        <v>2013</v>
      </c>
      <c r="B205" s="20" t="s">
        <v>3240</v>
      </c>
      <c r="C205" s="20" t="s">
        <v>3241</v>
      </c>
      <c r="D205" s="20">
        <v>2077</v>
      </c>
      <c r="E205" s="20">
        <v>1385</v>
      </c>
    </row>
    <row r="206" spans="1:5" ht="15.75" customHeight="1">
      <c r="A206" s="20" t="s">
        <v>2013</v>
      </c>
      <c r="B206" s="20" t="s">
        <v>3242</v>
      </c>
      <c r="C206" s="20" t="s">
        <v>3243</v>
      </c>
      <c r="D206" s="20">
        <v>2077</v>
      </c>
      <c r="E206" s="20">
        <v>1385</v>
      </c>
    </row>
    <row r="207" spans="1:5" ht="15.75" customHeight="1">
      <c r="A207" s="20" t="s">
        <v>2013</v>
      </c>
      <c r="B207" s="20" t="s">
        <v>3244</v>
      </c>
      <c r="C207" s="20" t="s">
        <v>3245</v>
      </c>
      <c r="D207" s="20">
        <v>2077</v>
      </c>
      <c r="E207" s="20">
        <v>1385</v>
      </c>
    </row>
    <row r="208" spans="1:5" ht="15.75" customHeight="1">
      <c r="A208" s="20" t="s">
        <v>2013</v>
      </c>
      <c r="B208" s="20" t="s">
        <v>3246</v>
      </c>
      <c r="C208" s="20" t="s">
        <v>3247</v>
      </c>
      <c r="D208" s="20">
        <v>2077</v>
      </c>
      <c r="E208" s="20">
        <v>1385</v>
      </c>
    </row>
    <row r="209" spans="1:5" ht="15.75" customHeight="1">
      <c r="A209" s="20" t="s">
        <v>2013</v>
      </c>
      <c r="B209" s="20" t="s">
        <v>3248</v>
      </c>
      <c r="C209" s="20" t="s">
        <v>3249</v>
      </c>
      <c r="D209" s="20">
        <v>2077</v>
      </c>
      <c r="E209" s="20">
        <v>1385</v>
      </c>
    </row>
    <row r="210" spans="1:5" ht="15.75" customHeight="1">
      <c r="A210" s="20" t="s">
        <v>2013</v>
      </c>
      <c r="B210" s="20" t="s">
        <v>3250</v>
      </c>
      <c r="C210" s="20" t="s">
        <v>3251</v>
      </c>
      <c r="D210" s="20">
        <v>2077</v>
      </c>
      <c r="E210" s="20">
        <v>1385</v>
      </c>
    </row>
    <row r="211" spans="1:5" ht="15.75" customHeight="1">
      <c r="A211" s="20" t="s">
        <v>2013</v>
      </c>
      <c r="B211" s="20" t="s">
        <v>3252</v>
      </c>
      <c r="C211" s="20" t="s">
        <v>3253</v>
      </c>
      <c r="D211" s="20">
        <v>2077</v>
      </c>
      <c r="E211" s="20">
        <v>1385</v>
      </c>
    </row>
    <row r="212" spans="1:5" ht="15.75" customHeight="1">
      <c r="A212" s="20" t="s">
        <v>2013</v>
      </c>
      <c r="B212" s="20" t="s">
        <v>3254</v>
      </c>
      <c r="C212" s="20" t="s">
        <v>3255</v>
      </c>
      <c r="D212" s="20">
        <v>2077</v>
      </c>
      <c r="E212" s="20">
        <v>1385</v>
      </c>
    </row>
    <row r="213" spans="1:5" ht="15.75" customHeight="1">
      <c r="A213" s="20" t="s">
        <v>2013</v>
      </c>
      <c r="B213" s="20" t="s">
        <v>3256</v>
      </c>
      <c r="C213" s="20" t="s">
        <v>3257</v>
      </c>
      <c r="D213" s="20">
        <v>2077</v>
      </c>
      <c r="E213" s="20">
        <v>1385</v>
      </c>
    </row>
    <row r="214" spans="1:5" ht="15.75" customHeight="1">
      <c r="A214" s="20" t="s">
        <v>2013</v>
      </c>
      <c r="B214" s="20" t="s">
        <v>3258</v>
      </c>
      <c r="C214" s="20" t="s">
        <v>3259</v>
      </c>
      <c r="D214" s="20">
        <v>2077</v>
      </c>
      <c r="E214" s="20">
        <v>1385</v>
      </c>
    </row>
    <row r="215" spans="1:5" ht="15.75" customHeight="1">
      <c r="A215" s="20" t="s">
        <v>2013</v>
      </c>
      <c r="B215" s="20" t="s">
        <v>3260</v>
      </c>
      <c r="C215" s="20" t="s">
        <v>3261</v>
      </c>
      <c r="D215" s="20">
        <v>2077</v>
      </c>
      <c r="E215" s="20">
        <v>1385</v>
      </c>
    </row>
    <row r="216" spans="1:5" ht="15.75" customHeight="1">
      <c r="A216" s="20" t="s">
        <v>2013</v>
      </c>
      <c r="B216" s="20" t="s">
        <v>3262</v>
      </c>
      <c r="C216" s="20" t="s">
        <v>3263</v>
      </c>
      <c r="D216" s="20">
        <v>2077</v>
      </c>
      <c r="E216" s="20">
        <v>1385</v>
      </c>
    </row>
    <row r="217" spans="1:5" ht="15.75" customHeight="1">
      <c r="A217" s="20" t="s">
        <v>2013</v>
      </c>
      <c r="B217" s="20" t="s">
        <v>3264</v>
      </c>
      <c r="C217" s="20" t="s">
        <v>3265</v>
      </c>
      <c r="D217" s="20">
        <v>2077</v>
      </c>
      <c r="E217" s="20">
        <v>1385</v>
      </c>
    </row>
    <row r="218" spans="1:5" ht="15.75" customHeight="1">
      <c r="A218" s="20" t="s">
        <v>2013</v>
      </c>
      <c r="B218" s="20" t="s">
        <v>3266</v>
      </c>
      <c r="C218" s="20" t="s">
        <v>3267</v>
      </c>
      <c r="D218" s="20">
        <v>2077</v>
      </c>
      <c r="E218" s="20">
        <v>1385</v>
      </c>
    </row>
    <row r="219" spans="1:5" ht="15.75" customHeight="1">
      <c r="A219" s="20" t="s">
        <v>2013</v>
      </c>
      <c r="B219" s="20" t="s">
        <v>3268</v>
      </c>
      <c r="C219" s="20" t="s">
        <v>3269</v>
      </c>
      <c r="D219" s="20">
        <v>2077</v>
      </c>
      <c r="E219" s="20">
        <v>1385</v>
      </c>
    </row>
    <row r="220" spans="1:5" ht="15.75" customHeight="1">
      <c r="A220" s="20" t="s">
        <v>2013</v>
      </c>
      <c r="B220" s="20" t="s">
        <v>3270</v>
      </c>
      <c r="C220" s="20" t="s">
        <v>3271</v>
      </c>
      <c r="D220" s="20">
        <v>2077</v>
      </c>
      <c r="E220" s="20">
        <v>1385</v>
      </c>
    </row>
    <row r="221" spans="1:5" ht="15.75" customHeight="1">
      <c r="A221" s="20" t="s">
        <v>2013</v>
      </c>
      <c r="B221" s="20" t="s">
        <v>3272</v>
      </c>
      <c r="C221" s="20" t="s">
        <v>3273</v>
      </c>
      <c r="D221" s="20">
        <v>2077</v>
      </c>
      <c r="E221" s="20">
        <v>1385</v>
      </c>
    </row>
    <row r="222" spans="1:5" ht="15.75" customHeight="1">
      <c r="A222" s="20" t="s">
        <v>2013</v>
      </c>
      <c r="B222" s="20" t="s">
        <v>3274</v>
      </c>
      <c r="C222" s="20" t="s">
        <v>3275</v>
      </c>
      <c r="D222" s="20">
        <v>2077</v>
      </c>
      <c r="E222" s="20">
        <v>1385</v>
      </c>
    </row>
    <row r="223" spans="1:5" ht="15.75" customHeight="1">
      <c r="A223" s="20" t="s">
        <v>2013</v>
      </c>
      <c r="B223" s="20" t="s">
        <v>3276</v>
      </c>
      <c r="C223" s="20" t="s">
        <v>3277</v>
      </c>
      <c r="D223" s="20">
        <v>2077</v>
      </c>
      <c r="E223" s="20">
        <v>1385</v>
      </c>
    </row>
    <row r="224" spans="1:5" ht="15.75" customHeight="1">
      <c r="A224" s="20" t="s">
        <v>2013</v>
      </c>
      <c r="B224" s="20" t="s">
        <v>3278</v>
      </c>
      <c r="C224" s="20" t="s">
        <v>3279</v>
      </c>
      <c r="D224" s="20">
        <v>2077</v>
      </c>
      <c r="E224" s="20">
        <v>1385</v>
      </c>
    </row>
    <row r="225" spans="1:5" ht="15.75" customHeight="1">
      <c r="A225" s="20" t="s">
        <v>2013</v>
      </c>
      <c r="B225" s="20" t="s">
        <v>3280</v>
      </c>
      <c r="C225" s="20" t="s">
        <v>3281</v>
      </c>
      <c r="D225" s="20">
        <v>2077</v>
      </c>
      <c r="E225" s="20">
        <v>1385</v>
      </c>
    </row>
    <row r="226" spans="1:5" ht="15.75" customHeight="1">
      <c r="A226" s="20" t="s">
        <v>2013</v>
      </c>
      <c r="B226" s="20" t="s">
        <v>3282</v>
      </c>
      <c r="C226" s="20" t="s">
        <v>3283</v>
      </c>
      <c r="D226" s="20">
        <v>2077</v>
      </c>
      <c r="E226" s="20">
        <v>1385</v>
      </c>
    </row>
    <row r="227" spans="1:5" ht="15.75" customHeight="1">
      <c r="A227" s="20" t="s">
        <v>2013</v>
      </c>
      <c r="B227" s="20" t="s">
        <v>3284</v>
      </c>
      <c r="C227" s="20" t="s">
        <v>3285</v>
      </c>
      <c r="D227" s="20">
        <v>2077</v>
      </c>
      <c r="E227" s="20">
        <v>1385</v>
      </c>
    </row>
    <row r="228" spans="1:5" ht="15.75" customHeight="1">
      <c r="A228" s="20" t="s">
        <v>2013</v>
      </c>
      <c r="B228" s="20" t="s">
        <v>3286</v>
      </c>
      <c r="C228" s="20" t="s">
        <v>3287</v>
      </c>
      <c r="D228" s="20">
        <v>2077</v>
      </c>
      <c r="E228" s="20">
        <v>1385</v>
      </c>
    </row>
    <row r="229" spans="1:5" ht="15.75" customHeight="1">
      <c r="A229" s="20" t="s">
        <v>2013</v>
      </c>
      <c r="B229" s="20" t="s">
        <v>3288</v>
      </c>
      <c r="C229" s="20" t="s">
        <v>3289</v>
      </c>
      <c r="D229" s="20">
        <v>2077</v>
      </c>
      <c r="E229" s="20">
        <v>1385</v>
      </c>
    </row>
    <row r="230" spans="1:5" ht="15.75" customHeight="1">
      <c r="A230" s="20" t="s">
        <v>2013</v>
      </c>
      <c r="B230" s="20" t="s">
        <v>3290</v>
      </c>
      <c r="C230" s="20" t="s">
        <v>3291</v>
      </c>
      <c r="D230" s="20">
        <v>2077</v>
      </c>
      <c r="E230" s="20">
        <v>1385</v>
      </c>
    </row>
    <row r="231" spans="1:5" ht="15.75" customHeight="1">
      <c r="A231" s="20" t="s">
        <v>2013</v>
      </c>
      <c r="B231" s="20" t="s">
        <v>3292</v>
      </c>
      <c r="C231" s="20" t="s">
        <v>3293</v>
      </c>
      <c r="D231" s="20">
        <v>2077</v>
      </c>
      <c r="E231" s="20">
        <v>1385</v>
      </c>
    </row>
    <row r="232" spans="1:5" ht="15.75" customHeight="1">
      <c r="A232" s="20" t="s">
        <v>2013</v>
      </c>
      <c r="B232" s="20" t="s">
        <v>3294</v>
      </c>
      <c r="C232" s="20" t="s">
        <v>3295</v>
      </c>
      <c r="D232" s="20">
        <v>2077</v>
      </c>
      <c r="E232" s="20">
        <v>1385</v>
      </c>
    </row>
    <row r="233" spans="1:5" ht="15.75" customHeight="1">
      <c r="A233" s="20" t="s">
        <v>2013</v>
      </c>
      <c r="B233" s="20" t="s">
        <v>3296</v>
      </c>
      <c r="C233" s="20" t="s">
        <v>3297</v>
      </c>
      <c r="D233" s="20">
        <v>2077</v>
      </c>
      <c r="E233" s="20">
        <v>1385</v>
      </c>
    </row>
    <row r="234" spans="1:5" ht="15.75" customHeight="1">
      <c r="A234" s="20" t="s">
        <v>2013</v>
      </c>
      <c r="B234" s="20" t="s">
        <v>3298</v>
      </c>
      <c r="C234" s="20" t="s">
        <v>3299</v>
      </c>
      <c r="D234" s="20">
        <v>2077</v>
      </c>
      <c r="E234" s="20">
        <v>1385</v>
      </c>
    </row>
    <row r="235" spans="1:5" ht="15.75" customHeight="1">
      <c r="A235" s="20" t="s">
        <v>2013</v>
      </c>
      <c r="B235" s="20" t="s">
        <v>3300</v>
      </c>
      <c r="C235" s="20" t="s">
        <v>3301</v>
      </c>
      <c r="D235" s="20">
        <v>2077</v>
      </c>
      <c r="E235" s="20">
        <v>1385</v>
      </c>
    </row>
    <row r="236" spans="1:5" ht="15.75" customHeight="1">
      <c r="A236" s="20" t="s">
        <v>2013</v>
      </c>
      <c r="B236" s="20" t="s">
        <v>3302</v>
      </c>
      <c r="C236" s="20" t="s">
        <v>3303</v>
      </c>
      <c r="D236" s="20">
        <v>2077</v>
      </c>
      <c r="E236" s="20">
        <v>1385</v>
      </c>
    </row>
    <row r="237" spans="1:5" ht="15.75" customHeight="1">
      <c r="A237" s="20" t="s">
        <v>2013</v>
      </c>
      <c r="B237" s="20" t="s">
        <v>3304</v>
      </c>
      <c r="C237" s="20" t="s">
        <v>3305</v>
      </c>
      <c r="D237" s="20">
        <v>2077</v>
      </c>
      <c r="E237" s="20">
        <v>1385</v>
      </c>
    </row>
    <row r="238" spans="1:5" ht="15.75" customHeight="1">
      <c r="A238" s="20" t="s">
        <v>2013</v>
      </c>
      <c r="B238" s="20" t="s">
        <v>3306</v>
      </c>
      <c r="C238" s="20" t="s">
        <v>3307</v>
      </c>
      <c r="D238" s="20">
        <v>2077</v>
      </c>
      <c r="E238" s="20">
        <v>1385</v>
      </c>
    </row>
    <row r="239" spans="1:5" ht="15.75" customHeight="1">
      <c r="A239" s="20" t="s">
        <v>2013</v>
      </c>
      <c r="B239" s="20" t="s">
        <v>3308</v>
      </c>
      <c r="C239" s="20" t="s">
        <v>3309</v>
      </c>
      <c r="D239" s="20">
        <v>2077</v>
      </c>
      <c r="E239" s="20">
        <v>1385</v>
      </c>
    </row>
    <row r="240" spans="1:5" ht="15.75" customHeight="1">
      <c r="A240" s="20" t="s">
        <v>2013</v>
      </c>
      <c r="B240" s="20" t="s">
        <v>3310</v>
      </c>
      <c r="C240" s="20" t="s">
        <v>3311</v>
      </c>
      <c r="D240" s="20">
        <v>2077</v>
      </c>
      <c r="E240" s="20">
        <v>1385</v>
      </c>
    </row>
    <row r="241" spans="1:5" ht="15.75" customHeight="1">
      <c r="A241" s="20" t="s">
        <v>2013</v>
      </c>
      <c r="B241" s="20" t="s">
        <v>3312</v>
      </c>
      <c r="C241" s="20" t="s">
        <v>3313</v>
      </c>
      <c r="D241" s="20">
        <v>2077</v>
      </c>
      <c r="E241" s="20">
        <v>1385</v>
      </c>
    </row>
    <row r="242" spans="1:5" ht="15.75" customHeight="1">
      <c r="A242" s="20" t="s">
        <v>2013</v>
      </c>
      <c r="B242" s="20" t="s">
        <v>3314</v>
      </c>
      <c r="C242" s="20" t="s">
        <v>3315</v>
      </c>
      <c r="D242" s="20">
        <v>2077</v>
      </c>
      <c r="E242" s="20">
        <v>1385</v>
      </c>
    </row>
    <row r="243" spans="1:5" ht="15.75" customHeight="1">
      <c r="A243" s="20" t="s">
        <v>2013</v>
      </c>
      <c r="B243" s="20" t="s">
        <v>3316</v>
      </c>
      <c r="C243" s="20" t="s">
        <v>3317</v>
      </c>
      <c r="D243" s="20">
        <v>2077</v>
      </c>
      <c r="E243" s="20">
        <v>1385</v>
      </c>
    </row>
    <row r="244" spans="1:5" ht="15.75" customHeight="1">
      <c r="A244" s="20" t="s">
        <v>2013</v>
      </c>
      <c r="B244" s="20" t="s">
        <v>3318</v>
      </c>
      <c r="C244" s="20" t="s">
        <v>3319</v>
      </c>
      <c r="D244" s="20">
        <v>2077</v>
      </c>
      <c r="E244" s="20">
        <v>1385</v>
      </c>
    </row>
    <row r="245" spans="1:5" ht="15.75" customHeight="1">
      <c r="A245" s="20" t="s">
        <v>2013</v>
      </c>
      <c r="B245" s="20" t="s">
        <v>3320</v>
      </c>
      <c r="C245" s="20" t="s">
        <v>3321</v>
      </c>
      <c r="D245" s="20">
        <v>2077</v>
      </c>
      <c r="E245" s="20">
        <v>1385</v>
      </c>
    </row>
    <row r="246" spans="1:5" ht="15.75" customHeight="1">
      <c r="A246" s="20" t="s">
        <v>2013</v>
      </c>
      <c r="B246" s="20" t="s">
        <v>3322</v>
      </c>
      <c r="C246" s="20" t="s">
        <v>3323</v>
      </c>
      <c r="D246" s="20">
        <v>2077</v>
      </c>
      <c r="E246" s="20">
        <v>1385</v>
      </c>
    </row>
    <row r="247" spans="1:5" ht="15.75" customHeight="1">
      <c r="A247" s="20" t="s">
        <v>2013</v>
      </c>
      <c r="B247" s="20" t="s">
        <v>3324</v>
      </c>
      <c r="C247" s="20" t="s">
        <v>3325</v>
      </c>
      <c r="D247" s="20">
        <v>2077</v>
      </c>
      <c r="E247" s="20">
        <v>1385</v>
      </c>
    </row>
    <row r="248" spans="1:5" ht="15.75" customHeight="1">
      <c r="A248" s="20" t="s">
        <v>2013</v>
      </c>
      <c r="B248" s="20" t="s">
        <v>3326</v>
      </c>
      <c r="C248" s="20" t="s">
        <v>3327</v>
      </c>
      <c r="D248" s="20">
        <v>2077</v>
      </c>
      <c r="E248" s="20">
        <v>1385</v>
      </c>
    </row>
    <row r="249" spans="1:5" ht="15.75" customHeight="1">
      <c r="A249" s="20" t="s">
        <v>2013</v>
      </c>
      <c r="B249" s="20" t="s">
        <v>3328</v>
      </c>
      <c r="C249" s="20" t="s">
        <v>3329</v>
      </c>
      <c r="D249" s="20">
        <v>2077</v>
      </c>
      <c r="E249" s="20">
        <v>1385</v>
      </c>
    </row>
    <row r="250" spans="1:5" ht="15.75" customHeight="1">
      <c r="A250" s="20" t="s">
        <v>2013</v>
      </c>
      <c r="B250" s="20" t="s">
        <v>3330</v>
      </c>
      <c r="C250" s="20" t="s">
        <v>3331</v>
      </c>
      <c r="D250" s="20">
        <v>2077</v>
      </c>
      <c r="E250" s="20">
        <v>1385</v>
      </c>
    </row>
    <row r="251" spans="1:5" ht="15.75" customHeight="1">
      <c r="A251" s="20" t="s">
        <v>2013</v>
      </c>
      <c r="B251" s="20" t="s">
        <v>3332</v>
      </c>
      <c r="C251" s="20" t="s">
        <v>3333</v>
      </c>
      <c r="D251" s="20">
        <v>2077</v>
      </c>
      <c r="E251" s="20">
        <v>1385</v>
      </c>
    </row>
    <row r="252" spans="1:5" ht="15.75" customHeight="1">
      <c r="A252" s="20" t="s">
        <v>2013</v>
      </c>
      <c r="B252" s="20" t="s">
        <v>3334</v>
      </c>
      <c r="C252" s="20" t="s">
        <v>3335</v>
      </c>
      <c r="D252" s="20">
        <v>2077</v>
      </c>
      <c r="E252" s="20">
        <v>1385</v>
      </c>
    </row>
    <row r="253" spans="1:5" ht="15.75" customHeight="1">
      <c r="A253" s="20" t="s">
        <v>2013</v>
      </c>
      <c r="B253" s="20" t="s">
        <v>3336</v>
      </c>
      <c r="C253" s="20" t="s">
        <v>3337</v>
      </c>
      <c r="D253" s="20">
        <v>2077</v>
      </c>
      <c r="E253" s="20">
        <v>1385</v>
      </c>
    </row>
    <row r="254" spans="1:5" ht="15.75" customHeight="1">
      <c r="A254" s="20" t="s">
        <v>2013</v>
      </c>
      <c r="B254" s="20" t="s">
        <v>3338</v>
      </c>
      <c r="C254" s="20" t="s">
        <v>3339</v>
      </c>
      <c r="D254" s="20">
        <v>2077</v>
      </c>
      <c r="E254" s="20">
        <v>1385</v>
      </c>
    </row>
    <row r="255" spans="1:5" ht="15.75" customHeight="1">
      <c r="A255" s="20" t="s">
        <v>2013</v>
      </c>
      <c r="B255" s="20" t="s">
        <v>3340</v>
      </c>
      <c r="C255" s="20" t="s">
        <v>3341</v>
      </c>
      <c r="D255" s="20">
        <v>2077</v>
      </c>
      <c r="E255" s="20">
        <v>1385</v>
      </c>
    </row>
    <row r="256" spans="1:5" ht="15.75" customHeight="1">
      <c r="A256" s="20" t="s">
        <v>2013</v>
      </c>
      <c r="B256" s="20" t="s">
        <v>3342</v>
      </c>
      <c r="C256" s="20" t="s">
        <v>3343</v>
      </c>
      <c r="D256" s="20">
        <v>2077</v>
      </c>
      <c r="E256" s="20">
        <v>1385</v>
      </c>
    </row>
    <row r="257" spans="1:5" ht="15.75" customHeight="1">
      <c r="A257" s="20" t="s">
        <v>2013</v>
      </c>
      <c r="B257" s="20" t="s">
        <v>3344</v>
      </c>
      <c r="C257" s="20" t="s">
        <v>3345</v>
      </c>
      <c r="D257" s="20">
        <v>2077</v>
      </c>
      <c r="E257" s="20">
        <v>1385</v>
      </c>
    </row>
    <row r="258" spans="1:5" ht="15.75" customHeight="1">
      <c r="A258" s="20" t="s">
        <v>2013</v>
      </c>
      <c r="B258" s="20" t="s">
        <v>3346</v>
      </c>
      <c r="C258" s="20" t="s">
        <v>3347</v>
      </c>
      <c r="D258" s="20">
        <v>2077</v>
      </c>
      <c r="E258" s="20">
        <v>1385</v>
      </c>
    </row>
    <row r="259" spans="1:5" ht="15.75" customHeight="1">
      <c r="A259" s="20" t="s">
        <v>2013</v>
      </c>
      <c r="B259" s="20" t="s">
        <v>3348</v>
      </c>
      <c r="C259" s="20" t="s">
        <v>3349</v>
      </c>
      <c r="D259" s="20">
        <v>2077</v>
      </c>
      <c r="E259" s="20">
        <v>1385</v>
      </c>
    </row>
    <row r="260" spans="1:5" ht="15.75" customHeight="1">
      <c r="A260" s="20" t="s">
        <v>2013</v>
      </c>
      <c r="B260" s="20" t="s">
        <v>3350</v>
      </c>
      <c r="C260" s="20" t="s">
        <v>3351</v>
      </c>
      <c r="D260" s="20">
        <v>2077</v>
      </c>
      <c r="E260" s="20">
        <v>1385</v>
      </c>
    </row>
    <row r="261" spans="1:5" ht="15.75" customHeight="1">
      <c r="A261" s="20" t="s">
        <v>2013</v>
      </c>
      <c r="B261" s="20" t="s">
        <v>3352</v>
      </c>
      <c r="C261" s="20" t="s">
        <v>3353</v>
      </c>
      <c r="D261" s="20">
        <v>2077</v>
      </c>
      <c r="E261" s="20">
        <v>1385</v>
      </c>
    </row>
    <row r="262" spans="1:5" ht="15.75" customHeight="1">
      <c r="A262" s="20" t="s">
        <v>2013</v>
      </c>
      <c r="B262" s="20" t="s">
        <v>3354</v>
      </c>
      <c r="C262" s="20" t="s">
        <v>3355</v>
      </c>
      <c r="D262" s="20">
        <v>2077</v>
      </c>
      <c r="E262" s="20">
        <v>1385</v>
      </c>
    </row>
    <row r="263" spans="1:5" ht="15.75" customHeight="1">
      <c r="A263" s="20" t="s">
        <v>2013</v>
      </c>
      <c r="B263" s="20" t="s">
        <v>3356</v>
      </c>
      <c r="C263" s="20" t="s">
        <v>3357</v>
      </c>
      <c r="D263" s="20">
        <v>2077</v>
      </c>
      <c r="E263" s="20">
        <v>1385</v>
      </c>
    </row>
    <row r="264" spans="1:5" ht="15.75" customHeight="1">
      <c r="A264" s="20" t="s">
        <v>2013</v>
      </c>
      <c r="B264" s="20" t="s">
        <v>3358</v>
      </c>
      <c r="C264" s="20" t="s">
        <v>3359</v>
      </c>
      <c r="D264" s="20">
        <v>2077</v>
      </c>
      <c r="E264" s="20">
        <v>1385</v>
      </c>
    </row>
    <row r="265" spans="1:5" ht="15.75" customHeight="1">
      <c r="A265" s="20" t="s">
        <v>2013</v>
      </c>
      <c r="B265" s="20" t="s">
        <v>3360</v>
      </c>
      <c r="C265" s="20" t="s">
        <v>3361</v>
      </c>
      <c r="D265" s="20">
        <v>2077</v>
      </c>
      <c r="E265" s="20">
        <v>1385</v>
      </c>
    </row>
    <row r="266" spans="1:5" ht="15.75" customHeight="1">
      <c r="A266" s="20" t="s">
        <v>2013</v>
      </c>
      <c r="B266" s="20" t="s">
        <v>3362</v>
      </c>
      <c r="C266" s="20" t="s">
        <v>3363</v>
      </c>
      <c r="D266" s="20">
        <v>2077</v>
      </c>
      <c r="E266" s="20">
        <v>1385</v>
      </c>
    </row>
    <row r="267" spans="1:5" ht="15.75" customHeight="1">
      <c r="A267" s="20" t="s">
        <v>2013</v>
      </c>
      <c r="B267" s="20" t="s">
        <v>3364</v>
      </c>
      <c r="C267" s="20" t="s">
        <v>3365</v>
      </c>
      <c r="D267" s="20">
        <v>2077</v>
      </c>
      <c r="E267" s="20">
        <v>1385</v>
      </c>
    </row>
    <row r="268" spans="1:5" ht="15.75" customHeight="1">
      <c r="A268" s="20" t="s">
        <v>2013</v>
      </c>
      <c r="B268" s="20" t="s">
        <v>3366</v>
      </c>
      <c r="C268" s="20" t="s">
        <v>3367</v>
      </c>
      <c r="D268" s="20">
        <v>2077</v>
      </c>
      <c r="E268" s="20">
        <v>1385</v>
      </c>
    </row>
    <row r="269" spans="1:5" ht="15.75" customHeight="1">
      <c r="A269" s="20" t="s">
        <v>2013</v>
      </c>
      <c r="B269" s="20" t="s">
        <v>3368</v>
      </c>
      <c r="C269" s="20" t="s">
        <v>3369</v>
      </c>
      <c r="D269" s="20">
        <v>2077</v>
      </c>
      <c r="E269" s="20">
        <v>1385</v>
      </c>
    </row>
    <row r="270" spans="1:5" ht="15.75" customHeight="1">
      <c r="A270" s="20" t="s">
        <v>2013</v>
      </c>
      <c r="B270" s="20" t="s">
        <v>3370</v>
      </c>
      <c r="C270" s="20" t="s">
        <v>3371</v>
      </c>
      <c r="D270" s="20">
        <v>2077</v>
      </c>
      <c r="E270" s="20">
        <v>1385</v>
      </c>
    </row>
    <row r="271" spans="1:5" ht="15.75" customHeight="1">
      <c r="A271" s="20" t="s">
        <v>2013</v>
      </c>
      <c r="B271" s="20" t="s">
        <v>3372</v>
      </c>
      <c r="C271" s="20" t="s">
        <v>3373</v>
      </c>
      <c r="D271" s="20">
        <v>2077</v>
      </c>
      <c r="E271" s="20">
        <v>1385</v>
      </c>
    </row>
    <row r="272" spans="1:5" ht="15.75" customHeight="1">
      <c r="A272" s="20" t="s">
        <v>2013</v>
      </c>
      <c r="B272" s="20" t="s">
        <v>3374</v>
      </c>
      <c r="C272" s="20" t="s">
        <v>3375</v>
      </c>
      <c r="D272" s="20">
        <v>2077</v>
      </c>
      <c r="E272" s="20">
        <v>1385</v>
      </c>
    </row>
    <row r="273" spans="1:5" ht="15.75" customHeight="1">
      <c r="A273" s="20" t="s">
        <v>2013</v>
      </c>
      <c r="B273" s="20" t="s">
        <v>3376</v>
      </c>
      <c r="C273" s="20" t="s">
        <v>3377</v>
      </c>
      <c r="D273" s="20">
        <v>2077</v>
      </c>
      <c r="E273" s="20">
        <v>1385</v>
      </c>
    </row>
    <row r="274" spans="1:5" ht="15.75" customHeight="1">
      <c r="A274" s="20" t="s">
        <v>2013</v>
      </c>
      <c r="B274" s="20" t="s">
        <v>3378</v>
      </c>
      <c r="C274" s="20" t="s">
        <v>3379</v>
      </c>
      <c r="D274" s="20">
        <v>2077</v>
      </c>
      <c r="E274" s="20">
        <v>1385</v>
      </c>
    </row>
    <row r="275" spans="1:5" ht="15.75" customHeight="1">
      <c r="A275" s="20" t="s">
        <v>2013</v>
      </c>
      <c r="B275" s="20" t="s">
        <v>3380</v>
      </c>
      <c r="C275" s="20" t="s">
        <v>3381</v>
      </c>
      <c r="D275" s="20">
        <v>2077</v>
      </c>
      <c r="E275" s="20">
        <v>1385</v>
      </c>
    </row>
    <row r="276" spans="1:5" ht="15.75" customHeight="1">
      <c r="A276" s="20" t="s">
        <v>2013</v>
      </c>
      <c r="B276" s="20" t="s">
        <v>3382</v>
      </c>
      <c r="C276" s="20" t="s">
        <v>3383</v>
      </c>
      <c r="D276" s="20">
        <v>2077</v>
      </c>
      <c r="E276" s="20">
        <v>1385</v>
      </c>
    </row>
    <row r="277" spans="1:5" ht="15.75" customHeight="1">
      <c r="A277" s="20" t="s">
        <v>2013</v>
      </c>
      <c r="B277" s="20" t="s">
        <v>3384</v>
      </c>
      <c r="C277" s="20" t="s">
        <v>3385</v>
      </c>
      <c r="D277" s="20">
        <v>2077</v>
      </c>
      <c r="E277" s="20">
        <v>1385</v>
      </c>
    </row>
    <row r="278" spans="1:5" ht="15.75" customHeight="1">
      <c r="A278" s="20" t="s">
        <v>2013</v>
      </c>
      <c r="B278" s="20" t="s">
        <v>3386</v>
      </c>
      <c r="C278" s="20" t="s">
        <v>3387</v>
      </c>
      <c r="D278" s="20">
        <v>2077</v>
      </c>
      <c r="E278" s="20">
        <v>1385</v>
      </c>
    </row>
    <row r="279" spans="1:5" ht="15.75" customHeight="1">
      <c r="A279" s="20" t="s">
        <v>2013</v>
      </c>
      <c r="B279" s="20" t="s">
        <v>3388</v>
      </c>
      <c r="C279" s="20" t="s">
        <v>3389</v>
      </c>
      <c r="D279" s="20">
        <v>2077</v>
      </c>
      <c r="E279" s="20">
        <v>1385</v>
      </c>
    </row>
    <row r="280" spans="1:5" ht="15.75" customHeight="1">
      <c r="A280" s="20" t="s">
        <v>2013</v>
      </c>
      <c r="B280" s="20" t="s">
        <v>3390</v>
      </c>
      <c r="C280" s="20" t="s">
        <v>3391</v>
      </c>
      <c r="D280" s="20">
        <v>2077</v>
      </c>
      <c r="E280" s="20">
        <v>1385</v>
      </c>
    </row>
    <row r="281" spans="1:5" ht="15.75" customHeight="1">
      <c r="A281" s="20" t="s">
        <v>2013</v>
      </c>
      <c r="B281" s="20" t="s">
        <v>3392</v>
      </c>
      <c r="C281" s="20" t="s">
        <v>3393</v>
      </c>
      <c r="D281" s="20">
        <v>2077</v>
      </c>
      <c r="E281" s="20">
        <v>1385</v>
      </c>
    </row>
    <row r="282" spans="1:5" ht="15.75" customHeight="1">
      <c r="A282" s="20" t="s">
        <v>2013</v>
      </c>
      <c r="B282" s="20" t="s">
        <v>3394</v>
      </c>
      <c r="C282" s="20" t="s">
        <v>3395</v>
      </c>
      <c r="D282" s="20">
        <v>2077</v>
      </c>
      <c r="E282" s="20">
        <v>1385</v>
      </c>
    </row>
    <row r="283" spans="1:5" ht="15.75" customHeight="1">
      <c r="A283" s="20" t="s">
        <v>2013</v>
      </c>
      <c r="B283" s="20" t="s">
        <v>3396</v>
      </c>
      <c r="C283" s="20" t="s">
        <v>3397</v>
      </c>
      <c r="D283" s="20">
        <v>2077</v>
      </c>
      <c r="E283" s="20">
        <v>1385</v>
      </c>
    </row>
    <row r="284" spans="1:5" ht="15.75" customHeight="1">
      <c r="A284" s="20" t="s">
        <v>2013</v>
      </c>
      <c r="B284" s="20" t="s">
        <v>3398</v>
      </c>
      <c r="C284" s="20" t="s">
        <v>3399</v>
      </c>
      <c r="D284" s="20">
        <v>2077</v>
      </c>
      <c r="E284" s="20">
        <v>1385</v>
      </c>
    </row>
    <row r="285" spans="1:5" ht="15.75" customHeight="1">
      <c r="A285" s="20" t="s">
        <v>2013</v>
      </c>
      <c r="B285" s="20" t="s">
        <v>3400</v>
      </c>
      <c r="C285" s="20" t="s">
        <v>3401</v>
      </c>
      <c r="D285" s="20">
        <v>2077</v>
      </c>
      <c r="E285" s="20">
        <v>1385</v>
      </c>
    </row>
    <row r="286" spans="1:5" ht="15.75" customHeight="1">
      <c r="A286" s="20" t="s">
        <v>2013</v>
      </c>
      <c r="B286" s="20" t="s">
        <v>3402</v>
      </c>
      <c r="C286" s="20" t="s">
        <v>3403</v>
      </c>
      <c r="D286" s="20">
        <v>2077</v>
      </c>
      <c r="E286" s="20">
        <v>1385</v>
      </c>
    </row>
    <row r="287" spans="1:5" ht="15.75" customHeight="1">
      <c r="A287" s="20" t="s">
        <v>2013</v>
      </c>
      <c r="B287" s="20" t="s">
        <v>3404</v>
      </c>
      <c r="C287" s="20" t="s">
        <v>3405</v>
      </c>
      <c r="D287" s="20">
        <v>2077</v>
      </c>
      <c r="E287" s="20">
        <v>1385</v>
      </c>
    </row>
    <row r="288" spans="1:5" ht="15.75" customHeight="1">
      <c r="A288" s="20" t="s">
        <v>2013</v>
      </c>
      <c r="B288" s="20" t="s">
        <v>3406</v>
      </c>
      <c r="C288" s="20" t="s">
        <v>3407</v>
      </c>
      <c r="D288" s="20">
        <v>2077</v>
      </c>
      <c r="E288" s="20">
        <v>1385</v>
      </c>
    </row>
    <row r="289" spans="1:5" ht="15.75" customHeight="1">
      <c r="A289" s="20" t="s">
        <v>2013</v>
      </c>
      <c r="B289" s="20" t="s">
        <v>3408</v>
      </c>
      <c r="C289" s="20" t="s">
        <v>3409</v>
      </c>
      <c r="D289" s="20">
        <v>2077</v>
      </c>
      <c r="E289" s="20">
        <v>1385</v>
      </c>
    </row>
    <row r="290" spans="1:5" ht="15.75" customHeight="1">
      <c r="A290" s="20" t="s">
        <v>2013</v>
      </c>
      <c r="B290" s="20" t="s">
        <v>3410</v>
      </c>
      <c r="C290" s="20" t="s">
        <v>3411</v>
      </c>
      <c r="D290" s="20">
        <v>2077</v>
      </c>
      <c r="E290" s="20">
        <v>1385</v>
      </c>
    </row>
    <row r="291" spans="1:5" ht="15.75" customHeight="1">
      <c r="A291" s="20" t="s">
        <v>2013</v>
      </c>
      <c r="B291" s="20" t="s">
        <v>3412</v>
      </c>
      <c r="C291" s="20" t="s">
        <v>3413</v>
      </c>
      <c r="D291" s="20">
        <v>2077</v>
      </c>
      <c r="E291" s="20">
        <v>1385</v>
      </c>
    </row>
    <row r="292" spans="1:5" ht="15.75" customHeight="1">
      <c r="A292" s="20" t="s">
        <v>2013</v>
      </c>
      <c r="B292" s="20" t="s">
        <v>3414</v>
      </c>
      <c r="C292" s="20" t="s">
        <v>3415</v>
      </c>
      <c r="D292" s="20">
        <v>2077</v>
      </c>
      <c r="E292" s="20">
        <v>1385</v>
      </c>
    </row>
    <row r="293" spans="1:5" ht="15.75" customHeight="1">
      <c r="A293" s="20" t="s">
        <v>2013</v>
      </c>
      <c r="B293" s="20" t="s">
        <v>3416</v>
      </c>
      <c r="C293" s="20" t="s">
        <v>3417</v>
      </c>
      <c r="D293" s="20">
        <v>2077</v>
      </c>
      <c r="E293" s="20">
        <v>1385</v>
      </c>
    </row>
    <row r="294" spans="1:5" ht="15.75" customHeight="1">
      <c r="A294" s="20" t="s">
        <v>2013</v>
      </c>
      <c r="B294" s="20" t="s">
        <v>3418</v>
      </c>
      <c r="C294" s="20" t="s">
        <v>3419</v>
      </c>
      <c r="D294" s="20">
        <v>2077</v>
      </c>
      <c r="E294" s="20">
        <v>1385</v>
      </c>
    </row>
    <row r="295" spans="1:5" ht="15.75" customHeight="1">
      <c r="A295" s="20" t="s">
        <v>2013</v>
      </c>
      <c r="B295" s="20" t="s">
        <v>3420</v>
      </c>
      <c r="C295" s="20" t="s">
        <v>3421</v>
      </c>
      <c r="D295" s="20">
        <v>2077</v>
      </c>
      <c r="E295" s="20">
        <v>1385</v>
      </c>
    </row>
    <row r="296" spans="1:5" ht="15.75" customHeight="1">
      <c r="A296" s="20" t="s">
        <v>2013</v>
      </c>
      <c r="B296" s="20" t="s">
        <v>3422</v>
      </c>
      <c r="C296" s="20" t="s">
        <v>3423</v>
      </c>
      <c r="D296" s="20">
        <v>2077</v>
      </c>
      <c r="E296" s="20">
        <v>1385</v>
      </c>
    </row>
    <row r="297" spans="1:5" ht="15.75" customHeight="1">
      <c r="A297" s="20" t="s">
        <v>2013</v>
      </c>
      <c r="B297" s="20" t="s">
        <v>3424</v>
      </c>
      <c r="C297" s="20" t="s">
        <v>3425</v>
      </c>
      <c r="D297" s="20">
        <v>2077</v>
      </c>
      <c r="E297" s="20">
        <v>1385</v>
      </c>
    </row>
    <row r="298" spans="1:5" ht="15.75" customHeight="1">
      <c r="A298" s="20" t="s">
        <v>2013</v>
      </c>
      <c r="B298" s="20" t="s">
        <v>3426</v>
      </c>
      <c r="C298" s="20" t="s">
        <v>3427</v>
      </c>
      <c r="D298" s="20">
        <v>2077</v>
      </c>
      <c r="E298" s="20">
        <v>1385</v>
      </c>
    </row>
    <row r="299" spans="1:5" ht="15.75" customHeight="1">
      <c r="A299" s="20" t="s">
        <v>2013</v>
      </c>
      <c r="B299" s="20" t="s">
        <v>3428</v>
      </c>
      <c r="C299" s="20" t="s">
        <v>3429</v>
      </c>
      <c r="D299" s="20">
        <v>2077</v>
      </c>
      <c r="E299" s="20">
        <v>1385</v>
      </c>
    </row>
    <row r="300" spans="1:5" ht="15.75" customHeight="1">
      <c r="A300" s="20" t="s">
        <v>2013</v>
      </c>
      <c r="B300" s="20" t="s">
        <v>3430</v>
      </c>
      <c r="C300" s="20" t="s">
        <v>3431</v>
      </c>
      <c r="D300" s="20">
        <v>2077</v>
      </c>
      <c r="E300" s="20">
        <v>1385</v>
      </c>
    </row>
    <row r="301" spans="1:5" ht="15.75" customHeight="1">
      <c r="A301" s="20" t="s">
        <v>2013</v>
      </c>
      <c r="B301" s="20" t="s">
        <v>3432</v>
      </c>
      <c r="C301" s="20" t="s">
        <v>3433</v>
      </c>
      <c r="D301" s="20">
        <v>2077</v>
      </c>
      <c r="E301" s="20">
        <v>1385</v>
      </c>
    </row>
    <row r="302" spans="1:5" ht="15.75" customHeight="1">
      <c r="A302" s="20" t="s">
        <v>2013</v>
      </c>
      <c r="B302" s="20" t="s">
        <v>3434</v>
      </c>
      <c r="C302" s="20" t="s">
        <v>3435</v>
      </c>
      <c r="D302" s="20">
        <v>2077</v>
      </c>
      <c r="E302" s="20">
        <v>1385</v>
      </c>
    </row>
    <row r="303" spans="1:5" ht="15.75" customHeight="1">
      <c r="A303" s="20" t="s">
        <v>2014</v>
      </c>
      <c r="B303" s="20" t="s">
        <v>3927</v>
      </c>
      <c r="C303" s="20" t="s">
        <v>3928</v>
      </c>
      <c r="D303" s="20">
        <v>2077</v>
      </c>
      <c r="E303" s="20">
        <v>1385</v>
      </c>
    </row>
    <row r="304" spans="1:5" ht="15.75" customHeight="1">
      <c r="A304" s="20" t="s">
        <v>2014</v>
      </c>
      <c r="B304" s="20" t="s">
        <v>3436</v>
      </c>
      <c r="C304" s="20" t="s">
        <v>3437</v>
      </c>
      <c r="D304" s="20">
        <v>2077</v>
      </c>
      <c r="E304" s="20">
        <v>1385</v>
      </c>
    </row>
    <row r="305" spans="1:5" ht="15.75" customHeight="1">
      <c r="A305" s="20" t="s">
        <v>2014</v>
      </c>
      <c r="B305" s="20" t="s">
        <v>3438</v>
      </c>
      <c r="C305" s="20" t="s">
        <v>3439</v>
      </c>
      <c r="D305" s="20">
        <v>2077</v>
      </c>
      <c r="E305" s="20">
        <v>1385</v>
      </c>
    </row>
    <row r="306" spans="1:5" ht="15.75" customHeight="1">
      <c r="A306" s="20" t="s">
        <v>2014</v>
      </c>
      <c r="B306" s="20" t="s">
        <v>3440</v>
      </c>
      <c r="C306" s="20" t="s">
        <v>3441</v>
      </c>
      <c r="D306" s="20">
        <v>2077</v>
      </c>
      <c r="E306" s="20">
        <v>1385</v>
      </c>
    </row>
    <row r="307" spans="1:5" ht="15.75" customHeight="1">
      <c r="A307" s="20" t="s">
        <v>2014</v>
      </c>
      <c r="B307" s="20" t="s">
        <v>3442</v>
      </c>
      <c r="C307" s="20" t="s">
        <v>3443</v>
      </c>
      <c r="D307" s="20">
        <v>2077</v>
      </c>
      <c r="E307" s="20">
        <v>1385</v>
      </c>
    </row>
    <row r="308" spans="1:5" ht="15.75" customHeight="1">
      <c r="A308" s="20" t="s">
        <v>2014</v>
      </c>
      <c r="B308" s="20" t="s">
        <v>3444</v>
      </c>
      <c r="C308" s="20" t="s">
        <v>3445</v>
      </c>
      <c r="D308" s="20">
        <v>2077</v>
      </c>
      <c r="E308" s="20">
        <v>1385</v>
      </c>
    </row>
    <row r="309" spans="1:5" ht="15.75" customHeight="1">
      <c r="A309" s="20" t="s">
        <v>2014</v>
      </c>
      <c r="B309" s="20" t="s">
        <v>3446</v>
      </c>
      <c r="C309" s="20" t="s">
        <v>3447</v>
      </c>
      <c r="D309" s="20">
        <v>2077</v>
      </c>
      <c r="E309" s="20">
        <v>1385</v>
      </c>
    </row>
    <row r="310" spans="1:5" ht="15.75" customHeight="1">
      <c r="A310" s="20" t="s">
        <v>2014</v>
      </c>
      <c r="B310" s="20" t="s">
        <v>3448</v>
      </c>
      <c r="C310" s="20" t="s">
        <v>3449</v>
      </c>
      <c r="D310" s="20">
        <v>2077</v>
      </c>
      <c r="E310" s="20">
        <v>1385</v>
      </c>
    </row>
    <row r="311" spans="1:5" ht="15.75" customHeight="1">
      <c r="A311" s="20" t="s">
        <v>2014</v>
      </c>
      <c r="B311" s="20" t="s">
        <v>3450</v>
      </c>
      <c r="C311" s="20" t="s">
        <v>3451</v>
      </c>
      <c r="D311" s="20">
        <v>2077</v>
      </c>
      <c r="E311" s="20">
        <v>1385</v>
      </c>
    </row>
    <row r="312" spans="1:5" ht="15.75" customHeight="1">
      <c r="A312" s="20" t="s">
        <v>2014</v>
      </c>
      <c r="B312" s="20" t="s">
        <v>3452</v>
      </c>
      <c r="C312" s="20" t="s">
        <v>3453</v>
      </c>
      <c r="D312" s="20">
        <v>2077</v>
      </c>
      <c r="E312" s="20">
        <v>1385</v>
      </c>
    </row>
    <row r="313" spans="1:5" ht="15.75" customHeight="1">
      <c r="A313" s="20" t="s">
        <v>2014</v>
      </c>
      <c r="B313" s="20" t="s">
        <v>3454</v>
      </c>
      <c r="C313" s="20" t="s">
        <v>3455</v>
      </c>
      <c r="D313" s="20">
        <v>2077</v>
      </c>
      <c r="E313" s="20">
        <v>1385</v>
      </c>
    </row>
    <row r="314" spans="1:5" ht="15.75" customHeight="1">
      <c r="A314" s="20" t="s">
        <v>2014</v>
      </c>
      <c r="B314" s="20" t="s">
        <v>3456</v>
      </c>
      <c r="C314" s="20" t="s">
        <v>3457</v>
      </c>
      <c r="D314" s="20">
        <v>2077</v>
      </c>
      <c r="E314" s="20">
        <v>1385</v>
      </c>
    </row>
    <row r="315" spans="1:5" ht="15.75" customHeight="1">
      <c r="A315" s="20" t="s">
        <v>2014</v>
      </c>
      <c r="B315" s="20" t="s">
        <v>3458</v>
      </c>
      <c r="C315" s="20" t="s">
        <v>3459</v>
      </c>
      <c r="D315" s="20">
        <v>2077</v>
      </c>
      <c r="E315" s="20">
        <v>1385</v>
      </c>
    </row>
    <row r="316" spans="1:5" ht="15.75" customHeight="1">
      <c r="A316" s="20" t="s">
        <v>2014</v>
      </c>
      <c r="B316" s="20" t="s">
        <v>3460</v>
      </c>
      <c r="C316" s="20" t="s">
        <v>3461</v>
      </c>
      <c r="D316" s="20">
        <v>2077</v>
      </c>
      <c r="E316" s="20">
        <v>1385</v>
      </c>
    </row>
    <row r="317" spans="1:5" ht="15.75" customHeight="1">
      <c r="A317" s="20" t="s">
        <v>2014</v>
      </c>
      <c r="B317" s="20" t="s">
        <v>3462</v>
      </c>
      <c r="C317" s="20" t="s">
        <v>3463</v>
      </c>
      <c r="D317" s="20">
        <v>2077</v>
      </c>
      <c r="E317" s="20">
        <v>1385</v>
      </c>
    </row>
    <row r="318" spans="1:5" ht="15.75" customHeight="1">
      <c r="A318" s="20" t="s">
        <v>2014</v>
      </c>
      <c r="B318" s="20" t="s">
        <v>3464</v>
      </c>
      <c r="C318" s="20" t="s">
        <v>3465</v>
      </c>
      <c r="D318" s="20">
        <v>2077</v>
      </c>
      <c r="E318" s="20">
        <v>1385</v>
      </c>
    </row>
    <row r="319" spans="1:5" ht="15.75" customHeight="1">
      <c r="A319" s="20" t="s">
        <v>2014</v>
      </c>
      <c r="B319" s="20" t="s">
        <v>3466</v>
      </c>
      <c r="C319" s="20" t="s">
        <v>3467</v>
      </c>
      <c r="D319" s="20">
        <v>2077</v>
      </c>
      <c r="E319" s="20">
        <v>1385</v>
      </c>
    </row>
    <row r="320" spans="1:5" ht="15.75" customHeight="1">
      <c r="A320" s="20" t="s">
        <v>2014</v>
      </c>
      <c r="B320" s="20" t="s">
        <v>3468</v>
      </c>
      <c r="C320" s="20" t="s">
        <v>3469</v>
      </c>
      <c r="D320" s="20">
        <v>2077</v>
      </c>
      <c r="E320" s="20">
        <v>1385</v>
      </c>
    </row>
    <row r="321" spans="1:5" ht="15.75" customHeight="1">
      <c r="A321" s="20" t="s">
        <v>2014</v>
      </c>
      <c r="B321" s="20" t="s">
        <v>3470</v>
      </c>
      <c r="C321" s="20" t="s">
        <v>3471</v>
      </c>
      <c r="D321" s="20">
        <v>2077</v>
      </c>
      <c r="E321" s="20">
        <v>1385</v>
      </c>
    </row>
    <row r="322" spans="1:5" ht="15.75" customHeight="1">
      <c r="A322" s="20" t="s">
        <v>2014</v>
      </c>
      <c r="B322" s="20" t="s">
        <v>3472</v>
      </c>
      <c r="C322" s="20" t="s">
        <v>3473</v>
      </c>
      <c r="D322" s="20">
        <v>2077</v>
      </c>
      <c r="E322" s="20">
        <v>1385</v>
      </c>
    </row>
    <row r="323" spans="1:5" ht="15.75" customHeight="1">
      <c r="A323" s="20" t="s">
        <v>2014</v>
      </c>
      <c r="B323" s="20" t="s">
        <v>3474</v>
      </c>
      <c r="C323" s="20" t="s">
        <v>3475</v>
      </c>
      <c r="D323" s="20">
        <v>2077</v>
      </c>
      <c r="E323" s="20">
        <v>1385</v>
      </c>
    </row>
    <row r="324" spans="1:5" ht="15.75" customHeight="1">
      <c r="A324" s="20" t="s">
        <v>2014</v>
      </c>
      <c r="B324" s="20" t="s">
        <v>3476</v>
      </c>
      <c r="C324" s="20" t="s">
        <v>3477</v>
      </c>
      <c r="D324" s="20">
        <v>2077</v>
      </c>
      <c r="E324" s="20">
        <v>1385</v>
      </c>
    </row>
    <row r="325" spans="1:5" ht="15.75" customHeight="1">
      <c r="A325" s="20" t="s">
        <v>2014</v>
      </c>
      <c r="B325" s="20" t="s">
        <v>3478</v>
      </c>
      <c r="C325" s="20" t="s">
        <v>3479</v>
      </c>
      <c r="D325" s="20">
        <v>2077</v>
      </c>
      <c r="E325" s="20">
        <v>1385</v>
      </c>
    </row>
    <row r="326" spans="1:5" ht="15.75" customHeight="1">
      <c r="A326" s="20" t="s">
        <v>2014</v>
      </c>
      <c r="B326" s="20" t="s">
        <v>3480</v>
      </c>
      <c r="C326" s="20" t="s">
        <v>3481</v>
      </c>
      <c r="D326" s="20">
        <v>2077</v>
      </c>
      <c r="E326" s="20">
        <v>1385</v>
      </c>
    </row>
    <row r="327" spans="1:5" ht="15.75" customHeight="1">
      <c r="A327" s="20" t="s">
        <v>2014</v>
      </c>
      <c r="B327" s="20" t="s">
        <v>3482</v>
      </c>
      <c r="C327" s="20" t="s">
        <v>3483</v>
      </c>
      <c r="D327" s="20">
        <v>2077</v>
      </c>
      <c r="E327" s="20">
        <v>1385</v>
      </c>
    </row>
    <row r="328" spans="1:5" ht="15.75" customHeight="1">
      <c r="A328" s="20" t="s">
        <v>2014</v>
      </c>
      <c r="B328" s="20" t="s">
        <v>3484</v>
      </c>
      <c r="C328" s="20" t="s">
        <v>3485</v>
      </c>
      <c r="D328" s="20">
        <v>2077</v>
      </c>
      <c r="E328" s="20">
        <v>1385</v>
      </c>
    </row>
    <row r="329" spans="1:5" ht="15.75" customHeight="1">
      <c r="A329" s="20" t="s">
        <v>2014</v>
      </c>
      <c r="B329" s="20" t="s">
        <v>3486</v>
      </c>
      <c r="C329" s="20" t="s">
        <v>3487</v>
      </c>
      <c r="D329" s="20">
        <v>2077</v>
      </c>
      <c r="E329" s="20">
        <v>1385</v>
      </c>
    </row>
    <row r="330" spans="1:5" ht="15.75" customHeight="1">
      <c r="A330" s="20" t="s">
        <v>2014</v>
      </c>
      <c r="B330" s="20" t="s">
        <v>3488</v>
      </c>
      <c r="C330" s="20" t="s">
        <v>3489</v>
      </c>
      <c r="D330" s="20">
        <v>2077</v>
      </c>
      <c r="E330" s="20">
        <v>1385</v>
      </c>
    </row>
    <row r="331" spans="1:5" ht="15.75" customHeight="1">
      <c r="A331" s="20" t="s">
        <v>2014</v>
      </c>
      <c r="B331" s="20" t="s">
        <v>3490</v>
      </c>
      <c r="C331" s="20" t="s">
        <v>3491</v>
      </c>
      <c r="D331" s="20">
        <v>2077</v>
      </c>
      <c r="E331" s="20">
        <v>1385</v>
      </c>
    </row>
    <row r="332" spans="1:5" ht="15.75" customHeight="1">
      <c r="A332" s="20" t="s">
        <v>2014</v>
      </c>
      <c r="B332" s="20" t="s">
        <v>3492</v>
      </c>
      <c r="C332" s="20" t="s">
        <v>3493</v>
      </c>
      <c r="D332" s="20">
        <v>2077</v>
      </c>
      <c r="E332" s="20">
        <v>1385</v>
      </c>
    </row>
    <row r="333" spans="1:5" ht="15.75" customHeight="1">
      <c r="A333" s="20" t="s">
        <v>2014</v>
      </c>
      <c r="B333" s="20" t="s">
        <v>3494</v>
      </c>
      <c r="C333" s="20" t="s">
        <v>3495</v>
      </c>
      <c r="D333" s="20">
        <v>2077</v>
      </c>
      <c r="E333" s="20">
        <v>1385</v>
      </c>
    </row>
    <row r="334" spans="1:5" ht="15.75" customHeight="1">
      <c r="A334" s="20" t="s">
        <v>2014</v>
      </c>
      <c r="B334" s="20" t="s">
        <v>3496</v>
      </c>
      <c r="C334" s="20" t="s">
        <v>3497</v>
      </c>
      <c r="D334" s="20">
        <v>2077</v>
      </c>
      <c r="E334" s="20">
        <v>1385</v>
      </c>
    </row>
    <row r="335" spans="1:5" ht="15.75" customHeight="1">
      <c r="A335" s="20" t="s">
        <v>2014</v>
      </c>
      <c r="B335" s="20" t="s">
        <v>3498</v>
      </c>
      <c r="C335" s="20" t="s">
        <v>3499</v>
      </c>
      <c r="D335" s="20">
        <v>2077</v>
      </c>
      <c r="E335" s="20">
        <v>1385</v>
      </c>
    </row>
    <row r="336" spans="1:5" ht="15.75" customHeight="1">
      <c r="A336" s="20" t="s">
        <v>2014</v>
      </c>
      <c r="B336" s="20" t="s">
        <v>3500</v>
      </c>
      <c r="C336" s="20" t="s">
        <v>3501</v>
      </c>
      <c r="D336" s="20">
        <v>2077</v>
      </c>
      <c r="E336" s="20">
        <v>1385</v>
      </c>
    </row>
    <row r="337" spans="1:5" ht="15.75" customHeight="1">
      <c r="A337" s="20" t="s">
        <v>2014</v>
      </c>
      <c r="B337" s="20" t="s">
        <v>3502</v>
      </c>
      <c r="C337" s="20" t="s">
        <v>3503</v>
      </c>
      <c r="D337" s="20">
        <v>2077</v>
      </c>
      <c r="E337" s="20">
        <v>1385</v>
      </c>
    </row>
    <row r="338" spans="1:5" ht="15.75" customHeight="1">
      <c r="A338" s="20" t="s">
        <v>2014</v>
      </c>
      <c r="B338" s="20" t="s">
        <v>3504</v>
      </c>
      <c r="C338" s="20" t="s">
        <v>3505</v>
      </c>
      <c r="D338" s="20">
        <v>2077</v>
      </c>
      <c r="E338" s="20">
        <v>1385</v>
      </c>
    </row>
    <row r="339" spans="1:5" ht="15.75" customHeight="1">
      <c r="A339" s="20" t="s">
        <v>2014</v>
      </c>
      <c r="B339" s="20" t="s">
        <v>3506</v>
      </c>
      <c r="C339" s="20" t="s">
        <v>3507</v>
      </c>
      <c r="D339" s="20">
        <v>2077</v>
      </c>
      <c r="E339" s="20">
        <v>1385</v>
      </c>
    </row>
    <row r="340" spans="1:5" ht="15.75" customHeight="1">
      <c r="A340" s="20" t="s">
        <v>2014</v>
      </c>
      <c r="B340" s="20" t="s">
        <v>3508</v>
      </c>
      <c r="C340" s="20" t="s">
        <v>3509</v>
      </c>
      <c r="D340" s="20">
        <v>2077</v>
      </c>
      <c r="E340" s="20">
        <v>1385</v>
      </c>
    </row>
    <row r="341" spans="1:5" ht="15.75" customHeight="1">
      <c r="A341" s="20" t="s">
        <v>2014</v>
      </c>
      <c r="B341" s="20" t="s">
        <v>3510</v>
      </c>
      <c r="C341" s="20" t="s">
        <v>3511</v>
      </c>
      <c r="D341" s="20">
        <v>2077</v>
      </c>
      <c r="E341" s="20">
        <v>1385</v>
      </c>
    </row>
    <row r="342" spans="1:5" ht="15.75" customHeight="1">
      <c r="A342" s="20" t="s">
        <v>2014</v>
      </c>
      <c r="B342" s="20" t="s">
        <v>3512</v>
      </c>
      <c r="C342" s="20" t="s">
        <v>3513</v>
      </c>
      <c r="D342" s="20">
        <v>2077</v>
      </c>
      <c r="E342" s="20">
        <v>1385</v>
      </c>
    </row>
    <row r="343" spans="1:5" ht="15.75" customHeight="1">
      <c r="A343" s="20" t="s">
        <v>2014</v>
      </c>
      <c r="B343" s="20" t="s">
        <v>3514</v>
      </c>
      <c r="C343" s="20" t="s">
        <v>3515</v>
      </c>
      <c r="D343" s="20">
        <v>2077</v>
      </c>
      <c r="E343" s="20">
        <v>1385</v>
      </c>
    </row>
    <row r="344" spans="1:5" ht="15.75" customHeight="1">
      <c r="A344" s="20" t="s">
        <v>2014</v>
      </c>
      <c r="B344" s="20" t="s">
        <v>3516</v>
      </c>
      <c r="C344" s="20" t="s">
        <v>3517</v>
      </c>
      <c r="D344" s="20">
        <v>2077</v>
      </c>
      <c r="E344" s="20">
        <v>1385</v>
      </c>
    </row>
    <row r="345" spans="1:5" ht="15.75" customHeight="1">
      <c r="A345" s="20" t="s">
        <v>2014</v>
      </c>
      <c r="B345" s="20" t="s">
        <v>3518</v>
      </c>
      <c r="C345" s="20" t="s">
        <v>3519</v>
      </c>
      <c r="D345" s="20">
        <v>2077</v>
      </c>
      <c r="E345" s="20">
        <v>1385</v>
      </c>
    </row>
    <row r="346" spans="1:5" ht="15.75" customHeight="1">
      <c r="A346" s="20" t="s">
        <v>2014</v>
      </c>
      <c r="B346" s="20" t="s">
        <v>3520</v>
      </c>
      <c r="C346" s="20" t="s">
        <v>3521</v>
      </c>
      <c r="D346" s="20">
        <v>2077</v>
      </c>
      <c r="E346" s="20">
        <v>1385</v>
      </c>
    </row>
    <row r="347" spans="1:5" ht="15.75" customHeight="1">
      <c r="A347" s="20" t="s">
        <v>2014</v>
      </c>
      <c r="B347" s="20" t="s">
        <v>3522</v>
      </c>
      <c r="C347" s="20" t="s">
        <v>3523</v>
      </c>
      <c r="D347" s="20">
        <v>2077</v>
      </c>
      <c r="E347" s="20">
        <v>1385</v>
      </c>
    </row>
    <row r="348" spans="1:5" ht="15.75" customHeight="1">
      <c r="A348" s="20" t="s">
        <v>2014</v>
      </c>
      <c r="B348" s="20" t="s">
        <v>3524</v>
      </c>
      <c r="C348" s="20" t="s">
        <v>3525</v>
      </c>
      <c r="D348" s="20">
        <v>2077</v>
      </c>
      <c r="E348" s="20">
        <v>1385</v>
      </c>
    </row>
    <row r="349" spans="1:5" ht="15.75" customHeight="1">
      <c r="A349" s="20" t="s">
        <v>2014</v>
      </c>
      <c r="B349" s="20" t="s">
        <v>3526</v>
      </c>
      <c r="C349" s="20" t="s">
        <v>3527</v>
      </c>
      <c r="D349" s="20">
        <v>2077</v>
      </c>
      <c r="E349" s="20">
        <v>1385</v>
      </c>
    </row>
    <row r="350" spans="1:5" ht="15.75" customHeight="1">
      <c r="A350" s="20" t="s">
        <v>2014</v>
      </c>
      <c r="B350" s="20" t="s">
        <v>3528</v>
      </c>
      <c r="C350" s="20" t="s">
        <v>3529</v>
      </c>
      <c r="D350" s="20">
        <v>2077</v>
      </c>
      <c r="E350" s="20">
        <v>1385</v>
      </c>
    </row>
    <row r="351" spans="1:5" ht="15.75" customHeight="1">
      <c r="A351" s="20" t="s">
        <v>2014</v>
      </c>
      <c r="B351" s="20" t="s">
        <v>3530</v>
      </c>
      <c r="C351" s="20" t="s">
        <v>3531</v>
      </c>
      <c r="D351" s="20">
        <v>2077</v>
      </c>
      <c r="E351" s="20">
        <v>1385</v>
      </c>
    </row>
    <row r="352" spans="1:5" ht="15.75" customHeight="1">
      <c r="A352" s="20" t="s">
        <v>2014</v>
      </c>
      <c r="B352" s="20" t="s">
        <v>3532</v>
      </c>
      <c r="C352" s="20" t="s">
        <v>3533</v>
      </c>
      <c r="D352" s="20">
        <v>2077</v>
      </c>
      <c r="E352" s="20">
        <v>1385</v>
      </c>
    </row>
    <row r="353" spans="1:5" ht="15.75" customHeight="1">
      <c r="A353" s="20" t="s">
        <v>2014</v>
      </c>
      <c r="B353" s="20" t="s">
        <v>3534</v>
      </c>
      <c r="C353" s="20" t="s">
        <v>3535</v>
      </c>
      <c r="D353" s="20">
        <v>2077</v>
      </c>
      <c r="E353" s="20">
        <v>1385</v>
      </c>
    </row>
    <row r="354" spans="1:5" ht="15.75" customHeight="1">
      <c r="A354" s="20" t="s">
        <v>2014</v>
      </c>
      <c r="B354" s="20" t="s">
        <v>3536</v>
      </c>
      <c r="C354" s="20" t="s">
        <v>3537</v>
      </c>
      <c r="D354" s="20">
        <v>2077</v>
      </c>
      <c r="E354" s="20">
        <v>1385</v>
      </c>
    </row>
    <row r="355" spans="1:5" ht="15.75" customHeight="1">
      <c r="A355" s="20" t="s">
        <v>2014</v>
      </c>
      <c r="B355" s="20" t="s">
        <v>3538</v>
      </c>
      <c r="C355" s="20" t="s">
        <v>3539</v>
      </c>
      <c r="D355" s="20">
        <v>2077</v>
      </c>
      <c r="E355" s="20">
        <v>1385</v>
      </c>
    </row>
    <row r="356" spans="1:5" ht="15.75" customHeight="1">
      <c r="A356" s="20" t="s">
        <v>2014</v>
      </c>
      <c r="B356" s="20" t="s">
        <v>3540</v>
      </c>
      <c r="C356" s="20" t="s">
        <v>3541</v>
      </c>
      <c r="D356" s="20">
        <v>2077</v>
      </c>
      <c r="E356" s="20">
        <v>1385</v>
      </c>
    </row>
    <row r="357" spans="1:5" ht="15.75" customHeight="1">
      <c r="A357" s="20" t="s">
        <v>2014</v>
      </c>
      <c r="B357" s="20" t="s">
        <v>3542</v>
      </c>
      <c r="C357" s="20" t="s">
        <v>3543</v>
      </c>
      <c r="D357" s="20">
        <v>2077</v>
      </c>
      <c r="E357" s="20">
        <v>1385</v>
      </c>
    </row>
    <row r="358" spans="1:5" ht="15.75" customHeight="1">
      <c r="A358" s="20" t="s">
        <v>2014</v>
      </c>
      <c r="B358" s="20" t="s">
        <v>3544</v>
      </c>
      <c r="C358" s="20" t="s">
        <v>3545</v>
      </c>
      <c r="D358" s="20">
        <v>2077</v>
      </c>
      <c r="E358" s="20">
        <v>1385</v>
      </c>
    </row>
    <row r="359" spans="1:5" ht="15.75" customHeight="1">
      <c r="A359" s="20" t="s">
        <v>2014</v>
      </c>
      <c r="B359" s="20" t="s">
        <v>3546</v>
      </c>
      <c r="C359" s="20" t="s">
        <v>3547</v>
      </c>
      <c r="D359" s="20">
        <v>2077</v>
      </c>
      <c r="E359" s="20">
        <v>1385</v>
      </c>
    </row>
    <row r="360" spans="1:5" ht="15.75" customHeight="1">
      <c r="A360" s="20" t="s">
        <v>2014</v>
      </c>
      <c r="B360" s="20" t="s">
        <v>3548</v>
      </c>
      <c r="C360" s="20" t="s">
        <v>3549</v>
      </c>
      <c r="D360" s="20">
        <v>2077</v>
      </c>
      <c r="E360" s="20">
        <v>1385</v>
      </c>
    </row>
    <row r="361" spans="1:5" ht="15.75" customHeight="1">
      <c r="A361" s="20" t="s">
        <v>2014</v>
      </c>
      <c r="B361" s="20" t="s">
        <v>3550</v>
      </c>
      <c r="C361" s="20" t="s">
        <v>3551</v>
      </c>
      <c r="D361" s="20">
        <v>2077</v>
      </c>
      <c r="E361" s="20">
        <v>1385</v>
      </c>
    </row>
    <row r="362" spans="1:5" ht="15.75" customHeight="1">
      <c r="A362" s="20" t="s">
        <v>2014</v>
      </c>
      <c r="B362" s="20" t="s">
        <v>3552</v>
      </c>
      <c r="C362" s="20" t="s">
        <v>3553</v>
      </c>
      <c r="D362" s="20">
        <v>2077</v>
      </c>
      <c r="E362" s="20">
        <v>1385</v>
      </c>
    </row>
    <row r="363" spans="1:5" ht="15.75" customHeight="1">
      <c r="A363" s="20" t="s">
        <v>2014</v>
      </c>
      <c r="B363" s="20" t="s">
        <v>3554</v>
      </c>
      <c r="C363" s="20" t="s">
        <v>3555</v>
      </c>
      <c r="D363" s="20">
        <v>2077</v>
      </c>
      <c r="E363" s="20">
        <v>1385</v>
      </c>
    </row>
    <row r="364" spans="1:5" ht="15.75" customHeight="1">
      <c r="A364" s="20" t="s">
        <v>2014</v>
      </c>
      <c r="B364" s="20" t="s">
        <v>3556</v>
      </c>
      <c r="C364" s="20" t="s">
        <v>3557</v>
      </c>
      <c r="D364" s="20">
        <v>2077</v>
      </c>
      <c r="E364" s="20">
        <v>1385</v>
      </c>
    </row>
    <row r="365" spans="1:5" ht="15.75" customHeight="1">
      <c r="A365" s="20" t="s">
        <v>2014</v>
      </c>
      <c r="B365" s="20" t="s">
        <v>3558</v>
      </c>
      <c r="C365" s="20" t="s">
        <v>3559</v>
      </c>
      <c r="D365" s="20">
        <v>2077</v>
      </c>
      <c r="E365" s="20">
        <v>1385</v>
      </c>
    </row>
    <row r="366" spans="1:5" ht="15.75" customHeight="1">
      <c r="A366" s="20" t="s">
        <v>2014</v>
      </c>
      <c r="B366" s="20" t="s">
        <v>3560</v>
      </c>
      <c r="C366" s="20" t="s">
        <v>3561</v>
      </c>
      <c r="D366" s="20">
        <v>2077</v>
      </c>
      <c r="E366" s="20">
        <v>1385</v>
      </c>
    </row>
    <row r="367" spans="1:5" ht="15.75" customHeight="1">
      <c r="A367" s="20" t="s">
        <v>2014</v>
      </c>
      <c r="B367" s="20" t="s">
        <v>3562</v>
      </c>
      <c r="C367" s="20" t="s">
        <v>3563</v>
      </c>
      <c r="D367" s="20">
        <v>2077</v>
      </c>
      <c r="E367" s="20">
        <v>1385</v>
      </c>
    </row>
    <row r="368" spans="1:5" ht="15.75" customHeight="1">
      <c r="A368" s="20" t="s">
        <v>2014</v>
      </c>
      <c r="B368" s="20" t="s">
        <v>3564</v>
      </c>
      <c r="C368" s="20" t="s">
        <v>3565</v>
      </c>
      <c r="D368" s="20">
        <v>2077</v>
      </c>
      <c r="E368" s="20">
        <v>1385</v>
      </c>
    </row>
    <row r="369" spans="1:5" ht="15.75" customHeight="1">
      <c r="A369" s="20" t="s">
        <v>2014</v>
      </c>
      <c r="B369" s="20" t="s">
        <v>3566</v>
      </c>
      <c r="C369" s="20" t="s">
        <v>3567</v>
      </c>
      <c r="D369" s="20">
        <v>2077</v>
      </c>
      <c r="E369" s="20">
        <v>1385</v>
      </c>
    </row>
    <row r="370" spans="1:5" ht="15.75" customHeight="1">
      <c r="A370" s="20" t="s">
        <v>2014</v>
      </c>
      <c r="B370" s="20" t="s">
        <v>3568</v>
      </c>
      <c r="C370" s="20" t="s">
        <v>3569</v>
      </c>
      <c r="D370" s="20">
        <v>2077</v>
      </c>
      <c r="E370" s="20">
        <v>1385</v>
      </c>
    </row>
    <row r="371" spans="1:5" ht="15.75" customHeight="1">
      <c r="A371" s="20" t="s">
        <v>2014</v>
      </c>
      <c r="B371" s="20" t="s">
        <v>3570</v>
      </c>
      <c r="C371" s="20" t="s">
        <v>3571</v>
      </c>
      <c r="D371" s="20">
        <v>2077</v>
      </c>
      <c r="E371" s="20">
        <v>1385</v>
      </c>
    </row>
    <row r="372" spans="1:5" ht="15.75" customHeight="1">
      <c r="A372" s="20" t="s">
        <v>2014</v>
      </c>
      <c r="B372" s="20" t="s">
        <v>3572</v>
      </c>
      <c r="C372" s="20" t="s">
        <v>3573</v>
      </c>
      <c r="D372" s="20">
        <v>2077</v>
      </c>
      <c r="E372" s="20">
        <v>1385</v>
      </c>
    </row>
    <row r="373" spans="1:5" ht="15.75" customHeight="1">
      <c r="A373" s="20" t="s">
        <v>2014</v>
      </c>
      <c r="B373" s="20" t="s">
        <v>3574</v>
      </c>
      <c r="C373" s="20" t="s">
        <v>3575</v>
      </c>
      <c r="D373" s="20">
        <v>2077</v>
      </c>
      <c r="E373" s="20">
        <v>1385</v>
      </c>
    </row>
    <row r="374" spans="1:5" ht="15.75" customHeight="1">
      <c r="A374" s="20" t="s">
        <v>2014</v>
      </c>
      <c r="B374" s="20" t="s">
        <v>3576</v>
      </c>
      <c r="C374" s="20" t="s">
        <v>3577</v>
      </c>
      <c r="D374" s="20">
        <v>2077</v>
      </c>
      <c r="E374" s="20">
        <v>1385</v>
      </c>
    </row>
    <row r="375" spans="1:5" ht="15.75" customHeight="1">
      <c r="A375" s="20" t="s">
        <v>2014</v>
      </c>
      <c r="B375" s="20" t="s">
        <v>3578</v>
      </c>
      <c r="C375" s="20" t="s">
        <v>3579</v>
      </c>
      <c r="D375" s="20">
        <v>2077</v>
      </c>
      <c r="E375" s="20">
        <v>1385</v>
      </c>
    </row>
    <row r="376" spans="1:5" ht="15.75" customHeight="1">
      <c r="A376" s="20" t="s">
        <v>2014</v>
      </c>
      <c r="B376" s="20" t="s">
        <v>3580</v>
      </c>
      <c r="C376" s="20" t="s">
        <v>3581</v>
      </c>
      <c r="D376" s="20">
        <v>2077</v>
      </c>
      <c r="E376" s="20">
        <v>1385</v>
      </c>
    </row>
    <row r="377" spans="1:5" ht="15.75" customHeight="1">
      <c r="A377" s="20" t="s">
        <v>2014</v>
      </c>
      <c r="B377" s="20" t="s">
        <v>3582</v>
      </c>
      <c r="C377" s="20" t="s">
        <v>3583</v>
      </c>
      <c r="D377" s="20">
        <v>2077</v>
      </c>
      <c r="E377" s="20">
        <v>1385</v>
      </c>
    </row>
    <row r="378" spans="1:5" ht="15.75" customHeight="1">
      <c r="A378" s="20" t="s">
        <v>2014</v>
      </c>
      <c r="B378" s="20" t="s">
        <v>3584</v>
      </c>
      <c r="C378" s="20" t="s">
        <v>3585</v>
      </c>
      <c r="D378" s="20">
        <v>2077</v>
      </c>
      <c r="E378" s="20">
        <v>1385</v>
      </c>
    </row>
    <row r="379" spans="1:5" ht="15.75" customHeight="1">
      <c r="A379" s="20" t="s">
        <v>2014</v>
      </c>
      <c r="B379" s="20" t="s">
        <v>3586</v>
      </c>
      <c r="C379" s="20" t="s">
        <v>3587</v>
      </c>
      <c r="D379" s="20">
        <v>2077</v>
      </c>
      <c r="E379" s="20">
        <v>1385</v>
      </c>
    </row>
    <row r="380" spans="1:5" ht="15.75" customHeight="1">
      <c r="A380" s="20" t="s">
        <v>2014</v>
      </c>
      <c r="B380" s="20" t="s">
        <v>3588</v>
      </c>
      <c r="C380" s="20" t="s">
        <v>3589</v>
      </c>
      <c r="D380" s="20">
        <v>2077</v>
      </c>
      <c r="E380" s="20">
        <v>1385</v>
      </c>
    </row>
    <row r="381" spans="1:5" ht="15.75" customHeight="1">
      <c r="A381" s="20" t="s">
        <v>2014</v>
      </c>
      <c r="B381" s="20" t="s">
        <v>3590</v>
      </c>
      <c r="C381" s="20" t="s">
        <v>3591</v>
      </c>
      <c r="D381" s="20">
        <v>2077</v>
      </c>
      <c r="E381" s="20">
        <v>1385</v>
      </c>
    </row>
    <row r="382" spans="1:5" ht="15.75" customHeight="1">
      <c r="A382" s="20" t="s">
        <v>2014</v>
      </c>
      <c r="B382" s="20" t="s">
        <v>3592</v>
      </c>
      <c r="C382" s="20" t="s">
        <v>3593</v>
      </c>
      <c r="D382" s="20">
        <v>2077</v>
      </c>
      <c r="E382" s="20">
        <v>1385</v>
      </c>
    </row>
    <row r="383" spans="1:5" ht="15.75" customHeight="1">
      <c r="A383" s="20" t="s">
        <v>2014</v>
      </c>
      <c r="B383" s="20" t="s">
        <v>3594</v>
      </c>
      <c r="C383" s="20" t="s">
        <v>3595</v>
      </c>
      <c r="D383" s="20">
        <v>2077</v>
      </c>
      <c r="E383" s="20">
        <v>1385</v>
      </c>
    </row>
    <row r="384" spans="1:5" ht="15.75" customHeight="1">
      <c r="A384" s="20" t="s">
        <v>2014</v>
      </c>
      <c r="B384" s="20" t="s">
        <v>3596</v>
      </c>
      <c r="C384" s="20" t="s">
        <v>3597</v>
      </c>
      <c r="D384" s="20">
        <v>2077</v>
      </c>
      <c r="E384" s="20">
        <v>1385</v>
      </c>
    </row>
    <row r="385" spans="1:5" ht="15.75" customHeight="1">
      <c r="A385" s="20" t="s">
        <v>2014</v>
      </c>
      <c r="B385" s="20" t="s">
        <v>3598</v>
      </c>
      <c r="C385" s="20" t="s">
        <v>3599</v>
      </c>
      <c r="D385" s="20">
        <v>2077</v>
      </c>
      <c r="E385" s="20">
        <v>1385</v>
      </c>
    </row>
    <row r="386" spans="1:5" ht="15.75" customHeight="1">
      <c r="A386" s="20" t="s">
        <v>2014</v>
      </c>
      <c r="B386" s="20" t="s">
        <v>3600</v>
      </c>
      <c r="C386" s="20" t="s">
        <v>3601</v>
      </c>
      <c r="D386" s="20">
        <v>2077</v>
      </c>
      <c r="E386" s="20">
        <v>1385</v>
      </c>
    </row>
    <row r="387" spans="1:5" ht="15.75" customHeight="1">
      <c r="A387" s="20" t="s">
        <v>2014</v>
      </c>
      <c r="B387" s="20" t="s">
        <v>3602</v>
      </c>
      <c r="C387" s="20" t="s">
        <v>3603</v>
      </c>
      <c r="D387" s="20">
        <v>2077</v>
      </c>
      <c r="E387" s="20">
        <v>1385</v>
      </c>
    </row>
    <row r="388" spans="1:5" ht="15.75" customHeight="1">
      <c r="A388" s="20" t="s">
        <v>2014</v>
      </c>
      <c r="B388" s="20" t="s">
        <v>3604</v>
      </c>
      <c r="C388" s="20" t="s">
        <v>3605</v>
      </c>
      <c r="D388" s="20">
        <v>2077</v>
      </c>
      <c r="E388" s="20">
        <v>1385</v>
      </c>
    </row>
    <row r="389" spans="1:5" ht="15.75" customHeight="1">
      <c r="A389" s="20" t="s">
        <v>2014</v>
      </c>
      <c r="B389" s="20" t="s">
        <v>3606</v>
      </c>
      <c r="C389" s="20" t="s">
        <v>3607</v>
      </c>
      <c r="D389" s="20">
        <v>2077</v>
      </c>
      <c r="E389" s="20">
        <v>1385</v>
      </c>
    </row>
    <row r="390" spans="1:5" ht="15.75" customHeight="1">
      <c r="A390" s="20" t="s">
        <v>2014</v>
      </c>
      <c r="B390" s="20" t="s">
        <v>3608</v>
      </c>
      <c r="C390" s="20" t="s">
        <v>3609</v>
      </c>
      <c r="D390" s="20">
        <v>2077</v>
      </c>
      <c r="E390" s="20">
        <v>1385</v>
      </c>
    </row>
    <row r="391" spans="1:5" ht="15.75" customHeight="1">
      <c r="A391" s="20" t="s">
        <v>2014</v>
      </c>
      <c r="B391" s="20" t="s">
        <v>3610</v>
      </c>
      <c r="C391" s="20" t="s">
        <v>3611</v>
      </c>
      <c r="D391" s="20">
        <v>2077</v>
      </c>
      <c r="E391" s="20">
        <v>1385</v>
      </c>
    </row>
    <row r="392" spans="1:5" ht="15.75" customHeight="1">
      <c r="A392" s="20" t="s">
        <v>2014</v>
      </c>
      <c r="B392" s="20" t="s">
        <v>3612</v>
      </c>
      <c r="C392" s="20" t="s">
        <v>3613</v>
      </c>
      <c r="D392" s="20">
        <v>2077</v>
      </c>
      <c r="E392" s="20">
        <v>1385</v>
      </c>
    </row>
    <row r="393" spans="1:5" ht="15.75" customHeight="1">
      <c r="A393" s="20" t="s">
        <v>2014</v>
      </c>
      <c r="B393" s="20" t="s">
        <v>3614</v>
      </c>
      <c r="C393" s="20" t="s">
        <v>3615</v>
      </c>
      <c r="D393" s="20">
        <v>2077</v>
      </c>
      <c r="E393" s="20">
        <v>1385</v>
      </c>
    </row>
    <row r="394" spans="1:5" ht="15.75" customHeight="1">
      <c r="A394" s="20" t="s">
        <v>2014</v>
      </c>
      <c r="B394" s="20" t="s">
        <v>3616</v>
      </c>
      <c r="C394" s="20" t="s">
        <v>3617</v>
      </c>
      <c r="D394" s="20">
        <v>2077</v>
      </c>
      <c r="E394" s="20">
        <v>1385</v>
      </c>
    </row>
    <row r="395" spans="1:5" ht="15.75" customHeight="1">
      <c r="A395" s="20" t="s">
        <v>2014</v>
      </c>
      <c r="B395" s="20" t="s">
        <v>3618</v>
      </c>
      <c r="C395" s="20" t="s">
        <v>3619</v>
      </c>
      <c r="D395" s="20">
        <v>2077</v>
      </c>
      <c r="E395" s="20">
        <v>1385</v>
      </c>
    </row>
    <row r="396" spans="1:5" ht="15.75" customHeight="1">
      <c r="A396" s="20" t="s">
        <v>2014</v>
      </c>
      <c r="B396" s="20" t="s">
        <v>3620</v>
      </c>
      <c r="C396" s="20" t="s">
        <v>3621</v>
      </c>
      <c r="D396" s="20">
        <v>2077</v>
      </c>
      <c r="E396" s="20">
        <v>1385</v>
      </c>
    </row>
    <row r="397" spans="1:5" ht="15.75" customHeight="1">
      <c r="A397" s="20" t="s">
        <v>2014</v>
      </c>
      <c r="B397" s="20" t="s">
        <v>3622</v>
      </c>
      <c r="C397" s="20" t="s">
        <v>3623</v>
      </c>
      <c r="D397" s="20">
        <v>2077</v>
      </c>
      <c r="E397" s="20">
        <v>1385</v>
      </c>
    </row>
    <row r="398" spans="1:5" ht="15.75" customHeight="1">
      <c r="A398" s="20" t="s">
        <v>2014</v>
      </c>
      <c r="B398" s="20" t="s">
        <v>3624</v>
      </c>
      <c r="C398" s="20" t="s">
        <v>3625</v>
      </c>
      <c r="D398" s="20">
        <v>2077</v>
      </c>
      <c r="E398" s="20">
        <v>1385</v>
      </c>
    </row>
    <row r="399" spans="1:5" ht="15.75" customHeight="1">
      <c r="A399" s="20" t="s">
        <v>2014</v>
      </c>
      <c r="B399" s="20" t="s">
        <v>3626</v>
      </c>
      <c r="C399" s="20" t="s">
        <v>3627</v>
      </c>
      <c r="D399" s="20">
        <v>2077</v>
      </c>
      <c r="E399" s="20">
        <v>1385</v>
      </c>
    </row>
    <row r="400" spans="1:5" ht="15.75" customHeight="1">
      <c r="A400" s="20" t="s">
        <v>2014</v>
      </c>
      <c r="B400" s="20" t="s">
        <v>3628</v>
      </c>
      <c r="C400" s="20" t="s">
        <v>3629</v>
      </c>
      <c r="D400" s="20">
        <v>2077</v>
      </c>
      <c r="E400" s="20">
        <v>1385</v>
      </c>
    </row>
    <row r="401" spans="1:5" ht="15.75" customHeight="1">
      <c r="A401" s="20" t="s">
        <v>2014</v>
      </c>
      <c r="B401" s="20" t="s">
        <v>3630</v>
      </c>
      <c r="C401" s="20" t="s">
        <v>3631</v>
      </c>
      <c r="D401" s="20">
        <v>2077</v>
      </c>
      <c r="E401" s="20">
        <v>1385</v>
      </c>
    </row>
    <row r="402" spans="1:5" ht="15.75" customHeight="1">
      <c r="A402" s="20" t="s">
        <v>2014</v>
      </c>
      <c r="B402" s="20" t="s">
        <v>3632</v>
      </c>
      <c r="C402" s="20" t="s">
        <v>3633</v>
      </c>
      <c r="D402" s="20">
        <v>2077</v>
      </c>
      <c r="E402" s="20">
        <v>1385</v>
      </c>
    </row>
    <row r="403" spans="1:5" ht="15.75" customHeight="1">
      <c r="A403" s="20" t="s">
        <v>2014</v>
      </c>
      <c r="B403" s="20" t="s">
        <v>3634</v>
      </c>
      <c r="C403" s="20" t="s">
        <v>3635</v>
      </c>
      <c r="D403" s="20">
        <v>2077</v>
      </c>
      <c r="E403" s="20">
        <v>1385</v>
      </c>
    </row>
    <row r="404" spans="1:5" ht="15.75" customHeight="1">
      <c r="A404" s="20" t="s">
        <v>2014</v>
      </c>
      <c r="B404" s="20" t="s">
        <v>3636</v>
      </c>
      <c r="C404" s="20" t="s">
        <v>3637</v>
      </c>
      <c r="D404" s="20">
        <v>2077</v>
      </c>
      <c r="E404" s="20">
        <v>1385</v>
      </c>
    </row>
    <row r="405" spans="1:5" ht="15.75" customHeight="1">
      <c r="A405" s="20" t="s">
        <v>2014</v>
      </c>
      <c r="B405" s="20" t="s">
        <v>3638</v>
      </c>
      <c r="C405" s="20" t="s">
        <v>3639</v>
      </c>
      <c r="D405" s="20">
        <v>2077</v>
      </c>
      <c r="E405" s="20">
        <v>1385</v>
      </c>
    </row>
    <row r="406" spans="1:5" ht="15.75" customHeight="1">
      <c r="A406" s="20" t="s">
        <v>2014</v>
      </c>
      <c r="B406" s="20" t="s">
        <v>3640</v>
      </c>
      <c r="C406" s="20" t="s">
        <v>3641</v>
      </c>
      <c r="D406" s="20">
        <v>2077</v>
      </c>
      <c r="E406" s="20">
        <v>1385</v>
      </c>
    </row>
    <row r="407" spans="1:5" ht="15.75" customHeight="1">
      <c r="A407" s="20" t="s">
        <v>2014</v>
      </c>
      <c r="B407" s="20" t="s">
        <v>3642</v>
      </c>
      <c r="C407" s="20" t="s">
        <v>3643</v>
      </c>
      <c r="D407" s="20">
        <v>2077</v>
      </c>
      <c r="E407" s="20">
        <v>1385</v>
      </c>
    </row>
    <row r="408" spans="1:5" ht="15.75" customHeight="1">
      <c r="A408" s="20" t="s">
        <v>2014</v>
      </c>
      <c r="B408" s="20" t="s">
        <v>3644</v>
      </c>
      <c r="C408" s="20" t="s">
        <v>3645</v>
      </c>
      <c r="D408" s="20">
        <v>2077</v>
      </c>
      <c r="E408" s="20">
        <v>1385</v>
      </c>
    </row>
    <row r="409" spans="1:5" ht="15.75" customHeight="1">
      <c r="A409" s="20" t="s">
        <v>2014</v>
      </c>
      <c r="B409" s="20" t="s">
        <v>3646</v>
      </c>
      <c r="C409" s="20" t="s">
        <v>3647</v>
      </c>
      <c r="D409" s="20">
        <v>2077</v>
      </c>
      <c r="E409" s="20">
        <v>1385</v>
      </c>
    </row>
    <row r="410" spans="1:5" ht="15.75" customHeight="1">
      <c r="A410" s="20" t="s">
        <v>2014</v>
      </c>
      <c r="B410" s="20" t="s">
        <v>3648</v>
      </c>
      <c r="C410" s="20" t="s">
        <v>3649</v>
      </c>
      <c r="D410" s="20">
        <v>2077</v>
      </c>
      <c r="E410" s="20">
        <v>1385</v>
      </c>
    </row>
    <row r="411" spans="1:5" ht="15.75" customHeight="1">
      <c r="A411" s="20" t="s">
        <v>2014</v>
      </c>
      <c r="B411" s="20" t="s">
        <v>3650</v>
      </c>
      <c r="C411" s="20" t="s">
        <v>3651</v>
      </c>
      <c r="D411" s="20">
        <v>2077</v>
      </c>
      <c r="E411" s="20">
        <v>1385</v>
      </c>
    </row>
    <row r="412" spans="1:5" ht="15.75" customHeight="1">
      <c r="A412" s="20" t="s">
        <v>2014</v>
      </c>
      <c r="B412" s="20" t="s">
        <v>3652</v>
      </c>
      <c r="C412" s="20" t="s">
        <v>3653</v>
      </c>
      <c r="D412" s="20">
        <v>2077</v>
      </c>
      <c r="E412" s="20">
        <v>1385</v>
      </c>
    </row>
    <row r="413" spans="1:5" ht="15.75" customHeight="1">
      <c r="A413" s="20" t="s">
        <v>2014</v>
      </c>
      <c r="B413" s="20" t="s">
        <v>3654</v>
      </c>
      <c r="C413" s="20" t="s">
        <v>3655</v>
      </c>
      <c r="D413" s="20">
        <v>2077</v>
      </c>
      <c r="E413" s="20">
        <v>1385</v>
      </c>
    </row>
    <row r="414" spans="1:5" ht="15.75" customHeight="1">
      <c r="A414" s="20" t="s">
        <v>2014</v>
      </c>
      <c r="B414" s="20" t="s">
        <v>3656</v>
      </c>
      <c r="C414" s="20" t="s">
        <v>3657</v>
      </c>
      <c r="D414" s="20">
        <v>2077</v>
      </c>
      <c r="E414" s="20">
        <v>1385</v>
      </c>
    </row>
    <row r="415" spans="1:5" ht="15.75" customHeight="1">
      <c r="A415" s="20" t="s">
        <v>2014</v>
      </c>
      <c r="B415" s="20" t="s">
        <v>3658</v>
      </c>
      <c r="C415" s="20" t="s">
        <v>3659</v>
      </c>
      <c r="D415" s="20">
        <v>2077</v>
      </c>
      <c r="E415" s="20">
        <v>1385</v>
      </c>
    </row>
    <row r="416" spans="1:5" ht="15.75" customHeight="1">
      <c r="A416" s="20" t="s">
        <v>2014</v>
      </c>
      <c r="B416" s="20" t="s">
        <v>3660</v>
      </c>
      <c r="C416" s="20" t="s">
        <v>3661</v>
      </c>
      <c r="D416" s="20">
        <v>2077</v>
      </c>
      <c r="E416" s="20">
        <v>1385</v>
      </c>
    </row>
    <row r="417" spans="1:5" ht="15.75" customHeight="1">
      <c r="A417" s="20" t="s">
        <v>2014</v>
      </c>
      <c r="B417" s="20" t="s">
        <v>3662</v>
      </c>
      <c r="C417" s="20" t="s">
        <v>3663</v>
      </c>
      <c r="D417" s="20">
        <v>2077</v>
      </c>
      <c r="E417" s="20">
        <v>1385</v>
      </c>
    </row>
    <row r="418" spans="1:5" ht="15.75" customHeight="1">
      <c r="A418" s="20" t="s">
        <v>2014</v>
      </c>
      <c r="B418" s="20" t="s">
        <v>3664</v>
      </c>
      <c r="C418" s="20" t="s">
        <v>3665</v>
      </c>
      <c r="D418" s="20">
        <v>2077</v>
      </c>
      <c r="E418" s="20">
        <v>1385</v>
      </c>
    </row>
    <row r="419" spans="1:5" ht="15.75" customHeight="1">
      <c r="A419" s="20" t="s">
        <v>2014</v>
      </c>
      <c r="B419" s="20" t="s">
        <v>3666</v>
      </c>
      <c r="C419" s="20" t="s">
        <v>3667</v>
      </c>
      <c r="D419" s="20">
        <v>2077</v>
      </c>
      <c r="E419" s="20">
        <v>1385</v>
      </c>
    </row>
    <row r="420" spans="1:5" ht="15.75" customHeight="1">
      <c r="A420" s="20" t="s">
        <v>2014</v>
      </c>
      <c r="B420" s="20" t="s">
        <v>3668</v>
      </c>
      <c r="C420" s="20" t="s">
        <v>3669</v>
      </c>
      <c r="D420" s="20">
        <v>2077</v>
      </c>
      <c r="E420" s="20">
        <v>1385</v>
      </c>
    </row>
    <row r="421" spans="1:5" ht="15.75" customHeight="1">
      <c r="A421" s="20" t="s">
        <v>2014</v>
      </c>
      <c r="B421" s="20" t="s">
        <v>3670</v>
      </c>
      <c r="C421" s="20" t="s">
        <v>3671</v>
      </c>
      <c r="D421" s="20">
        <v>2077</v>
      </c>
      <c r="E421" s="20">
        <v>1385</v>
      </c>
    </row>
    <row r="422" spans="1:5" ht="15.75" customHeight="1">
      <c r="A422" s="20" t="s">
        <v>2014</v>
      </c>
      <c r="B422" s="20" t="s">
        <v>3672</v>
      </c>
      <c r="C422" s="20" t="s">
        <v>3673</v>
      </c>
      <c r="D422" s="20">
        <v>2077</v>
      </c>
      <c r="E422" s="20">
        <v>1385</v>
      </c>
    </row>
    <row r="423" spans="1:5" ht="15.75" customHeight="1">
      <c r="A423" s="20" t="s">
        <v>2014</v>
      </c>
      <c r="B423" s="20" t="s">
        <v>3674</v>
      </c>
      <c r="C423" s="20" t="s">
        <v>3675</v>
      </c>
      <c r="D423" s="20">
        <v>2077</v>
      </c>
      <c r="E423" s="20">
        <v>1385</v>
      </c>
    </row>
    <row r="424" spans="1:5" ht="15.75" customHeight="1">
      <c r="A424" s="20" t="s">
        <v>2014</v>
      </c>
      <c r="B424" s="20" t="s">
        <v>3676</v>
      </c>
      <c r="C424" s="20" t="s">
        <v>3677</v>
      </c>
      <c r="D424" s="20">
        <v>2077</v>
      </c>
      <c r="E424" s="20">
        <v>1385</v>
      </c>
    </row>
    <row r="425" spans="1:5" ht="15.75" customHeight="1">
      <c r="A425" s="20" t="s">
        <v>2014</v>
      </c>
      <c r="B425" s="20" t="s">
        <v>3678</v>
      </c>
      <c r="C425" s="20" t="s">
        <v>3679</v>
      </c>
      <c r="D425" s="20">
        <v>2077</v>
      </c>
      <c r="E425" s="20">
        <v>1385</v>
      </c>
    </row>
    <row r="426" spans="1:5" ht="15.75" customHeight="1">
      <c r="A426" s="20" t="s">
        <v>2014</v>
      </c>
      <c r="B426" s="20" t="s">
        <v>3680</v>
      </c>
      <c r="C426" s="20" t="s">
        <v>3681</v>
      </c>
      <c r="D426" s="20">
        <v>2077</v>
      </c>
      <c r="E426" s="20">
        <v>1385</v>
      </c>
    </row>
    <row r="427" spans="1:5" ht="15.75" customHeight="1">
      <c r="A427" s="20" t="s">
        <v>2014</v>
      </c>
      <c r="B427" s="20" t="s">
        <v>3682</v>
      </c>
      <c r="C427" s="20" t="s">
        <v>3683</v>
      </c>
      <c r="D427" s="20">
        <v>2077</v>
      </c>
      <c r="E427" s="20">
        <v>1385</v>
      </c>
    </row>
    <row r="428" spans="1:5" ht="15.75" customHeight="1">
      <c r="A428" s="20" t="s">
        <v>2014</v>
      </c>
      <c r="B428" s="20" t="s">
        <v>3684</v>
      </c>
      <c r="C428" s="20" t="s">
        <v>3685</v>
      </c>
      <c r="D428" s="20">
        <v>2077</v>
      </c>
      <c r="E428" s="20">
        <v>1385</v>
      </c>
    </row>
    <row r="429" spans="1:5" ht="15.75" customHeight="1">
      <c r="A429" s="20" t="s">
        <v>2014</v>
      </c>
      <c r="B429" s="20" t="s">
        <v>3686</v>
      </c>
      <c r="C429" s="20" t="s">
        <v>3687</v>
      </c>
      <c r="D429" s="20">
        <v>2077</v>
      </c>
      <c r="E429" s="20">
        <v>1385</v>
      </c>
    </row>
    <row r="430" spans="1:5" ht="15.75" customHeight="1">
      <c r="A430" s="20" t="s">
        <v>2014</v>
      </c>
      <c r="B430" s="20" t="s">
        <v>3688</v>
      </c>
      <c r="C430" s="20" t="s">
        <v>3689</v>
      </c>
      <c r="D430" s="20">
        <v>2077</v>
      </c>
      <c r="E430" s="20">
        <v>1385</v>
      </c>
    </row>
    <row r="431" spans="1:5" ht="15.75" customHeight="1">
      <c r="A431" s="20" t="s">
        <v>2014</v>
      </c>
      <c r="B431" s="20" t="s">
        <v>3690</v>
      </c>
      <c r="C431" s="20" t="s">
        <v>3691</v>
      </c>
      <c r="D431" s="20">
        <v>2077</v>
      </c>
      <c r="E431" s="20">
        <v>1385</v>
      </c>
    </row>
    <row r="432" spans="1:5" ht="15.75" customHeight="1">
      <c r="A432" s="20" t="s">
        <v>2014</v>
      </c>
      <c r="B432" s="20" t="s">
        <v>3692</v>
      </c>
      <c r="C432" s="20" t="s">
        <v>3693</v>
      </c>
      <c r="D432" s="20">
        <v>2077</v>
      </c>
      <c r="E432" s="20">
        <v>1385</v>
      </c>
    </row>
    <row r="433" spans="1:5" ht="15.75" customHeight="1">
      <c r="A433" s="20" t="s">
        <v>2014</v>
      </c>
      <c r="B433" s="20" t="s">
        <v>3694</v>
      </c>
      <c r="C433" s="20" t="s">
        <v>3695</v>
      </c>
      <c r="D433" s="20">
        <v>2077</v>
      </c>
      <c r="E433" s="20">
        <v>1385</v>
      </c>
    </row>
    <row r="434" spans="1:5" ht="15.75" customHeight="1">
      <c r="A434" s="20" t="s">
        <v>2014</v>
      </c>
      <c r="B434" s="20" t="s">
        <v>3696</v>
      </c>
      <c r="C434" s="20" t="s">
        <v>3697</v>
      </c>
      <c r="D434" s="20">
        <v>2077</v>
      </c>
      <c r="E434" s="20">
        <v>1385</v>
      </c>
    </row>
    <row r="435" spans="1:5" ht="15.75" customHeight="1">
      <c r="A435" s="20" t="s">
        <v>2014</v>
      </c>
      <c r="B435" s="20" t="s">
        <v>3698</v>
      </c>
      <c r="C435" s="20" t="s">
        <v>3699</v>
      </c>
      <c r="D435" s="20">
        <v>2077</v>
      </c>
      <c r="E435" s="20">
        <v>1385</v>
      </c>
    </row>
    <row r="436" spans="1:5" ht="15.75" customHeight="1">
      <c r="A436" s="20" t="s">
        <v>2014</v>
      </c>
      <c r="B436" s="20" t="s">
        <v>3700</v>
      </c>
      <c r="C436" s="20" t="s">
        <v>3701</v>
      </c>
      <c r="D436" s="20">
        <v>2077</v>
      </c>
      <c r="E436" s="20">
        <v>1385</v>
      </c>
    </row>
    <row r="437" spans="1:5" ht="15.75" customHeight="1">
      <c r="A437" s="20" t="s">
        <v>2014</v>
      </c>
      <c r="B437" s="20" t="s">
        <v>3702</v>
      </c>
      <c r="C437" s="20" t="s">
        <v>3703</v>
      </c>
      <c r="D437" s="20">
        <v>2077</v>
      </c>
      <c r="E437" s="20">
        <v>1385</v>
      </c>
    </row>
    <row r="438" spans="1:5" ht="15.75" customHeight="1">
      <c r="A438" s="20" t="s">
        <v>2014</v>
      </c>
      <c r="B438" s="20" t="s">
        <v>3704</v>
      </c>
      <c r="C438" s="20" t="s">
        <v>3705</v>
      </c>
      <c r="D438" s="20">
        <v>2077</v>
      </c>
      <c r="E438" s="20">
        <v>1385</v>
      </c>
    </row>
    <row r="439" spans="1:5" ht="15.75" customHeight="1">
      <c r="A439" s="20" t="s">
        <v>2014</v>
      </c>
      <c r="B439" s="20" t="s">
        <v>3706</v>
      </c>
      <c r="C439" s="20" t="s">
        <v>3707</v>
      </c>
      <c r="D439" s="20">
        <v>2077</v>
      </c>
      <c r="E439" s="20">
        <v>1385</v>
      </c>
    </row>
    <row r="440" spans="1:5" ht="15.75" customHeight="1">
      <c r="A440" s="20" t="s">
        <v>2014</v>
      </c>
      <c r="B440" s="20" t="s">
        <v>3708</v>
      </c>
      <c r="C440" s="20" t="s">
        <v>3709</v>
      </c>
      <c r="D440" s="20">
        <v>2077</v>
      </c>
      <c r="E440" s="20">
        <v>1385</v>
      </c>
    </row>
    <row r="441" spans="1:5" ht="15.75" customHeight="1">
      <c r="A441" s="20" t="s">
        <v>2014</v>
      </c>
      <c r="B441" s="20" t="s">
        <v>3710</v>
      </c>
      <c r="C441" s="20" t="s">
        <v>3711</v>
      </c>
      <c r="D441" s="20">
        <v>2077</v>
      </c>
      <c r="E441" s="20">
        <v>1385</v>
      </c>
    </row>
    <row r="442" spans="1:5" ht="15.75" customHeight="1">
      <c r="A442" s="20" t="s">
        <v>2014</v>
      </c>
      <c r="B442" s="20" t="s">
        <v>3712</v>
      </c>
      <c r="C442" s="20" t="s">
        <v>3713</v>
      </c>
      <c r="D442" s="20">
        <v>2077</v>
      </c>
      <c r="E442" s="20">
        <v>1385</v>
      </c>
    </row>
    <row r="443" spans="1:5" ht="15.75" customHeight="1">
      <c r="A443" s="20" t="s">
        <v>2014</v>
      </c>
      <c r="B443" s="20" t="s">
        <v>3714</v>
      </c>
      <c r="C443" s="20" t="s">
        <v>3715</v>
      </c>
      <c r="D443" s="20">
        <v>2077</v>
      </c>
      <c r="E443" s="20">
        <v>1385</v>
      </c>
    </row>
    <row r="444" spans="1:5" ht="15.75" customHeight="1">
      <c r="A444" s="20" t="s">
        <v>2014</v>
      </c>
      <c r="B444" s="20" t="s">
        <v>3716</v>
      </c>
      <c r="C444" s="20" t="s">
        <v>3717</v>
      </c>
      <c r="D444" s="20">
        <v>2077</v>
      </c>
      <c r="E444" s="20">
        <v>1385</v>
      </c>
    </row>
    <row r="445" spans="1:5" ht="15.75" customHeight="1">
      <c r="A445" s="20" t="s">
        <v>2014</v>
      </c>
      <c r="B445" s="20" t="s">
        <v>3718</v>
      </c>
      <c r="C445" s="20" t="s">
        <v>3719</v>
      </c>
      <c r="D445" s="20">
        <v>2077</v>
      </c>
      <c r="E445" s="20">
        <v>1385</v>
      </c>
    </row>
    <row r="446" spans="1:5" ht="15.75" customHeight="1">
      <c r="A446" s="20" t="s">
        <v>2014</v>
      </c>
      <c r="B446" s="20" t="s">
        <v>3720</v>
      </c>
      <c r="C446" s="20" t="s">
        <v>3721</v>
      </c>
      <c r="D446" s="20">
        <v>2077</v>
      </c>
      <c r="E446" s="20">
        <v>1385</v>
      </c>
    </row>
    <row r="447" spans="1:5" ht="15.75" customHeight="1">
      <c r="A447" s="20" t="s">
        <v>2014</v>
      </c>
      <c r="B447" s="20" t="s">
        <v>3722</v>
      </c>
      <c r="C447" s="20" t="s">
        <v>3723</v>
      </c>
      <c r="D447" s="20">
        <v>2077</v>
      </c>
      <c r="E447" s="20">
        <v>1385</v>
      </c>
    </row>
    <row r="448" spans="1:5" ht="15.75" customHeight="1">
      <c r="A448" s="20" t="s">
        <v>2014</v>
      </c>
      <c r="B448" s="20" t="s">
        <v>3724</v>
      </c>
      <c r="C448" s="20" t="s">
        <v>3725</v>
      </c>
      <c r="D448" s="20">
        <v>2077</v>
      </c>
      <c r="E448" s="20">
        <v>1385</v>
      </c>
    </row>
    <row r="449" spans="1:5" ht="15.75" customHeight="1">
      <c r="A449" s="20" t="s">
        <v>2014</v>
      </c>
      <c r="B449" s="20" t="s">
        <v>3726</v>
      </c>
      <c r="C449" s="20" t="s">
        <v>3727</v>
      </c>
      <c r="D449" s="20">
        <v>2077</v>
      </c>
      <c r="E449" s="20">
        <v>1385</v>
      </c>
    </row>
    <row r="450" spans="1:5" ht="15.75" customHeight="1">
      <c r="A450" s="20" t="s">
        <v>2014</v>
      </c>
      <c r="B450" s="20" t="s">
        <v>3728</v>
      </c>
      <c r="C450" s="20" t="s">
        <v>3729</v>
      </c>
      <c r="D450" s="20">
        <v>2077</v>
      </c>
      <c r="E450" s="20">
        <v>1385</v>
      </c>
    </row>
    <row r="451" spans="1:5" ht="15.75" customHeight="1">
      <c r="A451" s="20" t="s">
        <v>2014</v>
      </c>
      <c r="B451" s="20" t="s">
        <v>3730</v>
      </c>
      <c r="C451" s="20" t="s">
        <v>3731</v>
      </c>
      <c r="D451" s="20">
        <v>2077</v>
      </c>
      <c r="E451" s="20">
        <v>1385</v>
      </c>
    </row>
    <row r="452" spans="1:5" ht="15.75" customHeight="1">
      <c r="A452" s="20" t="s">
        <v>2014</v>
      </c>
      <c r="B452" s="20" t="s">
        <v>3732</v>
      </c>
      <c r="C452" s="20" t="s">
        <v>3733</v>
      </c>
      <c r="D452" s="20">
        <v>2077</v>
      </c>
      <c r="E452" s="20">
        <v>1385</v>
      </c>
    </row>
    <row r="453" spans="1:5" ht="15.75" customHeight="1">
      <c r="A453" s="20" t="s">
        <v>2014</v>
      </c>
      <c r="B453" s="20" t="s">
        <v>3734</v>
      </c>
      <c r="C453" s="20" t="s">
        <v>3735</v>
      </c>
      <c r="D453" s="20">
        <v>2077</v>
      </c>
      <c r="E453" s="20">
        <v>1385</v>
      </c>
    </row>
    <row r="454" spans="1:5" ht="15.75" customHeight="1">
      <c r="A454" s="20" t="s">
        <v>2014</v>
      </c>
      <c r="B454" s="20" t="s">
        <v>3736</v>
      </c>
      <c r="C454" s="20" t="s">
        <v>3737</v>
      </c>
      <c r="D454" s="20">
        <v>2077</v>
      </c>
      <c r="E454" s="20">
        <v>1385</v>
      </c>
    </row>
    <row r="455" spans="1:5" ht="15.75" customHeight="1">
      <c r="A455" s="20" t="s">
        <v>2014</v>
      </c>
      <c r="B455" s="20" t="s">
        <v>3738</v>
      </c>
      <c r="C455" s="20" t="s">
        <v>3739</v>
      </c>
      <c r="D455" s="20">
        <v>2077</v>
      </c>
      <c r="E455" s="20">
        <v>1385</v>
      </c>
    </row>
    <row r="456" spans="1:5" ht="15.75" customHeight="1">
      <c r="A456" s="20" t="s">
        <v>2014</v>
      </c>
      <c r="B456" s="20" t="s">
        <v>3740</v>
      </c>
      <c r="C456" s="20" t="s">
        <v>3741</v>
      </c>
      <c r="D456" s="20">
        <v>2077</v>
      </c>
      <c r="E456" s="20">
        <v>1385</v>
      </c>
    </row>
    <row r="457" spans="1:5" ht="15.75" customHeight="1">
      <c r="A457" s="20" t="s">
        <v>2014</v>
      </c>
      <c r="B457" s="20" t="s">
        <v>3742</v>
      </c>
      <c r="C457" s="20" t="s">
        <v>3743</v>
      </c>
      <c r="D457" s="20">
        <v>2077</v>
      </c>
      <c r="E457" s="20">
        <v>1385</v>
      </c>
    </row>
    <row r="458" spans="1:5" ht="15.75" customHeight="1">
      <c r="A458" s="20" t="s">
        <v>2014</v>
      </c>
      <c r="B458" s="20" t="s">
        <v>3744</v>
      </c>
      <c r="C458" s="20" t="s">
        <v>3745</v>
      </c>
      <c r="D458" s="20">
        <v>2077</v>
      </c>
      <c r="E458" s="20">
        <v>1385</v>
      </c>
    </row>
    <row r="459" spans="1:5" ht="15.75" customHeight="1">
      <c r="A459" s="20" t="s">
        <v>2014</v>
      </c>
      <c r="B459" s="20" t="s">
        <v>3746</v>
      </c>
      <c r="C459" s="20" t="s">
        <v>3747</v>
      </c>
      <c r="D459" s="20">
        <v>2077</v>
      </c>
      <c r="E459" s="20">
        <v>1385</v>
      </c>
    </row>
    <row r="460" spans="1:5" ht="15.75" customHeight="1">
      <c r="A460" s="20" t="s">
        <v>2014</v>
      </c>
      <c r="B460" s="20" t="s">
        <v>3748</v>
      </c>
      <c r="C460" s="20" t="s">
        <v>3749</v>
      </c>
      <c r="D460" s="20">
        <v>2077</v>
      </c>
      <c r="E460" s="20">
        <v>1385</v>
      </c>
    </row>
    <row r="461" spans="1:5" ht="15.75" customHeight="1">
      <c r="A461" s="20" t="s">
        <v>2014</v>
      </c>
      <c r="B461" s="20" t="s">
        <v>3750</v>
      </c>
      <c r="C461" s="20" t="s">
        <v>3751</v>
      </c>
      <c r="D461" s="20">
        <v>2077</v>
      </c>
      <c r="E461" s="20">
        <v>1385</v>
      </c>
    </row>
    <row r="462" spans="1:5" ht="15.75" customHeight="1">
      <c r="A462" s="20" t="s">
        <v>2014</v>
      </c>
      <c r="B462" s="20" t="s">
        <v>3752</v>
      </c>
      <c r="C462" s="20" t="s">
        <v>3753</v>
      </c>
      <c r="D462" s="20">
        <v>2077</v>
      </c>
      <c r="E462" s="20">
        <v>1385</v>
      </c>
    </row>
    <row r="463" spans="1:5" ht="15.75" customHeight="1">
      <c r="A463" s="20" t="s">
        <v>2014</v>
      </c>
      <c r="B463" s="20" t="s">
        <v>3754</v>
      </c>
      <c r="C463" s="20" t="s">
        <v>3755</v>
      </c>
      <c r="D463" s="20">
        <v>2077</v>
      </c>
      <c r="E463" s="20">
        <v>1385</v>
      </c>
    </row>
    <row r="464" spans="1:5" ht="15.75" customHeight="1">
      <c r="A464" s="20" t="s">
        <v>2014</v>
      </c>
      <c r="B464" s="20" t="s">
        <v>3756</v>
      </c>
      <c r="C464" s="20" t="s">
        <v>3757</v>
      </c>
      <c r="D464" s="20">
        <v>2077</v>
      </c>
      <c r="E464" s="20">
        <v>1385</v>
      </c>
    </row>
    <row r="465" spans="1:5" ht="15.75" customHeight="1">
      <c r="A465" s="20" t="s">
        <v>2014</v>
      </c>
      <c r="B465" s="20" t="s">
        <v>3758</v>
      </c>
      <c r="C465" s="20" t="s">
        <v>3759</v>
      </c>
      <c r="D465" s="20">
        <v>2077</v>
      </c>
      <c r="E465" s="20">
        <v>1385</v>
      </c>
    </row>
    <row r="466" spans="1:5" ht="15.75" customHeight="1">
      <c r="A466" s="20" t="s">
        <v>2014</v>
      </c>
      <c r="B466" s="20" t="s">
        <v>3760</v>
      </c>
      <c r="C466" s="20" t="s">
        <v>3761</v>
      </c>
      <c r="D466" s="20">
        <v>2077</v>
      </c>
      <c r="E466" s="20">
        <v>1385</v>
      </c>
    </row>
    <row r="467" spans="1:5" ht="15.75" customHeight="1">
      <c r="A467" s="20" t="s">
        <v>2014</v>
      </c>
      <c r="B467" s="20" t="s">
        <v>3762</v>
      </c>
      <c r="C467" s="20" t="s">
        <v>3763</v>
      </c>
      <c r="D467" s="20">
        <v>2077</v>
      </c>
      <c r="E467" s="20">
        <v>1385</v>
      </c>
    </row>
    <row r="468" spans="1:5" ht="15.75" customHeight="1">
      <c r="A468" s="20" t="s">
        <v>2014</v>
      </c>
      <c r="B468" s="20" t="s">
        <v>3764</v>
      </c>
      <c r="C468" s="20" t="s">
        <v>3765</v>
      </c>
      <c r="D468" s="20">
        <v>2077</v>
      </c>
      <c r="E468" s="20">
        <v>1385</v>
      </c>
    </row>
    <row r="469" spans="1:5" ht="15.75" customHeight="1">
      <c r="A469" s="20" t="s">
        <v>2014</v>
      </c>
      <c r="B469" s="20" t="s">
        <v>3766</v>
      </c>
      <c r="C469" s="20" t="s">
        <v>3767</v>
      </c>
      <c r="D469" s="20">
        <v>2077</v>
      </c>
      <c r="E469" s="20">
        <v>1385</v>
      </c>
    </row>
    <row r="470" spans="1:5" ht="15.75" customHeight="1">
      <c r="A470" s="20" t="s">
        <v>2014</v>
      </c>
      <c r="B470" s="20" t="s">
        <v>3768</v>
      </c>
      <c r="C470" s="20" t="s">
        <v>3769</v>
      </c>
      <c r="D470" s="20">
        <v>2077</v>
      </c>
      <c r="E470" s="20">
        <v>1385</v>
      </c>
    </row>
    <row r="471" spans="1:5" ht="15.75" customHeight="1">
      <c r="A471" s="20" t="s">
        <v>2014</v>
      </c>
      <c r="B471" s="20" t="s">
        <v>3770</v>
      </c>
      <c r="C471" s="20" t="s">
        <v>3771</v>
      </c>
      <c r="D471" s="20">
        <v>2077</v>
      </c>
      <c r="E471" s="20">
        <v>1385</v>
      </c>
    </row>
    <row r="472" spans="1:5" ht="15.75" customHeight="1">
      <c r="A472" s="20" t="s">
        <v>2014</v>
      </c>
      <c r="B472" s="20" t="s">
        <v>3772</v>
      </c>
      <c r="C472" s="20" t="s">
        <v>3773</v>
      </c>
      <c r="D472" s="20">
        <v>2077</v>
      </c>
      <c r="E472" s="20">
        <v>1385</v>
      </c>
    </row>
    <row r="473" spans="1:5" ht="15.75" customHeight="1">
      <c r="A473" s="20" t="s">
        <v>2014</v>
      </c>
      <c r="B473" s="20" t="s">
        <v>3774</v>
      </c>
      <c r="C473" s="20" t="s">
        <v>3775</v>
      </c>
      <c r="D473" s="20">
        <v>2077</v>
      </c>
      <c r="E473" s="20">
        <v>1385</v>
      </c>
    </row>
    <row r="474" spans="1:5" ht="15.75" customHeight="1">
      <c r="A474" s="20" t="s">
        <v>2014</v>
      </c>
      <c r="B474" s="20" t="s">
        <v>3776</v>
      </c>
      <c r="C474" s="20" t="s">
        <v>3777</v>
      </c>
      <c r="D474" s="20">
        <v>2077</v>
      </c>
      <c r="E474" s="20">
        <v>1385</v>
      </c>
    </row>
    <row r="475" spans="1:5" ht="15.75" customHeight="1">
      <c r="A475" s="20" t="s">
        <v>2014</v>
      </c>
      <c r="B475" s="20" t="s">
        <v>3778</v>
      </c>
      <c r="C475" s="20" t="s">
        <v>3779</v>
      </c>
      <c r="D475" s="20">
        <v>2077</v>
      </c>
      <c r="E475" s="20">
        <v>1385</v>
      </c>
    </row>
    <row r="476" spans="1:5" ht="15.75" customHeight="1">
      <c r="A476" s="20" t="s">
        <v>2014</v>
      </c>
      <c r="B476" s="20" t="s">
        <v>3780</v>
      </c>
      <c r="C476" s="20" t="s">
        <v>3781</v>
      </c>
      <c r="D476" s="20">
        <v>2077</v>
      </c>
      <c r="E476" s="20">
        <v>1385</v>
      </c>
    </row>
    <row r="477" spans="1:5" ht="15.75" customHeight="1">
      <c r="A477" s="20" t="s">
        <v>2015</v>
      </c>
      <c r="B477" s="20" t="s">
        <v>3929</v>
      </c>
      <c r="C477" s="20" t="s">
        <v>3930</v>
      </c>
      <c r="D477" s="20">
        <v>2077</v>
      </c>
      <c r="E477" s="20">
        <v>1385</v>
      </c>
    </row>
    <row r="478" spans="1:5" ht="15.75" customHeight="1">
      <c r="A478" s="20" t="s">
        <v>2015</v>
      </c>
      <c r="B478" s="20" t="s">
        <v>3782</v>
      </c>
      <c r="C478" s="20" t="s">
        <v>3783</v>
      </c>
      <c r="D478" s="20">
        <v>2077</v>
      </c>
      <c r="E478" s="20">
        <v>1385</v>
      </c>
    </row>
    <row r="479" spans="1:5" ht="15.75" customHeight="1">
      <c r="A479" s="20" t="s">
        <v>2015</v>
      </c>
      <c r="B479" s="20" t="s">
        <v>3784</v>
      </c>
      <c r="C479" s="20" t="s">
        <v>3785</v>
      </c>
      <c r="D479" s="20">
        <v>2077</v>
      </c>
      <c r="E479" s="20">
        <v>1385</v>
      </c>
    </row>
    <row r="480" spans="1:5" ht="15.75" customHeight="1">
      <c r="A480" s="20" t="s">
        <v>2015</v>
      </c>
      <c r="B480" s="20" t="s">
        <v>3786</v>
      </c>
      <c r="C480" s="20" t="s">
        <v>3787</v>
      </c>
      <c r="D480" s="20">
        <v>2077</v>
      </c>
      <c r="E480" s="20">
        <v>1385</v>
      </c>
    </row>
    <row r="481" spans="1:5" ht="15.75" customHeight="1">
      <c r="A481" s="20" t="s">
        <v>2015</v>
      </c>
      <c r="B481" s="20" t="s">
        <v>3788</v>
      </c>
      <c r="C481" s="20" t="s">
        <v>3789</v>
      </c>
      <c r="D481" s="20">
        <v>2077</v>
      </c>
      <c r="E481" s="20">
        <v>1385</v>
      </c>
    </row>
    <row r="482" spans="1:5" ht="15.75" customHeight="1">
      <c r="A482" s="20" t="s">
        <v>2015</v>
      </c>
      <c r="B482" s="20" t="s">
        <v>3790</v>
      </c>
      <c r="C482" s="20" t="s">
        <v>3791</v>
      </c>
      <c r="D482" s="20">
        <v>2077</v>
      </c>
      <c r="E482" s="20">
        <v>1385</v>
      </c>
    </row>
    <row r="483" spans="1:5" ht="15.75" customHeight="1">
      <c r="A483" s="20" t="s">
        <v>2015</v>
      </c>
      <c r="B483" s="20" t="s">
        <v>3792</v>
      </c>
      <c r="C483" s="20" t="s">
        <v>3793</v>
      </c>
      <c r="D483" s="20">
        <v>2077</v>
      </c>
      <c r="E483" s="20">
        <v>1385</v>
      </c>
    </row>
    <row r="484" spans="1:5" ht="15.75" customHeight="1">
      <c r="A484" s="20" t="s">
        <v>2015</v>
      </c>
      <c r="B484" s="20" t="s">
        <v>3794</v>
      </c>
      <c r="C484" s="20" t="s">
        <v>3795</v>
      </c>
      <c r="D484" s="20">
        <v>2077</v>
      </c>
      <c r="E484" s="20">
        <v>1385</v>
      </c>
    </row>
    <row r="485" spans="1:5" ht="15.75" customHeight="1">
      <c r="A485" s="20" t="s">
        <v>2015</v>
      </c>
      <c r="B485" s="20" t="s">
        <v>3796</v>
      </c>
      <c r="C485" s="20" t="s">
        <v>3797</v>
      </c>
      <c r="D485" s="20">
        <v>2077</v>
      </c>
      <c r="E485" s="20">
        <v>1385</v>
      </c>
    </row>
    <row r="486" spans="1:5" ht="15.75" customHeight="1">
      <c r="A486" s="20" t="s">
        <v>2015</v>
      </c>
      <c r="B486" s="20" t="s">
        <v>3798</v>
      </c>
      <c r="C486" s="20" t="s">
        <v>3799</v>
      </c>
      <c r="D486" s="20">
        <v>2077</v>
      </c>
      <c r="E486" s="20">
        <v>1385</v>
      </c>
    </row>
    <row r="487" spans="1:5" ht="15.75" customHeight="1">
      <c r="A487" s="20" t="s">
        <v>2015</v>
      </c>
      <c r="B487" s="20" t="s">
        <v>3800</v>
      </c>
      <c r="C487" s="20" t="s">
        <v>3801</v>
      </c>
      <c r="D487" s="20">
        <v>2077</v>
      </c>
      <c r="E487" s="20">
        <v>1385</v>
      </c>
    </row>
    <row r="488" spans="1:5" ht="15.75" customHeight="1">
      <c r="A488" s="20" t="s">
        <v>2015</v>
      </c>
      <c r="B488" s="20" t="s">
        <v>3802</v>
      </c>
      <c r="C488" s="20" t="s">
        <v>3803</v>
      </c>
      <c r="D488" s="20">
        <v>2077</v>
      </c>
      <c r="E488" s="20">
        <v>1385</v>
      </c>
    </row>
    <row r="489" spans="1:5" ht="15.75" customHeight="1">
      <c r="A489" s="20" t="s">
        <v>2015</v>
      </c>
      <c r="B489" s="20" t="s">
        <v>3804</v>
      </c>
      <c r="C489" s="20" t="s">
        <v>3805</v>
      </c>
      <c r="D489" s="20">
        <v>2077</v>
      </c>
      <c r="E489" s="20">
        <v>1385</v>
      </c>
    </row>
    <row r="490" spans="1:5" ht="15.75" customHeight="1">
      <c r="A490" s="20" t="s">
        <v>2015</v>
      </c>
      <c r="B490" s="20" t="s">
        <v>3806</v>
      </c>
      <c r="C490" s="20" t="s">
        <v>3807</v>
      </c>
      <c r="D490" s="20">
        <v>2077</v>
      </c>
      <c r="E490" s="20">
        <v>1385</v>
      </c>
    </row>
    <row r="491" spans="1:5" ht="15.75" customHeight="1">
      <c r="A491" s="20" t="s">
        <v>2015</v>
      </c>
      <c r="B491" s="20" t="s">
        <v>3808</v>
      </c>
      <c r="C491" s="20" t="s">
        <v>3809</v>
      </c>
      <c r="D491" s="20">
        <v>2077</v>
      </c>
      <c r="E491" s="20">
        <v>1385</v>
      </c>
    </row>
    <row r="492" spans="1:5" ht="15.75" customHeight="1">
      <c r="A492" s="20" t="s">
        <v>2015</v>
      </c>
      <c r="B492" s="20" t="s">
        <v>3931</v>
      </c>
      <c r="C492" s="20" t="s">
        <v>3932</v>
      </c>
      <c r="D492" s="20">
        <v>2077</v>
      </c>
      <c r="E492" s="20">
        <v>1385</v>
      </c>
    </row>
    <row r="493" spans="1:5" ht="15.75" customHeight="1">
      <c r="A493" s="20" t="s">
        <v>2015</v>
      </c>
      <c r="B493" s="20" t="s">
        <v>3933</v>
      </c>
      <c r="C493" s="20" t="s">
        <v>3934</v>
      </c>
      <c r="D493" s="20">
        <v>2077</v>
      </c>
      <c r="E493" s="20">
        <v>1385</v>
      </c>
    </row>
    <row r="494" spans="1:5" ht="15.75" customHeight="1">
      <c r="A494" s="20" t="s">
        <v>2015</v>
      </c>
      <c r="B494" s="20" t="s">
        <v>3935</v>
      </c>
      <c r="C494" s="20" t="s">
        <v>3936</v>
      </c>
      <c r="D494" s="20">
        <v>2077</v>
      </c>
      <c r="E494" s="20">
        <v>1385</v>
      </c>
    </row>
    <row r="495" spans="1:5" ht="15.75" customHeight="1">
      <c r="A495" s="20" t="s">
        <v>2015</v>
      </c>
      <c r="B495" s="20" t="s">
        <v>3937</v>
      </c>
      <c r="C495" s="20" t="s">
        <v>3938</v>
      </c>
      <c r="D495" s="20">
        <v>2077</v>
      </c>
      <c r="E495" s="20">
        <v>1385</v>
      </c>
    </row>
    <row r="496" spans="1:5" ht="15.75" customHeight="1">
      <c r="A496" s="20" t="s">
        <v>2015</v>
      </c>
      <c r="B496" s="20" t="s">
        <v>3939</v>
      </c>
      <c r="C496" s="20" t="s">
        <v>3940</v>
      </c>
      <c r="D496" s="20">
        <v>2077</v>
      </c>
      <c r="E496" s="20">
        <v>1385</v>
      </c>
    </row>
    <row r="497" spans="1:5" ht="15.75" customHeight="1">
      <c r="A497" s="20" t="s">
        <v>2015</v>
      </c>
      <c r="B497" s="20" t="s">
        <v>3941</v>
      </c>
      <c r="C497" s="20" t="s">
        <v>3942</v>
      </c>
      <c r="D497" s="20">
        <v>2077</v>
      </c>
      <c r="E497" s="20">
        <v>1385</v>
      </c>
    </row>
    <row r="498" spans="1:5" ht="15.75" customHeight="1">
      <c r="A498" s="20" t="s">
        <v>2015</v>
      </c>
      <c r="B498" s="20" t="s">
        <v>3943</v>
      </c>
      <c r="C498" s="20" t="s">
        <v>3944</v>
      </c>
      <c r="D498" s="20">
        <v>2077</v>
      </c>
      <c r="E498" s="20">
        <v>1385</v>
      </c>
    </row>
    <row r="499" spans="1:5" ht="15.75" customHeight="1">
      <c r="A499" s="20" t="s">
        <v>2015</v>
      </c>
      <c r="B499" s="20" t="s">
        <v>3945</v>
      </c>
      <c r="C499" s="20" t="s">
        <v>3946</v>
      </c>
      <c r="D499" s="20">
        <v>2077</v>
      </c>
      <c r="E499" s="20">
        <v>1385</v>
      </c>
    </row>
    <row r="500" spans="1:5" ht="15.75" customHeight="1">
      <c r="A500" s="20" t="s">
        <v>2015</v>
      </c>
      <c r="B500" s="20" t="s">
        <v>3947</v>
      </c>
      <c r="C500" s="20" t="s">
        <v>3948</v>
      </c>
      <c r="D500" s="20">
        <v>2077</v>
      </c>
      <c r="E500" s="20">
        <v>1385</v>
      </c>
    </row>
    <row r="501" spans="1:5" ht="15.75" customHeight="1">
      <c r="A501" s="20" t="s">
        <v>2015</v>
      </c>
      <c r="B501" s="20" t="s">
        <v>3949</v>
      </c>
      <c r="C501" s="20" t="s">
        <v>3950</v>
      </c>
      <c r="D501" s="20">
        <v>2077</v>
      </c>
      <c r="E501" s="20">
        <v>1385</v>
      </c>
    </row>
    <row r="502" spans="1:5" ht="15.75" customHeight="1">
      <c r="A502" s="20" t="s">
        <v>2015</v>
      </c>
      <c r="B502" s="20" t="s">
        <v>3951</v>
      </c>
      <c r="C502" s="20" t="s">
        <v>3952</v>
      </c>
      <c r="D502" s="20">
        <v>2077</v>
      </c>
      <c r="E502" s="20">
        <v>1385</v>
      </c>
    </row>
    <row r="503" spans="1:5" ht="15.75" customHeight="1">
      <c r="A503" s="20" t="s">
        <v>2015</v>
      </c>
      <c r="B503" s="20" t="s">
        <v>3953</v>
      </c>
      <c r="C503" s="20" t="s">
        <v>3954</v>
      </c>
      <c r="D503" s="20">
        <v>2077</v>
      </c>
      <c r="E503" s="20">
        <v>1385</v>
      </c>
    </row>
    <row r="504" spans="1:5" ht="15.75" customHeight="1">
      <c r="A504" s="20" t="s">
        <v>2015</v>
      </c>
      <c r="B504" s="20" t="s">
        <v>3955</v>
      </c>
      <c r="C504" s="20" t="s">
        <v>3956</v>
      </c>
      <c r="D504" s="20">
        <v>2077</v>
      </c>
      <c r="E504" s="20">
        <v>1385</v>
      </c>
    </row>
    <row r="505" spans="1:5" ht="15.75" customHeight="1">
      <c r="A505" s="20" t="s">
        <v>2015</v>
      </c>
      <c r="B505" s="20" t="s">
        <v>3957</v>
      </c>
      <c r="C505" s="20" t="s">
        <v>3958</v>
      </c>
      <c r="D505" s="20">
        <v>2077</v>
      </c>
      <c r="E505" s="20">
        <v>1385</v>
      </c>
    </row>
    <row r="506" spans="1:5" ht="15.75" customHeight="1">
      <c r="A506" s="20" t="s">
        <v>2015</v>
      </c>
      <c r="B506" s="20" t="s">
        <v>3959</v>
      </c>
      <c r="C506" s="20" t="s">
        <v>3960</v>
      </c>
      <c r="D506" s="20">
        <v>2077</v>
      </c>
      <c r="E506" s="20">
        <v>1385</v>
      </c>
    </row>
    <row r="507" spans="1:5" ht="15.75" customHeight="1">
      <c r="A507" s="20" t="s">
        <v>2015</v>
      </c>
      <c r="B507" s="20" t="s">
        <v>3961</v>
      </c>
      <c r="C507" s="20" t="s">
        <v>3962</v>
      </c>
      <c r="D507" s="20">
        <v>2077</v>
      </c>
      <c r="E507" s="20">
        <v>1385</v>
      </c>
    </row>
    <row r="508" spans="1:5" ht="15.75" customHeight="1">
      <c r="A508" s="20" t="s">
        <v>2015</v>
      </c>
      <c r="B508" s="20" t="s">
        <v>3963</v>
      </c>
      <c r="C508" s="20" t="s">
        <v>3964</v>
      </c>
      <c r="D508" s="20">
        <v>2077</v>
      </c>
      <c r="E508" s="20">
        <v>1385</v>
      </c>
    </row>
    <row r="509" spans="1:5" ht="15.75" customHeight="1">
      <c r="A509" s="20" t="s">
        <v>2015</v>
      </c>
      <c r="B509" s="20" t="s">
        <v>3965</v>
      </c>
      <c r="C509" s="20" t="s">
        <v>3966</v>
      </c>
      <c r="D509" s="20">
        <v>2077</v>
      </c>
      <c r="E509" s="20">
        <v>1385</v>
      </c>
    </row>
    <row r="510" spans="1:5" ht="15.75" customHeight="1">
      <c r="A510" s="20" t="s">
        <v>2015</v>
      </c>
      <c r="B510" s="20" t="s">
        <v>3967</v>
      </c>
      <c r="C510" s="20" t="s">
        <v>3968</v>
      </c>
      <c r="D510" s="20">
        <v>2077</v>
      </c>
      <c r="E510" s="20">
        <v>1385</v>
      </c>
    </row>
    <row r="511" spans="1:5" ht="15.75" customHeight="1">
      <c r="A511" s="20" t="s">
        <v>2015</v>
      </c>
      <c r="B511" s="20" t="s">
        <v>3969</v>
      </c>
      <c r="C511" s="20" t="s">
        <v>3970</v>
      </c>
      <c r="D511" s="20">
        <v>2077</v>
      </c>
      <c r="E511" s="20">
        <v>1385</v>
      </c>
    </row>
    <row r="512" spans="1:5" ht="15.75" customHeight="1">
      <c r="A512" s="20" t="s">
        <v>2015</v>
      </c>
      <c r="B512" s="20" t="s">
        <v>3971</v>
      </c>
      <c r="C512" s="20" t="s">
        <v>3972</v>
      </c>
      <c r="D512" s="20">
        <v>2077</v>
      </c>
      <c r="E512" s="20">
        <v>1385</v>
      </c>
    </row>
    <row r="513" spans="1:5" ht="15.75" customHeight="1">
      <c r="A513" s="20" t="s">
        <v>2015</v>
      </c>
      <c r="B513" s="20" t="s">
        <v>3973</v>
      </c>
      <c r="C513" s="20" t="s">
        <v>3974</v>
      </c>
      <c r="D513" s="20">
        <v>2077</v>
      </c>
      <c r="E513" s="20">
        <v>1385</v>
      </c>
    </row>
    <row r="514" spans="1:5" ht="15.75" customHeight="1">
      <c r="A514" s="20" t="s">
        <v>2015</v>
      </c>
      <c r="B514" s="20" t="s">
        <v>3975</v>
      </c>
      <c r="C514" s="20" t="s">
        <v>3976</v>
      </c>
      <c r="D514" s="20">
        <v>2077</v>
      </c>
      <c r="E514" s="20">
        <v>1385</v>
      </c>
    </row>
    <row r="515" spans="1:5" ht="15.75" customHeight="1">
      <c r="A515" s="20" t="s">
        <v>2015</v>
      </c>
      <c r="B515" s="20" t="s">
        <v>3977</v>
      </c>
      <c r="C515" s="20" t="s">
        <v>3978</v>
      </c>
      <c r="D515" s="20">
        <v>2077</v>
      </c>
      <c r="E515" s="20">
        <v>1385</v>
      </c>
    </row>
    <row r="516" spans="1:5" ht="15.75" customHeight="1">
      <c r="A516" s="20" t="s">
        <v>2015</v>
      </c>
      <c r="B516" s="20" t="s">
        <v>3979</v>
      </c>
      <c r="C516" s="20" t="s">
        <v>3980</v>
      </c>
      <c r="D516" s="20">
        <v>2077</v>
      </c>
      <c r="E516" s="20">
        <v>1385</v>
      </c>
    </row>
    <row r="517" spans="1:5" ht="15.75" customHeight="1">
      <c r="A517" s="20" t="s">
        <v>2015</v>
      </c>
      <c r="B517" s="20" t="s">
        <v>3981</v>
      </c>
      <c r="C517" s="20" t="s">
        <v>3982</v>
      </c>
      <c r="D517" s="20">
        <v>2077</v>
      </c>
      <c r="E517" s="20">
        <v>1385</v>
      </c>
    </row>
    <row r="518" spans="1:5" ht="15.75" customHeight="1">
      <c r="A518" s="20" t="s">
        <v>2015</v>
      </c>
      <c r="B518" s="20" t="s">
        <v>3983</v>
      </c>
      <c r="C518" s="20" t="s">
        <v>3984</v>
      </c>
      <c r="D518" s="20">
        <v>2077</v>
      </c>
      <c r="E518" s="20">
        <v>1385</v>
      </c>
    </row>
    <row r="519" spans="1:5" ht="15.75" customHeight="1">
      <c r="A519" s="20" t="s">
        <v>2015</v>
      </c>
      <c r="B519" s="20" t="s">
        <v>3985</v>
      </c>
      <c r="C519" s="20" t="s">
        <v>3986</v>
      </c>
      <c r="D519" s="20">
        <v>2077</v>
      </c>
      <c r="E519" s="20">
        <v>1385</v>
      </c>
    </row>
    <row r="520" spans="1:5" ht="15.75" customHeight="1">
      <c r="A520" s="20" t="s">
        <v>2015</v>
      </c>
      <c r="B520" s="20" t="s">
        <v>3987</v>
      </c>
      <c r="C520" s="20" t="s">
        <v>3988</v>
      </c>
      <c r="D520" s="20">
        <v>2077</v>
      </c>
      <c r="E520" s="20">
        <v>1385</v>
      </c>
    </row>
    <row r="521" spans="1:5" ht="15.75" customHeight="1">
      <c r="A521" s="20" t="s">
        <v>2015</v>
      </c>
      <c r="B521" s="20" t="s">
        <v>3989</v>
      </c>
      <c r="C521" s="20" t="s">
        <v>3990</v>
      </c>
      <c r="D521" s="20">
        <v>2077</v>
      </c>
      <c r="E521" s="20">
        <v>1385</v>
      </c>
    </row>
    <row r="522" spans="1:5" ht="15.75" customHeight="1">
      <c r="A522" s="20" t="s">
        <v>2015</v>
      </c>
      <c r="B522" s="20" t="s">
        <v>3991</v>
      </c>
      <c r="C522" s="20" t="s">
        <v>3992</v>
      </c>
      <c r="D522" s="20">
        <v>2077</v>
      </c>
      <c r="E522" s="20">
        <v>1385</v>
      </c>
    </row>
    <row r="523" spans="1:5" ht="15.75" customHeight="1">
      <c r="A523" s="20" t="s">
        <v>2015</v>
      </c>
      <c r="B523" s="20" t="s">
        <v>3993</v>
      </c>
      <c r="C523" s="20" t="s">
        <v>3994</v>
      </c>
      <c r="D523" s="20">
        <v>2077</v>
      </c>
      <c r="E523" s="20">
        <v>1385</v>
      </c>
    </row>
    <row r="524" spans="1:5" ht="15.75" customHeight="1">
      <c r="A524" s="20" t="s">
        <v>2015</v>
      </c>
      <c r="B524" s="20" t="s">
        <v>3995</v>
      </c>
      <c r="C524" s="20" t="s">
        <v>3996</v>
      </c>
      <c r="D524" s="20">
        <v>2077</v>
      </c>
      <c r="E524" s="20">
        <v>1385</v>
      </c>
    </row>
    <row r="525" spans="1:5" ht="15.75" customHeight="1">
      <c r="A525" s="20" t="s">
        <v>2015</v>
      </c>
      <c r="B525" s="20" t="s">
        <v>3997</v>
      </c>
      <c r="C525" s="20" t="s">
        <v>3998</v>
      </c>
      <c r="D525" s="20">
        <v>2077</v>
      </c>
      <c r="E525" s="20">
        <v>1385</v>
      </c>
    </row>
    <row r="526" spans="1:5" ht="15.75" customHeight="1">
      <c r="A526" s="20" t="s">
        <v>2015</v>
      </c>
      <c r="B526" s="20" t="s">
        <v>3999</v>
      </c>
      <c r="C526" s="20" t="s">
        <v>4000</v>
      </c>
      <c r="D526" s="20">
        <v>2077</v>
      </c>
      <c r="E526" s="20">
        <v>1385</v>
      </c>
    </row>
    <row r="527" spans="1:5" ht="15.75" customHeight="1">
      <c r="A527" s="20" t="s">
        <v>2015</v>
      </c>
      <c r="B527" s="20" t="s">
        <v>4001</v>
      </c>
      <c r="C527" s="20" t="s">
        <v>4002</v>
      </c>
      <c r="D527" s="20">
        <v>2077</v>
      </c>
      <c r="E527" s="20">
        <v>1385</v>
      </c>
    </row>
    <row r="528" spans="1:5" ht="15.75" customHeight="1">
      <c r="A528" s="20" t="s">
        <v>2015</v>
      </c>
      <c r="B528" s="20" t="s">
        <v>4003</v>
      </c>
      <c r="C528" s="20" t="s">
        <v>4004</v>
      </c>
      <c r="D528" s="20">
        <v>2077</v>
      </c>
      <c r="E528" s="20">
        <v>1385</v>
      </c>
    </row>
    <row r="529" spans="1:5" ht="15.75" customHeight="1">
      <c r="A529" s="20" t="s">
        <v>2015</v>
      </c>
      <c r="B529" s="20" t="s">
        <v>4005</v>
      </c>
      <c r="C529" s="20" t="s">
        <v>4006</v>
      </c>
      <c r="D529" s="20">
        <v>2077</v>
      </c>
      <c r="E529" s="20">
        <v>1385</v>
      </c>
    </row>
    <row r="530" spans="1:5" ht="15.75" customHeight="1">
      <c r="A530" s="20" t="s">
        <v>2015</v>
      </c>
      <c r="B530" s="20" t="s">
        <v>4007</v>
      </c>
      <c r="C530" s="20" t="s">
        <v>4008</v>
      </c>
      <c r="D530" s="20">
        <v>2077</v>
      </c>
      <c r="E530" s="20">
        <v>1385</v>
      </c>
    </row>
    <row r="531" spans="1:5" ht="15.75" customHeight="1">
      <c r="A531" s="20" t="s">
        <v>2015</v>
      </c>
      <c r="B531" s="20" t="s">
        <v>4009</v>
      </c>
      <c r="C531" s="20" t="s">
        <v>4010</v>
      </c>
      <c r="D531" s="20">
        <v>2077</v>
      </c>
      <c r="E531" s="20">
        <v>1385</v>
      </c>
    </row>
    <row r="532" spans="1:5" ht="15.75" customHeight="1">
      <c r="A532" s="20" t="s">
        <v>2015</v>
      </c>
      <c r="B532" s="20" t="s">
        <v>4011</v>
      </c>
      <c r="C532" s="20" t="s">
        <v>4012</v>
      </c>
      <c r="D532" s="20">
        <v>2077</v>
      </c>
      <c r="E532" s="20">
        <v>1385</v>
      </c>
    </row>
    <row r="533" spans="1:5" ht="15.75" customHeight="1">
      <c r="A533" s="20" t="s">
        <v>2015</v>
      </c>
      <c r="B533" s="20" t="s">
        <v>4013</v>
      </c>
      <c r="C533" s="20" t="s">
        <v>4014</v>
      </c>
      <c r="D533" s="20">
        <v>2077</v>
      </c>
      <c r="E533" s="20">
        <v>1385</v>
      </c>
    </row>
    <row r="534" spans="1:5" ht="15.75" customHeight="1">
      <c r="A534" s="20" t="s">
        <v>2015</v>
      </c>
      <c r="B534" s="20" t="s">
        <v>4015</v>
      </c>
      <c r="C534" s="20" t="s">
        <v>4016</v>
      </c>
      <c r="D534" s="20">
        <v>2077</v>
      </c>
      <c r="E534" s="20">
        <v>1385</v>
      </c>
    </row>
    <row r="535" spans="1:5" ht="15.75" customHeight="1">
      <c r="A535" s="20" t="s">
        <v>2015</v>
      </c>
      <c r="B535" s="20" t="s">
        <v>4017</v>
      </c>
      <c r="C535" s="20" t="s">
        <v>4018</v>
      </c>
      <c r="D535" s="20">
        <v>2077</v>
      </c>
      <c r="E535" s="20">
        <v>1385</v>
      </c>
    </row>
    <row r="536" spans="1:5" ht="15.75" customHeight="1">
      <c r="A536" s="20" t="s">
        <v>2015</v>
      </c>
      <c r="B536" s="20" t="s">
        <v>4019</v>
      </c>
      <c r="C536" s="20" t="s">
        <v>4020</v>
      </c>
      <c r="D536" s="20">
        <v>2077</v>
      </c>
      <c r="E536" s="20">
        <v>1385</v>
      </c>
    </row>
    <row r="537" spans="1:5" ht="15.75" customHeight="1">
      <c r="A537" s="20" t="s">
        <v>2015</v>
      </c>
      <c r="B537" s="20" t="s">
        <v>4021</v>
      </c>
      <c r="C537" s="20" t="s">
        <v>4022</v>
      </c>
      <c r="D537" s="20">
        <v>2077</v>
      </c>
      <c r="E537" s="20">
        <v>1385</v>
      </c>
    </row>
    <row r="538" spans="1:5" ht="15.75" customHeight="1">
      <c r="A538" s="20" t="s">
        <v>2015</v>
      </c>
      <c r="B538" s="20" t="s">
        <v>4023</v>
      </c>
      <c r="C538" s="20" t="s">
        <v>4024</v>
      </c>
      <c r="D538" s="20">
        <v>2077</v>
      </c>
      <c r="E538" s="20">
        <v>1385</v>
      </c>
    </row>
    <row r="539" spans="1:5" ht="15.75" customHeight="1">
      <c r="A539" s="20" t="s">
        <v>2015</v>
      </c>
      <c r="B539" s="20" t="s">
        <v>4025</v>
      </c>
      <c r="C539" s="20" t="s">
        <v>4026</v>
      </c>
      <c r="D539" s="20">
        <v>2077</v>
      </c>
      <c r="E539" s="20">
        <v>1385</v>
      </c>
    </row>
    <row r="540" spans="1:5" ht="15.75" customHeight="1">
      <c r="A540" s="20" t="s">
        <v>2015</v>
      </c>
      <c r="B540" s="20" t="s">
        <v>4027</v>
      </c>
      <c r="C540" s="20" t="s">
        <v>4028</v>
      </c>
      <c r="D540" s="20">
        <v>2077</v>
      </c>
      <c r="E540" s="20">
        <v>1385</v>
      </c>
    </row>
    <row r="541" spans="1:5" ht="15.75" customHeight="1">
      <c r="A541" s="20" t="s">
        <v>2015</v>
      </c>
      <c r="B541" s="20" t="s">
        <v>4029</v>
      </c>
      <c r="C541" s="20" t="s">
        <v>4030</v>
      </c>
      <c r="D541" s="20">
        <v>2077</v>
      </c>
      <c r="E541" s="20">
        <v>1385</v>
      </c>
    </row>
    <row r="542" spans="1:5" ht="15.75" customHeight="1">
      <c r="A542" s="20" t="s">
        <v>2015</v>
      </c>
      <c r="B542" s="20" t="s">
        <v>4031</v>
      </c>
      <c r="C542" s="20" t="s">
        <v>4032</v>
      </c>
      <c r="D542" s="20">
        <v>2077</v>
      </c>
      <c r="E542" s="20">
        <v>1385</v>
      </c>
    </row>
    <row r="543" spans="1:5" ht="15.75" customHeight="1">
      <c r="A543" s="20" t="s">
        <v>2015</v>
      </c>
      <c r="B543" s="20" t="s">
        <v>4033</v>
      </c>
      <c r="C543" s="20" t="s">
        <v>4034</v>
      </c>
      <c r="D543" s="20">
        <v>2077</v>
      </c>
      <c r="E543" s="20">
        <v>1385</v>
      </c>
    </row>
    <row r="544" spans="1:5" ht="15.75" customHeight="1">
      <c r="A544" s="20" t="s">
        <v>2015</v>
      </c>
      <c r="B544" s="20" t="s">
        <v>4035</v>
      </c>
      <c r="C544" s="20" t="s">
        <v>4036</v>
      </c>
      <c r="D544" s="20">
        <v>2077</v>
      </c>
      <c r="E544" s="20">
        <v>1385</v>
      </c>
    </row>
    <row r="545" spans="1:5" ht="15.75" customHeight="1">
      <c r="A545" s="20" t="s">
        <v>2015</v>
      </c>
      <c r="B545" s="20" t="s">
        <v>4037</v>
      </c>
      <c r="C545" s="20" t="s">
        <v>4038</v>
      </c>
      <c r="D545" s="20">
        <v>2077</v>
      </c>
      <c r="E545" s="20">
        <v>1385</v>
      </c>
    </row>
    <row r="546" spans="1:5" ht="15.75" customHeight="1">
      <c r="A546" s="20" t="s">
        <v>2015</v>
      </c>
      <c r="B546" s="20" t="s">
        <v>4039</v>
      </c>
      <c r="C546" s="20" t="s">
        <v>4040</v>
      </c>
      <c r="D546" s="20">
        <v>2077</v>
      </c>
      <c r="E546" s="20">
        <v>1385</v>
      </c>
    </row>
    <row r="547" spans="1:5" ht="15.75" customHeight="1">
      <c r="A547" s="20" t="s">
        <v>2015</v>
      </c>
      <c r="B547" s="20" t="s">
        <v>4041</v>
      </c>
      <c r="C547" s="20" t="s">
        <v>4042</v>
      </c>
      <c r="D547" s="20">
        <v>2077</v>
      </c>
      <c r="E547" s="20">
        <v>1385</v>
      </c>
    </row>
    <row r="548" spans="1:5" ht="15.75" customHeight="1">
      <c r="A548" s="20" t="s">
        <v>2015</v>
      </c>
      <c r="B548" s="20" t="s">
        <v>4043</v>
      </c>
      <c r="C548" s="20" t="s">
        <v>4044</v>
      </c>
      <c r="D548" s="20">
        <v>2077</v>
      </c>
      <c r="E548" s="20">
        <v>1385</v>
      </c>
    </row>
    <row r="549" spans="1:5" ht="15.75" customHeight="1">
      <c r="A549" s="20" t="s">
        <v>2015</v>
      </c>
      <c r="B549" s="20" t="s">
        <v>4045</v>
      </c>
      <c r="C549" s="20" t="s">
        <v>4046</v>
      </c>
      <c r="D549" s="20">
        <v>2077</v>
      </c>
      <c r="E549" s="20">
        <v>1385</v>
      </c>
    </row>
    <row r="550" spans="1:5" ht="15.75" customHeight="1">
      <c r="A550" s="20" t="s">
        <v>2015</v>
      </c>
      <c r="B550" s="20" t="s">
        <v>4047</v>
      </c>
      <c r="C550" s="20" t="s">
        <v>4048</v>
      </c>
      <c r="D550" s="20">
        <v>2077</v>
      </c>
      <c r="E550" s="20">
        <v>1385</v>
      </c>
    </row>
    <row r="551" spans="1:5" ht="15.75" customHeight="1">
      <c r="A551" s="20" t="s">
        <v>2015</v>
      </c>
      <c r="B551" s="20" t="s">
        <v>4049</v>
      </c>
      <c r="C551" s="20" t="s">
        <v>4050</v>
      </c>
      <c r="D551" s="20">
        <v>2077</v>
      </c>
      <c r="E551" s="20">
        <v>1385</v>
      </c>
    </row>
    <row r="552" spans="1:5" ht="15.75" customHeight="1">
      <c r="A552" s="20" t="s">
        <v>2015</v>
      </c>
      <c r="B552" s="20" t="s">
        <v>4051</v>
      </c>
      <c r="C552" s="20" t="s">
        <v>4052</v>
      </c>
      <c r="D552" s="20">
        <v>2077</v>
      </c>
      <c r="E552" s="20">
        <v>1385</v>
      </c>
    </row>
    <row r="553" spans="1:5" ht="15.75" customHeight="1">
      <c r="A553" s="20" t="s">
        <v>2015</v>
      </c>
      <c r="B553" s="20" t="s">
        <v>4053</v>
      </c>
      <c r="C553" s="20" t="s">
        <v>4054</v>
      </c>
      <c r="D553" s="20">
        <v>2077</v>
      </c>
      <c r="E553" s="20">
        <v>1385</v>
      </c>
    </row>
    <row r="554" spans="1:5" ht="15.75" customHeight="1">
      <c r="A554" s="20" t="s">
        <v>2015</v>
      </c>
      <c r="B554" s="20" t="s">
        <v>4055</v>
      </c>
      <c r="C554" s="20" t="s">
        <v>4056</v>
      </c>
      <c r="D554" s="20">
        <v>2077</v>
      </c>
      <c r="E554" s="20">
        <v>1385</v>
      </c>
    </row>
    <row r="555" spans="1:5" ht="15.75" customHeight="1">
      <c r="A555" s="20" t="s">
        <v>2015</v>
      </c>
      <c r="B555" s="20" t="s">
        <v>4057</v>
      </c>
      <c r="C555" s="20" t="s">
        <v>4058</v>
      </c>
      <c r="D555" s="20">
        <v>2077</v>
      </c>
      <c r="E555" s="20">
        <v>1385</v>
      </c>
    </row>
    <row r="556" spans="1:5" ht="15.75" customHeight="1">
      <c r="A556" s="20" t="s">
        <v>2015</v>
      </c>
      <c r="B556" s="20" t="s">
        <v>4059</v>
      </c>
      <c r="C556" s="20" t="s">
        <v>4060</v>
      </c>
      <c r="D556" s="20">
        <v>2077</v>
      </c>
      <c r="E556" s="20">
        <v>1385</v>
      </c>
    </row>
    <row r="557" spans="1:5" ht="15.75" customHeight="1">
      <c r="A557" s="20" t="s">
        <v>2015</v>
      </c>
      <c r="B557" s="20" t="s">
        <v>4061</v>
      </c>
      <c r="C557" s="20" t="s">
        <v>4062</v>
      </c>
      <c r="D557" s="20">
        <v>2077</v>
      </c>
      <c r="E557" s="20">
        <v>1385</v>
      </c>
    </row>
    <row r="558" spans="1:5" ht="15.75" customHeight="1">
      <c r="A558" s="20" t="s">
        <v>2015</v>
      </c>
      <c r="B558" s="20" t="s">
        <v>4063</v>
      </c>
      <c r="C558" s="20" t="s">
        <v>4064</v>
      </c>
      <c r="D558" s="20">
        <v>2077</v>
      </c>
      <c r="E558" s="20">
        <v>1385</v>
      </c>
    </row>
    <row r="559" spans="1:5" ht="15.75" customHeight="1">
      <c r="A559" s="20" t="s">
        <v>2015</v>
      </c>
      <c r="B559" s="20" t="s">
        <v>4065</v>
      </c>
      <c r="C559" s="20" t="s">
        <v>4066</v>
      </c>
      <c r="D559" s="20">
        <v>2077</v>
      </c>
      <c r="E559" s="20">
        <v>1385</v>
      </c>
    </row>
    <row r="560" spans="1:5" ht="15.75" customHeight="1">
      <c r="A560" s="20" t="s">
        <v>2015</v>
      </c>
      <c r="B560" s="20" t="s">
        <v>4067</v>
      </c>
      <c r="C560" s="20" t="s">
        <v>4068</v>
      </c>
      <c r="D560" s="20">
        <v>2077</v>
      </c>
      <c r="E560" s="20">
        <v>1385</v>
      </c>
    </row>
    <row r="561" spans="1:5" ht="15.75" customHeight="1">
      <c r="A561" s="20" t="s">
        <v>2015</v>
      </c>
      <c r="B561" s="20" t="s">
        <v>4069</v>
      </c>
      <c r="C561" s="20" t="s">
        <v>4070</v>
      </c>
      <c r="D561" s="20">
        <v>2077</v>
      </c>
      <c r="E561" s="20">
        <v>1385</v>
      </c>
    </row>
    <row r="562" spans="1:5" ht="15.75" customHeight="1">
      <c r="A562" s="20" t="s">
        <v>2015</v>
      </c>
      <c r="B562" s="20" t="s">
        <v>4071</v>
      </c>
      <c r="C562" s="20" t="s">
        <v>4072</v>
      </c>
      <c r="D562" s="20">
        <v>2077</v>
      </c>
      <c r="E562" s="20">
        <v>1385</v>
      </c>
    </row>
    <row r="563" spans="1:5" ht="15.75" customHeight="1">
      <c r="A563" s="20" t="s">
        <v>2015</v>
      </c>
      <c r="B563" s="20" t="s">
        <v>4073</v>
      </c>
      <c r="C563" s="20" t="s">
        <v>4074</v>
      </c>
      <c r="D563" s="20">
        <v>2077</v>
      </c>
      <c r="E563" s="20">
        <v>1385</v>
      </c>
    </row>
    <row r="564" spans="1:5" ht="15.75" customHeight="1">
      <c r="A564" s="20" t="s">
        <v>2015</v>
      </c>
      <c r="B564" s="20" t="s">
        <v>4075</v>
      </c>
      <c r="C564" s="20" t="s">
        <v>4076</v>
      </c>
      <c r="D564" s="20">
        <v>2077</v>
      </c>
      <c r="E564" s="20">
        <v>1385</v>
      </c>
    </row>
    <row r="565" spans="1:5" ht="15.75" customHeight="1">
      <c r="A565" s="20" t="s">
        <v>2015</v>
      </c>
      <c r="B565" s="20" t="s">
        <v>4077</v>
      </c>
      <c r="C565" s="20" t="s">
        <v>4078</v>
      </c>
      <c r="D565" s="20">
        <v>2077</v>
      </c>
      <c r="E565" s="20">
        <v>1385</v>
      </c>
    </row>
    <row r="566" spans="1:5" ht="15.75" customHeight="1">
      <c r="A566" s="20" t="s">
        <v>2015</v>
      </c>
      <c r="B566" s="20" t="s">
        <v>4079</v>
      </c>
      <c r="C566" s="20" t="s">
        <v>4080</v>
      </c>
      <c r="D566" s="20">
        <v>2077</v>
      </c>
      <c r="E566" s="20">
        <v>1385</v>
      </c>
    </row>
    <row r="567" spans="1:5" ht="15.75" customHeight="1">
      <c r="A567" s="20" t="s">
        <v>2015</v>
      </c>
      <c r="B567" s="20" t="s">
        <v>4081</v>
      </c>
      <c r="C567" s="20" t="s">
        <v>4082</v>
      </c>
      <c r="D567" s="20">
        <v>2077</v>
      </c>
      <c r="E567" s="20">
        <v>1385</v>
      </c>
    </row>
    <row r="568" spans="1:5" ht="15.75" customHeight="1">
      <c r="A568" s="20" t="s">
        <v>2015</v>
      </c>
      <c r="B568" s="20" t="s">
        <v>4083</v>
      </c>
      <c r="C568" s="20" t="s">
        <v>4084</v>
      </c>
      <c r="D568" s="20">
        <v>2077</v>
      </c>
      <c r="E568" s="20">
        <v>1385</v>
      </c>
    </row>
    <row r="569" spans="1:5" ht="15.75" customHeight="1">
      <c r="A569" s="20" t="s">
        <v>2015</v>
      </c>
      <c r="B569" s="20" t="s">
        <v>4085</v>
      </c>
      <c r="C569" s="20" t="s">
        <v>4086</v>
      </c>
      <c r="D569" s="20">
        <v>2077</v>
      </c>
      <c r="E569" s="20">
        <v>1385</v>
      </c>
    </row>
    <row r="570" spans="1:5" ht="15.75" customHeight="1">
      <c r="A570" s="20" t="s">
        <v>2015</v>
      </c>
      <c r="B570" s="20" t="s">
        <v>4087</v>
      </c>
      <c r="C570" s="20" t="s">
        <v>4088</v>
      </c>
      <c r="D570" s="20">
        <v>2077</v>
      </c>
      <c r="E570" s="20">
        <v>1385</v>
      </c>
    </row>
    <row r="571" spans="1:5" ht="15.75" customHeight="1">
      <c r="A571" s="20" t="s">
        <v>2015</v>
      </c>
      <c r="B571" s="20" t="s">
        <v>4089</v>
      </c>
      <c r="C571" s="20" t="s">
        <v>4090</v>
      </c>
      <c r="D571" s="20">
        <v>2077</v>
      </c>
      <c r="E571" s="20">
        <v>1385</v>
      </c>
    </row>
    <row r="572" spans="1:5" ht="15.75" customHeight="1">
      <c r="A572" s="20" t="s">
        <v>2015</v>
      </c>
      <c r="B572" s="20" t="s">
        <v>4091</v>
      </c>
      <c r="C572" s="20" t="s">
        <v>4092</v>
      </c>
      <c r="D572" s="20">
        <v>2077</v>
      </c>
      <c r="E572" s="20">
        <v>1385</v>
      </c>
    </row>
    <row r="573" spans="1:5" ht="15.75" customHeight="1">
      <c r="A573" s="20" t="s">
        <v>2015</v>
      </c>
      <c r="B573" s="20" t="s">
        <v>4093</v>
      </c>
      <c r="C573" s="20" t="s">
        <v>4094</v>
      </c>
      <c r="D573" s="20">
        <v>2077</v>
      </c>
      <c r="E573" s="20">
        <v>1385</v>
      </c>
    </row>
    <row r="574" spans="1:5" ht="15.75" customHeight="1">
      <c r="A574" s="20" t="s">
        <v>2015</v>
      </c>
      <c r="B574" s="20" t="s">
        <v>4095</v>
      </c>
      <c r="C574" s="20" t="s">
        <v>4096</v>
      </c>
      <c r="D574" s="20">
        <v>2077</v>
      </c>
      <c r="E574" s="20">
        <v>1385</v>
      </c>
    </row>
    <row r="575" spans="1:5" ht="15.75" customHeight="1">
      <c r="A575" s="20" t="s">
        <v>2015</v>
      </c>
      <c r="B575" s="20" t="s">
        <v>4097</v>
      </c>
      <c r="C575" s="20" t="s">
        <v>4098</v>
      </c>
      <c r="D575" s="20">
        <v>2077</v>
      </c>
      <c r="E575" s="20">
        <v>1385</v>
      </c>
    </row>
    <row r="576" spans="1:5" ht="15.75" customHeight="1">
      <c r="A576" s="20" t="s">
        <v>2015</v>
      </c>
      <c r="B576" s="20" t="s">
        <v>4099</v>
      </c>
      <c r="C576" s="20" t="s">
        <v>4100</v>
      </c>
      <c r="D576" s="20">
        <v>2077</v>
      </c>
      <c r="E576" s="20">
        <v>1385</v>
      </c>
    </row>
    <row r="577" spans="1:5" ht="15.75" customHeight="1">
      <c r="A577" s="20" t="s">
        <v>2015</v>
      </c>
      <c r="B577" s="20" t="s">
        <v>4101</v>
      </c>
      <c r="C577" s="20" t="s">
        <v>4102</v>
      </c>
      <c r="D577" s="20">
        <v>2077</v>
      </c>
      <c r="E577" s="20">
        <v>1385</v>
      </c>
    </row>
    <row r="578" spans="1:5" ht="15.75" customHeight="1">
      <c r="A578" s="20" t="s">
        <v>2015</v>
      </c>
      <c r="B578" s="20" t="s">
        <v>4103</v>
      </c>
      <c r="C578" s="20" t="s">
        <v>4104</v>
      </c>
      <c r="D578" s="20">
        <v>2077</v>
      </c>
      <c r="E578" s="20">
        <v>1385</v>
      </c>
    </row>
    <row r="579" spans="1:5" ht="15.75" customHeight="1">
      <c r="A579" s="20" t="s">
        <v>2015</v>
      </c>
      <c r="B579" s="20" t="s">
        <v>4105</v>
      </c>
      <c r="C579" s="20" t="s">
        <v>4106</v>
      </c>
      <c r="D579" s="20">
        <v>2077</v>
      </c>
      <c r="E579" s="20">
        <v>1385</v>
      </c>
    </row>
    <row r="580" spans="1:5" ht="15.75" customHeight="1">
      <c r="A580" s="20" t="s">
        <v>2015</v>
      </c>
      <c r="B580" s="20" t="s">
        <v>4107</v>
      </c>
      <c r="C580" s="20" t="s">
        <v>4108</v>
      </c>
      <c r="D580" s="20">
        <v>2077</v>
      </c>
      <c r="E580" s="20">
        <v>1385</v>
      </c>
    </row>
    <row r="581" spans="1:5" ht="15.75" customHeight="1">
      <c r="A581" s="20" t="s">
        <v>2015</v>
      </c>
      <c r="B581" s="20" t="s">
        <v>4109</v>
      </c>
      <c r="C581" s="20" t="s">
        <v>4110</v>
      </c>
      <c r="D581" s="20">
        <v>2077</v>
      </c>
      <c r="E581" s="20">
        <v>1385</v>
      </c>
    </row>
    <row r="582" spans="1:5" ht="15.75" customHeight="1">
      <c r="A582" s="20" t="s">
        <v>2015</v>
      </c>
      <c r="B582" s="20" t="s">
        <v>4111</v>
      </c>
      <c r="C582" s="20" t="s">
        <v>4112</v>
      </c>
      <c r="D582" s="20">
        <v>2077</v>
      </c>
      <c r="E582" s="20">
        <v>1385</v>
      </c>
    </row>
    <row r="583" spans="1:5" ht="15.75" customHeight="1">
      <c r="A583" s="20" t="s">
        <v>2015</v>
      </c>
      <c r="B583" s="20" t="s">
        <v>4113</v>
      </c>
      <c r="C583" s="20" t="s">
        <v>4114</v>
      </c>
      <c r="D583" s="20">
        <v>2077</v>
      </c>
      <c r="E583" s="20">
        <v>1385</v>
      </c>
    </row>
    <row r="584" spans="1:5" ht="15.75" customHeight="1">
      <c r="A584" s="20" t="s">
        <v>2015</v>
      </c>
      <c r="B584" s="20" t="s">
        <v>4115</v>
      </c>
      <c r="C584" s="20" t="s">
        <v>4116</v>
      </c>
      <c r="D584" s="20">
        <v>2077</v>
      </c>
      <c r="E584" s="20">
        <v>1385</v>
      </c>
    </row>
    <row r="585" spans="1:5" ht="15.75" customHeight="1">
      <c r="A585" s="20" t="s">
        <v>2015</v>
      </c>
      <c r="B585" s="20" t="s">
        <v>4117</v>
      </c>
      <c r="C585" s="20" t="s">
        <v>4118</v>
      </c>
      <c r="D585" s="20">
        <v>2077</v>
      </c>
      <c r="E585" s="20">
        <v>1385</v>
      </c>
    </row>
    <row r="586" spans="1:5" ht="15.75" customHeight="1">
      <c r="A586" s="20" t="s">
        <v>2015</v>
      </c>
      <c r="B586" s="20" t="s">
        <v>4119</v>
      </c>
      <c r="C586" s="20" t="s">
        <v>4120</v>
      </c>
      <c r="D586" s="20">
        <v>2077</v>
      </c>
      <c r="E586" s="20">
        <v>1385</v>
      </c>
    </row>
    <row r="587" spans="1:5" ht="15.75" customHeight="1">
      <c r="A587" s="20" t="s">
        <v>2015</v>
      </c>
      <c r="B587" s="20" t="s">
        <v>4121</v>
      </c>
      <c r="C587" s="20" t="s">
        <v>4122</v>
      </c>
      <c r="D587" s="20">
        <v>2077</v>
      </c>
      <c r="E587" s="20">
        <v>1385</v>
      </c>
    </row>
    <row r="588" spans="1:5" ht="15.75" customHeight="1">
      <c r="A588" s="20" t="s">
        <v>2015</v>
      </c>
      <c r="B588" s="20" t="s">
        <v>4123</v>
      </c>
      <c r="C588" s="20" t="s">
        <v>4124</v>
      </c>
      <c r="D588" s="20">
        <v>2077</v>
      </c>
      <c r="E588" s="20">
        <v>1385</v>
      </c>
    </row>
    <row r="589" spans="1:5" ht="15.75" customHeight="1">
      <c r="A589" s="20" t="s">
        <v>2015</v>
      </c>
      <c r="B589" s="20" t="s">
        <v>4125</v>
      </c>
      <c r="C589" s="20" t="s">
        <v>4126</v>
      </c>
      <c r="D589" s="20">
        <v>2077</v>
      </c>
      <c r="E589" s="20">
        <v>1385</v>
      </c>
    </row>
    <row r="590" spans="1:5" ht="15.75" customHeight="1">
      <c r="A590" s="20" t="s">
        <v>2015</v>
      </c>
      <c r="B590" s="20" t="s">
        <v>4127</v>
      </c>
      <c r="C590" s="20" t="s">
        <v>4128</v>
      </c>
      <c r="D590" s="20">
        <v>2077</v>
      </c>
      <c r="E590" s="20">
        <v>1385</v>
      </c>
    </row>
    <row r="591" spans="1:5" ht="15.75" customHeight="1">
      <c r="A591" s="20" t="s">
        <v>2015</v>
      </c>
      <c r="B591" s="20" t="s">
        <v>4129</v>
      </c>
      <c r="C591" s="20" t="s">
        <v>4130</v>
      </c>
      <c r="D591" s="20">
        <v>2077</v>
      </c>
      <c r="E591" s="20">
        <v>1385</v>
      </c>
    </row>
    <row r="592" spans="1:5" ht="15.75" customHeight="1">
      <c r="A592" s="20" t="s">
        <v>2015</v>
      </c>
      <c r="B592" s="20" t="s">
        <v>4131</v>
      </c>
      <c r="C592" s="20" t="s">
        <v>4132</v>
      </c>
      <c r="D592" s="20">
        <v>2077</v>
      </c>
      <c r="E592" s="20">
        <v>1385</v>
      </c>
    </row>
    <row r="593" spans="1:5" ht="15.75" customHeight="1">
      <c r="A593" s="20" t="s">
        <v>2015</v>
      </c>
      <c r="B593" s="20" t="s">
        <v>4133</v>
      </c>
      <c r="C593" s="20" t="s">
        <v>4134</v>
      </c>
      <c r="D593" s="20">
        <v>2077</v>
      </c>
      <c r="E593" s="20">
        <v>1385</v>
      </c>
    </row>
    <row r="594" spans="1:5" ht="15.75" customHeight="1">
      <c r="A594" s="20" t="s">
        <v>2015</v>
      </c>
      <c r="B594" s="20" t="s">
        <v>4135</v>
      </c>
      <c r="C594" s="20" t="s">
        <v>4136</v>
      </c>
      <c r="D594" s="20">
        <v>2077</v>
      </c>
      <c r="E594" s="20">
        <v>1385</v>
      </c>
    </row>
    <row r="595" spans="1:5" ht="15.75" customHeight="1">
      <c r="A595" s="20" t="s">
        <v>2015</v>
      </c>
      <c r="B595" s="20" t="s">
        <v>4137</v>
      </c>
      <c r="C595" s="20" t="s">
        <v>4138</v>
      </c>
      <c r="D595" s="20">
        <v>2077</v>
      </c>
      <c r="E595" s="20">
        <v>1385</v>
      </c>
    </row>
    <row r="596" spans="1:5" ht="15.75" customHeight="1">
      <c r="A596" s="20" t="s">
        <v>2015</v>
      </c>
      <c r="B596" s="20" t="s">
        <v>4139</v>
      </c>
      <c r="C596" s="20" t="s">
        <v>4140</v>
      </c>
      <c r="D596" s="20">
        <v>2077</v>
      </c>
      <c r="E596" s="20">
        <v>1385</v>
      </c>
    </row>
    <row r="597" spans="1:5" ht="15.75" customHeight="1">
      <c r="A597" s="20" t="s">
        <v>2015</v>
      </c>
      <c r="B597" s="20" t="s">
        <v>4141</v>
      </c>
      <c r="C597" s="20" t="s">
        <v>4142</v>
      </c>
      <c r="D597" s="20">
        <v>2077</v>
      </c>
      <c r="E597" s="20">
        <v>1385</v>
      </c>
    </row>
    <row r="598" spans="1:5" ht="15.75" customHeight="1">
      <c r="A598" s="20" t="s">
        <v>2015</v>
      </c>
      <c r="B598" s="20" t="s">
        <v>4143</v>
      </c>
      <c r="C598" s="20" t="s">
        <v>4144</v>
      </c>
      <c r="D598" s="20">
        <v>2077</v>
      </c>
      <c r="E598" s="20">
        <v>1385</v>
      </c>
    </row>
    <row r="599" spans="1:5" ht="15.75" customHeight="1">
      <c r="A599" s="20" t="s">
        <v>2015</v>
      </c>
      <c r="B599" s="20" t="s">
        <v>4145</v>
      </c>
      <c r="C599" s="20" t="s">
        <v>4146</v>
      </c>
      <c r="D599" s="20">
        <v>2077</v>
      </c>
      <c r="E599" s="20">
        <v>1385</v>
      </c>
    </row>
    <row r="600" spans="1:5" ht="15.75" customHeight="1">
      <c r="A600" s="20" t="s">
        <v>2015</v>
      </c>
      <c r="B600" s="20" t="s">
        <v>4147</v>
      </c>
      <c r="C600" s="20" t="s">
        <v>4148</v>
      </c>
      <c r="D600" s="20">
        <v>2077</v>
      </c>
      <c r="E600" s="20">
        <v>1385</v>
      </c>
    </row>
    <row r="601" spans="1:5" ht="15.75" customHeight="1">
      <c r="A601" s="20" t="s">
        <v>2015</v>
      </c>
      <c r="B601" s="20" t="s">
        <v>4149</v>
      </c>
      <c r="C601" s="20" t="s">
        <v>4150</v>
      </c>
      <c r="D601" s="20">
        <v>2077</v>
      </c>
      <c r="E601" s="20">
        <v>1385</v>
      </c>
    </row>
    <row r="602" spans="1:5" ht="15.75" customHeight="1">
      <c r="A602" s="20" t="s">
        <v>2015</v>
      </c>
      <c r="B602" s="20" t="s">
        <v>4151</v>
      </c>
      <c r="C602" s="20" t="s">
        <v>4152</v>
      </c>
      <c r="D602" s="20">
        <v>2077</v>
      </c>
      <c r="E602" s="20">
        <v>1385</v>
      </c>
    </row>
    <row r="603" spans="1:5" ht="15.75" customHeight="1">
      <c r="A603" s="20" t="s">
        <v>2015</v>
      </c>
      <c r="B603" s="20" t="s">
        <v>4153</v>
      </c>
      <c r="C603" s="20" t="s">
        <v>4154</v>
      </c>
      <c r="D603" s="20">
        <v>2077</v>
      </c>
      <c r="E603" s="20">
        <v>1385</v>
      </c>
    </row>
    <row r="604" spans="1:5" ht="15.75" customHeight="1">
      <c r="A604" s="20" t="s">
        <v>2015</v>
      </c>
      <c r="B604" s="20" t="s">
        <v>4155</v>
      </c>
      <c r="C604" s="20" t="s">
        <v>4156</v>
      </c>
      <c r="D604" s="20">
        <v>2077</v>
      </c>
      <c r="E604" s="20">
        <v>1385</v>
      </c>
    </row>
    <row r="605" spans="1:5" ht="15.75" customHeight="1">
      <c r="A605" s="20" t="s">
        <v>2015</v>
      </c>
      <c r="B605" s="20" t="s">
        <v>4157</v>
      </c>
      <c r="C605" s="20" t="s">
        <v>4158</v>
      </c>
      <c r="D605" s="20">
        <v>2077</v>
      </c>
      <c r="E605" s="20">
        <v>1385</v>
      </c>
    </row>
    <row r="606" spans="1:5" ht="15.75" customHeight="1">
      <c r="A606" s="20" t="s">
        <v>2015</v>
      </c>
      <c r="B606" s="20" t="s">
        <v>4159</v>
      </c>
      <c r="C606" s="20" t="s">
        <v>4160</v>
      </c>
      <c r="D606" s="20">
        <v>2077</v>
      </c>
      <c r="E606" s="20">
        <v>1385</v>
      </c>
    </row>
    <row r="607" spans="1:5" ht="15.75" customHeight="1">
      <c r="A607" s="20" t="s">
        <v>2015</v>
      </c>
      <c r="B607" s="20" t="s">
        <v>4161</v>
      </c>
      <c r="C607" s="20" t="s">
        <v>4162</v>
      </c>
      <c r="D607" s="20">
        <v>2077</v>
      </c>
      <c r="E607" s="20">
        <v>1385</v>
      </c>
    </row>
    <row r="608" spans="1:5" ht="15.75" customHeight="1">
      <c r="A608" s="20" t="s">
        <v>2015</v>
      </c>
      <c r="B608" s="20" t="s">
        <v>4163</v>
      </c>
      <c r="C608" s="20" t="s">
        <v>4164</v>
      </c>
      <c r="D608" s="20">
        <v>2077</v>
      </c>
      <c r="E608" s="20">
        <v>1385</v>
      </c>
    </row>
    <row r="609" spans="1:5" ht="15.75" customHeight="1">
      <c r="A609" s="20" t="s">
        <v>2015</v>
      </c>
      <c r="B609" s="20" t="s">
        <v>4165</v>
      </c>
      <c r="C609" s="20" t="s">
        <v>4166</v>
      </c>
      <c r="D609" s="20">
        <v>2077</v>
      </c>
      <c r="E609" s="20">
        <v>1385</v>
      </c>
    </row>
    <row r="610" spans="1:5" ht="15.75" customHeight="1">
      <c r="A610" s="20" t="s">
        <v>2015</v>
      </c>
      <c r="B610" s="20" t="s">
        <v>4167</v>
      </c>
      <c r="C610" s="20" t="s">
        <v>4168</v>
      </c>
      <c r="D610" s="20">
        <v>2077</v>
      </c>
      <c r="E610" s="20">
        <v>1385</v>
      </c>
    </row>
    <row r="611" spans="1:5" ht="15.75" customHeight="1">
      <c r="A611" s="20" t="s">
        <v>2015</v>
      </c>
      <c r="B611" s="20" t="s">
        <v>4169</v>
      </c>
      <c r="C611" s="20" t="s">
        <v>4170</v>
      </c>
      <c r="D611" s="20">
        <v>2077</v>
      </c>
      <c r="E611" s="20">
        <v>1385</v>
      </c>
    </row>
    <row r="612" spans="1:5" ht="15.75" customHeight="1">
      <c r="A612" s="20" t="s">
        <v>2015</v>
      </c>
      <c r="B612" s="20" t="s">
        <v>4171</v>
      </c>
      <c r="C612" s="20" t="s">
        <v>4172</v>
      </c>
      <c r="D612" s="20">
        <v>2077</v>
      </c>
      <c r="E612" s="20">
        <v>1385</v>
      </c>
    </row>
    <row r="613" spans="1:5" ht="15.75" customHeight="1">
      <c r="A613" s="20" t="s">
        <v>2015</v>
      </c>
      <c r="B613" s="20" t="s">
        <v>4173</v>
      </c>
      <c r="C613" s="20" t="s">
        <v>4174</v>
      </c>
      <c r="D613" s="20">
        <v>2077</v>
      </c>
      <c r="E613" s="20">
        <v>1385</v>
      </c>
    </row>
    <row r="614" spans="1:5" ht="15.75" customHeight="1">
      <c r="A614" s="20" t="s">
        <v>2015</v>
      </c>
      <c r="B614" s="20" t="s">
        <v>4175</v>
      </c>
      <c r="C614" s="20" t="s">
        <v>4176</v>
      </c>
      <c r="D614" s="20">
        <v>2077</v>
      </c>
      <c r="E614" s="20">
        <v>1385</v>
      </c>
    </row>
    <row r="615" spans="1:5" ht="15.75" customHeight="1">
      <c r="A615" s="20" t="s">
        <v>2015</v>
      </c>
      <c r="B615" s="20" t="s">
        <v>4177</v>
      </c>
      <c r="C615" s="20" t="s">
        <v>4178</v>
      </c>
      <c r="D615" s="20">
        <v>2077</v>
      </c>
      <c r="E615" s="20">
        <v>1385</v>
      </c>
    </row>
    <row r="616" spans="1:5" ht="15.75" customHeight="1">
      <c r="A616" s="20" t="s">
        <v>2015</v>
      </c>
      <c r="B616" s="20" t="s">
        <v>4179</v>
      </c>
      <c r="C616" s="20" t="s">
        <v>4180</v>
      </c>
      <c r="D616" s="20">
        <v>2077</v>
      </c>
      <c r="E616" s="20">
        <v>1385</v>
      </c>
    </row>
    <row r="617" spans="1:5" ht="15.75" customHeight="1">
      <c r="A617" s="20" t="s">
        <v>2015</v>
      </c>
      <c r="B617" s="20" t="s">
        <v>4181</v>
      </c>
      <c r="C617" s="20" t="s">
        <v>4182</v>
      </c>
      <c r="D617" s="20">
        <v>2077</v>
      </c>
      <c r="E617" s="20">
        <v>1385</v>
      </c>
    </row>
    <row r="618" spans="1:5" ht="15.75" customHeight="1">
      <c r="A618" s="20" t="s">
        <v>2015</v>
      </c>
      <c r="B618" s="20" t="s">
        <v>4183</v>
      </c>
      <c r="C618" s="20" t="s">
        <v>4184</v>
      </c>
      <c r="D618" s="20">
        <v>2077</v>
      </c>
      <c r="E618" s="20">
        <v>1385</v>
      </c>
    </row>
    <row r="619" spans="1:5" ht="15.75" customHeight="1">
      <c r="A619" s="20" t="s">
        <v>2015</v>
      </c>
      <c r="B619" s="20" t="s">
        <v>4185</v>
      </c>
      <c r="C619" s="20" t="s">
        <v>4186</v>
      </c>
      <c r="D619" s="20">
        <v>2077</v>
      </c>
      <c r="E619" s="20">
        <v>1385</v>
      </c>
    </row>
    <row r="620" spans="1:5" ht="15.75" customHeight="1">
      <c r="A620" s="20" t="s">
        <v>2015</v>
      </c>
      <c r="B620" s="20" t="s">
        <v>4187</v>
      </c>
      <c r="C620" s="20" t="s">
        <v>4188</v>
      </c>
      <c r="D620" s="20">
        <v>2077</v>
      </c>
      <c r="E620" s="20">
        <v>1385</v>
      </c>
    </row>
    <row r="621" spans="1:5" ht="15.75" customHeight="1">
      <c r="A621" s="20" t="s">
        <v>2015</v>
      </c>
      <c r="B621" s="20" t="s">
        <v>4189</v>
      </c>
      <c r="C621" s="20" t="s">
        <v>4190</v>
      </c>
      <c r="D621" s="20">
        <v>2077</v>
      </c>
      <c r="E621" s="20">
        <v>1385</v>
      </c>
    </row>
    <row r="622" spans="1:5" ht="15.75" customHeight="1">
      <c r="A622" s="20" t="s">
        <v>2015</v>
      </c>
      <c r="B622" s="20" t="s">
        <v>4191</v>
      </c>
      <c r="C622" s="20" t="s">
        <v>4192</v>
      </c>
      <c r="D622" s="20">
        <v>2077</v>
      </c>
      <c r="E622" s="20">
        <v>1385</v>
      </c>
    </row>
    <row r="623" spans="1:5" ht="15.75" customHeight="1">
      <c r="A623" s="20" t="s">
        <v>2015</v>
      </c>
      <c r="B623" s="20" t="s">
        <v>4193</v>
      </c>
      <c r="C623" s="20" t="s">
        <v>4194</v>
      </c>
      <c r="D623" s="20">
        <v>2077</v>
      </c>
      <c r="E623" s="20">
        <v>1385</v>
      </c>
    </row>
    <row r="624" spans="1:5" ht="15.75" customHeight="1">
      <c r="A624" s="20" t="s">
        <v>2015</v>
      </c>
      <c r="B624" s="20" t="s">
        <v>4195</v>
      </c>
      <c r="C624" s="20" t="s">
        <v>4196</v>
      </c>
      <c r="D624" s="20">
        <v>2077</v>
      </c>
      <c r="E624" s="20">
        <v>1385</v>
      </c>
    </row>
    <row r="625" spans="1:5" ht="15.75" customHeight="1">
      <c r="A625" s="20" t="s">
        <v>2015</v>
      </c>
      <c r="B625" s="20" t="s">
        <v>4197</v>
      </c>
      <c r="C625" s="20" t="s">
        <v>4198</v>
      </c>
      <c r="D625" s="20">
        <v>2077</v>
      </c>
      <c r="E625" s="20">
        <v>1385</v>
      </c>
    </row>
    <row r="626" spans="1:5" ht="15.75" customHeight="1">
      <c r="A626" s="20" t="s">
        <v>2015</v>
      </c>
      <c r="B626" s="20" t="s">
        <v>4199</v>
      </c>
      <c r="C626" s="20" t="s">
        <v>4200</v>
      </c>
      <c r="D626" s="20">
        <v>2077</v>
      </c>
      <c r="E626" s="20">
        <v>1385</v>
      </c>
    </row>
    <row r="627" spans="1:5" ht="15.75" customHeight="1">
      <c r="A627" s="20" t="s">
        <v>2015</v>
      </c>
      <c r="B627" s="20" t="s">
        <v>4201</v>
      </c>
      <c r="C627" s="20" t="s">
        <v>4202</v>
      </c>
      <c r="D627" s="20">
        <v>2077</v>
      </c>
      <c r="E627" s="20">
        <v>1385</v>
      </c>
    </row>
    <row r="628" spans="1:5" ht="15.75" customHeight="1">
      <c r="A628" s="20" t="s">
        <v>2015</v>
      </c>
      <c r="B628" s="20" t="s">
        <v>4203</v>
      </c>
      <c r="C628" s="20" t="s">
        <v>4204</v>
      </c>
      <c r="D628" s="20">
        <v>2077</v>
      </c>
      <c r="E628" s="20">
        <v>1385</v>
      </c>
    </row>
    <row r="629" spans="1:5" ht="15.75" customHeight="1">
      <c r="A629" s="20" t="s">
        <v>2015</v>
      </c>
      <c r="B629" s="20" t="s">
        <v>4205</v>
      </c>
      <c r="C629" s="20" t="s">
        <v>4206</v>
      </c>
      <c r="D629" s="20">
        <v>2077</v>
      </c>
      <c r="E629" s="20">
        <v>1385</v>
      </c>
    </row>
    <row r="630" spans="1:5" ht="15.75" customHeight="1">
      <c r="A630" s="20" t="s">
        <v>2015</v>
      </c>
      <c r="B630" s="20" t="s">
        <v>4207</v>
      </c>
      <c r="C630" s="20" t="s">
        <v>4208</v>
      </c>
      <c r="D630" s="20">
        <v>2077</v>
      </c>
      <c r="E630" s="20">
        <v>1385</v>
      </c>
    </row>
    <row r="631" spans="1:5" ht="15.75" customHeight="1">
      <c r="A631" s="20" t="s">
        <v>2015</v>
      </c>
      <c r="B631" s="20" t="s">
        <v>4209</v>
      </c>
      <c r="C631" s="20" t="s">
        <v>4210</v>
      </c>
      <c r="D631" s="20">
        <v>2077</v>
      </c>
      <c r="E631" s="20">
        <v>1385</v>
      </c>
    </row>
    <row r="632" spans="1:5" ht="15.75" customHeight="1">
      <c r="A632" s="20" t="s">
        <v>2015</v>
      </c>
      <c r="B632" s="20" t="s">
        <v>4211</v>
      </c>
      <c r="C632" s="20" t="s">
        <v>4212</v>
      </c>
      <c r="D632" s="20">
        <v>2077</v>
      </c>
      <c r="E632" s="20">
        <v>1385</v>
      </c>
    </row>
    <row r="633" spans="1:5" ht="15.75" customHeight="1">
      <c r="A633" s="20" t="s">
        <v>2015</v>
      </c>
      <c r="B633" s="20" t="s">
        <v>4213</v>
      </c>
      <c r="C633" s="20" t="s">
        <v>4214</v>
      </c>
      <c r="D633" s="20">
        <v>2077</v>
      </c>
      <c r="E633" s="20">
        <v>1385</v>
      </c>
    </row>
    <row r="634" spans="1:5" ht="15.75" customHeight="1">
      <c r="A634" s="20" t="s">
        <v>2015</v>
      </c>
      <c r="B634" s="20" t="s">
        <v>4215</v>
      </c>
      <c r="C634" s="20" t="s">
        <v>4216</v>
      </c>
      <c r="D634" s="20">
        <v>2077</v>
      </c>
      <c r="E634" s="20">
        <v>1385</v>
      </c>
    </row>
    <row r="635" spans="1:5" ht="15.75" customHeight="1">
      <c r="A635" s="20" t="s">
        <v>2015</v>
      </c>
      <c r="B635" s="20" t="s">
        <v>4217</v>
      </c>
      <c r="C635" s="20" t="s">
        <v>4218</v>
      </c>
      <c r="D635" s="20">
        <v>2077</v>
      </c>
      <c r="E635" s="20">
        <v>1385</v>
      </c>
    </row>
    <row r="636" spans="1:5" ht="15.75" customHeight="1">
      <c r="A636" s="20" t="s">
        <v>2015</v>
      </c>
      <c r="B636" s="20" t="s">
        <v>4219</v>
      </c>
      <c r="C636" s="20" t="s">
        <v>4220</v>
      </c>
      <c r="D636" s="20">
        <v>2077</v>
      </c>
      <c r="E636" s="20">
        <v>1385</v>
      </c>
    </row>
    <row r="637" spans="1:5" ht="15.75" customHeight="1">
      <c r="A637" s="20" t="s">
        <v>2015</v>
      </c>
      <c r="B637" s="20" t="s">
        <v>4221</v>
      </c>
      <c r="C637" s="20" t="s">
        <v>4222</v>
      </c>
      <c r="D637" s="20">
        <v>2077</v>
      </c>
      <c r="E637" s="20">
        <v>1385</v>
      </c>
    </row>
    <row r="638" spans="1:5" ht="15.75" customHeight="1">
      <c r="A638" s="20" t="s">
        <v>2015</v>
      </c>
      <c r="B638" s="20" t="s">
        <v>4223</v>
      </c>
      <c r="C638" s="20" t="s">
        <v>4224</v>
      </c>
      <c r="D638" s="20">
        <v>2077</v>
      </c>
      <c r="E638" s="20">
        <v>1385</v>
      </c>
    </row>
    <row r="639" spans="1:5" ht="15.75" customHeight="1">
      <c r="A639" s="20" t="s">
        <v>2015</v>
      </c>
      <c r="B639" s="20" t="s">
        <v>4225</v>
      </c>
      <c r="C639" s="20" t="s">
        <v>4226</v>
      </c>
      <c r="D639" s="20">
        <v>2077</v>
      </c>
      <c r="E639" s="20">
        <v>1385</v>
      </c>
    </row>
    <row r="640" spans="1:5" ht="15.75" customHeight="1">
      <c r="A640" s="20" t="s">
        <v>2016</v>
      </c>
      <c r="B640" s="20" t="s">
        <v>4227</v>
      </c>
      <c r="C640" s="20" t="s">
        <v>4228</v>
      </c>
      <c r="D640" s="20">
        <v>2077</v>
      </c>
      <c r="E640" s="20">
        <v>1385</v>
      </c>
    </row>
    <row r="641" spans="1:5" ht="15.75" customHeight="1">
      <c r="A641" s="20" t="s">
        <v>2016</v>
      </c>
      <c r="B641" s="20" t="s">
        <v>4229</v>
      </c>
      <c r="C641" s="20" t="s">
        <v>4230</v>
      </c>
      <c r="D641" s="20">
        <v>2077</v>
      </c>
      <c r="E641" s="20">
        <v>1385</v>
      </c>
    </row>
    <row r="642" spans="1:5" ht="15.75" customHeight="1">
      <c r="A642" s="20" t="s">
        <v>2016</v>
      </c>
      <c r="B642" s="20" t="s">
        <v>4231</v>
      </c>
      <c r="C642" s="20" t="s">
        <v>4232</v>
      </c>
      <c r="D642" s="20">
        <v>2077</v>
      </c>
      <c r="E642" s="20">
        <v>1385</v>
      </c>
    </row>
    <row r="643" spans="1:5" ht="15.75" customHeight="1">
      <c r="A643" s="20" t="s">
        <v>2016</v>
      </c>
      <c r="B643" s="20" t="s">
        <v>4233</v>
      </c>
      <c r="C643" s="20" t="s">
        <v>4234</v>
      </c>
      <c r="D643" s="20">
        <v>2077</v>
      </c>
      <c r="E643" s="20">
        <v>1385</v>
      </c>
    </row>
    <row r="644" spans="1:5" ht="15.75" customHeight="1">
      <c r="A644" s="20" t="s">
        <v>2016</v>
      </c>
      <c r="B644" s="20" t="s">
        <v>4235</v>
      </c>
      <c r="C644" s="20" t="s">
        <v>4236</v>
      </c>
      <c r="D644" s="20">
        <v>2077</v>
      </c>
      <c r="E644" s="20">
        <v>1385</v>
      </c>
    </row>
    <row r="645" spans="1:5" ht="15.75" customHeight="1">
      <c r="A645" s="20" t="s">
        <v>2016</v>
      </c>
      <c r="B645" s="20" t="s">
        <v>4237</v>
      </c>
      <c r="C645" s="20" t="s">
        <v>4238</v>
      </c>
      <c r="D645" s="20">
        <v>2077</v>
      </c>
      <c r="E645" s="20">
        <v>1385</v>
      </c>
    </row>
    <row r="646" spans="1:5" ht="15.75" customHeight="1">
      <c r="A646" s="20" t="s">
        <v>2016</v>
      </c>
      <c r="B646" s="20" t="s">
        <v>4239</v>
      </c>
      <c r="C646" s="20" t="s">
        <v>4240</v>
      </c>
      <c r="D646" s="20">
        <v>2077</v>
      </c>
      <c r="E646" s="20">
        <v>1385</v>
      </c>
    </row>
    <row r="647" spans="1:5" ht="15.75" customHeight="1">
      <c r="A647" s="20" t="s">
        <v>2016</v>
      </c>
      <c r="B647" s="20" t="s">
        <v>4241</v>
      </c>
      <c r="C647" s="20" t="s">
        <v>4242</v>
      </c>
      <c r="D647" s="20">
        <v>2077</v>
      </c>
      <c r="E647" s="20">
        <v>1385</v>
      </c>
    </row>
    <row r="648" spans="1:5" ht="15.75" customHeight="1">
      <c r="A648" s="20" t="s">
        <v>2016</v>
      </c>
      <c r="B648" s="20" t="s">
        <v>4243</v>
      </c>
      <c r="C648" s="20" t="s">
        <v>4244</v>
      </c>
      <c r="D648" s="20">
        <v>2077</v>
      </c>
      <c r="E648" s="20">
        <v>1385</v>
      </c>
    </row>
    <row r="649" spans="1:5" ht="15.75" customHeight="1">
      <c r="A649" s="20" t="s">
        <v>2016</v>
      </c>
      <c r="B649" s="20" t="s">
        <v>4245</v>
      </c>
      <c r="C649" s="20" t="s">
        <v>4246</v>
      </c>
      <c r="D649" s="20">
        <v>2077</v>
      </c>
      <c r="E649" s="20">
        <v>1385</v>
      </c>
    </row>
    <row r="650" spans="1:5" ht="15.75" customHeight="1">
      <c r="A650" s="20" t="s">
        <v>2016</v>
      </c>
      <c r="B650" s="20" t="s">
        <v>4247</v>
      </c>
      <c r="C650" s="20" t="s">
        <v>4248</v>
      </c>
      <c r="D650" s="20">
        <v>2077</v>
      </c>
      <c r="E650" s="20">
        <v>1385</v>
      </c>
    </row>
    <row r="651" spans="1:5" ht="15.75" customHeight="1">
      <c r="A651" s="20" t="s">
        <v>2016</v>
      </c>
      <c r="B651" s="20" t="s">
        <v>4249</v>
      </c>
      <c r="C651" s="20" t="s">
        <v>4250</v>
      </c>
      <c r="D651" s="20">
        <v>2077</v>
      </c>
      <c r="E651" s="20">
        <v>1385</v>
      </c>
    </row>
    <row r="652" spans="1:5" ht="15.75" customHeight="1">
      <c r="A652" s="20" t="s">
        <v>2016</v>
      </c>
      <c r="B652" s="20" t="s">
        <v>4251</v>
      </c>
      <c r="C652" s="20" t="s">
        <v>4252</v>
      </c>
      <c r="D652" s="20">
        <v>2077</v>
      </c>
      <c r="E652" s="20">
        <v>1385</v>
      </c>
    </row>
    <row r="653" spans="1:5" ht="15.75" customHeight="1">
      <c r="A653" s="20" t="s">
        <v>2016</v>
      </c>
      <c r="B653" s="20" t="s">
        <v>4253</v>
      </c>
      <c r="C653" s="20" t="s">
        <v>4254</v>
      </c>
      <c r="D653" s="20">
        <v>2077</v>
      </c>
      <c r="E653" s="20">
        <v>1385</v>
      </c>
    </row>
    <row r="654" spans="1:5" ht="15.75" customHeight="1">
      <c r="A654" s="20" t="s">
        <v>2016</v>
      </c>
      <c r="B654" s="20" t="s">
        <v>4255</v>
      </c>
      <c r="C654" s="20" t="s">
        <v>4256</v>
      </c>
      <c r="D654" s="20">
        <v>2077</v>
      </c>
      <c r="E654" s="20">
        <v>1385</v>
      </c>
    </row>
    <row r="655" spans="1:5" ht="15.75" customHeight="1">
      <c r="A655" s="20" t="s">
        <v>2016</v>
      </c>
      <c r="B655" s="20" t="s">
        <v>4257</v>
      </c>
      <c r="C655" s="20" t="s">
        <v>4258</v>
      </c>
      <c r="D655" s="20">
        <v>2077</v>
      </c>
      <c r="E655" s="20">
        <v>1385</v>
      </c>
    </row>
    <row r="656" spans="1:5" ht="15.75" customHeight="1">
      <c r="A656" s="20" t="s">
        <v>2016</v>
      </c>
      <c r="B656" s="20" t="s">
        <v>4259</v>
      </c>
      <c r="C656" s="20" t="s">
        <v>4260</v>
      </c>
      <c r="D656" s="20">
        <v>2077</v>
      </c>
      <c r="E656" s="20">
        <v>1385</v>
      </c>
    </row>
    <row r="657" spans="1:5" ht="15.75" customHeight="1">
      <c r="A657" s="20" t="s">
        <v>2016</v>
      </c>
      <c r="B657" s="20" t="s">
        <v>4261</v>
      </c>
      <c r="C657" s="20" t="s">
        <v>4262</v>
      </c>
      <c r="D657" s="20">
        <v>2077</v>
      </c>
      <c r="E657" s="20">
        <v>1385</v>
      </c>
    </row>
    <row r="658" spans="1:5" ht="15.75" customHeight="1">
      <c r="A658" s="20" t="s">
        <v>2016</v>
      </c>
      <c r="B658" s="20" t="s">
        <v>4263</v>
      </c>
      <c r="C658" s="20" t="s">
        <v>4264</v>
      </c>
      <c r="D658" s="20">
        <v>2077</v>
      </c>
      <c r="E658" s="20">
        <v>1385</v>
      </c>
    </row>
    <row r="659" spans="1:5" ht="15.75" customHeight="1">
      <c r="A659" s="20" t="s">
        <v>2016</v>
      </c>
      <c r="B659" s="20" t="s">
        <v>4265</v>
      </c>
      <c r="C659" s="20" t="s">
        <v>4266</v>
      </c>
      <c r="D659" s="20">
        <v>2077</v>
      </c>
      <c r="E659" s="20">
        <v>1385</v>
      </c>
    </row>
    <row r="660" spans="1:5" ht="15.75" customHeight="1">
      <c r="A660" s="20" t="s">
        <v>2016</v>
      </c>
      <c r="B660" s="20" t="s">
        <v>4267</v>
      </c>
      <c r="C660" s="20" t="s">
        <v>4268</v>
      </c>
      <c r="D660" s="20">
        <v>2077</v>
      </c>
      <c r="E660" s="20">
        <v>1385</v>
      </c>
    </row>
    <row r="661" spans="1:5" ht="15.75" customHeight="1">
      <c r="A661" s="20" t="s">
        <v>2016</v>
      </c>
      <c r="B661" s="20" t="s">
        <v>4269</v>
      </c>
      <c r="C661" s="20" t="s">
        <v>4270</v>
      </c>
      <c r="D661" s="20">
        <v>2077</v>
      </c>
      <c r="E661" s="20">
        <v>1385</v>
      </c>
    </row>
    <row r="662" spans="1:5" ht="15.75" customHeight="1">
      <c r="A662" s="20" t="s">
        <v>2016</v>
      </c>
      <c r="B662" s="20" t="s">
        <v>4271</v>
      </c>
      <c r="C662" s="20" t="s">
        <v>4272</v>
      </c>
      <c r="D662" s="20">
        <v>2077</v>
      </c>
      <c r="E662" s="20">
        <v>1385</v>
      </c>
    </row>
    <row r="663" spans="1:5" ht="15.75" customHeight="1">
      <c r="A663" s="20" t="s">
        <v>2016</v>
      </c>
      <c r="B663" s="20" t="s">
        <v>4273</v>
      </c>
      <c r="C663" s="20" t="s">
        <v>4274</v>
      </c>
      <c r="D663" s="20">
        <v>2077</v>
      </c>
      <c r="E663" s="20">
        <v>1385</v>
      </c>
    </row>
    <row r="664" spans="1:5" ht="15.75" customHeight="1">
      <c r="A664" s="20" t="s">
        <v>2016</v>
      </c>
      <c r="B664" s="20" t="s">
        <v>4275</v>
      </c>
      <c r="C664" s="20" t="s">
        <v>4276</v>
      </c>
      <c r="D664" s="20">
        <v>2077</v>
      </c>
      <c r="E664" s="20">
        <v>1385</v>
      </c>
    </row>
    <row r="665" spans="1:5" ht="15.75" customHeight="1">
      <c r="A665" s="20" t="s">
        <v>2016</v>
      </c>
      <c r="B665" s="20" t="s">
        <v>4277</v>
      </c>
      <c r="C665" s="20" t="s">
        <v>4278</v>
      </c>
      <c r="D665" s="20">
        <v>2077</v>
      </c>
      <c r="E665" s="20">
        <v>1385</v>
      </c>
    </row>
    <row r="666" spans="1:5" ht="15.75" customHeight="1">
      <c r="A666" s="20" t="s">
        <v>2016</v>
      </c>
      <c r="B666" s="20" t="s">
        <v>4279</v>
      </c>
      <c r="C666" s="20" t="s">
        <v>4280</v>
      </c>
      <c r="D666" s="20">
        <v>2077</v>
      </c>
      <c r="E666" s="20">
        <v>1385</v>
      </c>
    </row>
    <row r="667" spans="1:5" ht="15.75" customHeight="1">
      <c r="A667" s="20" t="s">
        <v>2016</v>
      </c>
      <c r="B667" s="20" t="s">
        <v>4281</v>
      </c>
      <c r="C667" s="20" t="s">
        <v>4282</v>
      </c>
      <c r="D667" s="20">
        <v>2077</v>
      </c>
      <c r="E667" s="20">
        <v>1385</v>
      </c>
    </row>
    <row r="668" spans="1:5" ht="15.75" customHeight="1">
      <c r="A668" s="20" t="s">
        <v>2016</v>
      </c>
      <c r="B668" s="20" t="s">
        <v>4283</v>
      </c>
      <c r="C668" s="20" t="s">
        <v>4284</v>
      </c>
      <c r="D668" s="20">
        <v>2077</v>
      </c>
      <c r="E668" s="20">
        <v>1385</v>
      </c>
    </row>
    <row r="669" spans="1:5" ht="15.75" customHeight="1">
      <c r="A669" s="20" t="s">
        <v>2016</v>
      </c>
      <c r="B669" s="20" t="s">
        <v>4285</v>
      </c>
      <c r="C669" s="20" t="s">
        <v>4286</v>
      </c>
      <c r="D669" s="20">
        <v>2077</v>
      </c>
      <c r="E669" s="20">
        <v>1385</v>
      </c>
    </row>
    <row r="670" spans="1:5" ht="15.75" customHeight="1">
      <c r="A670" s="20" t="s">
        <v>2016</v>
      </c>
      <c r="B670" s="20" t="s">
        <v>4287</v>
      </c>
      <c r="C670" s="20" t="s">
        <v>4288</v>
      </c>
      <c r="D670" s="20">
        <v>2077</v>
      </c>
      <c r="E670" s="20">
        <v>1385</v>
      </c>
    </row>
    <row r="671" spans="1:5" ht="15.75" customHeight="1">
      <c r="A671" s="20" t="s">
        <v>2016</v>
      </c>
      <c r="B671" s="20" t="s">
        <v>4289</v>
      </c>
      <c r="C671" s="20" t="s">
        <v>4290</v>
      </c>
      <c r="D671" s="20">
        <v>2077</v>
      </c>
      <c r="E671" s="20">
        <v>1385</v>
      </c>
    </row>
    <row r="672" spans="1:5" ht="15.75" customHeight="1">
      <c r="A672" s="20" t="s">
        <v>2016</v>
      </c>
      <c r="B672" s="20" t="s">
        <v>4291</v>
      </c>
      <c r="C672" s="20" t="s">
        <v>4292</v>
      </c>
      <c r="D672" s="20">
        <v>2077</v>
      </c>
      <c r="E672" s="20">
        <v>1385</v>
      </c>
    </row>
    <row r="673" spans="1:5" ht="15.75" customHeight="1">
      <c r="A673" s="20" t="s">
        <v>2016</v>
      </c>
      <c r="B673" s="20" t="s">
        <v>4293</v>
      </c>
      <c r="C673" s="20" t="s">
        <v>4294</v>
      </c>
      <c r="D673" s="20">
        <v>2077</v>
      </c>
      <c r="E673" s="20">
        <v>1385</v>
      </c>
    </row>
    <row r="674" spans="1:5" ht="15.75" customHeight="1">
      <c r="A674" s="20" t="s">
        <v>2016</v>
      </c>
      <c r="B674" s="20" t="s">
        <v>4295</v>
      </c>
      <c r="C674" s="20" t="s">
        <v>4296</v>
      </c>
      <c r="D674" s="20">
        <v>2077</v>
      </c>
      <c r="E674" s="20">
        <v>1385</v>
      </c>
    </row>
    <row r="675" spans="1:5" ht="15.75" customHeight="1">
      <c r="A675" s="20" t="s">
        <v>2016</v>
      </c>
      <c r="B675" s="20" t="s">
        <v>4297</v>
      </c>
      <c r="C675" s="20" t="s">
        <v>4298</v>
      </c>
      <c r="D675" s="20">
        <v>2077</v>
      </c>
      <c r="E675" s="20">
        <v>1385</v>
      </c>
    </row>
    <row r="676" spans="1:5" ht="15.75" customHeight="1">
      <c r="A676" s="20" t="s">
        <v>2446</v>
      </c>
      <c r="B676" s="20" t="s">
        <v>4299</v>
      </c>
      <c r="C676" s="20" t="s">
        <v>4300</v>
      </c>
      <c r="D676" s="20">
        <v>2077</v>
      </c>
      <c r="E676" s="20">
        <v>1385</v>
      </c>
    </row>
    <row r="677" spans="1:5" ht="15.75" customHeight="1">
      <c r="A677" s="20" t="s">
        <v>2446</v>
      </c>
      <c r="B677" s="20" t="s">
        <v>4301</v>
      </c>
      <c r="C677" s="20" t="s">
        <v>4302</v>
      </c>
      <c r="D677" s="20">
        <v>2077</v>
      </c>
      <c r="E677" s="20">
        <v>1385</v>
      </c>
    </row>
    <row r="678" spans="1:5" ht="15.75" customHeight="1">
      <c r="A678" s="20" t="s">
        <v>2446</v>
      </c>
      <c r="B678" s="20" t="s">
        <v>4303</v>
      </c>
      <c r="C678" s="20" t="s">
        <v>4304</v>
      </c>
      <c r="D678" s="20">
        <v>2077</v>
      </c>
      <c r="E678" s="20">
        <v>1385</v>
      </c>
    </row>
    <row r="679" spans="1:5" ht="15.75" customHeight="1">
      <c r="A679" s="20" t="s">
        <v>2446</v>
      </c>
      <c r="B679" s="20" t="s">
        <v>4305</v>
      </c>
      <c r="C679" s="20" t="s">
        <v>4306</v>
      </c>
      <c r="D679" s="20">
        <v>2077</v>
      </c>
      <c r="E679" s="20">
        <v>1385</v>
      </c>
    </row>
    <row r="680" spans="1:5" ht="15.75" customHeight="1">
      <c r="A680" s="20" t="s">
        <v>2446</v>
      </c>
      <c r="B680" s="20" t="s">
        <v>4307</v>
      </c>
      <c r="C680" s="20" t="s">
        <v>4308</v>
      </c>
      <c r="D680" s="20">
        <v>2077</v>
      </c>
      <c r="E680" s="20">
        <v>1385</v>
      </c>
    </row>
    <row r="681" spans="1:5" ht="15.75" customHeight="1">
      <c r="A681" s="20" t="s">
        <v>2446</v>
      </c>
      <c r="B681" s="20" t="s">
        <v>4309</v>
      </c>
      <c r="C681" s="20" t="s">
        <v>4310</v>
      </c>
      <c r="D681" s="20">
        <v>2077</v>
      </c>
      <c r="E681" s="20">
        <v>1385</v>
      </c>
    </row>
    <row r="682" spans="1:5" ht="15.75" customHeight="1">
      <c r="A682" s="20" t="s">
        <v>2446</v>
      </c>
      <c r="B682" s="20" t="s">
        <v>4311</v>
      </c>
      <c r="C682" s="20" t="s">
        <v>4312</v>
      </c>
      <c r="D682" s="20">
        <v>2077</v>
      </c>
      <c r="E682" s="20">
        <v>1385</v>
      </c>
    </row>
    <row r="683" spans="1:5" ht="15.75" customHeight="1">
      <c r="A683" s="20" t="s">
        <v>2446</v>
      </c>
      <c r="B683" s="20" t="s">
        <v>4313</v>
      </c>
      <c r="C683" s="20" t="s">
        <v>4314</v>
      </c>
      <c r="D683" s="20">
        <v>2077</v>
      </c>
      <c r="E683" s="20">
        <v>1385</v>
      </c>
    </row>
    <row r="684" spans="1:5" ht="15.75" customHeight="1">
      <c r="A684" s="20" t="s">
        <v>2446</v>
      </c>
      <c r="B684" s="20" t="s">
        <v>4315</v>
      </c>
      <c r="C684" s="20" t="s">
        <v>4316</v>
      </c>
      <c r="D684" s="20">
        <v>2077</v>
      </c>
      <c r="E684" s="20">
        <v>1385</v>
      </c>
    </row>
    <row r="685" spans="1:5" ht="15.75" customHeight="1">
      <c r="A685" s="20" t="s">
        <v>2446</v>
      </c>
      <c r="B685" s="20" t="s">
        <v>4317</v>
      </c>
      <c r="C685" s="20" t="s">
        <v>4318</v>
      </c>
      <c r="D685" s="20">
        <v>2077</v>
      </c>
      <c r="E685" s="20">
        <v>1385</v>
      </c>
    </row>
    <row r="686" spans="1:5" ht="15.75" customHeight="1">
      <c r="A686" s="20" t="s">
        <v>2446</v>
      </c>
      <c r="B686" s="20" t="s">
        <v>4319</v>
      </c>
      <c r="C686" s="20" t="s">
        <v>4320</v>
      </c>
      <c r="D686" s="20">
        <v>2077</v>
      </c>
      <c r="E686" s="20">
        <v>1385</v>
      </c>
    </row>
    <row r="687" spans="1:5" ht="15.75" customHeight="1">
      <c r="A687" s="20" t="s">
        <v>2446</v>
      </c>
      <c r="B687" s="20" t="s">
        <v>4321</v>
      </c>
      <c r="C687" s="20" t="s">
        <v>4322</v>
      </c>
      <c r="D687" s="20">
        <v>2077</v>
      </c>
      <c r="E687" s="20">
        <v>1385</v>
      </c>
    </row>
    <row r="688" spans="1:5" ht="15.75" customHeight="1">
      <c r="A688" s="20" t="s">
        <v>2446</v>
      </c>
      <c r="B688" s="20" t="s">
        <v>4323</v>
      </c>
      <c r="C688" s="20" t="s">
        <v>4324</v>
      </c>
      <c r="D688" s="20">
        <v>2077</v>
      </c>
      <c r="E688" s="20">
        <v>1385</v>
      </c>
    </row>
    <row r="689" spans="1:5" ht="15.75" customHeight="1">
      <c r="A689" s="20" t="s">
        <v>2446</v>
      </c>
      <c r="B689" s="20" t="s">
        <v>4325</v>
      </c>
      <c r="C689" s="20" t="s">
        <v>4326</v>
      </c>
      <c r="D689" s="20">
        <v>2077</v>
      </c>
      <c r="E689" s="20">
        <v>1385</v>
      </c>
    </row>
    <row r="690" spans="1:5" ht="15.75" customHeight="1">
      <c r="A690" s="20" t="s">
        <v>2446</v>
      </c>
      <c r="B690" s="20" t="s">
        <v>4327</v>
      </c>
      <c r="C690" s="20" t="s">
        <v>4328</v>
      </c>
      <c r="D690" s="20">
        <v>2077</v>
      </c>
      <c r="E690" s="20">
        <v>1385</v>
      </c>
    </row>
    <row r="691" spans="1:5" ht="15.75" customHeight="1">
      <c r="A691" s="20" t="s">
        <v>2446</v>
      </c>
      <c r="B691" s="20" t="s">
        <v>4329</v>
      </c>
      <c r="C691" s="20" t="s">
        <v>4330</v>
      </c>
      <c r="D691" s="20">
        <v>2077</v>
      </c>
      <c r="E691" s="20">
        <v>1385</v>
      </c>
    </row>
    <row r="692" spans="1:5" ht="15.75" customHeight="1">
      <c r="A692" s="20" t="s">
        <v>2446</v>
      </c>
      <c r="B692" s="20" t="s">
        <v>4331</v>
      </c>
      <c r="C692" s="20" t="s">
        <v>4332</v>
      </c>
      <c r="D692" s="20">
        <v>2077</v>
      </c>
      <c r="E692" s="20">
        <v>1385</v>
      </c>
    </row>
    <row r="693" spans="1:5" ht="15.75" customHeight="1">
      <c r="A693" s="20" t="s">
        <v>2446</v>
      </c>
      <c r="B693" s="20" t="s">
        <v>4333</v>
      </c>
      <c r="C693" s="20" t="s">
        <v>4334</v>
      </c>
      <c r="D693" s="20">
        <v>2077</v>
      </c>
      <c r="E693" s="20">
        <v>1385</v>
      </c>
    </row>
    <row r="694" spans="1:5" ht="15.75" customHeight="1">
      <c r="A694" s="20" t="s">
        <v>2446</v>
      </c>
      <c r="B694" s="20" t="s">
        <v>4335</v>
      </c>
      <c r="C694" s="20" t="s">
        <v>4336</v>
      </c>
      <c r="D694" s="20">
        <v>2077</v>
      </c>
      <c r="E694" s="20">
        <v>1385</v>
      </c>
    </row>
    <row r="695" spans="1:5" ht="15.75" customHeight="1">
      <c r="A695" s="20" t="s">
        <v>2446</v>
      </c>
      <c r="B695" s="20" t="s">
        <v>4337</v>
      </c>
      <c r="C695" s="20" t="s">
        <v>4338</v>
      </c>
      <c r="D695" s="20">
        <v>2077</v>
      </c>
      <c r="E695" s="20">
        <v>1385</v>
      </c>
    </row>
    <row r="696" spans="1:5" ht="15.75" customHeight="1">
      <c r="A696" s="20" t="s">
        <v>2446</v>
      </c>
      <c r="B696" s="20" t="s">
        <v>4339</v>
      </c>
      <c r="C696" s="20" t="s">
        <v>4340</v>
      </c>
      <c r="D696" s="20">
        <v>2077</v>
      </c>
      <c r="E696" s="20">
        <v>1385</v>
      </c>
    </row>
    <row r="697" spans="1:5" ht="15.75" customHeight="1">
      <c r="A697" s="20" t="s">
        <v>2446</v>
      </c>
      <c r="B697" s="20" t="s">
        <v>4341</v>
      </c>
      <c r="C697" s="20" t="s">
        <v>4342</v>
      </c>
      <c r="D697" s="20">
        <v>2077</v>
      </c>
      <c r="E697" s="20">
        <v>1385</v>
      </c>
    </row>
    <row r="698" spans="1:5" ht="15.75" customHeight="1">
      <c r="A698" s="20" t="s">
        <v>2446</v>
      </c>
      <c r="B698" s="20" t="s">
        <v>4343</v>
      </c>
      <c r="C698" s="20" t="s">
        <v>4344</v>
      </c>
      <c r="D698" s="20">
        <v>2077</v>
      </c>
      <c r="E698" s="20">
        <v>1385</v>
      </c>
    </row>
    <row r="699" spans="1:5" ht="15.75" customHeight="1">
      <c r="A699" s="20" t="s">
        <v>2446</v>
      </c>
      <c r="B699" s="20" t="s">
        <v>4345</v>
      </c>
      <c r="C699" s="20" t="s">
        <v>4346</v>
      </c>
      <c r="D699" s="20">
        <v>2077</v>
      </c>
      <c r="E699" s="20">
        <v>1385</v>
      </c>
    </row>
    <row r="700" spans="1:5" ht="15.75" customHeight="1">
      <c r="A700" s="20" t="s">
        <v>2446</v>
      </c>
      <c r="B700" s="20" t="s">
        <v>4347</v>
      </c>
      <c r="C700" s="20" t="s">
        <v>4348</v>
      </c>
      <c r="D700" s="20">
        <v>2077</v>
      </c>
      <c r="E700" s="20">
        <v>1385</v>
      </c>
    </row>
    <row r="701" spans="1:5" ht="15.75" customHeight="1">
      <c r="A701" s="20" t="s">
        <v>2446</v>
      </c>
      <c r="B701" s="20" t="s">
        <v>4349</v>
      </c>
      <c r="C701" s="20" t="s">
        <v>4350</v>
      </c>
      <c r="D701" s="20">
        <v>2077</v>
      </c>
      <c r="E701" s="20">
        <v>1385</v>
      </c>
    </row>
    <row r="702" spans="1:5" ht="15.75" customHeight="1">
      <c r="A702" s="20" t="s">
        <v>2446</v>
      </c>
      <c r="B702" s="20" t="s">
        <v>4351</v>
      </c>
      <c r="C702" s="20" t="s">
        <v>4352</v>
      </c>
      <c r="D702" s="20">
        <v>2077</v>
      </c>
      <c r="E702" s="20">
        <v>1385</v>
      </c>
    </row>
    <row r="703" spans="1:5" ht="15.75" customHeight="1">
      <c r="A703" s="20" t="s">
        <v>2446</v>
      </c>
      <c r="B703" s="20" t="s">
        <v>4353</v>
      </c>
      <c r="C703" s="20" t="s">
        <v>4354</v>
      </c>
      <c r="D703" s="20">
        <v>2077</v>
      </c>
      <c r="E703" s="20">
        <v>1385</v>
      </c>
    </row>
    <row r="704" spans="1:5" ht="15.75" customHeight="1">
      <c r="A704" s="20" t="s">
        <v>2446</v>
      </c>
      <c r="B704" s="20" t="s">
        <v>4355</v>
      </c>
      <c r="C704" s="20" t="s">
        <v>4356</v>
      </c>
      <c r="D704" s="20">
        <v>2077</v>
      </c>
      <c r="E704" s="20">
        <v>1385</v>
      </c>
    </row>
    <row r="705" spans="1:5" ht="15.75" customHeight="1">
      <c r="A705" s="20" t="s">
        <v>2446</v>
      </c>
      <c r="B705" s="20" t="s">
        <v>4357</v>
      </c>
      <c r="C705" s="20" t="s">
        <v>4358</v>
      </c>
      <c r="D705" s="20">
        <v>2077</v>
      </c>
      <c r="E705" s="20">
        <v>1385</v>
      </c>
    </row>
    <row r="706" spans="1:5" ht="15.75" customHeight="1">
      <c r="A706" s="20" t="s">
        <v>2446</v>
      </c>
      <c r="B706" s="20" t="s">
        <v>4359</v>
      </c>
      <c r="C706" s="20" t="s">
        <v>4360</v>
      </c>
      <c r="D706" s="20">
        <v>2077</v>
      </c>
      <c r="E706" s="20">
        <v>1385</v>
      </c>
    </row>
    <row r="707" spans="1:5" ht="15.75" customHeight="1">
      <c r="A707" s="20" t="s">
        <v>2446</v>
      </c>
      <c r="B707" s="20" t="s">
        <v>4361</v>
      </c>
      <c r="C707" s="20" t="s">
        <v>4362</v>
      </c>
      <c r="D707" s="20">
        <v>2077</v>
      </c>
      <c r="E707" s="20">
        <v>1385</v>
      </c>
    </row>
    <row r="708" spans="1:5" ht="15.75" customHeight="1">
      <c r="A708" s="20" t="s">
        <v>2446</v>
      </c>
      <c r="B708" s="20" t="s">
        <v>4363</v>
      </c>
      <c r="C708" s="20" t="s">
        <v>4364</v>
      </c>
      <c r="D708" s="20">
        <v>2077</v>
      </c>
      <c r="E708" s="20">
        <v>1385</v>
      </c>
    </row>
    <row r="709" spans="1:5" ht="15.75" customHeight="1">
      <c r="A709" s="20" t="s">
        <v>2446</v>
      </c>
      <c r="B709" s="20" t="s">
        <v>4365</v>
      </c>
      <c r="C709" s="20" t="s">
        <v>4366</v>
      </c>
      <c r="D709" s="20">
        <v>2077</v>
      </c>
      <c r="E709" s="20">
        <v>1385</v>
      </c>
    </row>
    <row r="710" spans="1:5" ht="15.75" customHeight="1">
      <c r="A710" s="20" t="s">
        <v>2446</v>
      </c>
      <c r="B710" s="20" t="s">
        <v>4367</v>
      </c>
      <c r="C710" s="20" t="s">
        <v>4368</v>
      </c>
      <c r="D710" s="20">
        <v>2077</v>
      </c>
      <c r="E710" s="20">
        <v>1385</v>
      </c>
    </row>
    <row r="711" spans="1:5" ht="15.75" customHeight="1">
      <c r="A711" s="20" t="s">
        <v>2446</v>
      </c>
      <c r="B711" s="20" t="s">
        <v>4369</v>
      </c>
      <c r="C711" s="20" t="s">
        <v>4370</v>
      </c>
      <c r="D711" s="20">
        <v>2077</v>
      </c>
      <c r="E711" s="20">
        <v>1385</v>
      </c>
    </row>
    <row r="712" spans="1:5" ht="15.75" customHeight="1">
      <c r="A712" s="20" t="s">
        <v>2446</v>
      </c>
      <c r="B712" s="20" t="s">
        <v>4371</v>
      </c>
      <c r="C712" s="20" t="s">
        <v>4372</v>
      </c>
      <c r="D712" s="20">
        <v>2077</v>
      </c>
      <c r="E712" s="20">
        <v>1385</v>
      </c>
    </row>
    <row r="713" spans="1:5" ht="15.75" customHeight="1">
      <c r="A713" s="20" t="s">
        <v>2446</v>
      </c>
      <c r="B713" s="20" t="s">
        <v>4373</v>
      </c>
      <c r="C713" s="20" t="s">
        <v>4374</v>
      </c>
      <c r="D713" s="20">
        <v>2077</v>
      </c>
      <c r="E713" s="20">
        <v>1385</v>
      </c>
    </row>
    <row r="714" spans="1:5" ht="15.75" customHeight="1">
      <c r="A714" s="20" t="s">
        <v>2060</v>
      </c>
      <c r="B714" s="20" t="s">
        <v>4375</v>
      </c>
      <c r="C714" s="20" t="s">
        <v>4376</v>
      </c>
      <c r="D714" s="20">
        <v>2077</v>
      </c>
      <c r="E714" s="20">
        <v>1385</v>
      </c>
    </row>
    <row r="715" spans="1:5" ht="15.75" customHeight="1">
      <c r="A715" s="20" t="s">
        <v>2060</v>
      </c>
      <c r="B715" s="20" t="s">
        <v>3810</v>
      </c>
      <c r="C715" s="20" t="s">
        <v>3811</v>
      </c>
      <c r="D715" s="20">
        <v>2077</v>
      </c>
      <c r="E715" s="20">
        <v>1385</v>
      </c>
    </row>
    <row r="716" spans="1:5" ht="15.75" customHeight="1">
      <c r="A716" s="20" t="s">
        <v>2060</v>
      </c>
      <c r="B716" s="20" t="s">
        <v>3812</v>
      </c>
      <c r="C716" s="20" t="s">
        <v>3813</v>
      </c>
      <c r="D716" s="20">
        <v>2077</v>
      </c>
      <c r="E716" s="20">
        <v>1385</v>
      </c>
    </row>
    <row r="717" spans="1:5" ht="15.75" customHeight="1">
      <c r="A717" s="20" t="s">
        <v>2060</v>
      </c>
      <c r="B717" s="20" t="s">
        <v>3814</v>
      </c>
      <c r="C717" s="20" t="s">
        <v>3815</v>
      </c>
      <c r="D717" s="20">
        <v>2077</v>
      </c>
      <c r="E717" s="20">
        <v>1385</v>
      </c>
    </row>
    <row r="718" spans="1:5" ht="15.75" customHeight="1">
      <c r="A718" s="20" t="s">
        <v>2060</v>
      </c>
      <c r="B718" s="20" t="s">
        <v>3816</v>
      </c>
      <c r="C718" s="20" t="s">
        <v>3817</v>
      </c>
      <c r="D718" s="20">
        <v>2077</v>
      </c>
      <c r="E718" s="20">
        <v>1385</v>
      </c>
    </row>
    <row r="719" spans="1:5" ht="15.75" customHeight="1">
      <c r="A719" s="20" t="s">
        <v>2060</v>
      </c>
      <c r="B719" s="20" t="s">
        <v>3818</v>
      </c>
      <c r="C719" s="20" t="s">
        <v>3819</v>
      </c>
      <c r="D719" s="20">
        <v>2077</v>
      </c>
      <c r="E719" s="20">
        <v>1385</v>
      </c>
    </row>
    <row r="720" spans="1:5" ht="15.75" customHeight="1">
      <c r="A720" s="20" t="s">
        <v>2060</v>
      </c>
      <c r="B720" s="20" t="s">
        <v>3820</v>
      </c>
      <c r="C720" s="20" t="s">
        <v>3821</v>
      </c>
      <c r="D720" s="20">
        <v>2077</v>
      </c>
      <c r="E720" s="20">
        <v>1385</v>
      </c>
    </row>
    <row r="721" spans="1:5" ht="15.75" customHeight="1">
      <c r="A721" s="20" t="s">
        <v>2060</v>
      </c>
      <c r="B721" s="20" t="s">
        <v>3822</v>
      </c>
      <c r="C721" s="20" t="s">
        <v>3823</v>
      </c>
      <c r="D721" s="20">
        <v>2077</v>
      </c>
      <c r="E721" s="20">
        <v>1385</v>
      </c>
    </row>
    <row r="722" spans="1:5" ht="15.75" customHeight="1">
      <c r="A722" s="20" t="s">
        <v>2060</v>
      </c>
      <c r="B722" s="20" t="s">
        <v>3824</v>
      </c>
      <c r="C722" s="20" t="s">
        <v>3825</v>
      </c>
      <c r="D722" s="20">
        <v>2077</v>
      </c>
      <c r="E722" s="20">
        <v>1385</v>
      </c>
    </row>
    <row r="723" spans="1:5" ht="15.75" customHeight="1">
      <c r="A723" s="20" t="s">
        <v>2060</v>
      </c>
      <c r="B723" s="20" t="s">
        <v>3826</v>
      </c>
      <c r="C723" s="20" t="s">
        <v>3827</v>
      </c>
      <c r="D723" s="20">
        <v>2077</v>
      </c>
      <c r="E723" s="20">
        <v>1385</v>
      </c>
    </row>
    <row r="724" spans="1:5" ht="15.75" customHeight="1">
      <c r="A724" s="20" t="s">
        <v>2060</v>
      </c>
      <c r="B724" s="20" t="s">
        <v>3828</v>
      </c>
      <c r="C724" s="20" t="s">
        <v>3829</v>
      </c>
      <c r="D724" s="20">
        <v>2077</v>
      </c>
      <c r="E724" s="20">
        <v>1385</v>
      </c>
    </row>
    <row r="725" spans="1:5" ht="15.75" customHeight="1">
      <c r="A725" s="20" t="s">
        <v>2060</v>
      </c>
      <c r="B725" s="20" t="s">
        <v>3830</v>
      </c>
      <c r="C725" s="20" t="s">
        <v>3831</v>
      </c>
      <c r="D725" s="20">
        <v>2077</v>
      </c>
      <c r="E725" s="20">
        <v>1385</v>
      </c>
    </row>
    <row r="726" spans="1:5" ht="15.75" customHeight="1">
      <c r="A726" s="20" t="s">
        <v>2060</v>
      </c>
      <c r="B726" s="20" t="s">
        <v>3832</v>
      </c>
      <c r="C726" s="20" t="s">
        <v>3833</v>
      </c>
      <c r="D726" s="20">
        <v>2077</v>
      </c>
      <c r="E726" s="20">
        <v>1385</v>
      </c>
    </row>
    <row r="727" spans="1:5" ht="15.75" customHeight="1">
      <c r="A727" s="20" t="s">
        <v>2060</v>
      </c>
      <c r="B727" s="20" t="s">
        <v>3834</v>
      </c>
      <c r="C727" s="20" t="s">
        <v>3835</v>
      </c>
      <c r="D727" s="20">
        <v>2077</v>
      </c>
      <c r="E727" s="20">
        <v>1385</v>
      </c>
    </row>
    <row r="728" spans="1:5" ht="15.75" customHeight="1">
      <c r="A728" s="20" t="s">
        <v>2060</v>
      </c>
      <c r="B728" s="20" t="s">
        <v>3836</v>
      </c>
      <c r="C728" s="20" t="s">
        <v>3837</v>
      </c>
      <c r="D728" s="20">
        <v>2077</v>
      </c>
      <c r="E728" s="20">
        <v>1385</v>
      </c>
    </row>
    <row r="729" spans="1:5" ht="15.75" customHeight="1">
      <c r="A729" s="20" t="s">
        <v>2060</v>
      </c>
      <c r="B729" s="20" t="s">
        <v>3838</v>
      </c>
      <c r="C729" s="20" t="s">
        <v>3839</v>
      </c>
      <c r="D729" s="20">
        <v>2077</v>
      </c>
      <c r="E729" s="20">
        <v>1385</v>
      </c>
    </row>
    <row r="730" spans="1:5" ht="15.75" customHeight="1">
      <c r="A730" s="20" t="s">
        <v>2060</v>
      </c>
      <c r="B730" s="20" t="s">
        <v>3840</v>
      </c>
      <c r="C730" s="20" t="s">
        <v>3841</v>
      </c>
      <c r="D730" s="20">
        <v>2077</v>
      </c>
      <c r="E730" s="20">
        <v>1385</v>
      </c>
    </row>
    <row r="731" spans="1:5" ht="15.75" customHeight="1">
      <c r="A731" s="20" t="s">
        <v>2060</v>
      </c>
      <c r="B731" s="20" t="s">
        <v>3842</v>
      </c>
      <c r="C731" s="20" t="s">
        <v>3843</v>
      </c>
      <c r="D731" s="20">
        <v>2077</v>
      </c>
      <c r="E731" s="20">
        <v>1385</v>
      </c>
    </row>
    <row r="732" spans="1:5" ht="15.75" customHeight="1">
      <c r="A732" s="20" t="s">
        <v>2060</v>
      </c>
      <c r="B732" s="20" t="s">
        <v>3844</v>
      </c>
      <c r="C732" s="20" t="s">
        <v>3845</v>
      </c>
      <c r="D732" s="20">
        <v>2077</v>
      </c>
      <c r="E732" s="20">
        <v>1385</v>
      </c>
    </row>
    <row r="733" spans="1:5" ht="15.75" customHeight="1">
      <c r="A733" s="20" t="s">
        <v>2060</v>
      </c>
      <c r="B733" s="20" t="s">
        <v>3846</v>
      </c>
      <c r="C733" s="20" t="s">
        <v>3847</v>
      </c>
      <c r="D733" s="20">
        <v>2077</v>
      </c>
      <c r="E733" s="20">
        <v>1385</v>
      </c>
    </row>
    <row r="734" spans="1:5" ht="15.75" customHeight="1">
      <c r="A734" s="20" t="s">
        <v>2060</v>
      </c>
      <c r="B734" s="20" t="s">
        <v>3848</v>
      </c>
      <c r="C734" s="20" t="s">
        <v>3849</v>
      </c>
      <c r="D734" s="20">
        <v>2077</v>
      </c>
      <c r="E734" s="20">
        <v>1385</v>
      </c>
    </row>
    <row r="735" spans="1:5" ht="15.75" customHeight="1">
      <c r="A735" s="20" t="s">
        <v>2060</v>
      </c>
      <c r="B735" s="20" t="s">
        <v>3850</v>
      </c>
      <c r="C735" s="20" t="s">
        <v>3851</v>
      </c>
      <c r="D735" s="20">
        <v>2077</v>
      </c>
      <c r="E735" s="20">
        <v>1385</v>
      </c>
    </row>
    <row r="736" spans="1:5" ht="15.75" customHeight="1">
      <c r="A736" s="20" t="s">
        <v>2060</v>
      </c>
      <c r="B736" s="20" t="s">
        <v>3852</v>
      </c>
      <c r="C736" s="20" t="s">
        <v>3853</v>
      </c>
      <c r="D736" s="20">
        <v>2077</v>
      </c>
      <c r="E736" s="20">
        <v>1385</v>
      </c>
    </row>
    <row r="737" spans="1:5" ht="15.75" customHeight="1">
      <c r="A737" s="20" t="s">
        <v>2060</v>
      </c>
      <c r="B737" s="20" t="s">
        <v>3854</v>
      </c>
      <c r="C737" s="20" t="s">
        <v>3855</v>
      </c>
      <c r="D737" s="20">
        <v>2077</v>
      </c>
      <c r="E737" s="20">
        <v>1385</v>
      </c>
    </row>
    <row r="738" spans="1:5" ht="15.75" customHeight="1">
      <c r="A738" s="20" t="s">
        <v>2060</v>
      </c>
      <c r="B738" s="20" t="s">
        <v>3856</v>
      </c>
      <c r="C738" s="20" t="s">
        <v>3857</v>
      </c>
      <c r="D738" s="20">
        <v>2077</v>
      </c>
      <c r="E738" s="20">
        <v>1385</v>
      </c>
    </row>
    <row r="739" spans="1:5" ht="15.75" customHeight="1">
      <c r="A739" s="20" t="s">
        <v>2060</v>
      </c>
      <c r="B739" s="20" t="s">
        <v>3858</v>
      </c>
      <c r="C739" s="20" t="s">
        <v>3859</v>
      </c>
      <c r="D739" s="20">
        <v>2077</v>
      </c>
      <c r="E739" s="20">
        <v>1385</v>
      </c>
    </row>
    <row r="740" spans="1:5" ht="15.75" customHeight="1">
      <c r="A740" s="20" t="s">
        <v>2060</v>
      </c>
      <c r="B740" s="20" t="s">
        <v>3860</v>
      </c>
      <c r="C740" s="20" t="s">
        <v>3861</v>
      </c>
      <c r="D740" s="20">
        <v>2077</v>
      </c>
      <c r="E740" s="20">
        <v>1385</v>
      </c>
    </row>
    <row r="741" spans="1:5" ht="15.75" customHeight="1">
      <c r="A741" s="20" t="s">
        <v>2060</v>
      </c>
      <c r="B741" s="20" t="s">
        <v>3862</v>
      </c>
      <c r="C741" s="20" t="s">
        <v>3863</v>
      </c>
      <c r="D741" s="20">
        <v>2077</v>
      </c>
      <c r="E741" s="20">
        <v>1385</v>
      </c>
    </row>
    <row r="742" spans="1:5" ht="15.75" customHeight="1">
      <c r="A742" s="20" t="s">
        <v>2060</v>
      </c>
      <c r="B742" s="20" t="s">
        <v>3864</v>
      </c>
      <c r="C742" s="20" t="s">
        <v>3865</v>
      </c>
      <c r="D742" s="20">
        <v>2077</v>
      </c>
      <c r="E742" s="20">
        <v>1385</v>
      </c>
    </row>
    <row r="743" spans="1:5" ht="15.75" customHeight="1">
      <c r="A743" s="20" t="s">
        <v>2060</v>
      </c>
      <c r="B743" s="20" t="s">
        <v>3866</v>
      </c>
      <c r="C743" s="20" t="s">
        <v>3867</v>
      </c>
      <c r="D743" s="20">
        <v>2077</v>
      </c>
      <c r="E743" s="20">
        <v>1385</v>
      </c>
    </row>
    <row r="744" spans="1:5" ht="15.75" customHeight="1">
      <c r="A744" s="20" t="s">
        <v>2060</v>
      </c>
      <c r="B744" s="20" t="s">
        <v>3868</v>
      </c>
      <c r="C744" s="20" t="s">
        <v>3869</v>
      </c>
      <c r="D744" s="20">
        <v>2077</v>
      </c>
      <c r="E744" s="20">
        <v>1385</v>
      </c>
    </row>
    <row r="745" spans="1:5" ht="15.75" customHeight="1">
      <c r="A745" s="20" t="s">
        <v>2060</v>
      </c>
      <c r="B745" s="20" t="s">
        <v>3870</v>
      </c>
      <c r="C745" s="20" t="s">
        <v>3871</v>
      </c>
      <c r="D745" s="20">
        <v>2077</v>
      </c>
      <c r="E745" s="20">
        <v>1385</v>
      </c>
    </row>
    <row r="746" spans="1:5" ht="15.75" customHeight="1">
      <c r="A746" s="20" t="s">
        <v>2060</v>
      </c>
      <c r="B746" s="20" t="s">
        <v>3872</v>
      </c>
      <c r="C746" s="20" t="s">
        <v>3873</v>
      </c>
      <c r="D746" s="20">
        <v>2077</v>
      </c>
      <c r="E746" s="20">
        <v>1385</v>
      </c>
    </row>
    <row r="747" spans="1:5" ht="15.75" customHeight="1">
      <c r="A747" s="20" t="s">
        <v>2060</v>
      </c>
      <c r="B747" s="20" t="s">
        <v>3874</v>
      </c>
      <c r="C747" s="20" t="s">
        <v>3875</v>
      </c>
      <c r="D747" s="20">
        <v>2077</v>
      </c>
      <c r="E747" s="20">
        <v>1385</v>
      </c>
    </row>
    <row r="748" spans="1:5" ht="15.75" customHeight="1">
      <c r="A748" s="20" t="s">
        <v>2060</v>
      </c>
      <c r="B748" s="20" t="s">
        <v>3876</v>
      </c>
      <c r="C748" s="20" t="s">
        <v>3877</v>
      </c>
      <c r="D748" s="20">
        <v>2077</v>
      </c>
      <c r="E748" s="20">
        <v>1385</v>
      </c>
    </row>
    <row r="749" spans="1:5" ht="15.75" customHeight="1">
      <c r="A749" s="20" t="s">
        <v>2060</v>
      </c>
      <c r="B749" s="20" t="s">
        <v>3878</v>
      </c>
      <c r="C749" s="20" t="s">
        <v>3879</v>
      </c>
      <c r="D749" s="20">
        <v>2077</v>
      </c>
      <c r="E749" s="20">
        <v>1385</v>
      </c>
    </row>
    <row r="750" spans="1:5" ht="15.75" customHeight="1">
      <c r="A750" s="20" t="s">
        <v>2060</v>
      </c>
      <c r="B750" s="20" t="s">
        <v>3880</v>
      </c>
      <c r="C750" s="20" t="s">
        <v>3881</v>
      </c>
      <c r="D750" s="20">
        <v>2077</v>
      </c>
      <c r="E750" s="20">
        <v>1385</v>
      </c>
    </row>
    <row r="751" spans="1:5" ht="15.75" customHeight="1">
      <c r="A751" s="20" t="s">
        <v>2060</v>
      </c>
      <c r="B751" s="20" t="s">
        <v>3882</v>
      </c>
      <c r="C751" s="20" t="s">
        <v>3883</v>
      </c>
      <c r="D751" s="20">
        <v>2077</v>
      </c>
      <c r="E751" s="20">
        <v>1385</v>
      </c>
    </row>
    <row r="752" spans="1:5" ht="15.75" customHeight="1">
      <c r="A752" s="20" t="s">
        <v>2060</v>
      </c>
      <c r="B752" s="20" t="s">
        <v>3884</v>
      </c>
      <c r="C752" s="20" t="s">
        <v>3885</v>
      </c>
      <c r="D752" s="20">
        <v>2077</v>
      </c>
      <c r="E752" s="20">
        <v>1385</v>
      </c>
    </row>
    <row r="753" spans="1:5" ht="15.75" customHeight="1">
      <c r="A753" s="20" t="s">
        <v>2060</v>
      </c>
      <c r="B753" s="20" t="s">
        <v>3886</v>
      </c>
      <c r="C753" s="20" t="s">
        <v>3887</v>
      </c>
      <c r="D753" s="20">
        <v>2077</v>
      </c>
      <c r="E753" s="20">
        <v>1385</v>
      </c>
    </row>
    <row r="754" spans="1:5" ht="15.75" customHeight="1">
      <c r="A754" s="20" t="s">
        <v>2060</v>
      </c>
      <c r="B754" s="20" t="s">
        <v>3888</v>
      </c>
      <c r="C754" s="20" t="s">
        <v>3889</v>
      </c>
      <c r="D754" s="20">
        <v>2077</v>
      </c>
      <c r="E754" s="20">
        <v>1385</v>
      </c>
    </row>
    <row r="755" spans="1:5" ht="15.75" customHeight="1">
      <c r="A755" s="20" t="s">
        <v>2060</v>
      </c>
      <c r="B755" s="20" t="s">
        <v>3890</v>
      </c>
      <c r="C755" s="20" t="s">
        <v>3891</v>
      </c>
      <c r="D755" s="20">
        <v>2077</v>
      </c>
      <c r="E755" s="20">
        <v>1385</v>
      </c>
    </row>
    <row r="756" spans="1:5" ht="15.75" customHeight="1">
      <c r="A756" s="20" t="s">
        <v>2060</v>
      </c>
      <c r="B756" s="20" t="s">
        <v>3892</v>
      </c>
      <c r="C756" s="20" t="s">
        <v>3893</v>
      </c>
      <c r="D756" s="20">
        <v>2077</v>
      </c>
      <c r="E756" s="20">
        <v>1385</v>
      </c>
    </row>
    <row r="757" spans="1:5" ht="15.75" customHeight="1">
      <c r="A757" s="20" t="s">
        <v>2060</v>
      </c>
      <c r="B757" s="20" t="s">
        <v>3894</v>
      </c>
      <c r="C757" s="20" t="s">
        <v>3895</v>
      </c>
      <c r="D757" s="20">
        <v>2077</v>
      </c>
      <c r="E757" s="20">
        <v>1385</v>
      </c>
    </row>
    <row r="758" spans="1:5" ht="15.75" customHeight="1">
      <c r="A758" s="20" t="s">
        <v>2060</v>
      </c>
      <c r="B758" s="20" t="s">
        <v>3896</v>
      </c>
      <c r="C758" s="20" t="s">
        <v>3897</v>
      </c>
      <c r="D758" s="20">
        <v>2077</v>
      </c>
      <c r="E758" s="20">
        <v>1385</v>
      </c>
    </row>
    <row r="759" spans="1:5" ht="15.75" customHeight="1">
      <c r="A759" s="20" t="s">
        <v>2060</v>
      </c>
      <c r="B759" s="20" t="s">
        <v>3898</v>
      </c>
      <c r="C759" s="20" t="s">
        <v>3899</v>
      </c>
      <c r="D759" s="20">
        <v>2077</v>
      </c>
      <c r="E759" s="20">
        <v>1385</v>
      </c>
    </row>
    <row r="760" spans="1:5" ht="15.75" customHeight="1">
      <c r="A760" s="20" t="s">
        <v>2060</v>
      </c>
      <c r="B760" s="20" t="s">
        <v>3900</v>
      </c>
      <c r="C760" s="20" t="s">
        <v>3901</v>
      </c>
      <c r="D760" s="20">
        <v>2077</v>
      </c>
      <c r="E760" s="20">
        <v>1385</v>
      </c>
    </row>
    <row r="761" spans="1:5" ht="15.75" customHeight="1">
      <c r="A761" s="20" t="s">
        <v>2060</v>
      </c>
      <c r="B761" s="20" t="s">
        <v>3902</v>
      </c>
      <c r="C761" s="20" t="s">
        <v>3903</v>
      </c>
      <c r="D761" s="20">
        <v>2077</v>
      </c>
      <c r="E761" s="20">
        <v>1385</v>
      </c>
    </row>
    <row r="762" spans="1:5" ht="15.75" customHeight="1">
      <c r="A762" s="20" t="s">
        <v>2060</v>
      </c>
      <c r="B762" s="20" t="s">
        <v>3904</v>
      </c>
      <c r="C762" s="20" t="s">
        <v>3905</v>
      </c>
      <c r="D762" s="20">
        <v>2077</v>
      </c>
      <c r="E762" s="20">
        <v>1385</v>
      </c>
    </row>
    <row r="763" spans="1:5" ht="15.75" customHeight="1">
      <c r="A763" s="20" t="s">
        <v>2060</v>
      </c>
      <c r="B763" s="20" t="s">
        <v>3906</v>
      </c>
      <c r="C763" s="20" t="s">
        <v>3907</v>
      </c>
      <c r="D763" s="20">
        <v>2077</v>
      </c>
      <c r="E763" s="20">
        <v>1385</v>
      </c>
    </row>
    <row r="764" spans="1:5" ht="15.75" customHeight="1">
      <c r="A764" s="20" t="s">
        <v>2060</v>
      </c>
      <c r="B764" s="20" t="s">
        <v>3908</v>
      </c>
      <c r="C764" s="20" t="s">
        <v>3909</v>
      </c>
      <c r="D764" s="20">
        <v>2077</v>
      </c>
      <c r="E764" s="20">
        <v>1385</v>
      </c>
    </row>
    <row r="765" spans="1:5" ht="15.75" customHeight="1">
      <c r="A765" s="20" t="s">
        <v>2060</v>
      </c>
      <c r="B765" s="20" t="s">
        <v>3910</v>
      </c>
      <c r="C765" s="20" t="s">
        <v>3911</v>
      </c>
      <c r="D765" s="20">
        <v>2077</v>
      </c>
      <c r="E765" s="20">
        <v>1385</v>
      </c>
    </row>
    <row r="766" spans="1:5" ht="15.75" customHeight="1">
      <c r="A766" s="20" t="s">
        <v>2060</v>
      </c>
      <c r="B766" s="20" t="s">
        <v>3912</v>
      </c>
      <c r="C766" s="20" t="s">
        <v>3913</v>
      </c>
      <c r="D766" s="20">
        <v>2077</v>
      </c>
      <c r="E766" s="20">
        <v>1385</v>
      </c>
    </row>
    <row r="767" spans="1:5" ht="15.75" customHeight="1">
      <c r="A767" s="20" t="s">
        <v>2110</v>
      </c>
      <c r="B767" s="20" t="s">
        <v>4377</v>
      </c>
      <c r="C767" s="20" t="s">
        <v>4378</v>
      </c>
      <c r="D767" s="20">
        <v>2077</v>
      </c>
      <c r="E767" s="20">
        <v>1385</v>
      </c>
    </row>
    <row r="768" spans="1:5" ht="15.75" customHeight="1">
      <c r="A768" s="20" t="s">
        <v>2110</v>
      </c>
      <c r="B768" s="20" t="s">
        <v>4379</v>
      </c>
      <c r="C768" s="20" t="s">
        <v>4380</v>
      </c>
      <c r="D768" s="20">
        <v>2077</v>
      </c>
      <c r="E768" s="20">
        <v>1385</v>
      </c>
    </row>
    <row r="769" spans="1:5" ht="15.75" customHeight="1">
      <c r="A769" s="20" t="s">
        <v>2110</v>
      </c>
      <c r="B769" s="20" t="s">
        <v>4381</v>
      </c>
      <c r="C769" s="20" t="s">
        <v>4382</v>
      </c>
      <c r="D769" s="20">
        <v>2077</v>
      </c>
      <c r="E769" s="20">
        <v>1385</v>
      </c>
    </row>
    <row r="770" spans="1:5" ht="15.75" customHeight="1">
      <c r="A770" s="20" t="s">
        <v>2110</v>
      </c>
      <c r="B770" s="20" t="s">
        <v>4383</v>
      </c>
      <c r="C770" s="20" t="s">
        <v>4384</v>
      </c>
      <c r="D770" s="20">
        <v>2077</v>
      </c>
      <c r="E770" s="20">
        <v>1385</v>
      </c>
    </row>
    <row r="771" spans="1:5" ht="15.75" customHeight="1">
      <c r="A771" s="20" t="s">
        <v>2110</v>
      </c>
      <c r="B771" s="20" t="s">
        <v>4385</v>
      </c>
      <c r="C771" s="20" t="s">
        <v>4386</v>
      </c>
      <c r="D771" s="20">
        <v>2077</v>
      </c>
      <c r="E771" s="20">
        <v>1385</v>
      </c>
    </row>
    <row r="772" spans="1:5" ht="15.75" customHeight="1">
      <c r="A772" s="20" t="s">
        <v>2110</v>
      </c>
      <c r="B772" s="20" t="s">
        <v>4387</v>
      </c>
      <c r="C772" s="20" t="s">
        <v>4388</v>
      </c>
      <c r="D772" s="20">
        <v>2077</v>
      </c>
      <c r="E772" s="20">
        <v>1385</v>
      </c>
    </row>
    <row r="773" spans="1:5" ht="15.75" customHeight="1">
      <c r="A773" s="20" t="s">
        <v>2110</v>
      </c>
      <c r="B773" s="20" t="s">
        <v>4389</v>
      </c>
      <c r="C773" s="20" t="s">
        <v>4390</v>
      </c>
      <c r="D773" s="20">
        <v>2077</v>
      </c>
      <c r="E773" s="20">
        <v>1385</v>
      </c>
    </row>
    <row r="774" spans="1:5" ht="15.75" customHeight="1">
      <c r="A774" s="20" t="s">
        <v>2110</v>
      </c>
      <c r="B774" s="20" t="s">
        <v>4391</v>
      </c>
      <c r="C774" s="20" t="s">
        <v>4392</v>
      </c>
      <c r="D774" s="20">
        <v>2077</v>
      </c>
      <c r="E774" s="20">
        <v>1385</v>
      </c>
    </row>
    <row r="775" spans="1:5" ht="15.75" customHeight="1">
      <c r="A775" s="20" t="s">
        <v>2110</v>
      </c>
      <c r="B775" s="20" t="s">
        <v>4393</v>
      </c>
      <c r="C775" s="20" t="s">
        <v>4394</v>
      </c>
      <c r="D775" s="20">
        <v>2077</v>
      </c>
      <c r="E775" s="20">
        <v>1385</v>
      </c>
    </row>
    <row r="776" spans="1:5" ht="15.75" customHeight="1">
      <c r="A776" s="20" t="s">
        <v>2110</v>
      </c>
      <c r="B776" s="20" t="s">
        <v>4395</v>
      </c>
      <c r="C776" s="20" t="s">
        <v>4396</v>
      </c>
      <c r="D776" s="20">
        <v>2077</v>
      </c>
      <c r="E776" s="20">
        <v>1385</v>
      </c>
    </row>
    <row r="777" spans="1:5" ht="15.75" customHeight="1">
      <c r="A777" s="20" t="s">
        <v>2110</v>
      </c>
      <c r="B777" s="20" t="s">
        <v>4397</v>
      </c>
      <c r="C777" s="20" t="s">
        <v>4398</v>
      </c>
      <c r="D777" s="20">
        <v>2077</v>
      </c>
      <c r="E777" s="20">
        <v>1385</v>
      </c>
    </row>
    <row r="778" spans="1:5" ht="15.75" customHeight="1">
      <c r="A778" s="20" t="s">
        <v>2110</v>
      </c>
      <c r="B778" s="20" t="s">
        <v>4399</v>
      </c>
      <c r="C778" s="20" t="s">
        <v>4400</v>
      </c>
      <c r="D778" s="20">
        <v>2077</v>
      </c>
      <c r="E778" s="20">
        <v>1385</v>
      </c>
    </row>
    <row r="779" spans="1:5" ht="15.75" customHeight="1">
      <c r="A779" s="20" t="s">
        <v>2110</v>
      </c>
      <c r="B779" s="20" t="s">
        <v>4401</v>
      </c>
      <c r="C779" s="20" t="s">
        <v>4402</v>
      </c>
      <c r="D779" s="20">
        <v>2077</v>
      </c>
      <c r="E779" s="20">
        <v>1385</v>
      </c>
    </row>
    <row r="780" spans="1:5" ht="15.75" customHeight="1">
      <c r="A780" s="20" t="s">
        <v>2110</v>
      </c>
      <c r="B780" s="20" t="s">
        <v>4403</v>
      </c>
      <c r="C780" s="20" t="s">
        <v>4404</v>
      </c>
      <c r="D780" s="20">
        <v>2077</v>
      </c>
      <c r="E780" s="20">
        <v>1385</v>
      </c>
    </row>
    <row r="781" spans="1:5" ht="15.75" customHeight="1">
      <c r="A781" s="20" t="s">
        <v>2110</v>
      </c>
      <c r="B781" s="20" t="s">
        <v>4405</v>
      </c>
      <c r="C781" s="20" t="s">
        <v>4406</v>
      </c>
      <c r="D781" s="20">
        <v>2077</v>
      </c>
      <c r="E781" s="20">
        <v>1385</v>
      </c>
    </row>
    <row r="782" spans="1:5" ht="15.75" customHeight="1">
      <c r="A782" s="20" t="s">
        <v>2110</v>
      </c>
      <c r="B782" s="20" t="s">
        <v>4407</v>
      </c>
      <c r="C782" s="20" t="s">
        <v>4408</v>
      </c>
      <c r="D782" s="20">
        <v>2077</v>
      </c>
      <c r="E782" s="20">
        <v>1385</v>
      </c>
    </row>
    <row r="783" spans="1:5" ht="15.75" customHeight="1">
      <c r="A783" s="20" t="s">
        <v>2110</v>
      </c>
      <c r="B783" s="20" t="s">
        <v>4409</v>
      </c>
      <c r="C783" s="20" t="s">
        <v>4410</v>
      </c>
      <c r="D783" s="20">
        <v>2077</v>
      </c>
      <c r="E783" s="20">
        <v>1385</v>
      </c>
    </row>
    <row r="784" spans="1:5" ht="15.75" customHeight="1">
      <c r="A784" s="20" t="s">
        <v>2110</v>
      </c>
      <c r="B784" s="20" t="s">
        <v>4411</v>
      </c>
      <c r="C784" s="20" t="s">
        <v>4412</v>
      </c>
      <c r="D784" s="20">
        <v>2077</v>
      </c>
      <c r="E784" s="20">
        <v>1385</v>
      </c>
    </row>
  </sheetData>
  <phoneticPr fontId="1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D1"/>
  <sheetViews>
    <sheetView workbookViewId="0">
      <selection activeCell="F13" sqref="F13"/>
    </sheetView>
  </sheetViews>
  <sheetFormatPr baseColWidth="10" defaultColWidth="14.5" defaultRowHeight="15.75" customHeight="1"/>
  <cols>
    <col min="3" max="3" width="48.5" customWidth="1"/>
  </cols>
  <sheetData>
    <row r="1" spans="1:4" ht="15.75" customHeight="1">
      <c r="A1" s="1" t="s">
        <v>0</v>
      </c>
      <c r="B1" s="2" t="s">
        <v>2</v>
      </c>
      <c r="C1" s="2" t="s">
        <v>3</v>
      </c>
      <c r="D1" s="21" t="s">
        <v>1</v>
      </c>
    </row>
  </sheetData>
  <phoneticPr fontId="1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A1:B2"/>
  <sheetViews>
    <sheetView workbookViewId="0">
      <selection activeCell="B3" sqref="B3"/>
    </sheetView>
  </sheetViews>
  <sheetFormatPr baseColWidth="10" defaultColWidth="14.5" defaultRowHeight="15.75" customHeight="1"/>
  <cols>
    <col min="1" max="1" width="24.1640625" customWidth="1"/>
  </cols>
  <sheetData>
    <row r="1" spans="1:2" ht="15.75" customHeight="1">
      <c r="A1" s="18" t="s">
        <v>25</v>
      </c>
      <c r="B1" s="21" t="s">
        <v>28</v>
      </c>
    </row>
    <row r="2" spans="1:2" ht="15.75" customHeight="1">
      <c r="A2" s="19" t="s">
        <v>2009</v>
      </c>
      <c r="B2" s="24" t="s">
        <v>2010</v>
      </c>
    </row>
  </sheetData>
  <phoneticPr fontId="13"/>
  <hyperlinks>
    <hyperlink ref="B2" r:id="rId1" xr:uid="{18CBFBDF-3D44-504C-B5A2-BC5D252614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item</vt:lpstr>
      <vt:lpstr>thumbnail</vt:lpstr>
      <vt:lpstr>media</vt:lpstr>
      <vt:lpstr>toc</vt:lpstr>
      <vt:lpstr>collection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中村 覚</cp:lastModifiedBy>
  <dcterms:created xsi:type="dcterms:W3CDTF">2019-10-22T08:38:46Z</dcterms:created>
  <dcterms:modified xsi:type="dcterms:W3CDTF">2019-10-22T13:13:04Z</dcterms:modified>
</cp:coreProperties>
</file>