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etsu\Downloads\LINE WORKS\中斎さん課題\ドキュメント\"/>
    </mc:Choice>
  </mc:AlternateContent>
  <xr:revisionPtr revIDLastSave="0" documentId="13_ncr:1_{38073B1A-60E8-4962-9A7F-C5B9777AB299}" xr6:coauthVersionLast="45" xr6:coauthVersionMax="45" xr10:uidLastSave="{00000000-0000-0000-0000-000000000000}"/>
  <bookViews>
    <workbookView xWindow="1125" yWindow="570" windowWidth="17205" windowHeight="9375" xr2:uid="{00000000-000D-0000-FFFF-FFFF00000000}"/>
  </bookViews>
  <sheets>
    <sheet name="表紙" sheetId="15" r:id="rId1"/>
    <sheet name="改訂履歴" sheetId="11" r:id="rId2"/>
    <sheet name="テンプレート" sheetId="12" state="hidden" r:id="rId3"/>
    <sheet name="ToDoリスト" sheetId="19" r:id="rId4"/>
    <sheet name="サンプル" sheetId="13" r:id="rId5"/>
    <sheet name="構成要素" sheetId="14" r:id="rId6"/>
    <sheet name="グルーピングおよび複数シートへの分割について" sheetId="18" r:id="rId7"/>
  </sheets>
  <definedNames>
    <definedName name="_xlnm.Print_Area" localSheetId="3">ToDoリスト!$A$1:$I$21</definedName>
    <definedName name="_xlnm.Print_Area" localSheetId="6">グルーピングおよび複数シートへの分割について!$A$1:$I$21</definedName>
    <definedName name="_xlnm.Print_Area" localSheetId="4">サンプル!$A$1:$I$21</definedName>
    <definedName name="_xlnm.Print_Area" localSheetId="2">テンプレート!$A$1:$I$21</definedName>
    <definedName name="_xlnm.Print_Area" localSheetId="1">改訂履歴!$A$1:$I$21</definedName>
    <definedName name="_xlnm.Print_Area" localSheetId="5">構成要素!$A$1:$I$15</definedName>
    <definedName name="_xlnm.Print_Area" localSheetId="0">表紙!$A$1:$T$29</definedName>
    <definedName name="_xlnm.Print_Titles" localSheetId="3">ToDoリスト!$1:$3</definedName>
    <definedName name="_xlnm.Print_Titles" localSheetId="6">グルーピングおよび複数シートへの分割について!$1:$3</definedName>
    <definedName name="_xlnm.Print_Titles" localSheetId="4">サンプル!$1:$3</definedName>
    <definedName name="_xlnm.Print_Titles" localSheetId="2">テンプレート!$1:$3</definedName>
    <definedName name="_xlnm.Print_Titles" localSheetId="1">改訂履歴!$1:$4</definedName>
    <definedName name="_xlnm.Print_Titles" localSheetId="5">構成要素!$1:$3</definedName>
    <definedName name="_xlnm.Print_Titles" localSheetId="0">表紙!$1:$4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9" l="1"/>
  <c r="B1" i="19"/>
  <c r="B2" i="18" l="1"/>
  <c r="B1" i="18"/>
  <c r="B2" i="14" l="1"/>
  <c r="B1" i="14"/>
  <c r="B2" i="13"/>
  <c r="B1" i="13"/>
  <c r="B2" i="12"/>
  <c r="B1" i="12"/>
  <c r="B2" i="11"/>
  <c r="B1" i="11"/>
  <c r="J11" i="15" l="1"/>
  <c r="I1" i="11"/>
  <c r="G1" i="11"/>
  <c r="I2" i="11" l="1"/>
  <c r="G2" i="11"/>
</calcChain>
</file>

<file path=xl/sharedStrings.xml><?xml version="1.0" encoding="utf-8"?>
<sst xmlns="http://schemas.openxmlformats.org/spreadsheetml/2006/main" count="108" uniqueCount="69">
  <si>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</si>
  <si>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</si>
  <si>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</si>
  <si>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</si>
  <si>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</si>
  <si>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</si>
  <si>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</si>
  <si>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</si>
  <si>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</si>
  <si>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</si>
  <si>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</si>
  <si>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</si>
  <si>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</si>
  <si>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</si>
  <si>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</si>
  <si>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機能追加</t>
  </si>
  <si>
    <t>-</t>
    <phoneticPr fontId="1"/>
  </si>
  <si>
    <t>プロジェクト名</t>
    <rPh sb="6" eb="7">
      <t>メイ</t>
    </rPh>
    <phoneticPr fontId="1"/>
  </si>
  <si>
    <t>ドキュメント名</t>
    <rPh sb="6" eb="7">
      <t>メイ</t>
    </rPh>
    <phoneticPr fontId="1"/>
  </si>
  <si>
    <t>1.0.0</t>
    <phoneticPr fontId="1"/>
  </si>
  <si>
    <t>1.0.1</t>
    <phoneticPr fontId="1"/>
  </si>
  <si>
    <t>野木 一生</t>
    <rPh sb="0" eb="2">
      <t>ノギ</t>
    </rPh>
    <rPh sb="3" eb="5">
      <t>イッショウ</t>
    </rPh>
    <phoneticPr fontId="1"/>
  </si>
  <si>
    <t>1.0.2</t>
    <phoneticPr fontId="1"/>
  </si>
  <si>
    <t>誤字脱字</t>
  </si>
  <si>
    <t>片山 正規</t>
    <rPh sb="0" eb="2">
      <t>カタヤマ</t>
    </rPh>
    <phoneticPr fontId="1"/>
  </si>
  <si>
    <t>仕様バグ</t>
  </si>
  <si>
    <t>亀井 太</t>
    <rPh sb="0" eb="2">
      <t>カメイ</t>
    </rPh>
    <rPh sb="3" eb="4">
      <t>フトシ</t>
    </rPh>
    <phoneticPr fontId="1"/>
  </si>
  <si>
    <t>レビュー指摘</t>
  </si>
  <si>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</si>
  <si>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</si>
  <si>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</si>
  <si>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</si>
  <si>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</si>
  <si>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</si>
  <si>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</si>
  <si>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</si>
  <si>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</si>
  <si>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</si>
  <si>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</si>
  <si>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</si>
  <si>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</si>
  <si>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</si>
  <si>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</si>
  <si>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</si>
  <si>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</si>
  <si>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</si>
  <si>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</si>
  <si>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</si>
  <si>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</si>
  <si>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</si>
  <si>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</si>
  <si>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</si>
  <si>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</si>
  <si>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</si>
  <si>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</si>
  <si>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</si>
  <si>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</si>
  <si>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</si>
  <si>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</si>
  <si>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</si>
  <si>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</si>
  <si>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</si>
  <si>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</si>
  <si>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ユーザーマスタ</t>
    <phoneticPr fontId="1"/>
  </si>
  <si>
    <t>ID</t>
    <phoneticPr fontId="1"/>
  </si>
  <si>
    <t>タスクマスタ</t>
    <phoneticPr fontId="1"/>
  </si>
  <si>
    <t>件数情報</t>
    <phoneticPr fontId="1"/>
  </si>
  <si>
    <t>中斉徹朗</t>
    <rPh sb="0" eb="2">
      <t>ナカサイ</t>
    </rPh>
    <rPh sb="2" eb="4">
      <t>テツロウ</t>
    </rPh>
    <phoneticPr fontId="1"/>
  </si>
  <si>
    <t>（ToDoリスト）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</si>
</sst>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sz val="14"/>
      <color theme="1"/>
      <name val="游ゴシック"/>
      <family val="2"/>
      <charset val="128"/>
      <scheme val="minor"/>
    </font>
    <font>
      <sz val="14"/>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50">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76" fontId="5" fillId="0" borderId="22" xfId="0" applyNumberFormat="1"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5" xfId="0" applyFill="1" applyBorder="1">
      <alignment vertical="center"/>
    </xf>
    <xf numFmtId="0" fontId="0" fillId="0" borderId="26"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14" fontId="5" fillId="0" borderId="25"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5"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5"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0" fontId="11" fillId="0" borderId="0" xfId="0" applyFont="1" applyFill="1" applyBorder="1" applyAlignment="1">
      <alignment vertical="center"/>
    </xf>
    <xf numFmtId="0" fontId="12" fillId="0" borderId="0" xfId="0" applyFont="1" applyFill="1" applyBorder="1" applyAlignment="1">
      <alignment vertical="center"/>
    </xf>
    <xf numFmtId="177" fontId="12" fillId="0" borderId="0" xfId="0" applyNumberFormat="1" applyFont="1" applyFill="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vertical="center" wrapText="1"/>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176" fontId="5" fillId="0" borderId="22" xfId="0" applyNumberFormat="1" applyFont="1" applyFill="1" applyBorder="1" applyAlignment="1">
      <alignment horizontal="center" vertical="center"/>
    </xf>
    <xf numFmtId="176" fontId="5" fillId="0" borderId="23" xfId="0" applyNumberFormat="1" applyFont="1" applyFill="1" applyBorder="1" applyAlignment="1">
      <alignment horizontal="center" vertical="center"/>
    </xf>
    <xf numFmtId="176" fontId="5" fillId="0" borderId="24"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2" xfId="0" applyFill="1" applyBorder="1" applyAlignment="1">
      <alignment horizontal="left" vertical="center"/>
    </xf>
    <xf numFmtId="0" fontId="0" fillId="0" borderId="2" xfId="0"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7" xfId="0" applyBorder="1" applyAlignment="1">
      <alignment horizontal="left" vertical="center" wrapText="1"/>
    </xf>
    <xf numFmtId="0" fontId="0" fillId="0" borderId="7" xfId="0" applyBorder="1" applyAlignment="1">
      <alignment vertical="center"/>
    </xf>
    <xf numFmtId="0" fontId="0" fillId="0" borderId="27" xfId="0" applyBorder="1" applyAlignment="1">
      <alignment vertical="center"/>
    </xf>
    <xf numFmtId="0" fontId="4" fillId="2" borderId="8" xfId="0" applyFont="1" applyFill="1" applyBorder="1" applyAlignment="1">
      <alignment horizontal="center" vertical="center"/>
    </xf>
    <xf numFmtId="0" fontId="0" fillId="0" borderId="27" xfId="0" applyBorder="1" applyAlignment="1">
      <alignment horizontal="center"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4" fillId="0" borderId="12" xfId="0" applyFont="1" applyFill="1" applyBorder="1" applyAlignment="1">
      <alignment horizontal="center" vertical="center"/>
    </xf>
    <xf numFmtId="0" fontId="4" fillId="0" borderId="26" xfId="0" applyFont="1" applyFill="1"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14" fontId="5" fillId="0" borderId="26" xfId="0" applyNumberFormat="1" applyFont="1" applyFill="1" applyBorder="1" applyAlignment="1">
      <alignment horizontal="center" vertical="center"/>
    </xf>
    <xf numFmtId="0" fontId="4" fillId="2" borderId="1"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8</xdr:row>
      <xdr:rowOff>122398</xdr:rowOff>
    </xdr:from>
    <xdr:to>
      <xdr:col>7</xdr:col>
      <xdr:colOff>125730</xdr:colOff>
      <xdr:row>10</xdr:row>
      <xdr:rowOff>297183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671060" y="240839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twoCellAnchor>
    <xdr:from>
      <xdr:col>5</xdr:col>
      <xdr:colOff>436245</xdr:colOff>
      <xdr:row>5</xdr:row>
      <xdr:rowOff>205740</xdr:rowOff>
    </xdr:from>
    <xdr:to>
      <xdr:col>8</xdr:col>
      <xdr:colOff>956310</xdr:colOff>
      <xdr:row>7</xdr:row>
      <xdr:rowOff>198598</xdr:rowOff>
    </xdr:to>
    <xdr:sp macro="" textlink="">
      <xdr:nvSpPr>
        <xdr:cNvPr id="3" name="吹き出し: 線 2">
          <a:extLst>
            <a:ext uri="{FF2B5EF4-FFF2-40B4-BE49-F238E27FC236}">
              <a16:creationId xmlns:a16="http://schemas.microsoft.com/office/drawing/2014/main" id="{00000000-0008-0000-0100-000003000000}"/>
            </a:ext>
          </a:extLst>
        </xdr:cNvPr>
        <xdr:cNvSpPr/>
      </xdr:nvSpPr>
      <xdr:spPr>
        <a:xfrm>
          <a:off x="7088505" y="1463040"/>
          <a:ext cx="4109085" cy="678658"/>
        </a:xfrm>
        <a:prstGeom prst="borderCallout1">
          <a:avLst>
            <a:gd name="adj1" fmla="val -56055"/>
            <a:gd name="adj2" fmla="val 40831"/>
            <a:gd name="adj3" fmla="val -11420"/>
            <a:gd name="adj4" fmla="val 4841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印刷を考慮し「列」の追加、幅の変更は不可とします。</a:t>
          </a:r>
          <a:endParaRPr kumimoji="1" lang="en-US" altLang="ja-JP" sz="1100" b="1">
            <a:solidFill>
              <a:sysClr val="windowText" lastClr="000000"/>
            </a:solidFill>
          </a:endParaRPr>
        </a:p>
        <a:p>
          <a:pPr algn="l"/>
          <a:r>
            <a:rPr kumimoji="1" lang="ja-JP" altLang="en-US" sz="1100" b="1">
              <a:solidFill>
                <a:sysClr val="windowText" lastClr="000000"/>
              </a:solidFill>
            </a:rPr>
            <a:t>ただし「行」の高さについては変更可能とします。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42334</xdr:colOff>
      <xdr:row>5</xdr:row>
      <xdr:rowOff>328082</xdr:rowOff>
    </xdr:from>
    <xdr:to>
      <xdr:col>2</xdr:col>
      <xdr:colOff>613832</xdr:colOff>
      <xdr:row>10</xdr:row>
      <xdr:rowOff>275166</xdr:rowOff>
    </xdr:to>
    <xdr:sp macro="" textlink="">
      <xdr:nvSpPr>
        <xdr:cNvPr id="2" name="正方形/長方形 1">
          <a:extLst>
            <a:ext uri="{FF2B5EF4-FFF2-40B4-BE49-F238E27FC236}">
              <a16:creationId xmlns:a16="http://schemas.microsoft.com/office/drawing/2014/main" id="{DF577356-8843-44F3-9A83-151F11484EA4}"/>
            </a:ext>
          </a:extLst>
        </xdr:cNvPr>
        <xdr:cNvSpPr/>
      </xdr:nvSpPr>
      <xdr:spPr>
        <a:xfrm>
          <a:off x="1079501" y="1703915"/>
          <a:ext cx="1693331" cy="1640418"/>
        </a:xfrm>
        <a:prstGeom prst="rect">
          <a:avLst/>
        </a:prstGeom>
        <a:solidFill>
          <a:schemeClr val="bg1">
            <a:lumMod val="95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 ユーザー</a:t>
          </a:r>
          <a:r>
            <a:rPr kumimoji="1" lang="en-US" altLang="ja-JP" sz="1400">
              <a:solidFill>
                <a:sysClr val="windowText" lastClr="000000"/>
              </a:solidFill>
            </a:rPr>
            <a:t>ID</a:t>
          </a:r>
        </a:p>
        <a:p>
          <a:pPr algn="l"/>
          <a:r>
            <a:rPr kumimoji="1" lang="en-US" altLang="ja-JP" sz="1400">
              <a:solidFill>
                <a:sysClr val="windowText" lastClr="000000"/>
              </a:solidFill>
            </a:rPr>
            <a:t> </a:t>
          </a:r>
          <a:r>
            <a:rPr kumimoji="1" lang="ja-JP" altLang="en-US" sz="1400">
              <a:solidFill>
                <a:sysClr val="windowText" lastClr="000000"/>
              </a:solidFill>
            </a:rPr>
            <a:t>　ユーザー氏名</a:t>
          </a:r>
        </a:p>
        <a:p>
          <a:pPr algn="l"/>
          <a:r>
            <a:rPr kumimoji="1" lang="ja-JP" altLang="en-US" sz="1400">
              <a:solidFill>
                <a:sysClr val="windowText" lastClr="000000"/>
              </a:solidFill>
            </a:rPr>
            <a:t> 　進行中タスク数</a:t>
          </a:r>
        </a:p>
        <a:p>
          <a:pPr algn="l"/>
          <a:r>
            <a:rPr kumimoji="1" lang="ja-JP" altLang="en-US" sz="1400">
              <a:solidFill>
                <a:sysClr val="windowText" lastClr="000000"/>
              </a:solidFill>
            </a:rPr>
            <a:t> 　削除フラグ</a:t>
          </a:r>
          <a:endParaRPr kumimoji="1" lang="en-US" altLang="ja-JP" sz="1400">
            <a:solidFill>
              <a:sysClr val="windowText" lastClr="000000"/>
            </a:solidFill>
          </a:endParaRPr>
        </a:p>
        <a:p>
          <a:pPr algn="l"/>
          <a:endParaRPr kumimoji="1" lang="ja-JP" altLang="en-US" sz="1100"/>
        </a:p>
      </xdr:txBody>
    </xdr:sp>
    <xdr:clientData/>
  </xdr:twoCellAnchor>
  <xdr:twoCellAnchor>
    <xdr:from>
      <xdr:col>4</xdr:col>
      <xdr:colOff>52917</xdr:colOff>
      <xdr:row>5</xdr:row>
      <xdr:rowOff>328085</xdr:rowOff>
    </xdr:from>
    <xdr:to>
      <xdr:col>4</xdr:col>
      <xdr:colOff>1693333</xdr:colOff>
      <xdr:row>13</xdr:row>
      <xdr:rowOff>63501</xdr:rowOff>
    </xdr:to>
    <xdr:sp macro="" textlink="">
      <xdr:nvSpPr>
        <xdr:cNvPr id="5" name="正方形/長方形 4">
          <a:extLst>
            <a:ext uri="{FF2B5EF4-FFF2-40B4-BE49-F238E27FC236}">
              <a16:creationId xmlns:a16="http://schemas.microsoft.com/office/drawing/2014/main" id="{0F5C1895-5B99-417E-B3EB-6D618F5D2B27}"/>
            </a:ext>
          </a:extLst>
        </xdr:cNvPr>
        <xdr:cNvSpPr/>
      </xdr:nvSpPr>
      <xdr:spPr>
        <a:xfrm>
          <a:off x="4381500" y="1703918"/>
          <a:ext cx="1640416" cy="2444750"/>
        </a:xfrm>
        <a:prstGeom prst="rect">
          <a:avLst/>
        </a:prstGeom>
        <a:solidFill>
          <a:sysClr val="window" lastClr="FFFFFF">
            <a:lumMod val="95000"/>
          </a:sysClr>
        </a:solidFill>
        <a:ln w="9525"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□タスク</a:t>
          </a:r>
          <a:r>
            <a:rPr kumimoji="1" lang="en-US" altLang="ja-JP" sz="1400" b="0" i="0" u="none" strike="noStrike" kern="0" cap="none" spc="0" normalizeH="0" baseline="0" noProof="0">
              <a:ln>
                <a:noFill/>
              </a:ln>
              <a:solidFill>
                <a:sysClr val="windowText" lastClr="000000"/>
              </a:solidFill>
              <a:effectLst/>
              <a:uLnTx/>
              <a:uFillTx/>
              <a:latin typeface="+mn-lt"/>
              <a:ea typeface="+mn-ea"/>
              <a:cs typeface="+mn-cs"/>
            </a:rPr>
            <a:t>ID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□ユーザー</a:t>
          </a:r>
          <a:r>
            <a:rPr kumimoji="1" lang="en-US" altLang="ja-JP" sz="1400" b="0" i="0" u="none" strike="noStrike" kern="0" cap="none" spc="0" normalizeH="0" baseline="0" noProof="0">
              <a:ln>
                <a:noFill/>
              </a:ln>
              <a:solidFill>
                <a:sysClr val="windowText" lastClr="000000"/>
              </a:solidFill>
              <a:effectLst/>
              <a:uLnTx/>
              <a:uFillTx/>
              <a:latin typeface="+mn-lt"/>
              <a:ea typeface="+mn-ea"/>
              <a:cs typeface="+mn-cs"/>
            </a:rPr>
            <a:t>ID</a:t>
          </a:r>
          <a:endParaRPr kumimoji="1" lang="ja-JP" altLang="en-US"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タスク名称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公開範囲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ステータス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完了日</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終了期限</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5</xdr:col>
      <xdr:colOff>1195914</xdr:colOff>
      <xdr:row>6</xdr:row>
      <xdr:rowOff>1</xdr:rowOff>
    </xdr:from>
    <xdr:to>
      <xdr:col>7</xdr:col>
      <xdr:colOff>444497</xdr:colOff>
      <xdr:row>8</xdr:row>
      <xdr:rowOff>116417</xdr:rowOff>
    </xdr:to>
    <xdr:sp macro="" textlink="">
      <xdr:nvSpPr>
        <xdr:cNvPr id="7" name="正方形/長方形 6">
          <a:extLst>
            <a:ext uri="{FF2B5EF4-FFF2-40B4-BE49-F238E27FC236}">
              <a16:creationId xmlns:a16="http://schemas.microsoft.com/office/drawing/2014/main" id="{B5E31487-3489-4050-B890-5270E0A40E7E}"/>
            </a:ext>
          </a:extLst>
        </xdr:cNvPr>
        <xdr:cNvSpPr/>
      </xdr:nvSpPr>
      <xdr:spPr>
        <a:xfrm>
          <a:off x="7863414" y="1714501"/>
          <a:ext cx="1640416" cy="793749"/>
        </a:xfrm>
        <a:prstGeom prst="rect">
          <a:avLst/>
        </a:prstGeom>
        <a:solidFill>
          <a:sysClr val="window" lastClr="FFFFFF">
            <a:lumMod val="95000"/>
          </a:sysClr>
        </a:solidFill>
        <a:ln w="9525"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ユーザー件数</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タスク件数</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editAs="oneCell">
    <xdr:from>
      <xdr:col>3</xdr:col>
      <xdr:colOff>349251</xdr:colOff>
      <xdr:row>8</xdr:row>
      <xdr:rowOff>179507</xdr:rowOff>
    </xdr:from>
    <xdr:to>
      <xdr:col>4</xdr:col>
      <xdr:colOff>46567</xdr:colOff>
      <xdr:row>9</xdr:row>
      <xdr:rowOff>243418</xdr:rowOff>
    </xdr:to>
    <xdr:pic>
      <xdr:nvPicPr>
        <xdr:cNvPr id="8" name="図 7">
          <a:extLst>
            <a:ext uri="{FF2B5EF4-FFF2-40B4-BE49-F238E27FC236}">
              <a16:creationId xmlns:a16="http://schemas.microsoft.com/office/drawing/2014/main" id="{14FC854D-4C55-4AFA-803A-537D5C927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8334" y="2571340"/>
          <a:ext cx="776816" cy="402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52917</xdr:colOff>
      <xdr:row>7</xdr:row>
      <xdr:rowOff>1</xdr:rowOff>
    </xdr:from>
    <xdr:to>
      <xdr:col>2</xdr:col>
      <xdr:colOff>571500</xdr:colOff>
      <xdr:row>7</xdr:row>
      <xdr:rowOff>1</xdr:rowOff>
    </xdr:to>
    <xdr:cxnSp macro="">
      <xdr:nvCxnSpPr>
        <xdr:cNvPr id="10" name="直線コネクタ 9">
          <a:extLst>
            <a:ext uri="{FF2B5EF4-FFF2-40B4-BE49-F238E27FC236}">
              <a16:creationId xmlns:a16="http://schemas.microsoft.com/office/drawing/2014/main" id="{8CC36D78-5A7A-4DC6-8A19-8C0104C6308B}"/>
            </a:ext>
          </a:extLst>
        </xdr:cNvPr>
        <xdr:cNvCxnSpPr/>
      </xdr:nvCxnSpPr>
      <xdr:spPr>
        <a:xfrm>
          <a:off x="1090084" y="2053168"/>
          <a:ext cx="164041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52917</xdr:colOff>
      <xdr:row>7</xdr:row>
      <xdr:rowOff>285750</xdr:rowOff>
    </xdr:from>
    <xdr:to>
      <xdr:col>4</xdr:col>
      <xdr:colOff>1693333</xdr:colOff>
      <xdr:row>7</xdr:row>
      <xdr:rowOff>285750</xdr:rowOff>
    </xdr:to>
    <xdr:cxnSp macro="">
      <xdr:nvCxnSpPr>
        <xdr:cNvPr id="11" name="直線コネクタ 10">
          <a:extLst>
            <a:ext uri="{FF2B5EF4-FFF2-40B4-BE49-F238E27FC236}">
              <a16:creationId xmlns:a16="http://schemas.microsoft.com/office/drawing/2014/main" id="{B3A61E29-5267-4E89-91D6-4A7AA1531FC3}"/>
            </a:ext>
          </a:extLst>
        </xdr:cNvPr>
        <xdr:cNvCxnSpPr/>
      </xdr:nvCxnSpPr>
      <xdr:spPr>
        <a:xfrm>
          <a:off x="4381500" y="2338917"/>
          <a:ext cx="164041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603250</xdr:colOff>
      <xdr:row>9</xdr:row>
      <xdr:rowOff>42333</xdr:rowOff>
    </xdr:from>
    <xdr:to>
      <xdr:col>3</xdr:col>
      <xdr:colOff>836084</xdr:colOff>
      <xdr:row>9</xdr:row>
      <xdr:rowOff>52917</xdr:rowOff>
    </xdr:to>
    <xdr:cxnSp macro="">
      <xdr:nvCxnSpPr>
        <xdr:cNvPr id="14" name="直線コネクタ 13">
          <a:extLst>
            <a:ext uri="{FF2B5EF4-FFF2-40B4-BE49-F238E27FC236}">
              <a16:creationId xmlns:a16="http://schemas.microsoft.com/office/drawing/2014/main" id="{2E64529E-EFFB-4819-A940-E0960C9ADC7B}"/>
            </a:ext>
          </a:extLst>
        </xdr:cNvPr>
        <xdr:cNvCxnSpPr/>
      </xdr:nvCxnSpPr>
      <xdr:spPr>
        <a:xfrm flipH="1" flipV="1">
          <a:off x="2762250" y="2772833"/>
          <a:ext cx="1322917" cy="1058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698499</xdr:colOff>
      <xdr:row>8</xdr:row>
      <xdr:rowOff>306916</xdr:rowOff>
    </xdr:from>
    <xdr:to>
      <xdr:col>2</xdr:col>
      <xdr:colOff>867832</xdr:colOff>
      <xdr:row>9</xdr:row>
      <xdr:rowOff>137582</xdr:rowOff>
    </xdr:to>
    <xdr:sp macro="" textlink="">
      <xdr:nvSpPr>
        <xdr:cNvPr id="21" name="楕円 20">
          <a:extLst>
            <a:ext uri="{FF2B5EF4-FFF2-40B4-BE49-F238E27FC236}">
              <a16:creationId xmlns:a16="http://schemas.microsoft.com/office/drawing/2014/main" id="{C3E81EDD-71B7-4063-A507-30D6BF81602E}"/>
            </a:ext>
          </a:extLst>
        </xdr:cNvPr>
        <xdr:cNvSpPr/>
      </xdr:nvSpPr>
      <xdr:spPr>
        <a:xfrm>
          <a:off x="2857499" y="2698749"/>
          <a:ext cx="169333" cy="169333"/>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343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6125" y="1685925"/>
          <a:ext cx="1203759"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2581275"/>
          <a:ext cx="5505450"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1507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tabSelected="1" view="pageBreakPreview" zoomScale="60" zoomScaleNormal="60" zoomScalePageLayoutView="60" workbookViewId="0">
      <selection activeCell="W9" sqref="W9"/>
    </sheetView>
  </sheetViews>
  <sheetFormatPr defaultColWidth="9.125" defaultRowHeight="18.75" x14ac:dyDescent="0.4"/>
  <cols>
    <col min="1" max="2" width="9.125" style="12" customWidth="1"/>
    <col min="3" max="9" width="9.125" style="1" customWidth="1"/>
    <col min="10" max="16384" width="9.125" style="1"/>
  </cols>
  <sheetData>
    <row r="1" spans="1:11" x14ac:dyDescent="0.4">
      <c r="A1" s="45"/>
      <c r="B1" s="46"/>
      <c r="D1" s="47"/>
      <c r="F1" s="48"/>
      <c r="G1" s="49"/>
      <c r="H1" s="48"/>
      <c r="I1" s="50"/>
    </row>
    <row r="2" spans="1:11" x14ac:dyDescent="0.4">
      <c r="A2" s="45"/>
      <c r="B2" s="46"/>
      <c r="D2" s="47"/>
      <c r="E2" s="47"/>
      <c r="F2" s="48"/>
      <c r="G2" s="49"/>
      <c r="H2" s="48"/>
      <c r="I2" s="50"/>
    </row>
    <row r="3" spans="1:11" x14ac:dyDescent="0.4">
      <c r="A3" s="45"/>
      <c r="B3" s="46"/>
      <c r="D3" s="47"/>
      <c r="E3" s="47"/>
      <c r="F3" s="48"/>
      <c r="G3" s="49"/>
      <c r="H3" s="48"/>
      <c r="I3" s="50"/>
    </row>
    <row r="4" spans="1:11" x14ac:dyDescent="0.4">
      <c r="A4" s="48"/>
      <c r="B4" s="48"/>
      <c r="C4" s="48"/>
      <c r="D4" s="47"/>
      <c r="E4" s="48"/>
      <c r="F4" s="76"/>
      <c r="G4" s="76"/>
      <c r="H4" s="76"/>
      <c r="I4" s="76"/>
    </row>
    <row r="5" spans="1:11" x14ac:dyDescent="0.4">
      <c r="A5" s="51"/>
      <c r="B5" s="52"/>
      <c r="C5" s="53"/>
      <c r="D5" s="47"/>
      <c r="E5" s="12"/>
      <c r="F5" s="46"/>
      <c r="G5" s="46"/>
      <c r="H5" s="46"/>
      <c r="I5" s="46"/>
    </row>
    <row r="6" spans="1:11" x14ac:dyDescent="0.4">
      <c r="A6" s="51"/>
      <c r="B6" s="52"/>
      <c r="C6" s="54"/>
      <c r="D6" s="47"/>
      <c r="E6" s="55"/>
      <c r="F6" s="46"/>
      <c r="G6" s="46"/>
      <c r="H6" s="46"/>
      <c r="I6" s="46"/>
    </row>
    <row r="7" spans="1:11" x14ac:dyDescent="0.4">
      <c r="A7" s="75"/>
      <c r="B7" s="52"/>
      <c r="C7" s="54"/>
      <c r="D7" s="47"/>
      <c r="E7" s="55"/>
      <c r="F7" s="46"/>
      <c r="G7" s="46"/>
      <c r="H7" s="46"/>
      <c r="I7" s="46"/>
    </row>
    <row r="8" spans="1:11" x14ac:dyDescent="0.4">
      <c r="A8" s="75"/>
      <c r="B8" s="52"/>
      <c r="C8" s="54"/>
      <c r="D8" s="47"/>
      <c r="E8" s="55"/>
      <c r="F8" s="46"/>
      <c r="G8" s="46"/>
      <c r="H8" s="46"/>
      <c r="I8" s="46"/>
    </row>
    <row r="9" spans="1:11" ht="44.25" x14ac:dyDescent="0.4">
      <c r="A9" s="75"/>
      <c r="B9" s="52"/>
      <c r="C9" s="54"/>
      <c r="D9" s="47"/>
      <c r="E9" s="55"/>
      <c r="F9" s="46"/>
      <c r="G9" s="46"/>
      <c r="H9" s="46"/>
      <c r="I9" s="46"/>
      <c r="J9" s="77" t="s">
        <v>68</v>
      </c>
    </row>
    <row r="10" spans="1:11" ht="96.75" x14ac:dyDescent="0.4">
      <c r="A10" s="57"/>
      <c r="B10" s="58"/>
      <c r="C10" s="12"/>
      <c r="D10" s="47"/>
      <c r="E10" s="55"/>
      <c r="F10" s="46"/>
      <c r="G10" s="46"/>
      <c r="H10" s="46"/>
      <c r="I10" s="46"/>
      <c r="J10" s="78" t="s">
        <v>31</v>
      </c>
    </row>
    <row r="11" spans="1:11" ht="44.25" x14ac:dyDescent="0.4">
      <c r="A11" s="57"/>
      <c r="B11" s="58"/>
      <c r="C11" s="12"/>
      <c r="D11" s="47"/>
      <c r="E11" s="55"/>
      <c r="F11" s="46"/>
      <c r="G11" s="46"/>
      <c r="H11" s="46"/>
      <c r="I11" s="46"/>
      <c r="J11" s="77" t="str">
        <f>"Ver. " &amp; INDEX(改訂履歴!A:A,COUNTA(改訂履歴!A:A)+1)</f>
        <v>Ver. 1.0.2</v>
      </c>
    </row>
    <row r="12" spans="1:11" x14ac:dyDescent="0.4">
      <c r="A12" s="57"/>
      <c r="B12" s="58"/>
      <c r="C12" s="12"/>
      <c r="D12" s="47"/>
      <c r="E12" s="55"/>
      <c r="F12" s="46"/>
      <c r="G12" s="46"/>
      <c r="H12" s="46"/>
      <c r="I12" s="46"/>
    </row>
    <row r="13" spans="1:11" x14ac:dyDescent="0.4">
      <c r="A13" s="57"/>
      <c r="B13" s="58"/>
      <c r="C13" s="12"/>
      <c r="D13" s="47"/>
      <c r="E13" s="55"/>
      <c r="F13" s="46"/>
      <c r="G13" s="46"/>
      <c r="H13" s="46"/>
      <c r="I13" s="46"/>
    </row>
    <row r="14" spans="1:11" x14ac:dyDescent="0.4">
      <c r="A14" s="57"/>
      <c r="B14" s="58"/>
      <c r="C14" s="12"/>
      <c r="D14" s="47"/>
      <c r="E14" s="55"/>
      <c r="F14" s="46"/>
      <c r="G14" s="46"/>
      <c r="H14" s="46"/>
      <c r="I14" s="46"/>
    </row>
    <row r="15" spans="1:11" x14ac:dyDescent="0.4">
      <c r="A15" s="57"/>
      <c r="B15" s="58"/>
      <c r="C15" s="12"/>
      <c r="D15" s="47"/>
      <c r="E15" s="55"/>
      <c r="F15" s="46"/>
      <c r="G15" s="46"/>
      <c r="H15" s="46"/>
    </row>
    <row r="16" spans="1:11" ht="24" x14ac:dyDescent="0.4">
      <c r="A16" s="57"/>
      <c r="B16" s="58"/>
      <c r="C16" s="12"/>
      <c r="D16" s="47"/>
      <c r="E16" s="55"/>
      <c r="F16" s="46"/>
      <c r="G16" s="46"/>
      <c r="H16" s="46"/>
      <c r="I16" s="82" t="s">
        <v>30</v>
      </c>
      <c r="J16" s="82" t="s">
        <v>28</v>
      </c>
      <c r="K16" s="82" t="s">
        <v>29</v>
      </c>
    </row>
    <row r="17" spans="1:11" x14ac:dyDescent="0.4">
      <c r="A17" s="57"/>
      <c r="B17" s="58"/>
      <c r="C17" s="12"/>
      <c r="D17" s="47"/>
      <c r="E17" s="55"/>
      <c r="F17" s="55"/>
      <c r="G17" s="55"/>
      <c r="H17" s="55"/>
      <c r="I17" s="79"/>
      <c r="J17" s="79"/>
      <c r="K17" s="79"/>
    </row>
    <row r="18" spans="1:11" x14ac:dyDescent="0.4">
      <c r="A18" s="57"/>
      <c r="B18" s="58"/>
      <c r="C18" s="12"/>
      <c r="D18" s="47"/>
      <c r="E18" s="55"/>
      <c r="F18" s="55"/>
      <c r="G18" s="55"/>
      <c r="H18" s="55"/>
      <c r="I18" s="80"/>
      <c r="J18" s="80"/>
      <c r="K18" s="80"/>
    </row>
    <row r="19" spans="1:11" x14ac:dyDescent="0.4">
      <c r="A19" s="57"/>
      <c r="B19" s="58"/>
      <c r="C19" s="12"/>
      <c r="D19" s="47"/>
      <c r="E19" s="55"/>
      <c r="F19" s="55"/>
      <c r="G19" s="55"/>
      <c r="H19" s="55"/>
      <c r="I19" s="81"/>
      <c r="J19" s="81"/>
      <c r="K19" s="81"/>
    </row>
    <row r="20" spans="1:11" x14ac:dyDescent="0.4">
      <c r="A20" s="57"/>
      <c r="B20" s="58"/>
      <c r="C20" s="12"/>
      <c r="D20" s="47"/>
      <c r="E20" s="55"/>
      <c r="F20" s="55"/>
      <c r="G20" s="55"/>
      <c r="H20" s="55"/>
      <c r="I20" s="83"/>
      <c r="J20" s="84"/>
      <c r="K20" s="84"/>
    </row>
    <row r="21" spans="1:11" x14ac:dyDescent="0.4">
      <c r="A21" s="57"/>
      <c r="B21" s="58"/>
      <c r="C21" s="12"/>
      <c r="D21" s="47"/>
      <c r="E21" s="55"/>
      <c r="F21" s="55"/>
      <c r="G21" s="55"/>
      <c r="H21" s="55"/>
    </row>
    <row r="22" spans="1:11" x14ac:dyDescent="0.4">
      <c r="D22" s="47"/>
    </row>
    <row r="23" spans="1:11" x14ac:dyDescent="0.4">
      <c r="D23" s="47"/>
    </row>
    <row r="24" spans="1:11" x14ac:dyDescent="0.4">
      <c r="D24" s="47"/>
    </row>
    <row r="25" spans="1:11" x14ac:dyDescent="0.4">
      <c r="D25" s="47"/>
    </row>
    <row r="26" spans="1:11" x14ac:dyDescent="0.4">
      <c r="D26" s="47"/>
    </row>
    <row r="27" spans="1:11" x14ac:dyDescent="0.4">
      <c r="D27" s="47"/>
    </row>
    <row r="28" spans="1:11" x14ac:dyDescent="0.4">
      <c r="D28" s="47"/>
    </row>
    <row r="29" spans="1:11" x14ac:dyDescent="0.4">
      <c r="D29" s="47"/>
    </row>
    <row r="30" spans="1:11" x14ac:dyDescent="0.4">
      <c r="D30" s="47"/>
    </row>
    <row r="31" spans="1:11" x14ac:dyDescent="0.4">
      <c r="D31" s="47"/>
    </row>
    <row r="32" spans="1:11" x14ac:dyDescent="0.4">
      <c r="D32" s="47"/>
    </row>
    <row r="33" spans="4:4" x14ac:dyDescent="0.4">
      <c r="D33" s="47"/>
    </row>
    <row r="34" spans="4:4" x14ac:dyDescent="0.4">
      <c r="D34" s="47"/>
    </row>
  </sheetData>
  <phoneticPr fontId="1"/>
  <printOptions horizontalCentered="1"/>
  <pageMargins left="0.23622047244094491" right="0.23622047244094491" top="0.74803149606299213" bottom="0.74803149606299213" header="0.31496062992125984" footer="0.31496062992125984"/>
  <pageSetup paperSize="9"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1"/>
  <sheetViews>
    <sheetView showGridLines="0" view="pageBreakPreview" zoomScaleNormal="100" zoomScaleSheetLayoutView="100" zoomScalePageLayoutView="60" workbookViewId="0">
      <pane ySplit="4" topLeftCell="A5" activePane="bottomLeft" state="frozen"/>
      <selection pane="bottomLeft" activeCell="C19" sqref="C19"/>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f>IF(ISBLANK(B5),"",B5)</f>
        <v>43465</v>
      </c>
      <c r="H1" s="18" t="s">
        <v>1</v>
      </c>
      <c r="I1" s="20" t="str">
        <f>IF(ISBLANK(C5),"",C5)</f>
        <v>葛木 剛</v>
      </c>
    </row>
    <row r="2" spans="1:9" ht="18" customHeight="1" x14ac:dyDescent="0.4">
      <c r="A2" s="22" t="s">
        <v>18</v>
      </c>
      <c r="B2" s="23" t="str">
        <f ca="1">表紙!J10 &amp; "： " &amp; RIGHT(CELL("filename",B1),LEN(CELL("filename",B1))-FIND("]",CELL("filename",B1)))</f>
        <v>ER図： 改訂履歴</v>
      </c>
      <c r="C2" s="24"/>
      <c r="D2" s="25"/>
      <c r="E2" s="25"/>
      <c r="F2" s="26" t="s">
        <v>4</v>
      </c>
      <c r="G2" s="27" t="str">
        <f ca="1">IF(ISERROR(MAX(MATCH(MAX(B:B)+1,B:B,1),MATCH("",B:B,-1))),"",TEXT(INDEX(B:B,MAX(MATCH(MAX(B:B)+1,B:B,1),MATCH("",B:B,-1))),"YYYY/MM/DD"))</f>
        <v>2019/01/30</v>
      </c>
      <c r="H2" s="26" t="s">
        <v>2</v>
      </c>
      <c r="I2" s="28" t="str">
        <f ca="1">IF(ISERROR(MAX(MATCH(MAX(B:B)+1,B:B,1),MATCH("",B:B,-1))),"",INDEX(C:C,MAX(MATCH(MAX(B:B)+1,B:B,1),MATCH("",B:B,-1))))</f>
        <v>亀井 太</v>
      </c>
    </row>
    <row r="3" spans="1:9" ht="18" customHeight="1" x14ac:dyDescent="0.4">
      <c r="A3" s="29"/>
      <c r="B3" s="30"/>
      <c r="C3" s="2"/>
      <c r="D3" s="31"/>
      <c r="E3" s="31"/>
      <c r="F3" s="32"/>
      <c r="G3" s="33"/>
      <c r="H3" s="32"/>
      <c r="I3" s="34"/>
    </row>
    <row r="4" spans="1:9" ht="18" customHeight="1" x14ac:dyDescent="0.4">
      <c r="A4" s="10" t="s">
        <v>11</v>
      </c>
      <c r="B4" s="10" t="s">
        <v>5</v>
      </c>
      <c r="C4" s="10" t="s">
        <v>2</v>
      </c>
      <c r="D4" s="10" t="s">
        <v>6</v>
      </c>
      <c r="E4" s="10" t="s">
        <v>7</v>
      </c>
      <c r="F4" s="123" t="s">
        <v>8</v>
      </c>
      <c r="G4" s="123"/>
      <c r="H4" s="123" t="s">
        <v>9</v>
      </c>
      <c r="I4" s="123"/>
    </row>
    <row r="5" spans="1:9" ht="27" customHeight="1" x14ac:dyDescent="0.4">
      <c r="A5" s="35" t="s">
        <v>19</v>
      </c>
      <c r="B5" s="36">
        <v>43465</v>
      </c>
      <c r="C5" s="37" t="s">
        <v>10</v>
      </c>
      <c r="D5" s="37" t="s">
        <v>14</v>
      </c>
      <c r="E5" s="7" t="s">
        <v>16</v>
      </c>
      <c r="F5" s="124" t="s">
        <v>16</v>
      </c>
      <c r="G5" s="124"/>
      <c r="H5" s="124" t="s">
        <v>16</v>
      </c>
      <c r="I5" s="124"/>
    </row>
    <row r="6" spans="1:9" ht="27" customHeight="1" x14ac:dyDescent="0.4">
      <c r="A6" s="38" t="s">
        <v>20</v>
      </c>
      <c r="B6" s="36">
        <v>43490</v>
      </c>
      <c r="C6" s="39" t="s">
        <v>21</v>
      </c>
      <c r="D6" s="37" t="s">
        <v>15</v>
      </c>
      <c r="E6" s="9"/>
      <c r="F6" s="119"/>
      <c r="G6" s="119"/>
      <c r="H6" s="119"/>
      <c r="I6" s="119"/>
    </row>
    <row r="7" spans="1:9" ht="27" customHeight="1" x14ac:dyDescent="0.4">
      <c r="A7" s="120" t="s">
        <v>22</v>
      </c>
      <c r="B7" s="40">
        <v>43494</v>
      </c>
      <c r="C7" s="39" t="s">
        <v>10</v>
      </c>
      <c r="D7" s="37" t="s">
        <v>23</v>
      </c>
      <c r="E7" s="9"/>
      <c r="F7" s="119"/>
      <c r="G7" s="119"/>
      <c r="H7" s="119"/>
      <c r="I7" s="119"/>
    </row>
    <row r="8" spans="1:9" ht="27" customHeight="1" x14ac:dyDescent="0.4">
      <c r="A8" s="121"/>
      <c r="B8" s="40">
        <v>43494</v>
      </c>
      <c r="C8" s="39" t="s">
        <v>24</v>
      </c>
      <c r="D8" s="37" t="s">
        <v>25</v>
      </c>
      <c r="E8" s="9"/>
      <c r="F8" s="119"/>
      <c r="G8" s="119"/>
      <c r="H8" s="119"/>
      <c r="I8" s="119"/>
    </row>
    <row r="9" spans="1:9" ht="27" customHeight="1" x14ac:dyDescent="0.4">
      <c r="A9" s="122"/>
      <c r="B9" s="40">
        <v>43495</v>
      </c>
      <c r="C9" s="39" t="s">
        <v>26</v>
      </c>
      <c r="D9" s="37" t="s">
        <v>27</v>
      </c>
      <c r="E9" s="9"/>
      <c r="F9" s="119"/>
      <c r="G9" s="119"/>
      <c r="H9" s="119"/>
      <c r="I9" s="119"/>
    </row>
    <row r="10" spans="1:9" ht="27" customHeight="1" x14ac:dyDescent="0.4">
      <c r="A10" s="41"/>
      <c r="B10" s="42"/>
      <c r="C10" s="7"/>
      <c r="D10" s="7"/>
      <c r="E10" s="9"/>
      <c r="F10" s="119"/>
      <c r="G10" s="119"/>
      <c r="H10" s="119"/>
      <c r="I10" s="119"/>
    </row>
    <row r="11" spans="1:9" ht="27" customHeight="1" x14ac:dyDescent="0.4">
      <c r="A11" s="41"/>
      <c r="B11" s="43"/>
      <c r="C11" s="6"/>
      <c r="D11" s="7"/>
      <c r="E11" s="4"/>
      <c r="F11" s="116"/>
      <c r="G11" s="117"/>
      <c r="H11" s="116"/>
      <c r="I11" s="118"/>
    </row>
    <row r="12" spans="1:9" ht="27" customHeight="1" x14ac:dyDescent="0.4">
      <c r="A12" s="41"/>
      <c r="B12" s="43"/>
      <c r="C12" s="6"/>
      <c r="D12" s="7"/>
      <c r="E12" s="4"/>
      <c r="F12" s="116"/>
      <c r="G12" s="117"/>
      <c r="H12" s="116"/>
      <c r="I12" s="118"/>
    </row>
    <row r="13" spans="1:9" ht="27" customHeight="1" x14ac:dyDescent="0.4">
      <c r="A13" s="41"/>
      <c r="B13" s="43"/>
      <c r="C13" s="6"/>
      <c r="D13" s="7"/>
      <c r="E13" s="4"/>
      <c r="F13" s="116"/>
      <c r="G13" s="117"/>
      <c r="H13" s="116"/>
      <c r="I13" s="118"/>
    </row>
    <row r="14" spans="1:9" ht="27" customHeight="1" x14ac:dyDescent="0.4">
      <c r="A14" s="41"/>
      <c r="B14" s="43"/>
      <c r="C14" s="6"/>
      <c r="D14" s="7"/>
      <c r="E14" s="4"/>
      <c r="F14" s="116"/>
      <c r="G14" s="117"/>
      <c r="H14" s="116"/>
      <c r="I14" s="118"/>
    </row>
    <row r="15" spans="1:9" ht="27" customHeight="1" x14ac:dyDescent="0.4">
      <c r="A15" s="41"/>
      <c r="B15" s="43"/>
      <c r="C15" s="6"/>
      <c r="D15" s="7"/>
      <c r="E15" s="4"/>
      <c r="F15" s="116"/>
      <c r="G15" s="117"/>
      <c r="H15" s="116"/>
      <c r="I15" s="118"/>
    </row>
    <row r="16" spans="1:9" ht="27" customHeight="1" x14ac:dyDescent="0.4">
      <c r="A16" s="41"/>
      <c r="B16" s="43"/>
      <c r="C16" s="6"/>
      <c r="D16" s="7"/>
      <c r="E16" s="4"/>
      <c r="F16" s="116"/>
      <c r="G16" s="117"/>
      <c r="H16" s="116"/>
      <c r="I16" s="118"/>
    </row>
    <row r="17" spans="1:9" ht="27" customHeight="1" x14ac:dyDescent="0.4">
      <c r="A17" s="41"/>
      <c r="B17" s="43"/>
      <c r="C17" s="6"/>
      <c r="D17" s="7"/>
      <c r="E17" s="4"/>
      <c r="F17" s="4"/>
      <c r="G17" s="8"/>
      <c r="H17" s="4"/>
      <c r="I17" s="5"/>
    </row>
    <row r="18" spans="1:9" ht="27" customHeight="1" x14ac:dyDescent="0.4">
      <c r="A18" s="41"/>
      <c r="B18" s="43"/>
      <c r="C18" s="6"/>
      <c r="D18" s="7"/>
      <c r="E18" s="4"/>
      <c r="F18" s="4"/>
      <c r="G18" s="8"/>
      <c r="H18" s="4"/>
      <c r="I18" s="5"/>
    </row>
    <row r="19" spans="1:9" ht="27" customHeight="1" x14ac:dyDescent="0.4">
      <c r="A19" s="41"/>
      <c r="B19" s="43"/>
      <c r="C19" s="6"/>
      <c r="D19" s="7"/>
      <c r="E19" s="4"/>
      <c r="F19" s="4"/>
      <c r="G19" s="8"/>
      <c r="H19" s="4"/>
      <c r="I19" s="5"/>
    </row>
    <row r="20" spans="1:9" ht="27" customHeight="1" x14ac:dyDescent="0.4">
      <c r="A20" s="41"/>
      <c r="B20" s="43"/>
      <c r="C20" s="6"/>
      <c r="D20" s="7"/>
      <c r="E20" s="4"/>
      <c r="F20" s="4"/>
      <c r="G20" s="8"/>
      <c r="H20" s="4"/>
      <c r="I20" s="5"/>
    </row>
    <row r="21" spans="1:9" ht="27" customHeight="1" x14ac:dyDescent="0.4">
      <c r="A21" s="41"/>
      <c r="B21" s="43"/>
      <c r="C21" s="6"/>
      <c r="D21" s="7"/>
      <c r="E21" s="4"/>
      <c r="F21" s="4"/>
      <c r="G21" s="8"/>
      <c r="H21" s="4"/>
      <c r="I21" s="5"/>
    </row>
  </sheetData>
  <mergeCells count="27">
    <mergeCell ref="A7:A9"/>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2:G12"/>
    <mergeCell ref="H12:I12"/>
    <mergeCell ref="F16:G16"/>
    <mergeCell ref="H16:I16"/>
    <mergeCell ref="F13:G13"/>
    <mergeCell ref="H13:I13"/>
    <mergeCell ref="F14:G14"/>
    <mergeCell ref="H14:I14"/>
    <mergeCell ref="F15:G15"/>
    <mergeCell ref="H15:I15"/>
  </mergeCells>
  <phoneticPr fontId="1"/>
  <dataValidations count="1">
    <dataValidation type="list" allowBlank="1" showInputMessage="1" showErrorMessage="1" sqref="D6:D21"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B6" sqref="B6"/>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c r="H1" s="18" t="s">
        <v>1</v>
      </c>
      <c r="I1" s="20"/>
    </row>
    <row r="2" spans="1:9" ht="18" customHeight="1" x14ac:dyDescent="0.4">
      <c r="A2" s="22" t="s">
        <v>18</v>
      </c>
      <c r="B2" s="23" t="str">
        <f ca="1">表紙!J10 &amp; "： " &amp; RIGHT(CELL("filename",B1),LEN(CELL("filename",B1))-FIND("]",CELL("filename",B1)))</f>
        <v>ER図： テンプレート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52"/>
      <c r="C4" s="53"/>
      <c r="D4" s="53"/>
      <c r="E4" s="13"/>
      <c r="F4" s="126"/>
      <c r="G4" s="126"/>
      <c r="H4" s="126"/>
      <c r="I4" s="126"/>
    </row>
    <row r="5" spans="1:9" ht="27" customHeight="1" x14ac:dyDescent="0.4">
      <c r="A5" s="51"/>
      <c r="B5" s="52"/>
      <c r="C5" s="54"/>
      <c r="D5" s="53"/>
      <c r="E5" s="56"/>
      <c r="F5" s="125"/>
      <c r="G5" s="125"/>
      <c r="H5" s="125"/>
      <c r="I5" s="125"/>
    </row>
    <row r="6" spans="1:9" ht="27" customHeight="1" x14ac:dyDescent="0.4">
      <c r="A6" s="57"/>
      <c r="B6" s="58"/>
      <c r="C6" s="13"/>
      <c r="D6" s="53"/>
      <c r="E6" s="56"/>
      <c r="F6" s="125"/>
      <c r="G6" s="125"/>
      <c r="H6" s="125"/>
      <c r="I6" s="125"/>
    </row>
    <row r="7" spans="1:9" ht="27" customHeight="1" x14ac:dyDescent="0.4">
      <c r="A7" s="57"/>
      <c r="B7" s="58"/>
      <c r="C7" s="13"/>
      <c r="D7" s="53"/>
      <c r="E7" s="56"/>
      <c r="F7" s="125"/>
      <c r="G7" s="125"/>
      <c r="H7" s="125"/>
      <c r="I7" s="125"/>
    </row>
    <row r="8" spans="1:9" ht="27" customHeight="1" x14ac:dyDescent="0.4">
      <c r="A8" s="57"/>
      <c r="B8" s="58"/>
      <c r="C8" s="13"/>
      <c r="D8" s="53"/>
      <c r="E8" s="56"/>
      <c r="F8" s="125"/>
      <c r="G8" s="125"/>
      <c r="H8" s="125"/>
      <c r="I8" s="125"/>
    </row>
    <row r="9" spans="1:9" ht="27" customHeight="1" x14ac:dyDescent="0.4">
      <c r="A9" s="57"/>
      <c r="B9" s="58"/>
      <c r="C9" s="13"/>
      <c r="D9" s="53"/>
      <c r="E9" s="56"/>
      <c r="F9" s="125"/>
      <c r="G9" s="125"/>
      <c r="H9" s="125"/>
      <c r="I9" s="125"/>
    </row>
    <row r="10" spans="1:9" ht="27" customHeight="1" x14ac:dyDescent="0.4">
      <c r="A10" s="57"/>
      <c r="B10" s="58"/>
      <c r="C10" s="13"/>
      <c r="D10" s="53"/>
      <c r="E10" s="56"/>
      <c r="F10" s="125"/>
      <c r="G10" s="125"/>
      <c r="H10" s="125"/>
      <c r="I10" s="125"/>
    </row>
    <row r="11" spans="1:9" ht="27" customHeight="1" x14ac:dyDescent="0.4">
      <c r="A11" s="57"/>
      <c r="B11" s="58"/>
      <c r="C11" s="13"/>
      <c r="D11" s="53"/>
      <c r="E11" s="56"/>
      <c r="F11" s="125"/>
      <c r="G11" s="125"/>
      <c r="H11" s="125"/>
      <c r="I11" s="125"/>
    </row>
    <row r="12" spans="1:9" ht="27" customHeight="1" x14ac:dyDescent="0.4">
      <c r="A12" s="57"/>
      <c r="B12" s="58"/>
      <c r="C12" s="13"/>
      <c r="D12" s="53"/>
      <c r="E12" s="56"/>
      <c r="F12" s="125"/>
      <c r="G12" s="125"/>
      <c r="H12" s="125"/>
      <c r="I12" s="125"/>
    </row>
    <row r="13" spans="1:9" ht="27" customHeight="1" x14ac:dyDescent="0.4">
      <c r="A13" s="57"/>
      <c r="B13" s="58"/>
      <c r="C13" s="13"/>
      <c r="D13" s="53"/>
      <c r="E13" s="56"/>
      <c r="F13" s="125"/>
      <c r="G13" s="125"/>
      <c r="H13" s="125"/>
      <c r="I13" s="125"/>
    </row>
    <row r="14" spans="1:9" ht="27" customHeight="1" x14ac:dyDescent="0.4">
      <c r="A14" s="57"/>
      <c r="B14" s="58"/>
      <c r="C14" s="13"/>
      <c r="D14" s="53"/>
      <c r="E14" s="56"/>
      <c r="F14" s="125"/>
      <c r="G14" s="125"/>
      <c r="H14" s="125"/>
      <c r="I14" s="125"/>
    </row>
    <row r="15" spans="1:9" ht="27" customHeight="1" x14ac:dyDescent="0.4">
      <c r="A15" s="57"/>
      <c r="B15" s="58"/>
      <c r="C15" s="13"/>
      <c r="D15" s="53"/>
      <c r="E15" s="56"/>
      <c r="F15" s="125"/>
      <c r="G15" s="125"/>
      <c r="H15" s="125"/>
      <c r="I15" s="125"/>
    </row>
    <row r="16" spans="1:9" ht="27" customHeight="1" x14ac:dyDescent="0.4">
      <c r="A16" s="57"/>
      <c r="B16" s="58"/>
      <c r="C16" s="13"/>
      <c r="D16" s="53"/>
      <c r="E16" s="56"/>
      <c r="F16" s="56"/>
      <c r="G16" s="56"/>
      <c r="H16" s="56"/>
      <c r="I16" s="56"/>
    </row>
    <row r="17" spans="1:9" ht="27" customHeight="1" x14ac:dyDescent="0.4">
      <c r="A17" s="57"/>
      <c r="B17" s="58"/>
      <c r="C17" s="13"/>
      <c r="D17" s="53"/>
      <c r="E17" s="56"/>
      <c r="F17" s="56"/>
      <c r="G17" s="56"/>
      <c r="H17" s="56"/>
      <c r="I17" s="56"/>
    </row>
    <row r="18" spans="1:9" ht="27" customHeight="1" x14ac:dyDescent="0.4">
      <c r="A18" s="57"/>
      <c r="B18" s="58"/>
      <c r="C18" s="13"/>
      <c r="D18" s="53"/>
      <c r="E18" s="56"/>
      <c r="F18" s="56"/>
      <c r="G18" s="56"/>
      <c r="H18" s="56"/>
      <c r="I18" s="56"/>
    </row>
    <row r="19" spans="1:9" ht="27" customHeight="1" x14ac:dyDescent="0.4">
      <c r="A19" s="57"/>
      <c r="B19" s="58"/>
      <c r="C19" s="13"/>
      <c r="D19" s="53"/>
      <c r="E19" s="56"/>
      <c r="F19" s="56"/>
      <c r="G19" s="56"/>
      <c r="H19" s="56"/>
      <c r="I19" s="56"/>
    </row>
    <row r="20" spans="1:9" ht="27" customHeight="1" x14ac:dyDescent="0.4">
      <c r="A20" s="57"/>
      <c r="B20" s="58"/>
      <c r="C20" s="13"/>
      <c r="D20" s="53"/>
      <c r="E20" s="56"/>
      <c r="F20" s="56"/>
      <c r="G20" s="56"/>
      <c r="H20" s="56"/>
      <c r="I20" s="56"/>
    </row>
    <row r="21" spans="1:9" ht="27" customHeight="1" x14ac:dyDescent="0.4">
      <c r="A21" s="13"/>
      <c r="B21" s="13"/>
      <c r="D21" s="53"/>
    </row>
  </sheetData>
  <mergeCells count="2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5:G15"/>
    <mergeCell ref="H15:I15"/>
    <mergeCell ref="F12:G12"/>
    <mergeCell ref="H12:I12"/>
    <mergeCell ref="F13:G13"/>
    <mergeCell ref="H13:I13"/>
    <mergeCell ref="F14:G14"/>
    <mergeCell ref="H14:I14"/>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148E-B2F5-40C1-82FD-059F8A11EDC4}">
  <sheetPr>
    <pageSetUpPr fitToPage="1"/>
  </sheetPr>
  <dimension ref="A1:I21"/>
  <sheetViews>
    <sheetView showGridLines="0" view="pageBreakPreview" zoomScale="90" zoomScaleNormal="100" zoomScaleSheetLayoutView="90" zoomScalePageLayoutView="60" workbookViewId="0">
      <pane ySplit="3" topLeftCell="A4" activePane="bottomLeft" state="frozen"/>
      <selection pane="bottomLeft" activeCell="F8" sqref="F8"/>
    </sheetView>
  </sheetViews>
  <sheetFormatPr defaultColWidth="9.125" defaultRowHeight="27" customHeight="1" x14ac:dyDescent="0.4"/>
  <cols>
    <col min="1" max="1" width="13.625" style="44" bestFit="1" customWidth="1"/>
    <col min="2" max="2" width="14.75" style="104"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44049</v>
      </c>
      <c r="H1" s="18" t="s">
        <v>1</v>
      </c>
      <c r="I1" s="20" t="s">
        <v>67</v>
      </c>
    </row>
    <row r="2" spans="1:9" ht="18" customHeight="1" x14ac:dyDescent="0.4">
      <c r="A2" s="22" t="s">
        <v>18</v>
      </c>
      <c r="B2" s="23" t="str">
        <f ca="1">表紙!J10 &amp; "： " &amp; RIGHT(CELL("filename",B1),LEN(CELL("filename",B1))-FIND("]",CELL("filename",B1)))</f>
        <v>ER図： ToDoリスト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114"/>
      <c r="C4" s="53"/>
      <c r="D4" s="53"/>
      <c r="E4" s="104"/>
      <c r="F4" s="126"/>
      <c r="G4" s="126"/>
      <c r="H4" s="126"/>
      <c r="I4" s="126"/>
    </row>
    <row r="5" spans="1:9" ht="27" customHeight="1" x14ac:dyDescent="0.4">
      <c r="A5" s="51"/>
      <c r="B5" s="110"/>
      <c r="C5" s="111"/>
      <c r="D5" s="109"/>
      <c r="F5" s="109"/>
      <c r="G5" s="46"/>
      <c r="H5" s="125"/>
      <c r="I5" s="125"/>
    </row>
    <row r="6" spans="1:9" ht="27" customHeight="1" x14ac:dyDescent="0.4">
      <c r="A6" s="57"/>
      <c r="B6" s="110" t="s">
        <v>63</v>
      </c>
      <c r="C6" s="113"/>
      <c r="D6" s="109"/>
      <c r="E6" s="115" t="s">
        <v>65</v>
      </c>
      <c r="F6" s="109"/>
      <c r="G6" s="108" t="s">
        <v>66</v>
      </c>
      <c r="H6" s="125"/>
      <c r="I6" s="125"/>
    </row>
    <row r="7" spans="1:9" ht="27" customHeight="1" x14ac:dyDescent="0.4">
      <c r="A7" s="57"/>
      <c r="B7" s="110"/>
      <c r="C7" s="113"/>
      <c r="D7" s="109"/>
      <c r="E7" s="112"/>
      <c r="F7" s="109"/>
      <c r="G7" s="46"/>
      <c r="H7" s="125"/>
      <c r="I7" s="125"/>
    </row>
    <row r="8" spans="1:9" ht="27" customHeight="1" x14ac:dyDescent="0.4">
      <c r="A8" s="57"/>
      <c r="B8" s="110"/>
      <c r="C8" s="113"/>
      <c r="D8" s="109"/>
      <c r="E8" s="112"/>
      <c r="F8" s="109"/>
      <c r="G8" s="46"/>
      <c r="H8" s="125"/>
      <c r="I8" s="125"/>
    </row>
    <row r="9" spans="1:9" ht="27" customHeight="1" x14ac:dyDescent="0.4">
      <c r="A9" s="57"/>
      <c r="B9" s="114"/>
      <c r="C9" s="113"/>
      <c r="D9" s="109"/>
      <c r="E9" s="112"/>
      <c r="F9" s="109"/>
      <c r="G9" s="46"/>
      <c r="H9" s="125"/>
      <c r="I9" s="125"/>
    </row>
    <row r="10" spans="1:9" ht="27" customHeight="1" x14ac:dyDescent="0.4">
      <c r="A10" s="57"/>
      <c r="B10" s="114"/>
      <c r="C10" s="113"/>
      <c r="D10" s="109"/>
      <c r="E10" s="112"/>
      <c r="F10" s="109"/>
      <c r="G10" s="46"/>
      <c r="H10" s="125"/>
      <c r="I10" s="125"/>
    </row>
    <row r="11" spans="1:9" ht="27" customHeight="1" x14ac:dyDescent="0.4">
      <c r="A11" s="57"/>
      <c r="B11" s="114"/>
      <c r="C11" s="113"/>
      <c r="D11" s="109"/>
      <c r="E11" s="112"/>
      <c r="F11" s="109"/>
      <c r="G11" s="46"/>
      <c r="H11" s="125"/>
      <c r="I11" s="125"/>
    </row>
    <row r="12" spans="1:9" ht="27" customHeight="1" x14ac:dyDescent="0.4">
      <c r="A12" s="57"/>
      <c r="B12" s="114"/>
      <c r="C12" s="113"/>
      <c r="D12" s="109"/>
      <c r="E12" s="112"/>
      <c r="F12" s="109"/>
      <c r="G12" s="46"/>
      <c r="H12" s="125"/>
      <c r="I12" s="125"/>
    </row>
    <row r="13" spans="1:9" ht="27" customHeight="1" x14ac:dyDescent="0.4">
      <c r="A13" s="57"/>
      <c r="B13" s="114"/>
      <c r="C13" s="113"/>
      <c r="D13" s="109"/>
      <c r="E13" s="112"/>
      <c r="F13" s="109"/>
      <c r="G13" s="46"/>
      <c r="H13" s="125"/>
      <c r="I13" s="125"/>
    </row>
    <row r="14" spans="1:9" ht="27" customHeight="1" x14ac:dyDescent="0.4">
      <c r="A14" s="57"/>
      <c r="B14" s="58"/>
      <c r="C14" s="104"/>
      <c r="D14" s="53"/>
      <c r="E14" s="103"/>
      <c r="F14" s="125"/>
      <c r="G14" s="125"/>
      <c r="H14" s="125"/>
      <c r="I14" s="125"/>
    </row>
    <row r="15" spans="1:9" ht="27" customHeight="1" x14ac:dyDescent="0.4">
      <c r="A15" s="57"/>
      <c r="B15" s="58"/>
      <c r="C15" s="104"/>
      <c r="D15" s="53"/>
      <c r="E15" s="103"/>
      <c r="F15" s="125"/>
      <c r="G15" s="125"/>
      <c r="H15" s="125"/>
      <c r="I15" s="125"/>
    </row>
    <row r="16" spans="1:9" ht="27" customHeight="1" x14ac:dyDescent="0.4">
      <c r="A16" s="57"/>
      <c r="B16" s="58"/>
      <c r="C16" s="104"/>
      <c r="D16" s="53"/>
      <c r="E16" s="103"/>
      <c r="F16" s="103"/>
      <c r="G16" s="103"/>
      <c r="H16" s="103"/>
      <c r="I16" s="103"/>
    </row>
    <row r="17" spans="1:9" ht="27" customHeight="1" x14ac:dyDescent="0.4">
      <c r="A17" s="57"/>
      <c r="B17" s="58"/>
      <c r="C17" s="104"/>
      <c r="D17" s="53"/>
      <c r="E17" s="103" t="s">
        <v>64</v>
      </c>
      <c r="F17" s="103"/>
      <c r="G17" s="103"/>
      <c r="H17" s="103"/>
      <c r="I17" s="103"/>
    </row>
    <row r="18" spans="1:9" ht="27" customHeight="1" x14ac:dyDescent="0.4">
      <c r="A18" s="57"/>
      <c r="B18" s="58"/>
      <c r="C18" s="104"/>
      <c r="D18" s="53"/>
      <c r="E18" s="103"/>
      <c r="F18" s="103"/>
      <c r="G18" s="103"/>
      <c r="H18" s="103"/>
      <c r="I18" s="103"/>
    </row>
    <row r="19" spans="1:9" ht="27" customHeight="1" x14ac:dyDescent="0.4">
      <c r="A19" s="57"/>
      <c r="B19" s="58"/>
      <c r="C19" s="104"/>
      <c r="D19" s="53"/>
      <c r="E19" s="103"/>
      <c r="F19" s="103"/>
      <c r="G19" s="103"/>
      <c r="H19" s="103"/>
      <c r="I19" s="103"/>
    </row>
    <row r="20" spans="1:9" ht="27" customHeight="1" x14ac:dyDescent="0.4">
      <c r="A20" s="57"/>
      <c r="B20" s="58"/>
      <c r="C20" s="104"/>
      <c r="D20" s="53"/>
      <c r="E20" s="103"/>
      <c r="F20" s="103"/>
      <c r="G20" s="103"/>
      <c r="H20" s="103"/>
      <c r="I20" s="103"/>
    </row>
    <row r="21" spans="1:9" ht="27" customHeight="1" x14ac:dyDescent="0.4">
      <c r="A21" s="104"/>
      <c r="D21" s="53"/>
    </row>
  </sheetData>
  <mergeCells count="15">
    <mergeCell ref="F4:G4"/>
    <mergeCell ref="H4:I4"/>
    <mergeCell ref="H5:I5"/>
    <mergeCell ref="H6:I6"/>
    <mergeCell ref="H10:I10"/>
    <mergeCell ref="H11:I11"/>
    <mergeCell ref="H12:I12"/>
    <mergeCell ref="H7:I7"/>
    <mergeCell ref="H8:I8"/>
    <mergeCell ref="H9:I9"/>
    <mergeCell ref="H13:I13"/>
    <mergeCell ref="F14:G14"/>
    <mergeCell ref="H14:I14"/>
    <mergeCell ref="F15:G15"/>
    <mergeCell ref="H15:I1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E14" sqref="E14"/>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サンプル</v>
      </c>
      <c r="C2" s="24"/>
      <c r="D2" s="25"/>
      <c r="E2" s="25"/>
      <c r="F2" s="26" t="s">
        <v>4</v>
      </c>
      <c r="G2" s="27"/>
      <c r="H2" s="26" t="s">
        <v>2</v>
      </c>
      <c r="I2" s="28"/>
    </row>
    <row r="3" spans="1:9" ht="18" customHeight="1" x14ac:dyDescent="0.4">
      <c r="A3" s="59"/>
      <c r="B3" s="60"/>
      <c r="C3" s="21"/>
      <c r="D3" s="61"/>
      <c r="E3" s="61"/>
      <c r="F3" s="62"/>
      <c r="G3" s="63"/>
      <c r="H3" s="62"/>
      <c r="I3" s="64"/>
    </row>
    <row r="4" spans="1:9" ht="27" customHeight="1" x14ac:dyDescent="0.4">
      <c r="A4" s="65"/>
      <c r="B4" s="52"/>
      <c r="C4" s="53"/>
      <c r="D4" s="53"/>
      <c r="E4" s="12"/>
      <c r="F4" s="126"/>
      <c r="G4" s="126"/>
      <c r="H4" s="126"/>
      <c r="I4" s="128"/>
    </row>
    <row r="5" spans="1:9" ht="27" customHeight="1" x14ac:dyDescent="0.4">
      <c r="A5" s="65"/>
      <c r="B5" s="52"/>
      <c r="C5" s="54"/>
      <c r="D5" s="53"/>
      <c r="E5" s="55"/>
      <c r="F5" s="125"/>
      <c r="G5" s="125"/>
      <c r="H5" s="125"/>
      <c r="I5" s="127"/>
    </row>
    <row r="6" spans="1:9" ht="27" customHeight="1" x14ac:dyDescent="0.4">
      <c r="A6" s="66"/>
      <c r="B6" s="58"/>
      <c r="C6" s="12"/>
      <c r="D6" s="53"/>
      <c r="E6" s="55"/>
      <c r="F6" s="125"/>
      <c r="G6" s="125"/>
      <c r="H6" s="125"/>
      <c r="I6" s="127"/>
    </row>
    <row r="7" spans="1:9" ht="27" customHeight="1" x14ac:dyDescent="0.4">
      <c r="A7" s="66"/>
      <c r="B7" s="58"/>
      <c r="C7" s="12"/>
      <c r="D7" s="53"/>
      <c r="E7" s="55"/>
      <c r="F7" s="125"/>
      <c r="G7" s="125"/>
      <c r="H7" s="125"/>
      <c r="I7" s="127"/>
    </row>
    <row r="8" spans="1:9" ht="27" customHeight="1" x14ac:dyDescent="0.4">
      <c r="A8" s="66"/>
      <c r="B8" s="58"/>
      <c r="C8" s="12"/>
      <c r="D8" s="53"/>
      <c r="E8" s="55"/>
      <c r="F8" s="125"/>
      <c r="G8" s="125"/>
      <c r="H8" s="125"/>
      <c r="I8" s="127"/>
    </row>
    <row r="9" spans="1:9" ht="27" customHeight="1" x14ac:dyDescent="0.4">
      <c r="A9" s="66"/>
      <c r="B9" s="58"/>
      <c r="C9" s="12"/>
      <c r="D9" s="53"/>
      <c r="E9" s="55"/>
      <c r="F9" s="125"/>
      <c r="G9" s="125"/>
      <c r="H9" s="125"/>
      <c r="I9" s="127"/>
    </row>
    <row r="10" spans="1:9" ht="27" customHeight="1" x14ac:dyDescent="0.4">
      <c r="A10" s="66"/>
      <c r="B10" s="58"/>
      <c r="C10" s="12"/>
      <c r="D10" s="53"/>
      <c r="E10" s="55"/>
      <c r="F10" s="125"/>
      <c r="G10" s="125"/>
      <c r="H10" s="125"/>
      <c r="I10" s="127"/>
    </row>
    <row r="11" spans="1:9" ht="27" customHeight="1" x14ac:dyDescent="0.4">
      <c r="A11" s="66"/>
      <c r="B11" s="58"/>
      <c r="C11" s="12"/>
      <c r="D11" s="53"/>
      <c r="E11" s="55"/>
      <c r="F11" s="125"/>
      <c r="G11" s="125"/>
      <c r="H11" s="125"/>
      <c r="I11" s="127"/>
    </row>
    <row r="12" spans="1:9" ht="27" customHeight="1" x14ac:dyDescent="0.4">
      <c r="A12" s="66"/>
      <c r="B12" s="58"/>
      <c r="C12" s="12"/>
      <c r="D12" s="53"/>
      <c r="E12" s="55"/>
      <c r="F12" s="125"/>
      <c r="G12" s="125"/>
      <c r="H12" s="125"/>
      <c r="I12" s="127"/>
    </row>
    <row r="13" spans="1:9" ht="27" customHeight="1" x14ac:dyDescent="0.4">
      <c r="A13" s="66"/>
      <c r="B13" s="58"/>
      <c r="C13" s="12"/>
      <c r="D13" s="53"/>
      <c r="E13" s="55"/>
      <c r="F13" s="125"/>
      <c r="G13" s="125"/>
      <c r="H13" s="125"/>
      <c r="I13" s="127"/>
    </row>
    <row r="14" spans="1:9" ht="27" customHeight="1" x14ac:dyDescent="0.4">
      <c r="A14" s="66"/>
      <c r="B14" s="58"/>
      <c r="C14" s="12"/>
      <c r="D14" s="53"/>
      <c r="E14" s="55"/>
      <c r="F14" s="125"/>
      <c r="G14" s="125"/>
      <c r="H14" s="125"/>
      <c r="I14" s="127"/>
    </row>
    <row r="15" spans="1:9" ht="27" customHeight="1" x14ac:dyDescent="0.4">
      <c r="A15" s="66"/>
      <c r="B15" s="58"/>
      <c r="C15" s="12"/>
      <c r="D15" s="53"/>
      <c r="E15" s="55"/>
      <c r="F15" s="125"/>
      <c r="G15" s="125"/>
      <c r="H15" s="125"/>
      <c r="I15" s="127"/>
    </row>
    <row r="16" spans="1:9" ht="27" customHeight="1" x14ac:dyDescent="0.4">
      <c r="A16" s="66"/>
      <c r="B16" s="58"/>
      <c r="C16" s="12"/>
      <c r="D16" s="53"/>
      <c r="E16" s="55"/>
      <c r="F16" s="55"/>
      <c r="G16" s="55"/>
      <c r="H16" s="55"/>
      <c r="I16" s="67"/>
    </row>
    <row r="17" spans="1:9" ht="27" customHeight="1" x14ac:dyDescent="0.4">
      <c r="A17" s="66"/>
      <c r="B17" s="58"/>
      <c r="C17" s="12"/>
      <c r="D17" s="53"/>
      <c r="E17" s="55"/>
      <c r="F17" s="55"/>
      <c r="G17" s="55"/>
      <c r="H17" s="55"/>
      <c r="I17" s="67"/>
    </row>
    <row r="18" spans="1:9" ht="27" customHeight="1" x14ac:dyDescent="0.4">
      <c r="A18" s="66"/>
      <c r="B18" s="58"/>
      <c r="C18" s="12"/>
      <c r="D18" s="53"/>
      <c r="E18" s="55"/>
      <c r="F18" s="55"/>
      <c r="G18" s="55"/>
      <c r="H18" s="55"/>
      <c r="I18" s="67"/>
    </row>
    <row r="19" spans="1:9" ht="27" customHeight="1" x14ac:dyDescent="0.4">
      <c r="A19" s="66"/>
      <c r="B19" s="58"/>
      <c r="C19" s="12"/>
      <c r="D19" s="53"/>
      <c r="E19" s="55"/>
      <c r="F19" s="55"/>
      <c r="G19" s="55"/>
      <c r="H19" s="55"/>
      <c r="I19" s="67"/>
    </row>
    <row r="20" spans="1:9" ht="27" customHeight="1" x14ac:dyDescent="0.4">
      <c r="A20" s="66"/>
      <c r="B20" s="58"/>
      <c r="C20" s="12"/>
      <c r="D20" s="53"/>
      <c r="E20" s="55"/>
      <c r="F20" s="55"/>
      <c r="G20" s="55"/>
      <c r="H20" s="55"/>
      <c r="I20" s="67"/>
    </row>
    <row r="21" spans="1:9" ht="27" customHeight="1" x14ac:dyDescent="0.4">
      <c r="A21" s="68"/>
      <c r="B21" s="11"/>
      <c r="C21" s="2"/>
      <c r="D21" s="73"/>
      <c r="E21" s="2"/>
      <c r="F21" s="2"/>
      <c r="G21" s="2"/>
      <c r="H21" s="2"/>
      <c r="I21" s="3"/>
    </row>
  </sheetData>
  <mergeCells count="2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2:G12"/>
    <mergeCell ref="H12:I12"/>
    <mergeCell ref="F13:G13"/>
    <mergeCell ref="H13:I13"/>
    <mergeCell ref="F14:G14"/>
    <mergeCell ref="H14:I14"/>
    <mergeCell ref="F15:G15"/>
    <mergeCell ref="H15:I1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pageSetUpPr fitToPage="1"/>
  </sheetPr>
  <dimension ref="A1:I15"/>
  <sheetViews>
    <sheetView showGridLines="0" view="pageBreakPreview" zoomScaleNormal="100" zoomScaleSheetLayoutView="100" zoomScalePageLayoutView="60" workbookViewId="0">
      <pane ySplit="3" topLeftCell="A4" activePane="bottomLeft" state="frozen"/>
      <selection pane="bottomLeft" activeCell="E13" sqref="E13:G13"/>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構成要素</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71" t="s">
        <v>0</v>
      </c>
      <c r="B4" s="72"/>
      <c r="C4" s="73"/>
      <c r="D4" s="73"/>
      <c r="E4" s="73"/>
      <c r="F4" s="74"/>
      <c r="G4" s="74"/>
      <c r="H4" s="74"/>
      <c r="I4" s="74"/>
    </row>
    <row r="5" spans="1:9" ht="27" customHeight="1" x14ac:dyDescent="0.4">
      <c r="A5" s="145" t="s">
        <v>12</v>
      </c>
      <c r="B5" s="145"/>
      <c r="C5" s="85" t="s">
        <v>37</v>
      </c>
      <c r="D5" s="90" t="s">
        <v>0</v>
      </c>
      <c r="E5" s="138" t="s">
        <v>13</v>
      </c>
      <c r="F5" s="139"/>
      <c r="G5" s="137"/>
      <c r="H5" s="136" t="s">
        <v>40</v>
      </c>
      <c r="I5" s="137"/>
    </row>
    <row r="6" spans="1:9" ht="234" customHeight="1" x14ac:dyDescent="0.4">
      <c r="A6" s="140" t="s">
        <v>32</v>
      </c>
      <c r="B6" s="137"/>
      <c r="C6" s="86" t="s">
        <v>38</v>
      </c>
      <c r="D6" s="93"/>
      <c r="E6" s="131" t="s">
        <v>51</v>
      </c>
      <c r="F6" s="132"/>
      <c r="G6" s="133"/>
      <c r="H6" s="129"/>
      <c r="I6" s="130"/>
    </row>
    <row r="7" spans="1:9" ht="66.75" customHeight="1" x14ac:dyDescent="0.4">
      <c r="A7" s="88"/>
      <c r="B7" s="87" t="s">
        <v>34</v>
      </c>
      <c r="C7" s="86" t="s">
        <v>39</v>
      </c>
      <c r="D7" s="94"/>
      <c r="E7" s="131" t="s">
        <v>46</v>
      </c>
      <c r="F7" s="132"/>
      <c r="G7" s="133"/>
      <c r="H7" s="129"/>
      <c r="I7" s="130"/>
    </row>
    <row r="8" spans="1:9" ht="257.25" customHeight="1" x14ac:dyDescent="0.4">
      <c r="A8" s="89"/>
      <c r="B8" s="87" t="s">
        <v>35</v>
      </c>
      <c r="C8" s="86" t="s">
        <v>39</v>
      </c>
      <c r="D8" s="95"/>
      <c r="E8" s="131" t="s">
        <v>52</v>
      </c>
      <c r="F8" s="132"/>
      <c r="G8" s="133"/>
      <c r="H8" s="129"/>
      <c r="I8" s="130"/>
    </row>
    <row r="9" spans="1:9" ht="90" customHeight="1" x14ac:dyDescent="0.4">
      <c r="A9" s="140" t="s">
        <v>33</v>
      </c>
      <c r="B9" s="137"/>
      <c r="C9" s="86" t="s">
        <v>39</v>
      </c>
      <c r="D9" s="86"/>
      <c r="E9" s="131" t="s">
        <v>47</v>
      </c>
      <c r="F9" s="132"/>
      <c r="G9" s="133"/>
      <c r="H9" s="129"/>
      <c r="I9" s="130"/>
    </row>
    <row r="10" spans="1:9" ht="56.25" customHeight="1" x14ac:dyDescent="0.4">
      <c r="A10" s="97"/>
      <c r="B10" s="98"/>
      <c r="C10" s="96" t="s">
        <v>48</v>
      </c>
      <c r="D10" s="86" t="s">
        <v>50</v>
      </c>
      <c r="E10" s="131" t="s">
        <v>49</v>
      </c>
      <c r="F10" s="132"/>
      <c r="G10" s="133"/>
      <c r="H10" s="91"/>
      <c r="I10" s="92"/>
    </row>
    <row r="11" spans="1:9" ht="99.95" customHeight="1" x14ac:dyDescent="0.4">
      <c r="A11" s="88"/>
      <c r="B11" s="141" t="s">
        <v>36</v>
      </c>
      <c r="C11" s="144"/>
      <c r="D11" s="86"/>
      <c r="E11" s="131" t="s">
        <v>41</v>
      </c>
      <c r="F11" s="132"/>
      <c r="G11" s="133"/>
      <c r="H11" s="129"/>
      <c r="I11" s="130"/>
    </row>
    <row r="12" spans="1:9" ht="99.95" customHeight="1" x14ac:dyDescent="0.4">
      <c r="A12" s="88"/>
      <c r="B12" s="142"/>
      <c r="C12" s="142"/>
      <c r="D12" s="86"/>
      <c r="E12" s="131" t="s">
        <v>42</v>
      </c>
      <c r="F12" s="132"/>
      <c r="G12" s="133"/>
      <c r="H12" s="129"/>
      <c r="I12" s="130"/>
    </row>
    <row r="13" spans="1:9" ht="99.95" customHeight="1" x14ac:dyDescent="0.4">
      <c r="A13" s="88"/>
      <c r="B13" s="142"/>
      <c r="C13" s="142"/>
      <c r="D13" s="86"/>
      <c r="E13" s="131" t="s">
        <v>43</v>
      </c>
      <c r="F13" s="132"/>
      <c r="G13" s="133"/>
      <c r="H13" s="129"/>
      <c r="I13" s="130"/>
    </row>
    <row r="14" spans="1:9" ht="99.95" customHeight="1" x14ac:dyDescent="0.4">
      <c r="A14" s="88"/>
      <c r="B14" s="142"/>
      <c r="C14" s="142"/>
      <c r="D14" s="86"/>
      <c r="E14" s="131" t="s">
        <v>44</v>
      </c>
      <c r="F14" s="132"/>
      <c r="G14" s="133"/>
      <c r="H14" s="129"/>
      <c r="I14" s="130"/>
    </row>
    <row r="15" spans="1:9" ht="60" customHeight="1" x14ac:dyDescent="0.4">
      <c r="A15" s="89"/>
      <c r="B15" s="143"/>
      <c r="C15" s="143"/>
      <c r="D15" s="131" t="s">
        <v>45</v>
      </c>
      <c r="E15" s="134"/>
      <c r="F15" s="134"/>
      <c r="G15" s="135"/>
      <c r="H15" s="129"/>
      <c r="I15" s="130"/>
    </row>
  </sheetData>
  <mergeCells count="26">
    <mergeCell ref="E5:G5"/>
    <mergeCell ref="A9:B9"/>
    <mergeCell ref="B11:B15"/>
    <mergeCell ref="C11:C15"/>
    <mergeCell ref="E12:G12"/>
    <mergeCell ref="A5:B5"/>
    <mergeCell ref="A6:B6"/>
    <mergeCell ref="E10:G10"/>
    <mergeCell ref="H11:I11"/>
    <mergeCell ref="E11:G11"/>
    <mergeCell ref="E9:G9"/>
    <mergeCell ref="E6:G6"/>
    <mergeCell ref="E7:G7"/>
    <mergeCell ref="E8:G8"/>
    <mergeCell ref="H5:I5"/>
    <mergeCell ref="H6:I6"/>
    <mergeCell ref="H7:I7"/>
    <mergeCell ref="H8:I8"/>
    <mergeCell ref="H9:I9"/>
    <mergeCell ref="H12:I12"/>
    <mergeCell ref="E13:G13"/>
    <mergeCell ref="H13:I13"/>
    <mergeCell ref="H15:I15"/>
    <mergeCell ref="E14:G14"/>
    <mergeCell ref="H14:I14"/>
    <mergeCell ref="D15:G1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F7" sqref="F7"/>
    </sheetView>
  </sheetViews>
  <sheetFormatPr defaultColWidth="9.125" defaultRowHeight="27" customHeight="1" x14ac:dyDescent="0.4"/>
  <cols>
    <col min="1" max="1" width="13.625" style="44" bestFit="1" customWidth="1"/>
    <col min="2" max="2" width="14.75" style="99"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43544</v>
      </c>
      <c r="H1" s="18" t="s">
        <v>1</v>
      </c>
      <c r="I1" s="20" t="s">
        <v>58</v>
      </c>
    </row>
    <row r="2" spans="1:9" ht="18" customHeight="1" x14ac:dyDescent="0.4">
      <c r="A2" s="22" t="s">
        <v>18</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
      <c r="A3" s="102"/>
      <c r="B3" s="60"/>
      <c r="C3" s="21"/>
      <c r="D3" s="61"/>
      <c r="E3" s="61"/>
      <c r="F3" s="62"/>
      <c r="G3" s="63"/>
      <c r="H3" s="62"/>
      <c r="I3" s="64"/>
    </row>
    <row r="4" spans="1:9" ht="27" customHeight="1" x14ac:dyDescent="0.4">
      <c r="A4" s="65"/>
      <c r="B4" s="52"/>
      <c r="C4" s="53"/>
      <c r="D4" s="53"/>
      <c r="E4" s="99"/>
      <c r="F4" s="126"/>
      <c r="G4" s="126"/>
      <c r="H4" s="126"/>
      <c r="I4" s="128"/>
    </row>
    <row r="5" spans="1:9" ht="27" customHeight="1" x14ac:dyDescent="0.4">
      <c r="A5" s="65"/>
      <c r="B5" s="146" t="s">
        <v>53</v>
      </c>
      <c r="C5" s="147"/>
      <c r="D5" s="147"/>
      <c r="E5" s="147"/>
      <c r="F5" s="147"/>
      <c r="G5" s="147"/>
      <c r="H5" s="125"/>
      <c r="I5" s="127"/>
    </row>
    <row r="6" spans="1:9" ht="27" customHeight="1" x14ac:dyDescent="0.4">
      <c r="A6" s="66"/>
      <c r="B6" s="105" t="s">
        <v>54</v>
      </c>
      <c r="C6" s="106"/>
      <c r="D6" s="106"/>
      <c r="E6" s="106"/>
      <c r="F6" s="106"/>
      <c r="G6" s="106"/>
      <c r="H6" s="106"/>
      <c r="I6" s="101"/>
    </row>
    <row r="7" spans="1:9" ht="27" customHeight="1" x14ac:dyDescent="0.4">
      <c r="A7" s="66"/>
      <c r="B7" s="105" t="s">
        <v>61</v>
      </c>
      <c r="C7" s="106"/>
      <c r="D7" s="106"/>
      <c r="E7" s="106"/>
      <c r="F7" s="106"/>
      <c r="G7" s="106"/>
      <c r="H7" s="106"/>
      <c r="I7" s="101"/>
    </row>
    <row r="8" spans="1:9" ht="27" customHeight="1" x14ac:dyDescent="0.4">
      <c r="A8" s="66"/>
      <c r="B8" s="105" t="s">
        <v>57</v>
      </c>
      <c r="C8" s="106"/>
      <c r="D8" s="106"/>
      <c r="E8" s="106"/>
      <c r="F8" s="106"/>
      <c r="G8" s="106"/>
      <c r="H8" s="106"/>
      <c r="I8" s="101"/>
    </row>
    <row r="9" spans="1:9" ht="27" customHeight="1" x14ac:dyDescent="0.4">
      <c r="A9" s="107" t="s">
        <v>59</v>
      </c>
      <c r="B9" s="105"/>
      <c r="C9" s="106"/>
      <c r="D9" s="106"/>
      <c r="E9" s="106"/>
      <c r="F9" s="106"/>
      <c r="G9" s="106"/>
      <c r="H9" s="100"/>
      <c r="I9" s="101"/>
    </row>
    <row r="10" spans="1:9" ht="27" customHeight="1" x14ac:dyDescent="0.4">
      <c r="A10" s="66"/>
      <c r="B10" s="58"/>
      <c r="C10" s="99"/>
      <c r="D10" s="53"/>
      <c r="E10" s="100"/>
      <c r="F10" s="125"/>
      <c r="G10" s="125"/>
      <c r="H10" s="125"/>
      <c r="I10" s="127"/>
    </row>
    <row r="11" spans="1:9" ht="27" customHeight="1" x14ac:dyDescent="0.4">
      <c r="A11" s="66"/>
      <c r="B11" s="58"/>
      <c r="C11" s="99"/>
      <c r="D11" s="53"/>
      <c r="E11" s="100"/>
      <c r="F11" s="125"/>
      <c r="G11" s="125"/>
      <c r="H11" s="125"/>
      <c r="I11" s="127"/>
    </row>
    <row r="12" spans="1:9" ht="27" customHeight="1" x14ac:dyDescent="0.4">
      <c r="A12" s="66"/>
      <c r="B12" s="58"/>
      <c r="C12" s="99"/>
      <c r="D12" s="53"/>
      <c r="E12" s="100"/>
      <c r="F12" s="125"/>
      <c r="G12" s="125"/>
      <c r="H12" s="125"/>
      <c r="I12" s="127"/>
    </row>
    <row r="13" spans="1:9" ht="27" customHeight="1" x14ac:dyDescent="0.4">
      <c r="A13" s="66"/>
      <c r="B13" s="58"/>
      <c r="C13" s="99"/>
      <c r="D13" s="53"/>
      <c r="E13" s="100"/>
      <c r="F13" s="125"/>
      <c r="G13" s="125"/>
      <c r="H13" s="125"/>
      <c r="I13" s="127"/>
    </row>
    <row r="14" spans="1:9" ht="27" customHeight="1" x14ac:dyDescent="0.4">
      <c r="A14" s="66"/>
      <c r="B14" s="58"/>
      <c r="C14" s="99"/>
      <c r="D14" s="53"/>
      <c r="E14" s="100"/>
      <c r="F14" s="125"/>
      <c r="G14" s="125"/>
      <c r="H14" s="125"/>
      <c r="I14" s="127"/>
    </row>
    <row r="15" spans="1:9" ht="27" customHeight="1" x14ac:dyDescent="0.4">
      <c r="A15" s="66"/>
      <c r="B15" s="58"/>
      <c r="C15" s="99"/>
      <c r="D15" s="53"/>
      <c r="E15" s="100"/>
      <c r="F15" s="125"/>
      <c r="G15" s="125"/>
      <c r="H15" s="125"/>
      <c r="I15" s="127"/>
    </row>
    <row r="16" spans="1:9" ht="27" customHeight="1" x14ac:dyDescent="0.4">
      <c r="A16" s="66"/>
      <c r="B16" s="58"/>
      <c r="C16" s="99"/>
      <c r="D16" s="53"/>
      <c r="E16" s="100"/>
      <c r="F16" s="125"/>
      <c r="G16" s="125"/>
      <c r="H16" s="125"/>
      <c r="I16" s="127"/>
    </row>
    <row r="17" spans="1:9" ht="27" customHeight="1" x14ac:dyDescent="0.4">
      <c r="A17" s="66"/>
      <c r="B17" s="105" t="s">
        <v>55</v>
      </c>
      <c r="C17" s="106"/>
      <c r="D17" s="106"/>
      <c r="E17" s="106"/>
      <c r="F17" s="106"/>
      <c r="G17" s="106"/>
      <c r="H17" s="100"/>
      <c r="I17" s="101"/>
    </row>
    <row r="18" spans="1:9" ht="27" customHeight="1" x14ac:dyDescent="0.4">
      <c r="A18" s="66"/>
      <c r="B18" s="105" t="s">
        <v>60</v>
      </c>
      <c r="C18" s="106"/>
      <c r="D18" s="106"/>
      <c r="E18" s="106"/>
      <c r="F18" s="106"/>
      <c r="G18" s="106"/>
      <c r="H18" s="100"/>
      <c r="I18" s="101"/>
    </row>
    <row r="19" spans="1:9" ht="27" customHeight="1" x14ac:dyDescent="0.4">
      <c r="A19" s="66"/>
      <c r="B19" s="105" t="s">
        <v>56</v>
      </c>
      <c r="C19" s="106"/>
      <c r="D19" s="106"/>
      <c r="E19" s="106"/>
      <c r="F19" s="106"/>
      <c r="G19" s="106"/>
      <c r="H19" s="100"/>
      <c r="I19" s="101"/>
    </row>
    <row r="20" spans="1:9" ht="27" customHeight="1" x14ac:dyDescent="0.4">
      <c r="A20" s="66"/>
      <c r="B20" s="105" t="s">
        <v>62</v>
      </c>
      <c r="C20" s="106"/>
      <c r="D20" s="106"/>
      <c r="E20" s="106"/>
      <c r="F20" s="106"/>
      <c r="G20" s="106"/>
      <c r="H20" s="100"/>
      <c r="I20" s="101"/>
    </row>
    <row r="21" spans="1:9" ht="27" customHeight="1" x14ac:dyDescent="0.4">
      <c r="A21" s="68"/>
      <c r="B21" s="148"/>
      <c r="C21" s="149"/>
      <c r="D21" s="149"/>
      <c r="E21" s="149"/>
      <c r="F21" s="149"/>
      <c r="G21" s="149"/>
      <c r="H21" s="2"/>
      <c r="I21" s="3"/>
    </row>
  </sheetData>
  <mergeCells count="19">
    <mergeCell ref="B21:G21"/>
    <mergeCell ref="F14:G14"/>
    <mergeCell ref="H14:I14"/>
    <mergeCell ref="F15:G15"/>
    <mergeCell ref="H15:I15"/>
    <mergeCell ref="F16:G16"/>
    <mergeCell ref="H16:I16"/>
    <mergeCell ref="F11:G11"/>
    <mergeCell ref="H11:I11"/>
    <mergeCell ref="F12:G12"/>
    <mergeCell ref="H12:I12"/>
    <mergeCell ref="F13:G13"/>
    <mergeCell ref="H13:I13"/>
    <mergeCell ref="F10:G10"/>
    <mergeCell ref="H10:I10"/>
    <mergeCell ref="F4:G4"/>
    <mergeCell ref="H4:I4"/>
    <mergeCell ref="H5:I5"/>
    <mergeCell ref="B5:G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改訂履歴</vt:lpstr>
      <vt:lpstr>テンプレート</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テンプレート!Print_Area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テンプレート!Print_Titles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tetsu6734 tetsu6734</cp:lastModifiedBy>
  <cp:lastPrinted>2019-01-30T02:09:07Z</cp:lastPrinted>
  <dcterms:created xsi:type="dcterms:W3CDTF">2018-10-25T06:04:36Z</dcterms:created>
  <dcterms:modified xsi:type="dcterms:W3CDTF">2020-08-11T13:57:39Z</dcterms:modified>
</cp:coreProperties>
</file>