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-nakatani.KFAD\git\lms-test-src-rp2\test_code_creation_name\doc\"/>
    </mc:Choice>
  </mc:AlternateContent>
  <xr:revisionPtr revIDLastSave="0" documentId="13_ncr:1_{CC9D96F9-293C-4F71-9BCF-EFA8587066FA}" xr6:coauthVersionLast="47" xr6:coauthVersionMax="47" xr10:uidLastSave="{00000000-0000-0000-0000-000000000000}"/>
  <bookViews>
    <workbookView xWindow="-108" yWindow="-108" windowWidth="23256" windowHeight="13896" tabRatio="902" xr2:uid="{3CA2E061-D31D-4072-8EB0-71ACBFB51C19}"/>
  </bookViews>
  <sheets>
    <sheet name="表紙" sheetId="1" r:id="rId1"/>
    <sheet name="ケース一覧" sheetId="8" r:id="rId2"/>
    <sheet name="ケース01" sheetId="13" r:id="rId3"/>
    <sheet name="ケース02" sheetId="14" r:id="rId4"/>
    <sheet name="ケース03" sheetId="21" r:id="rId5"/>
    <sheet name="ケース04" sheetId="22" r:id="rId6"/>
    <sheet name="ケース05" sheetId="24" r:id="rId7"/>
    <sheet name="ケース06" sheetId="25" r:id="rId8"/>
    <sheet name="ケース07" sheetId="26" r:id="rId9"/>
    <sheet name="ケース08" sheetId="27" r:id="rId10"/>
    <sheet name="ケース09" sheetId="28" r:id="rId11"/>
    <sheet name="ケース10" sheetId="29" r:id="rId12"/>
    <sheet name="ケース11" sheetId="30" r:id="rId13"/>
    <sheet name="ケース12" sheetId="31" r:id="rId14"/>
    <sheet name="ケース13" sheetId="32" r:id="rId15"/>
    <sheet name="ケース14" sheetId="33" r:id="rId16"/>
    <sheet name="ケース15" sheetId="15" r:id="rId17"/>
    <sheet name="ケース16" sheetId="16" r:id="rId18"/>
    <sheet name="ケース17" sheetId="20" r:id="rId19"/>
  </sheets>
  <definedNames>
    <definedName name="_xlnm.Print_Area" localSheetId="1">ケース一覧!$A$1:$BC$12</definedName>
    <definedName name="_xlnm.Print_Area" localSheetId="0">表紙!$A$1:$E$31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3" l="1"/>
  <c r="B2" i="33" a="1"/>
  <c r="B2" i="33" s="1"/>
  <c r="F2" i="32"/>
  <c r="B2" i="32" a="1"/>
  <c r="B2" i="32" s="1"/>
  <c r="F2" i="31"/>
  <c r="B2" i="31" a="1"/>
  <c r="B2" i="31" s="1"/>
  <c r="F2" i="30"/>
  <c r="B2" i="30" a="1"/>
  <c r="B2" i="30" s="1"/>
  <c r="F2" i="29"/>
  <c r="B2" i="29" a="1"/>
  <c r="B2" i="29" s="1"/>
  <c r="F2" i="28"/>
  <c r="B2" i="28" a="1"/>
  <c r="B2" i="28" s="1"/>
  <c r="F2" i="27"/>
  <c r="B2" i="27" a="1"/>
  <c r="B2" i="27" s="1"/>
  <c r="F2" i="26"/>
  <c r="B2" i="26" a="1"/>
  <c r="B2" i="26" s="1"/>
  <c r="F2" i="25"/>
  <c r="B2" i="25" a="1"/>
  <c r="B2" i="25" s="1"/>
  <c r="F2" i="24"/>
  <c r="B2" i="24" a="1"/>
  <c r="B2" i="24" s="1"/>
  <c r="F2" i="22"/>
  <c r="F2" i="21"/>
  <c r="F2" i="20"/>
  <c r="F2" i="16"/>
  <c r="F2" i="15"/>
  <c r="B2" i="22" a="1"/>
  <c r="B2" i="22" s="1"/>
  <c r="B2" i="21" a="1"/>
  <c r="B2" i="21" s="1"/>
  <c r="B2" i="20" a="1"/>
  <c r="B2" i="20" s="1"/>
  <c r="B2" i="16" a="1"/>
  <c r="B2" i="16" s="1"/>
  <c r="B2" i="15" a="1"/>
  <c r="B2" i="15" s="1"/>
  <c r="F2" i="14"/>
  <c r="B2" i="14" a="1"/>
  <c r="B2" i="14" s="1"/>
  <c r="F2" i="13"/>
  <c r="B2" i="13" a="1"/>
  <c r="B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holy</author>
  </authors>
  <commentList>
    <comment ref="E8" authorId="0" shapeId="0" xr:uid="{A1DBB3BA-34DD-4402-A360-B373BFCC982E}">
      <text>
        <r>
          <rPr>
            <sz val="9"/>
            <color indexed="81"/>
            <rFont val="MS P ゴシック"/>
            <family val="3"/>
            <charset val="128"/>
          </rPr>
          <t xml:space="preserve">DBデータの「DEMOコース」は2022年の日付であるため、
テストを実施するにあたり、事前にコース情報を変更しておく必要がある。
【手順】
①管理者アカウントでログイン
②コース一覧 &gt; DEMOコースの変更ボタン &gt; コース変更画面
以下の日程に編集する。
　開始日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テスト実行日の前日</t>
        </r>
        <r>
          <rPr>
            <sz val="9"/>
            <color indexed="81"/>
            <rFont val="MS P ゴシック"/>
            <family val="3"/>
            <charset val="128"/>
          </rPr>
          <t xml:space="preserve">（コース内容:ハードウェア、ソフトウェア、WWW）
　終了日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</t>
        </r>
        <r>
          <rPr>
            <sz val="9"/>
            <color indexed="81"/>
            <rFont val="MS P ゴシック"/>
            <family val="3"/>
            <charset val="128"/>
          </rPr>
          <t>（コース内容:アルゴリズム、フローチャート）
　</t>
        </r>
        <r>
          <rPr>
            <b/>
            <u/>
            <sz val="9"/>
            <color indexed="81"/>
            <rFont val="MS P ゴシック"/>
            <family val="3"/>
            <charset val="128"/>
          </rPr>
          <t>計2日間に変更</t>
        </r>
        <r>
          <rPr>
            <sz val="9"/>
            <color indexed="81"/>
            <rFont val="MS P ゴシック"/>
            <family val="3"/>
            <charset val="128"/>
          </rPr>
          <t>し、決定ボタン。
③コース詳細変更画面で、余分なセクションとカテゴリーを削除し、決定ボタン。
④コース詳細画面で、コース最終日がテスト実行日となり、背景が青く表示されていれば、このテストは正常に動作する。　</t>
        </r>
      </text>
    </comment>
  </commentList>
</comments>
</file>

<file path=xl/sharedStrings.xml><?xml version="1.0" encoding="utf-8"?>
<sst xmlns="http://schemas.openxmlformats.org/spreadsheetml/2006/main" count="227" uniqueCount="83">
  <si>
    <t>関係者外秘</t>
  </si>
  <si>
    <t>更新履歴</t>
  </si>
  <si>
    <t>年月日</t>
  </si>
  <si>
    <t>担当者</t>
  </si>
  <si>
    <t>内容</t>
  </si>
  <si>
    <t>新規作成</t>
  </si>
  <si>
    <t>合否</t>
    <rPh sb="0" eb="2">
      <t>ゴウヒ</t>
    </rPh>
    <phoneticPr fontId="5"/>
  </si>
  <si>
    <t>実施日</t>
    <rPh sb="0" eb="3">
      <t>ジッシビ</t>
    </rPh>
    <phoneticPr fontId="5"/>
  </si>
  <si>
    <t>確認者</t>
    <rPh sb="0" eb="2">
      <t>カクニン</t>
    </rPh>
    <rPh sb="2" eb="3">
      <t>シャ</t>
    </rPh>
    <phoneticPr fontId="5"/>
  </si>
  <si>
    <t>結合テスト仕様書</t>
    <rPh sb="0" eb="2">
      <t>ケツゴウ</t>
    </rPh>
    <rPh sb="5" eb="8">
      <t>シヨウショ</t>
    </rPh>
    <phoneticPr fontId="5"/>
  </si>
  <si>
    <t>操作</t>
    <rPh sb="0" eb="2">
      <t>ソウサ</t>
    </rPh>
    <phoneticPr fontId="5"/>
  </si>
  <si>
    <t>期待値</t>
    <rPh sb="0" eb="3">
      <t>キタイチ</t>
    </rPh>
    <phoneticPr fontId="5"/>
  </si>
  <si>
    <t>LMS学習管理システム</t>
    <phoneticPr fontId="5"/>
  </si>
  <si>
    <t>堀井</t>
    <rPh sb="0" eb="2">
      <t>ホリイ</t>
    </rPh>
    <phoneticPr fontId="5"/>
  </si>
  <si>
    <t>Copyright © 2025 株式会社システムシェアード. All rights reserved.</t>
    <phoneticPr fontId="5"/>
  </si>
  <si>
    <t>テストケース一覧</t>
    <rPh sb="6" eb="8">
      <t>イチラン</t>
    </rPh>
    <phoneticPr fontId="5"/>
  </si>
  <si>
    <t>ケースNo</t>
    <phoneticPr fontId="5"/>
  </si>
  <si>
    <t>機能名</t>
    <rPh sb="0" eb="2">
      <t>キノウ</t>
    </rPh>
    <rPh sb="2" eb="3">
      <t>メイ</t>
    </rPh>
    <phoneticPr fontId="5"/>
  </si>
  <si>
    <t>ケース名</t>
    <rPh sb="3" eb="4">
      <t>メイ</t>
    </rPh>
    <phoneticPr fontId="5"/>
  </si>
  <si>
    <t>概要</t>
    <rPh sb="0" eb="2">
      <t>ガイヨウ</t>
    </rPh>
    <phoneticPr fontId="5"/>
  </si>
  <si>
    <t>・トップページにアクセスし、ログイン画面が表示される。</t>
    <rPh sb="18" eb="20">
      <t>ガメン</t>
    </rPh>
    <rPh sb="21" eb="23">
      <t>ヒョウジ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</si>
  <si>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・パスワード変更を行い、コース詳細画面に遷移する。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98" eb="100">
      <t>ヘンコウ</t>
    </rPh>
    <rPh sb="101" eb="102">
      <t>オコナ</t>
    </rPh>
    <rPh sb="107" eb="109">
      <t>ショウサイ</t>
    </rPh>
    <rPh sb="109" eb="111">
      <t>ガメン</t>
    </rPh>
    <rPh sb="112" eb="114">
      <t>センイ</t>
    </rPh>
    <phoneticPr fontId="5"/>
  </si>
  <si>
    <t>受講生 初回ログイン 利用規約に不同意</t>
    <rPh sb="0" eb="3">
      <t>ジュコウセイ</t>
    </rPh>
    <rPh sb="4" eb="6">
      <t>ショカイ</t>
    </rPh>
    <rPh sb="11" eb="15">
      <t>リヨウキヤク</t>
    </rPh>
    <rPh sb="16" eb="19">
      <t>フドウイ</t>
    </rPh>
    <phoneticPr fontId="5"/>
  </si>
  <si>
    <t>・トップページにアクセスし、ログイン画面が表示される。
・DBに登録されていないユーザーでログインし、エラーメッセージが表示される。</t>
    <rPh sb="60" eb="62">
      <t>ヒョウジ</t>
    </rPh>
    <phoneticPr fontId="5"/>
  </si>
  <si>
    <t>テストNo</t>
    <phoneticPr fontId="5"/>
  </si>
  <si>
    <t>受講生 ログイン 認証失敗</t>
    <rPh sb="0" eb="3">
      <t>ジュコウセイ</t>
    </rPh>
    <rPh sb="9" eb="11">
      <t>ニンショウショカイ</t>
    </rPh>
    <phoneticPr fontId="5"/>
  </si>
  <si>
    <t>※テストケースは正常系と準正常系に限り行う。</t>
    <phoneticPr fontId="5"/>
  </si>
  <si>
    <t>・トップページにアクセスし、ログイン画面が表示される。
・初回ログイン済みの受講生ユーザーでログインし、コース詳細画面に遷移する。</t>
    <rPh sb="18" eb="20">
      <t>ガメン</t>
    </rPh>
    <rPh sb="21" eb="23">
      <t>ヒョウジ</t>
    </rPh>
    <rPh sb="29" eb="31">
      <t>ショカイ</t>
    </rPh>
    <rPh sb="35" eb="36">
      <t>ズ</t>
    </rPh>
    <rPh sb="38" eb="41">
      <t>ジュコウセイ</t>
    </rPh>
    <rPh sb="55" eb="57">
      <t>ショウサイ</t>
    </rPh>
    <rPh sb="57" eb="59">
      <t>ガメン</t>
    </rPh>
    <rPh sb="60" eb="62">
      <t>センイ</t>
    </rPh>
    <phoneticPr fontId="5"/>
  </si>
  <si>
    <t>受講生 初回ログイン 正常系</t>
    <rPh sb="0" eb="3">
      <t>ジュコウセイ</t>
    </rPh>
    <rPh sb="4" eb="6">
      <t>ショカイ</t>
    </rPh>
    <rPh sb="11" eb="13">
      <t>セイジョウ</t>
    </rPh>
    <rPh sb="13" eb="14">
      <t>ケイ</t>
    </rPh>
    <phoneticPr fontId="5"/>
  </si>
  <si>
    <t>難易度</t>
    <rPh sb="0" eb="3">
      <t>ナンイド</t>
    </rPh>
    <phoneticPr fontId="5"/>
  </si>
  <si>
    <t>C</t>
    <phoneticPr fontId="5"/>
  </si>
  <si>
    <t>B</t>
    <phoneticPr fontId="5"/>
  </si>
  <si>
    <t>よくある質問機能</t>
    <phoneticPr fontId="5"/>
  </si>
  <si>
    <t>よくある質問画面への遷移</t>
    <rPh sb="4" eb="8">
      <t>シツモンガメン</t>
    </rPh>
    <rPh sb="10" eb="12">
      <t>センイ</t>
    </rPh>
    <phoneticPr fontId="5"/>
  </si>
  <si>
    <t>キーワード検索 正常系</t>
    <rPh sb="5" eb="7">
      <t>ケンサク</t>
    </rPh>
    <rPh sb="8" eb="11">
      <t>セイジョウケイ</t>
    </rPh>
    <phoneticPr fontId="5"/>
  </si>
  <si>
    <t>カテゴリ検索 正常系</t>
    <rPh sb="4" eb="6">
      <t>ケンサク</t>
    </rPh>
    <rPh sb="7" eb="10">
      <t>セイジョウケイ</t>
    </rPh>
    <phoneticPr fontId="5"/>
  </si>
  <si>
    <t>レポート機能</t>
    <rPh sb="4" eb="6">
      <t>キノウ</t>
    </rPh>
    <phoneticPr fontId="5"/>
  </si>
  <si>
    <t>A</t>
    <phoneticPr fontId="5"/>
  </si>
  <si>
    <t>試験実施機能</t>
    <rPh sb="0" eb="2">
      <t>シケン</t>
    </rPh>
    <rPh sb="2" eb="6">
      <t>ジッシキノウ</t>
    </rPh>
    <phoneticPr fontId="5"/>
  </si>
  <si>
    <t>受講生 ログイン 正常系</t>
    <rPh sb="0" eb="3">
      <t>ジュコウセイ</t>
    </rPh>
    <rPh sb="9" eb="11">
      <t>セイジョウ</t>
    </rPh>
    <phoneticPr fontId="5"/>
  </si>
  <si>
    <t>勤怠登録機能</t>
    <rPh sb="0" eb="4">
      <t>キンタイトウロク</t>
    </rPh>
    <rPh sb="4" eb="6">
      <t>キノウ</t>
    </rPh>
    <phoneticPr fontId="5"/>
  </si>
  <si>
    <t>受講生 勤怠直接編集 正常系</t>
    <rPh sb="0" eb="3">
      <t>ジュコウセイ</t>
    </rPh>
    <rPh sb="4" eb="6">
      <t>キンタイ</t>
    </rPh>
    <rPh sb="6" eb="10">
      <t>チョクセツヘンシュウ</t>
    </rPh>
    <rPh sb="11" eb="14">
      <t>セイジョウケイ</t>
    </rPh>
    <phoneticPr fontId="5"/>
  </si>
  <si>
    <t>受講生 勤怠直接編集 入力チェック</t>
    <rPh sb="0" eb="3">
      <t>ジュコウセイ</t>
    </rPh>
    <rPh sb="4" eb="6">
      <t>キンタイ</t>
    </rPh>
    <rPh sb="6" eb="10">
      <t>チョクセツヘンシュウ</t>
    </rPh>
    <rPh sb="11" eb="13">
      <t>ニュウリョク</t>
    </rPh>
    <phoneticPr fontId="5"/>
  </si>
  <si>
    <t>ログイン機能①</t>
    <phoneticPr fontId="5"/>
  </si>
  <si>
    <t>ログイン機能②</t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</si>
  <si>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</t>
    <rPh sb="18" eb="20">
      <t>ガメン</t>
    </rPh>
    <rPh sb="21" eb="23">
      <t>ヒョウジ</t>
    </rPh>
    <rPh sb="67" eb="69">
      <t>ジョウブ</t>
    </rPh>
    <rPh sb="103" eb="105">
      <t>シツモン</t>
    </rPh>
    <rPh sb="104" eb="106">
      <t>センイ</t>
    </rPh>
    <rPh sb="116" eb="118">
      <t>シツモンシツモンガメンセンイ</t>
    </rPh>
    <phoneticPr fontId="5"/>
  </si>
  <si>
    <t>ログイン画面への遷移</t>
    <rPh sb="4" eb="6">
      <t>ガメン</t>
    </rPh>
    <rPh sb="8" eb="10">
      <t>センイ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</si>
  <si>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・キーワード検索を行い、該当キーワードを含む検索結果だけが表示される。
・「クリア」ボタンを押下し、入力したキーワードが消去される。</t>
    <rPh sb="133" eb="135">
      <t>ケンサク</t>
    </rPh>
    <rPh sb="136" eb="137">
      <t>オコナ</t>
    </rPh>
    <rPh sb="139" eb="141">
      <t>ガイトウ</t>
    </rPh>
    <rPh sb="147" eb="148">
      <t>フク</t>
    </rPh>
    <rPh sb="149" eb="153">
      <t>ケンサクケッカ</t>
    </rPh>
    <rPh sb="156" eb="158">
      <t>ヒョウジ</t>
    </rPh>
    <phoneticPr fontId="5"/>
  </si>
  <si>
    <t>受講生 勤怠登録 正常系</t>
    <rPh sb="0" eb="3">
      <t>ジュコウセイ</t>
    </rPh>
    <rPh sb="4" eb="8">
      <t>キンタイトウロク</t>
    </rPh>
    <rPh sb="9" eb="12">
      <t>セイジョウケイ</t>
    </rPh>
    <phoneticPr fontId="5"/>
  </si>
  <si>
    <t>受講生 レポート登録 入力チェック</t>
    <rPh sb="0" eb="3">
      <t>ジュコウセイ</t>
    </rPh>
    <rPh sb="8" eb="10">
      <t>トウロク</t>
    </rPh>
    <rPh sb="11" eb="13">
      <t>ニュウリョク</t>
    </rPh>
    <phoneticPr fontId="5"/>
  </si>
  <si>
    <t>受講生 レポート新規登録(日報) 正常系</t>
    <rPh sb="0" eb="3">
      <t>ジュコウセイ</t>
    </rPh>
    <rPh sb="8" eb="10">
      <t>シンキ</t>
    </rPh>
    <rPh sb="10" eb="12">
      <t>トウロク</t>
    </rPh>
    <rPh sb="13" eb="15">
      <t>ニッポウ</t>
    </rPh>
    <rPh sb="17" eb="20">
      <t>セイジョウケイ</t>
    </rPh>
    <phoneticPr fontId="5"/>
  </si>
  <si>
    <t>受講生 レポート修正(週報) 正常系</t>
    <rPh sb="0" eb="3">
      <t>ジュコウセイ</t>
    </rPh>
    <rPh sb="8" eb="10">
      <t>シュウセイ</t>
    </rPh>
    <rPh sb="11" eb="12">
      <t>シュウ</t>
    </rPh>
    <rPh sb="15" eb="18">
      <t>セイジョウケイ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</si>
  <si>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・カテゴリ検索を行い、該当カテゴリの検索結果だけ表示される。
・検索結果の質問を押下し、その回答が表示される。
</t>
    <rPh sb="159" eb="163">
      <t>ケンサクケッカ</t>
    </rPh>
    <rPh sb="164" eb="166">
      <t>シツモン</t>
    </rPh>
    <rPh sb="173" eb="175">
      <t>カイトウ</t>
    </rPh>
    <rPh sb="176" eb="178">
      <t>ヒョウジ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</si>
  <si>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・「出勤」ボタンを押下し、出勤時間を登録する。
・「退勤」ボタンを押下し、退勤時間を登録する。</t>
    <rPh sb="75" eb="77">
      <t>キンタイ</t>
    </rPh>
    <rPh sb="84" eb="88">
      <t>キンタイカンリ</t>
    </rPh>
    <rPh sb="99" eb="101">
      <t>シュッキン</t>
    </rPh>
    <rPh sb="123" eb="125">
      <t>タイキン</t>
    </rPh>
    <rPh sb="134" eb="136">
      <t>タイキン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</si>
  <si>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・すべての研修日程の勤怠情報を正しく更新し、勤怠管理画面に遷移する。</t>
    <rPh sb="75" eb="77">
      <t>キンタイ</t>
    </rPh>
    <rPh sb="84" eb="88">
      <t>キンタイカンリ</t>
    </rPh>
    <rPh sb="123" eb="125">
      <t>ヘンコウ</t>
    </rPh>
    <rPh sb="139" eb="143">
      <t>ケンシュウニッテイ</t>
    </rPh>
    <rPh sb="144" eb="146">
      <t>キンタイ</t>
    </rPh>
    <rPh sb="146" eb="148">
      <t>ジョウホウ</t>
    </rPh>
    <rPh sb="149" eb="150">
      <t>タダ</t>
    </rPh>
    <rPh sb="152" eb="154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</si>
  <si>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・上部メニューの「ようこそ○○さん」リンクから、ユーザー詳細画面に遷移する。
・該当レポートの「修正する」ボタンを押下し、レポート登録画面に遷移する。
・不適切な内容で修正して「提出する」ボタンを押下し、エラー表示される。
　【対象】
　学習理解度：学習項目か理解度どちらかが未入力
　目標の達成度：未入力チェック、数値チェック、範囲チェック(1～10)
　所感：未入力チェック、桁数チェック(2000文字)
　一週間の振り返り：桁数チェック(2000文字)</t>
    <rPh sb="114" eb="116">
      <t>シュウセイ</t>
    </rPh>
    <rPh sb="143" eb="146">
      <t>フテキセツ</t>
    </rPh>
    <rPh sb="204" eb="207">
      <t>ミニュウリョク</t>
    </rPh>
    <rPh sb="231" eb="233">
      <t>ハンイ</t>
    </rPh>
    <rPh sb="245" eb="247">
      <t>ショカン</t>
    </rPh>
    <rPh sb="256" eb="258">
      <t>ケタスウ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</si>
  <si>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・不適切な内容で修正して「提出する」ボタンを押下し、エラー表示される。
　【対象】
　出勤、退勤の（時）と（分）のいずれかが空白
　出勤が空白で退勤に入力あり
　出勤が退勤よりも遅い時間
　中抜け時間：出勤時間～退勤時間までの時間を超える
　備考：桁数チェック(100文字)</t>
    <rPh sb="196" eb="198">
      <t>クウハク</t>
    </rPh>
    <rPh sb="203" eb="205">
      <t>クウハク</t>
    </rPh>
    <rPh sb="225" eb="227">
      <t>ジカン</t>
    </rPh>
    <phoneticPr fontId="5"/>
  </si>
  <si>
    <t>受講生 試験の実施 結果0点</t>
    <rPh sb="0" eb="3">
      <t>ジュコウセイ</t>
    </rPh>
    <rPh sb="4" eb="6">
      <t>シケン</t>
    </rPh>
    <rPh sb="7" eb="9">
      <t>ジッシ</t>
    </rPh>
    <rPh sb="10" eb="12">
      <t>ケッカ</t>
    </rPh>
    <rPh sb="13" eb="14">
      <t>テン</t>
    </rPh>
    <phoneticPr fontId="5"/>
  </si>
  <si>
    <t>受講生 試験の実施 結果50点</t>
    <rPh sb="0" eb="3">
      <t>ジュコウセイ</t>
    </rPh>
    <rPh sb="4" eb="6">
      <t>シケン</t>
    </rPh>
    <rPh sb="7" eb="9">
      <t>ジッシ</t>
    </rPh>
    <rPh sb="14" eb="15">
      <t>テン</t>
    </rPh>
    <phoneticPr fontId="5"/>
  </si>
  <si>
    <t>・トップページにアクセスし、ログイン画面が表示される。
・初回ログイン済みの受講生ユーザーでログインし、コース詳細画面に遷移する。
・「提出済」ステータスの研修日の「詳細」ボタンを押下し、セクション詳細画面に遷移する。
・「提出済み週報を確認する」ボタンを押下し、レポート登録画面に遷移する。
・報告内容を修正して「提出する」ボタンを押下し、セクション詳細画面に遷移する。
・上部メニューの「ようこそ○○さん」リンクから、ユーザー詳細画面に遷移する。
・該当レポートの「詳細」ボタンを押下し、レポート詳細画面で修正内容が反映される。</t>
    <rPh sb="78" eb="81">
      <t>ケンシュウビ</t>
    </rPh>
    <rPh sb="83" eb="85">
      <t>ショウサイ</t>
    </rPh>
    <rPh sb="112" eb="115">
      <t>テイシュツズ</t>
    </rPh>
    <rPh sb="116" eb="118">
      <t>シュウホウ</t>
    </rPh>
    <rPh sb="136" eb="138">
      <t>トウロク</t>
    </rPh>
    <rPh sb="148" eb="152">
      <t>ホウコクナイヨウ</t>
    </rPh>
    <rPh sb="153" eb="155">
      <t>シュウセイ</t>
    </rPh>
    <rPh sb="158" eb="160">
      <t>テイシュツ</t>
    </rPh>
    <rPh sb="235" eb="237">
      <t>ショウサイ</t>
    </rPh>
    <rPh sb="250" eb="252">
      <t>ショウサイ</t>
    </rPh>
    <rPh sb="260" eb="262">
      <t>ハンエイ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</si>
  <si>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・「未提出」ステータスの研修日の「詳細」ボタンを押下し、セクション詳細画面に遷移する。
・「日報を提出する」ボタンを押下し、レポート登録画面に遷移する。
・内容を入力して「提出する」ボタンを押下し、セクション詳細画面のボタン名が更新される。
</t>
    <rPh sb="78" eb="81">
      <t>ケンシュウビ</t>
    </rPh>
    <rPh sb="83" eb="85">
      <t>ショウサイ</t>
    </rPh>
    <rPh sb="112" eb="114">
      <t>ニッポウ</t>
    </rPh>
    <rPh sb="132" eb="134">
      <t>トウロク</t>
    </rPh>
    <rPh sb="147" eb="149">
      <t>ニュウリョク</t>
    </rPh>
    <rPh sb="152" eb="154">
      <t>テイシュツ</t>
    </rPh>
    <rPh sb="178" eb="179">
      <t>メイ</t>
    </rPh>
    <rPh sb="180" eb="182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</si>
  <si>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・すべての問題に未回答の状態で「確認画面へ進む」ボタンを押下し、試験回答確認画面に遷移する。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83" eb="185">
      <t>モンダイ</t>
    </rPh>
    <rPh sb="190" eb="192">
      <t>ジョウタイ</t>
    </rPh>
    <rPh sb="194" eb="198">
      <t>カクニンガメン</t>
    </rPh>
    <rPh sb="199" eb="200">
      <t>スス</t>
    </rPh>
    <rPh sb="227" eb="229">
      <t>カイトウ</t>
    </rPh>
    <rPh sb="230" eb="232">
      <t>ソウシン</t>
    </rPh>
    <rPh sb="245" eb="247">
      <t>ケッカ</t>
    </rPh>
    <rPh sb="258" eb="259">
      <t>モド</t>
    </rPh>
    <rPh sb="271" eb="273">
      <t>カイシ</t>
    </rPh>
    <rPh sb="278" eb="279">
      <t>ゴ</t>
    </rPh>
    <rPh sb="280" eb="282">
      <t>トウガイ</t>
    </rPh>
    <rPh sb="288" eb="290">
      <t>ハンエイ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</si>
  <si>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・問題の半数で正答、もう半数で誤答を選択した状態で、「確認画面へ進む」ボタンを押下し、
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79" eb="181">
      <t>モンダイ</t>
    </rPh>
    <rPh sb="182" eb="184">
      <t>ハンスウ</t>
    </rPh>
    <rPh sb="185" eb="187">
      <t>セイトウ</t>
    </rPh>
    <rPh sb="190" eb="192">
      <t>ハンスウ</t>
    </rPh>
    <rPh sb="200" eb="202">
      <t>ジョウタイ</t>
    </rPh>
    <rPh sb="205" eb="209">
      <t>カクニンガメン</t>
    </rPh>
    <rPh sb="210" eb="211">
      <t>スス</t>
    </rPh>
    <rPh sb="239" eb="241">
      <t>カイトウ</t>
    </rPh>
    <rPh sb="242" eb="244">
      <t>ソウシン</t>
    </rPh>
    <rPh sb="257" eb="259">
      <t>ケッカ</t>
    </rPh>
    <phoneticPr fontId="5"/>
  </si>
  <si>
    <t>受講生 初回ログイン パスワード変更 入力チェック</t>
    <rPh sb="0" eb="3">
      <t>ジュコウセイ</t>
    </rPh>
    <rPh sb="4" eb="6">
      <t>ショカイ</t>
    </rPh>
    <rPh sb="16" eb="18">
      <t>ヘンコウ</t>
    </rPh>
    <rPh sb="19" eb="21">
      <t>ニュウリョク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</si>
  <si>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・不適切な入力状態で「変更」ボタンを押下し、エラー表示される。
　【対象】
　現在のパスワード：未入力チェック
　新しいパスワード：未入力チェック、最大値チェック(20文字)、形式チェック（パスワードポリシー）
　　　　　　　　　　現在のパスワードと異なる
　確認パスワード：新しいパスワードと同じ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103" eb="105">
      <t>ヘンコウ</t>
    </rPh>
    <rPh sb="131" eb="133">
      <t>ゲンザイ</t>
    </rPh>
    <rPh sb="149" eb="150">
      <t>アタラ</t>
    </rPh>
    <rPh sb="166" eb="169">
      <t>サイダイチ</t>
    </rPh>
    <rPh sb="180" eb="182">
      <t>ケイシキ</t>
    </rPh>
    <rPh sb="208" eb="210">
      <t>ゲンザイ</t>
    </rPh>
    <rPh sb="217" eb="218">
      <t>コト</t>
    </rPh>
    <rPh sb="222" eb="224">
      <t>カクニン</t>
    </rPh>
    <rPh sb="230" eb="231">
      <t>アタラ</t>
    </rPh>
    <rPh sb="239" eb="240">
      <t>オナ</t>
    </rPh>
    <phoneticPr fontId="5"/>
  </si>
  <si>
    <t>・トップページにアクセスし、ログイン画面が表示される。
・DBに初期登録された受講生ユーザーでログインし、利用規約画面に遷移する。
・「同意します」にチェックせず「次へ」ボタンを押下し、エラーメッセージが表示される。</t>
    <rPh sb="82" eb="83">
      <t>ツギ</t>
    </rPh>
    <rPh sb="89" eb="91">
      <t>オウカ</t>
    </rPh>
    <rPh sb="102" eb="104">
      <t>ヒョウジ</t>
    </rPh>
    <phoneticPr fontId="5"/>
  </si>
  <si>
    <t>「http://localhost:8080/lms」にアクセスする。</t>
    <phoneticPr fontId="5"/>
  </si>
  <si>
    <t>中谷</t>
    <rPh sb="0" eb="2">
      <t>ナカタニ</t>
    </rPh>
    <phoneticPr fontId="5"/>
  </si>
  <si>
    <t>OK</t>
  </si>
  <si>
    <t>ログイン画面のログインID、パスワードに"StudentAA1000"を入力し、ログインボタンを押下する。</t>
    <rPh sb="4" eb="6">
      <t>ガメン</t>
    </rPh>
    <rPh sb="36" eb="38">
      <t>ニュウリョク</t>
    </rPh>
    <rPh sb="48" eb="50">
      <t>オウカ</t>
    </rPh>
    <phoneticPr fontId="5"/>
  </si>
  <si>
    <t>ログイン画面が表示される。</t>
    <rPh sb="4" eb="6">
      <t>ガメン</t>
    </rPh>
    <rPh sb="7" eb="9">
      <t>ヒョウジ</t>
    </rPh>
    <phoneticPr fontId="5"/>
  </si>
  <si>
    <t>ログイン画面が表示される。</t>
    <phoneticPr fontId="5"/>
  </si>
  <si>
    <t>コース詳細画面に遷移する。</t>
    <rPh sb="3" eb="7">
      <t>ショウサイガメン</t>
    </rPh>
    <rPh sb="8" eb="10">
      <t>センイ</t>
    </rPh>
    <phoneticPr fontId="5"/>
  </si>
  <si>
    <t>Case01,Case02,Case03の仕様書を更新</t>
    <rPh sb="21" eb="24">
      <t>シヨウショ</t>
    </rPh>
    <rPh sb="25" eb="27">
      <t>コウシン</t>
    </rPh>
    <phoneticPr fontId="5"/>
  </si>
  <si>
    <t>ログインID：StudentAA01
パスワード：StudentAA02
上記のID,パスワードを入力し、ログインボタンを押下する。</t>
    <rPh sb="37" eb="39">
      <t>ジョウキ</t>
    </rPh>
    <rPh sb="49" eb="51">
      <t>ニュウリョク</t>
    </rPh>
    <rPh sb="61" eb="63">
      <t>オウカ</t>
    </rPh>
    <phoneticPr fontId="5"/>
  </si>
  <si>
    <t>ログイン画面が表示され、「＊ログインに失敗しました。」というエラーメッセージが表示される。</t>
    <rPh sb="4" eb="6">
      <t>ガメン</t>
    </rPh>
    <rPh sb="7" eb="9">
      <t>ヒョウジ</t>
    </rPh>
    <rPh sb="19" eb="21">
      <t>シッパイ</t>
    </rPh>
    <rPh sb="39" eb="41">
      <t>ヒョウジ</t>
    </rPh>
    <phoneticPr fontId="5"/>
  </si>
  <si>
    <t>ログインID：StudentAA01
パスワード：StudentAA02
上記のID,パスワードを入力し、ログインボタンを押下する。</t>
    <phoneticPr fontId="5"/>
  </si>
  <si>
    <t xml:space="preserve">コース詳細画面に遷移する。
</t>
    <phoneticPr fontId="5"/>
  </si>
  <si>
    <t>ヘルプ画面に遷移する。</t>
    <rPh sb="3" eb="5">
      <t>ガメン</t>
    </rPh>
    <rPh sb="6" eb="8">
      <t>センイ</t>
    </rPh>
    <phoneticPr fontId="5"/>
  </si>
  <si>
    <t>よくある質問画面に遷移する。</t>
    <phoneticPr fontId="5"/>
  </si>
  <si>
    <t>ヘルプ画面の「よくある質問」リンクを押下する。</t>
    <rPh sb="3" eb="5">
      <t>ガメン</t>
    </rPh>
    <rPh sb="18" eb="20">
      <t>オウカ</t>
    </rPh>
    <phoneticPr fontId="5"/>
  </si>
  <si>
    <t xml:space="preserve">コース詳細画面の上部にある機能をドロップダウンし、「ヘルプ」リンクを押下する。
</t>
    <rPh sb="3" eb="7">
      <t>ショウサイガメン</t>
    </rPh>
    <rPh sb="8" eb="10">
      <t>ジョウブ</t>
    </rPh>
    <rPh sb="13" eb="15">
      <t>キノウ</t>
    </rPh>
    <rPh sb="34" eb="36">
      <t>オウカ</t>
    </rPh>
    <phoneticPr fontId="5"/>
  </si>
  <si>
    <t>Case04の仕様書を更新</t>
    <rPh sb="7" eb="10">
      <t>シヨウショ</t>
    </rPh>
    <rPh sb="11" eb="13">
      <t>コウシン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</si>
</sst>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0"/>
  </numFmts>
  <fonts count="20">
    <font>
      <sz val="1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0"/>
      <color indexed="62"/>
      <name val="ＭＳ Ｐゴシック"/>
      <family val="3"/>
      <charset val="128"/>
    </font>
    <font>
      <sz val="10"/>
      <color indexed="8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Meiryo"/>
      <family val="3"/>
      <charset val="128"/>
    </font>
    <font>
      <sz val="12"/>
      <color indexed="8"/>
      <name val="Meiryo"/>
      <family val="3"/>
      <charset val="128"/>
    </font>
    <font>
      <b/>
      <sz val="12"/>
      <color indexed="62"/>
      <name val="メイリオ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24"/>
      <color indexed="8"/>
      <name val="Meiryo"/>
      <family val="3"/>
      <charset val="128"/>
    </font>
    <font>
      <b/>
      <sz val="9"/>
      <color indexed="8"/>
      <name val="Meiryo"/>
      <family val="3"/>
      <charset val="128"/>
    </font>
    <font>
      <b/>
      <sz val="12"/>
      <color indexed="62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u/>
      <sz val="9"/>
      <color indexed="81"/>
      <name val="MS P ゴシック"/>
      <family val="3"/>
      <charset val="128"/>
    </font>
    <font>
      <b/>
      <sz val="10"/>
      <name val="ＭＳ 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2" fillId="0" borderId="1"/>
    <xf numFmtId="0" fontId="1" fillId="0" borderId="0"/>
    <xf numFmtId="0" fontId="19" fillId="0" borderId="0" applyNumberFormat="0" applyFill="0" applyBorder="0" applyAlignment="0" applyProtection="0"/>
    <xf numFmtId="0" fontId="9" fillId="0" borderId="0">
      <alignment vertical="center"/>
    </xf>
  </cellStyleXfs>
  <cellXfs count="48">
    <xf numFmtId="0" fontId="0" fillId="0" borderId="0" xfId="0"/>
    <xf numFmtId="0" fontId="3" fillId="0" borderId="1" xfId="1" applyFont="1" applyAlignment="1">
      <alignment vertical="top"/>
    </xf>
    <xf numFmtId="0" fontId="3" fillId="0" borderId="1" xfId="1" applyFont="1" applyAlignment="1">
      <alignment vertical="top" wrapText="1" shrinkToFit="1"/>
    </xf>
    <xf numFmtId="0" fontId="4" fillId="0" borderId="0" xfId="2" applyFont="1" applyAlignment="1">
      <alignment vertical="top" wrapText="1" shrinkToFi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top" wrapText="1"/>
    </xf>
    <xf numFmtId="0" fontId="3" fillId="0" borderId="1" xfId="1" applyFont="1" applyAlignment="1">
      <alignment vertical="top" wrapText="1"/>
    </xf>
    <xf numFmtId="0" fontId="8" fillId="0" borderId="1" xfId="1" applyFont="1" applyAlignment="1">
      <alignment vertical="top"/>
    </xf>
    <xf numFmtId="0" fontId="7" fillId="2" borderId="2" xfId="2" applyFont="1" applyFill="1" applyBorder="1" applyAlignment="1">
      <alignment horizontal="justify" vertical="center" wrapText="1"/>
    </xf>
    <xf numFmtId="176" fontId="7" fillId="0" borderId="2" xfId="2" applyNumberFormat="1" applyFont="1" applyBorder="1" applyAlignment="1">
      <alignment horizontal="justify" vertical="center" wrapText="1"/>
    </xf>
    <xf numFmtId="0" fontId="7" fillId="0" borderId="2" xfId="2" applyFont="1" applyBorder="1" applyAlignment="1">
      <alignment horizontal="justify" vertical="center" wrapText="1"/>
    </xf>
    <xf numFmtId="0" fontId="7" fillId="0" borderId="2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4" fillId="0" borderId="0" xfId="2" applyFont="1" applyAlignment="1">
      <alignment horizontal="right" vertical="top"/>
    </xf>
    <xf numFmtId="0" fontId="15" fillId="0" borderId="1" xfId="1" applyFont="1" applyAlignment="1">
      <alignment vertical="top"/>
    </xf>
    <xf numFmtId="0" fontId="4" fillId="0" borderId="0" xfId="2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top"/>
    </xf>
    <xf numFmtId="0" fontId="7" fillId="0" borderId="0" xfId="2" applyFont="1" applyAlignment="1">
      <alignment horizontal="center" vertical="center"/>
    </xf>
    <xf numFmtId="177" fontId="11" fillId="0" borderId="3" xfId="4" applyNumberFormat="1" applyFont="1" applyBorder="1" applyAlignment="1">
      <alignment horizontal="center" vertical="center"/>
    </xf>
    <xf numFmtId="0" fontId="11" fillId="4" borderId="4" xfId="4" applyFont="1" applyFill="1" applyBorder="1" applyAlignment="1">
      <alignment vertical="top" wrapText="1"/>
    </xf>
    <xf numFmtId="0" fontId="11" fillId="4" borderId="5" xfId="4" applyFont="1" applyFill="1" applyBorder="1" applyAlignment="1">
      <alignment vertical="top" wrapText="1"/>
    </xf>
    <xf numFmtId="0" fontId="11" fillId="4" borderId="6" xfId="4" applyFont="1" applyFill="1" applyBorder="1" applyAlignment="1">
      <alignment vertical="top" wrapText="1"/>
    </xf>
    <xf numFmtId="0" fontId="19" fillId="4" borderId="3" xfId="3" applyFill="1" applyBorder="1" applyAlignment="1">
      <alignment vertical="top" wrapText="1"/>
    </xf>
    <xf numFmtId="14" fontId="11" fillId="0" borderId="3" xfId="4" applyNumberFormat="1" applyFont="1" applyBorder="1" applyAlignment="1">
      <alignment horizontal="left" vertical="top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 shrinkToFit="1"/>
    </xf>
    <xf numFmtId="0" fontId="6" fillId="2" borderId="8" xfId="2" applyFont="1" applyFill="1" applyBorder="1" applyAlignment="1">
      <alignment horizontal="center" vertical="center" wrapText="1" shrinkToFit="1"/>
    </xf>
    <xf numFmtId="0" fontId="6" fillId="2" borderId="9" xfId="2" applyFont="1" applyFill="1" applyBorder="1" applyAlignment="1">
      <alignment horizontal="center" vertical="center" wrapText="1" shrinkToFit="1"/>
    </xf>
    <xf numFmtId="0" fontId="19" fillId="4" borderId="4" xfId="3" applyFill="1" applyBorder="1" applyAlignment="1">
      <alignment vertical="top" wrapText="1"/>
    </xf>
    <xf numFmtId="0" fontId="19" fillId="4" borderId="5" xfId="3" applyFill="1" applyBorder="1" applyAlignment="1">
      <alignment vertical="top" wrapText="1"/>
    </xf>
    <xf numFmtId="0" fontId="19" fillId="4" borderId="6" xfId="3" applyFill="1" applyBorder="1" applyAlignment="1">
      <alignment vertical="top" wrapText="1"/>
    </xf>
    <xf numFmtId="14" fontId="11" fillId="0" borderId="4" xfId="4" applyNumberFormat="1" applyFont="1" applyBorder="1" applyAlignment="1">
      <alignment horizontal="left" vertical="top" wrapText="1"/>
    </xf>
    <xf numFmtId="14" fontId="11" fillId="0" borderId="5" xfId="4" applyNumberFormat="1" applyFont="1" applyBorder="1" applyAlignment="1">
      <alignment horizontal="left" vertical="top" wrapText="1"/>
    </xf>
    <xf numFmtId="14" fontId="11" fillId="0" borderId="6" xfId="4" applyNumberFormat="1" applyFont="1" applyBorder="1" applyAlignment="1">
      <alignment horizontal="left" vertical="top" wrapText="1"/>
    </xf>
    <xf numFmtId="0" fontId="11" fillId="0" borderId="3" xfId="4" applyFont="1" applyBorder="1" applyAlignment="1">
      <alignment horizontal="center" vertical="center" wrapText="1"/>
    </xf>
    <xf numFmtId="0" fontId="10" fillId="4" borderId="3" xfId="4" applyFont="1" applyFill="1" applyBorder="1" applyAlignment="1">
      <alignment vertical="top" wrapText="1"/>
    </xf>
    <xf numFmtId="0" fontId="10" fillId="4" borderId="4" xfId="4" applyFont="1" applyFill="1" applyBorder="1" applyAlignment="1">
      <alignment vertical="top" wrapText="1"/>
    </xf>
    <xf numFmtId="0" fontId="10" fillId="4" borderId="5" xfId="4" applyFont="1" applyFill="1" applyBorder="1" applyAlignment="1">
      <alignment vertical="top" wrapText="1"/>
    </xf>
    <xf numFmtId="0" fontId="10" fillId="4" borderId="6" xfId="4" applyFont="1" applyFill="1" applyBorder="1" applyAlignment="1">
      <alignment vertical="top" wrapText="1"/>
    </xf>
    <xf numFmtId="14" fontId="11" fillId="0" borderId="3" xfId="4" applyNumberFormat="1" applyFont="1" applyBorder="1" applyAlignment="1">
      <alignment horizontal="center" vertical="center" wrapText="1"/>
    </xf>
    <xf numFmtId="0" fontId="15" fillId="0" borderId="1" xfId="1" applyFont="1" applyAlignment="1">
      <alignment horizontal="left" vertical="center" wrapText="1" shrinkToFit="1"/>
    </xf>
    <xf numFmtId="14" fontId="18" fillId="0" borderId="3" xfId="4" applyNumberFormat="1" applyFont="1" applyBorder="1" applyAlignment="1">
      <alignment horizontal="center" vertical="center" wrapText="1"/>
    </xf>
  </cellXfs>
  <cellStyles count="5">
    <cellStyle name="Excel Built-in Heading 1" xfId="1" xr:uid="{603168E5-0919-4867-A577-D52B18513378}"/>
    <cellStyle name="Excel Built-in Normal" xfId="2" xr:uid="{92B6A5C8-AE0E-4EDD-B182-EF49180452B2}"/>
    <cellStyle name="ハイパーリンク" xfId="3" builtinId="8"/>
    <cellStyle name="標準" xfId="0" builtinId="0"/>
    <cellStyle name="標準 2 8" xfId="4" xr:uid="{5E419E59-1F61-4F6B-A487-2C391359D4E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0F6-F8A6-4536-8EA2-D87C604CBE84}">
  <sheetPr>
    <pageSetUpPr fitToPage="1"/>
  </sheetPr>
  <dimension ref="B4:D31"/>
  <sheetViews>
    <sheetView tabSelected="1" view="pageBreakPreview" zoomScale="90" zoomScaleNormal="105" zoomScaleSheetLayoutView="90" workbookViewId="0"/>
  </sheetViews>
  <sheetFormatPr defaultColWidth="15.44140625" defaultRowHeight="16.2"/>
  <cols>
    <col min="1" max="1" width="13.77734375" style="12" customWidth="1"/>
    <col min="2" max="3" width="28.6640625" style="12" customWidth="1"/>
    <col min="4" max="4" width="79.109375" style="12" customWidth="1"/>
    <col min="5" max="5" width="11" style="12" customWidth="1"/>
    <col min="6" max="16384" width="15.44140625" style="12"/>
  </cols>
  <sheetData>
    <row r="4" spans="2:2" ht="24" customHeight="1">
      <c r="B4" s="11" t="s">
        <v>0</v>
      </c>
    </row>
    <row r="10" spans="2:2" ht="37.799999999999997">
      <c r="B10" s="14" t="s">
        <v>12</v>
      </c>
    </row>
    <row r="11" spans="2:2" ht="37.799999999999997">
      <c r="B11" s="14" t="s">
        <v>9</v>
      </c>
    </row>
    <row r="21" spans="2:4" ht="34.200000000000003" customHeight="1">
      <c r="B21" s="13" t="s">
        <v>1</v>
      </c>
      <c r="C21" s="13"/>
      <c r="D21" s="13"/>
    </row>
    <row r="22" spans="2:4" ht="19.2">
      <c r="B22" s="8" t="s">
        <v>2</v>
      </c>
      <c r="C22" s="8" t="s">
        <v>3</v>
      </c>
      <c r="D22" s="8" t="s">
        <v>4</v>
      </c>
    </row>
    <row r="23" spans="2:4" ht="19.2">
      <c r="B23" s="9">
        <v>45709</v>
      </c>
      <c r="C23" s="10" t="s">
        <v>13</v>
      </c>
      <c r="D23" s="10" t="s">
        <v>5</v>
      </c>
    </row>
    <row r="24" spans="2:4" ht="19.2">
      <c r="B24" s="9">
        <v>45953</v>
      </c>
      <c r="C24" s="10" t="s">
        <v>67</v>
      </c>
      <c r="D24" s="10" t="s">
        <v>73</v>
      </c>
    </row>
    <row r="25" spans="2:4" ht="19.2">
      <c r="B25" s="9">
        <v>45954</v>
      </c>
      <c r="C25" s="10" t="s">
        <v>67</v>
      </c>
      <c r="D25" s="10" t="s">
        <v>82</v>
      </c>
    </row>
    <row r="26" spans="2:4" ht="19.2">
      <c r="B26" s="13"/>
      <c r="C26" s="13"/>
      <c r="D26" s="13"/>
    </row>
    <row r="27" spans="2:4" ht="19.2">
      <c r="B27" s="13"/>
      <c r="C27" s="13"/>
      <c r="D27" s="13"/>
    </row>
    <row r="28" spans="2:4" ht="19.2">
      <c r="B28" s="13"/>
      <c r="C28" s="13"/>
      <c r="D28" s="13"/>
    </row>
    <row r="29" spans="2:4" ht="19.2">
      <c r="B29" s="13"/>
      <c r="C29" s="13"/>
      <c r="D29" s="13"/>
    </row>
    <row r="30" spans="2:4" ht="19.2">
      <c r="B30" s="13"/>
      <c r="C30" s="13"/>
      <c r="D30" s="13"/>
    </row>
    <row r="31" spans="2:4" ht="19.2">
      <c r="B31" s="21" t="s">
        <v>14</v>
      </c>
      <c r="C31" s="21"/>
      <c r="D31" s="21"/>
    </row>
  </sheetData>
  <sheetProtection selectLockedCells="1" selectUnlockedCells="1"/>
  <mergeCells count="1">
    <mergeCell ref="B31:D31"/>
  </mergeCells>
  <phoneticPr fontId="5"/>
  <pageMargins left="0.39027777777777778" right="0.39027777777777778" top="0.39027777777777778" bottom="0.39027777777777778" header="0.51180555555555551" footer="0.51180555555555551"/>
  <pageSetup paperSize="9" scale="96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146-E151-4DF3-AC63-79530FCC1228}">
  <sheetPr>
    <pageSetUpPr fitToPage="1"/>
  </sheetPr>
  <dimension ref="A1:BF21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57" width="3" style="5"/>
    <col min="58" max="58" width="12.5546875" style="17" customWidth="1"/>
    <col min="59" max="16384" width="3" style="5"/>
  </cols>
  <sheetData>
    <row r="1" spans="1:58">
      <c r="A1" s="4"/>
    </row>
    <row r="2" spans="1:58" s="6" customFormat="1" ht="19.8" thickBot="1">
      <c r="B2" s="7" t="s">
        <v>15</v>
      </c>
      <c r="C2" s="7"/>
      <c r="D2" s="1"/>
      <c r="E2" s="2"/>
      <c r="F2" s="2"/>
      <c r="G2" s="2"/>
      <c r="H2" s="2"/>
      <c r="I2" s="2"/>
      <c r="BF2" s="18"/>
    </row>
    <row r="3" spans="1:58" ht="16.8" thickTop="1">
      <c r="BC3" s="15" t="s">
        <v>26</v>
      </c>
    </row>
    <row r="4" spans="1:58">
      <c r="B4" s="28" t="s">
        <v>16</v>
      </c>
      <c r="C4" s="29"/>
      <c r="D4" s="30"/>
      <c r="E4" s="31" t="s">
        <v>17</v>
      </c>
      <c r="F4" s="32"/>
      <c r="G4" s="32"/>
      <c r="H4" s="32"/>
      <c r="I4" s="32"/>
      <c r="J4" s="32"/>
      <c r="K4" s="33"/>
      <c r="L4" s="31" t="s">
        <v>18</v>
      </c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3"/>
      <c r="Y4" s="31" t="s">
        <v>19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3"/>
      <c r="BF4" s="20" t="s">
        <v>29</v>
      </c>
    </row>
    <row r="5" spans="1:58" ht="61.05" customHeight="1">
      <c r="B5" s="22">
        <v>1</v>
      </c>
      <c r="C5" s="22"/>
      <c r="D5" s="22"/>
      <c r="E5" s="23" t="s">
        <v>43</v>
      </c>
      <c r="F5" s="24"/>
      <c r="G5" s="24"/>
      <c r="H5" s="24"/>
      <c r="I5" s="24"/>
      <c r="J5" s="24"/>
      <c r="K5" s="25"/>
      <c r="L5" s="34" t="s">
        <v>46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6"/>
      <c r="Y5" s="37" t="s">
        <v>20</v>
      </c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9"/>
      <c r="BF5" s="19" t="s">
        <v>30</v>
      </c>
    </row>
    <row r="6" spans="1:58" ht="61.05" customHeight="1">
      <c r="B6" s="22">
        <v>2</v>
      </c>
      <c r="C6" s="22"/>
      <c r="D6" s="22"/>
      <c r="E6" s="23" t="s">
        <v>43</v>
      </c>
      <c r="F6" s="24"/>
      <c r="G6" s="24"/>
      <c r="H6" s="24"/>
      <c r="I6" s="24"/>
      <c r="J6" s="24"/>
      <c r="K6" s="25"/>
      <c r="L6" s="34" t="s">
        <v>25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6"/>
      <c r="Y6" s="37" t="s">
        <v>23</v>
      </c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9"/>
      <c r="BF6" s="19" t="s">
        <v>30</v>
      </c>
    </row>
    <row r="7" spans="1:58" ht="61.05" customHeight="1">
      <c r="B7" s="22">
        <v>3</v>
      </c>
      <c r="C7" s="22"/>
      <c r="D7" s="22"/>
      <c r="E7" s="23" t="s">
        <v>43</v>
      </c>
      <c r="F7" s="24"/>
      <c r="G7" s="24"/>
      <c r="H7" s="24"/>
      <c r="I7" s="24"/>
      <c r="J7" s="24"/>
      <c r="K7" s="25"/>
      <c r="L7" s="34" t="s">
        <v>39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6"/>
      <c r="Y7" s="37" t="s">
        <v>27</v>
      </c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9"/>
      <c r="BF7" s="19" t="s">
        <v>30</v>
      </c>
    </row>
    <row r="8" spans="1:58" ht="61.05" customHeight="1">
      <c r="B8" s="22">
        <v>4</v>
      </c>
      <c r="C8" s="22"/>
      <c r="D8" s="22"/>
      <c r="E8" s="23" t="s">
        <v>32</v>
      </c>
      <c r="F8" s="24"/>
      <c r="G8" s="24"/>
      <c r="H8" s="24"/>
      <c r="I8" s="24"/>
      <c r="J8" s="24"/>
      <c r="K8" s="25"/>
      <c r="L8" s="26" t="s">
        <v>33</v>
      </c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37" t="s">
        <v>45</v>
      </c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9"/>
      <c r="BF8" s="19" t="s">
        <v>30</v>
      </c>
    </row>
    <row r="9" spans="1:58" ht="81.599999999999994" customHeight="1">
      <c r="B9" s="22">
        <v>5</v>
      </c>
      <c r="C9" s="22"/>
      <c r="D9" s="22"/>
      <c r="E9" s="23" t="s">
        <v>32</v>
      </c>
      <c r="F9" s="24"/>
      <c r="G9" s="24"/>
      <c r="H9" s="24"/>
      <c r="I9" s="24"/>
      <c r="J9" s="24"/>
      <c r="K9" s="25"/>
      <c r="L9" s="26" t="s">
        <v>34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37" t="s">
        <v>47</v>
      </c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9"/>
      <c r="BF9" s="19" t="s">
        <v>31</v>
      </c>
    </row>
    <row r="10" spans="1:58" ht="86.4" customHeight="1">
      <c r="B10" s="22">
        <v>6</v>
      </c>
      <c r="C10" s="22"/>
      <c r="D10" s="22"/>
      <c r="E10" s="23" t="s">
        <v>32</v>
      </c>
      <c r="F10" s="24"/>
      <c r="G10" s="24"/>
      <c r="H10" s="24"/>
      <c r="I10" s="24"/>
      <c r="J10" s="24"/>
      <c r="K10" s="25"/>
      <c r="L10" s="26" t="s">
        <v>35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37" t="s">
        <v>52</v>
      </c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9"/>
      <c r="BF10" s="19" t="s">
        <v>31</v>
      </c>
    </row>
    <row r="11" spans="1:58" ht="73.2" customHeight="1">
      <c r="B11" s="22">
        <v>7</v>
      </c>
      <c r="C11" s="22"/>
      <c r="D11" s="22"/>
      <c r="E11" s="23" t="s">
        <v>36</v>
      </c>
      <c r="F11" s="24"/>
      <c r="G11" s="24"/>
      <c r="H11" s="24"/>
      <c r="I11" s="24"/>
      <c r="J11" s="24"/>
      <c r="K11" s="25"/>
      <c r="L11" s="26" t="s">
        <v>50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7" t="s">
        <v>60</v>
      </c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F11" s="19" t="s">
        <v>30</v>
      </c>
    </row>
    <row r="12" spans="1:58" ht="97.8" customHeight="1">
      <c r="B12" s="22">
        <v>8</v>
      </c>
      <c r="C12" s="22"/>
      <c r="D12" s="22"/>
      <c r="E12" s="23" t="s">
        <v>36</v>
      </c>
      <c r="F12" s="24"/>
      <c r="G12" s="24"/>
      <c r="H12" s="24"/>
      <c r="I12" s="24"/>
      <c r="J12" s="24"/>
      <c r="K12" s="25"/>
      <c r="L12" s="26" t="s">
        <v>51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7" t="s">
        <v>59</v>
      </c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F12" s="19" t="s">
        <v>31</v>
      </c>
    </row>
    <row r="13" spans="1:58" ht="132.6" customHeight="1">
      <c r="B13" s="22">
        <v>9</v>
      </c>
      <c r="C13" s="22"/>
      <c r="D13" s="22"/>
      <c r="E13" s="23" t="s">
        <v>36</v>
      </c>
      <c r="F13" s="24"/>
      <c r="G13" s="24"/>
      <c r="H13" s="24"/>
      <c r="I13" s="24"/>
      <c r="J13" s="24"/>
      <c r="K13" s="25"/>
      <c r="L13" s="26" t="s">
        <v>49</v>
      </c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7" t="s">
        <v>55</v>
      </c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F13" s="19" t="s">
        <v>37</v>
      </c>
    </row>
    <row r="14" spans="1:58" ht="70.2" customHeight="1">
      <c r="B14" s="22">
        <v>10</v>
      </c>
      <c r="C14" s="22"/>
      <c r="D14" s="22"/>
      <c r="E14" s="23" t="s">
        <v>40</v>
      </c>
      <c r="F14" s="24"/>
      <c r="G14" s="24"/>
      <c r="H14" s="24"/>
      <c r="I14" s="24"/>
      <c r="J14" s="24"/>
      <c r="K14" s="25"/>
      <c r="L14" s="26" t="s">
        <v>48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7" t="s">
        <v>53</v>
      </c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F14" s="19" t="s">
        <v>31</v>
      </c>
    </row>
    <row r="15" spans="1:58" ht="72" customHeight="1">
      <c r="B15" s="22">
        <v>11</v>
      </c>
      <c r="C15" s="22"/>
      <c r="D15" s="22"/>
      <c r="E15" s="23" t="s">
        <v>40</v>
      </c>
      <c r="F15" s="24"/>
      <c r="G15" s="24"/>
      <c r="H15" s="24"/>
      <c r="I15" s="24"/>
      <c r="J15" s="24"/>
      <c r="K15" s="25"/>
      <c r="L15" s="26" t="s">
        <v>41</v>
      </c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7" t="s">
        <v>54</v>
      </c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F15" s="19" t="s">
        <v>31</v>
      </c>
    </row>
    <row r="16" spans="1:58" ht="147" customHeight="1">
      <c r="B16" s="22">
        <v>12</v>
      </c>
      <c r="C16" s="22"/>
      <c r="D16" s="22"/>
      <c r="E16" s="23" t="s">
        <v>40</v>
      </c>
      <c r="F16" s="24"/>
      <c r="G16" s="24"/>
      <c r="H16" s="24"/>
      <c r="I16" s="24"/>
      <c r="J16" s="24"/>
      <c r="K16" s="25"/>
      <c r="L16" s="26" t="s">
        <v>42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7" t="s">
        <v>56</v>
      </c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F16" s="19" t="s">
        <v>31</v>
      </c>
    </row>
    <row r="17" spans="2:58" ht="112.2" customHeight="1">
      <c r="B17" s="22">
        <v>13</v>
      </c>
      <c r="C17" s="22"/>
      <c r="D17" s="22"/>
      <c r="E17" s="23" t="s">
        <v>38</v>
      </c>
      <c r="F17" s="24"/>
      <c r="G17" s="24"/>
      <c r="H17" s="24"/>
      <c r="I17" s="24"/>
      <c r="J17" s="24"/>
      <c r="K17" s="25"/>
      <c r="L17" s="26" t="s">
        <v>57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37" t="s">
        <v>61</v>
      </c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9"/>
      <c r="BF17" s="19" t="s">
        <v>37</v>
      </c>
    </row>
    <row r="18" spans="2:58" ht="121.8" customHeight="1">
      <c r="B18" s="22">
        <v>14</v>
      </c>
      <c r="C18" s="22"/>
      <c r="D18" s="22"/>
      <c r="E18" s="23" t="s">
        <v>38</v>
      </c>
      <c r="F18" s="24"/>
      <c r="G18" s="24"/>
      <c r="H18" s="24"/>
      <c r="I18" s="24"/>
      <c r="J18" s="24"/>
      <c r="K18" s="25"/>
      <c r="L18" s="26" t="s">
        <v>58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37" t="s">
        <v>62</v>
      </c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9"/>
      <c r="BF18" s="19" t="s">
        <v>37</v>
      </c>
    </row>
    <row r="19" spans="2:58" ht="61.05" customHeight="1">
      <c r="B19" s="22">
        <v>15</v>
      </c>
      <c r="C19" s="22"/>
      <c r="D19" s="22"/>
      <c r="E19" s="23" t="s">
        <v>44</v>
      </c>
      <c r="F19" s="24"/>
      <c r="G19" s="24"/>
      <c r="H19" s="24"/>
      <c r="I19" s="24"/>
      <c r="J19" s="24"/>
      <c r="K19" s="25"/>
      <c r="L19" s="26" t="s">
        <v>22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7" t="s">
        <v>65</v>
      </c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F19" s="19" t="s">
        <v>30</v>
      </c>
    </row>
    <row r="20" spans="2:58" ht="121.2" customHeight="1">
      <c r="B20" s="22">
        <v>16</v>
      </c>
      <c r="C20" s="22"/>
      <c r="D20" s="22"/>
      <c r="E20" s="23" t="s">
        <v>44</v>
      </c>
      <c r="F20" s="24"/>
      <c r="G20" s="24"/>
      <c r="H20" s="24"/>
      <c r="I20" s="24"/>
      <c r="J20" s="24"/>
      <c r="K20" s="25"/>
      <c r="L20" s="34" t="s">
        <v>63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6"/>
      <c r="Y20" s="37" t="s">
        <v>64</v>
      </c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9"/>
      <c r="BF20" s="19" t="s">
        <v>31</v>
      </c>
    </row>
    <row r="21" spans="2:58" ht="61.05" customHeight="1">
      <c r="B21" s="22">
        <v>17</v>
      </c>
      <c r="C21" s="22"/>
      <c r="D21" s="22"/>
      <c r="E21" s="23" t="s">
        <v>44</v>
      </c>
      <c r="F21" s="24"/>
      <c r="G21" s="24"/>
      <c r="H21" s="24"/>
      <c r="I21" s="24"/>
      <c r="J21" s="24"/>
      <c r="K21" s="25"/>
      <c r="L21" s="34" t="s">
        <v>28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6"/>
      <c r="Y21" s="37" t="s">
        <v>21</v>
      </c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9"/>
      <c r="BF21" s="19" t="s">
        <v>31</v>
      </c>
    </row>
  </sheetData>
  <sheetProtection selectLockedCells="1" selectUnlockedCells="1"/>
  <mergeCells count="72">
    <mergeCell ref="B21:D21"/>
    <mergeCell ref="E21:K21"/>
    <mergeCell ref="L21:X21"/>
    <mergeCell ref="Y21:BC21"/>
    <mergeCell ref="B18:D18"/>
    <mergeCell ref="E18:K18"/>
    <mergeCell ref="L18:X18"/>
    <mergeCell ref="Y18:BC18"/>
    <mergeCell ref="B19:D19"/>
    <mergeCell ref="E19:K19"/>
    <mergeCell ref="B20:D20"/>
    <mergeCell ref="E20:K20"/>
    <mergeCell ref="L20:X20"/>
    <mergeCell ref="Y20:BC20"/>
    <mergeCell ref="L13:X13"/>
    <mergeCell ref="Y13:BC13"/>
    <mergeCell ref="B17:D17"/>
    <mergeCell ref="E17:K17"/>
    <mergeCell ref="L17:X17"/>
    <mergeCell ref="Y17:BC17"/>
    <mergeCell ref="B16:D16"/>
    <mergeCell ref="E16:K16"/>
    <mergeCell ref="L16:X16"/>
    <mergeCell ref="Y16:BC16"/>
    <mergeCell ref="B15:D15"/>
    <mergeCell ref="E15:K15"/>
    <mergeCell ref="L15:X15"/>
    <mergeCell ref="Y15:BC15"/>
    <mergeCell ref="B10:D10"/>
    <mergeCell ref="B9:D9"/>
    <mergeCell ref="E9:K9"/>
    <mergeCell ref="L9:X9"/>
    <mergeCell ref="Y9:BC9"/>
    <mergeCell ref="E10:K10"/>
    <mergeCell ref="L10:X10"/>
    <mergeCell ref="Y10:BC10"/>
    <mergeCell ref="B8:D8"/>
    <mergeCell ref="E8:K8"/>
    <mergeCell ref="L8:X8"/>
    <mergeCell ref="Y8:BC8"/>
    <mergeCell ref="B7:D7"/>
    <mergeCell ref="E7:K7"/>
    <mergeCell ref="L7:X7"/>
    <mergeCell ref="Y7:BC7"/>
    <mergeCell ref="B4:D4"/>
    <mergeCell ref="E4:K4"/>
    <mergeCell ref="L4:X4"/>
    <mergeCell ref="Y4:BC4"/>
    <mergeCell ref="B6:D6"/>
    <mergeCell ref="E6:K6"/>
    <mergeCell ref="L6:X6"/>
    <mergeCell ref="Y6:BC6"/>
    <mergeCell ref="B5:D5"/>
    <mergeCell ref="E5:K5"/>
    <mergeCell ref="L5:X5"/>
    <mergeCell ref="Y5:BC5"/>
    <mergeCell ref="B11:D11"/>
    <mergeCell ref="E11:K11"/>
    <mergeCell ref="L11:X11"/>
    <mergeCell ref="Y11:BC11"/>
    <mergeCell ref="L19:X19"/>
    <mergeCell ref="Y19:BC19"/>
    <mergeCell ref="B14:D14"/>
    <mergeCell ref="E14:K14"/>
    <mergeCell ref="L14:X14"/>
    <mergeCell ref="Y14:BC14"/>
    <mergeCell ref="B12:D12"/>
    <mergeCell ref="E12:K12"/>
    <mergeCell ref="L12:X12"/>
    <mergeCell ref="Y12:BC12"/>
    <mergeCell ref="B13:D13"/>
    <mergeCell ref="E13:K13"/>
  </mergeCells>
  <phoneticPr fontId="5"/>
  <hyperlinks>
    <hyperlink ref="L5:X5" location="ケース01!A1" display="ログイン画面への遷移 正常系" xr:uid="{A9F00072-5BAA-4BE3-8B46-BB6F2EBADF06}"/>
    <hyperlink ref="L6:X6" location="ケース02!A1" display="受講生 ログイン 認証失敗" xr:uid="{CCDD22D0-6DEC-4BE2-A3F2-41C3EFA275C2}"/>
    <hyperlink ref="L7:X7" location="ケース03!A1" display="受講生 ログイン 正常系" xr:uid="{BBD87D81-4DBD-4C33-BC1E-79641183C2F9}"/>
    <hyperlink ref="L8:X8" location="ケース04!A1" display="よくある質問画面への遷移" xr:uid="{AD769E61-8ED3-4EFF-9640-E83860406D2F}"/>
    <hyperlink ref="L19:X19" location="ケース15!A1" display="受講生 初回ログイン 利用規約に不同意" xr:uid="{D4505436-D0A5-40CF-B62F-75D3A8B93698}"/>
    <hyperlink ref="L20:X20" location="ケース16!A1" display="受講生 初回ログイン パスワード変更 入力チェック" xr:uid="{F2C7E3C3-B7CF-45FB-8B3C-489E1F11EFFB}"/>
    <hyperlink ref="L21:X21" location="ケース17!A1" display="受講生 初回ログイン 正常系" xr:uid="{89709062-4B62-46D7-B261-C542622BFE29}"/>
    <hyperlink ref="L9:X9" location="ケース05!A1" display="キーワード検索 正常系" xr:uid="{CFA94777-D0D0-474F-8308-D247490B1511}"/>
    <hyperlink ref="L10:X10" location="ケース06!A1" display="カテゴリ検索 正常系" xr:uid="{9DC786AD-CFD6-48BD-AE5C-C5B084E30D48}"/>
    <hyperlink ref="L11:X11" location="ケース07!A1" display="受講生 レポート新規登録(日報) 正常系" xr:uid="{D50900E8-AEF5-4D03-B136-0AF9914C9E30}"/>
    <hyperlink ref="L12:X12" location="ケース08!A1" display="受講生 レポート修正(週報) 正常系" xr:uid="{58E22EDD-7EC7-4B6D-A05D-F1747DAEEEAD}"/>
    <hyperlink ref="L13:X13" location="ケース09!A1" display="受講生 レポート登録 入力チェック" xr:uid="{AF071E32-4FEF-42B9-86F2-11127D58D041}"/>
    <hyperlink ref="L14:X14" location="ケース10!A1" display="受講生 勤怠登録 正常系" xr:uid="{6D9FE0E0-3B1F-4D3A-B9A9-6938FEB7EB1D}"/>
    <hyperlink ref="L15:X15" location="ケース11!A1" display="受講生 勤怠直接編集 正常系" xr:uid="{61A03555-CACB-4977-B3BF-8A7D13A5A8AC}"/>
    <hyperlink ref="L16:X16" location="ケース12!A1" display="受講生 勤怠直接編集 入力チェック" xr:uid="{69AFCDB0-120B-4D48-8B3F-D96C10F590ED}"/>
    <hyperlink ref="L17:X17" location="ケース13!A1" display="受講生 試験の実施 結果0点" xr:uid="{3B4277FF-1A47-4388-9176-044A311F1865}"/>
    <hyperlink ref="L18:X18" location="ケース14!A1" display="受講生 試験の実施 結果50点" xr:uid="{45A848B9-38B7-4E16-AEB5-2CA6C9577706}"/>
  </hyperlinks>
  <pageMargins left="0.39027777777777778" right="0.39027777777777778" top="0.39027777777777778" bottom="0.39027777777777778" header="0.51180555555555551" footer="0.51180555555555551"/>
  <pageSetup paperSize="9" scale="85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7A6-B1E2-488E-87CF-FFF9F61E3DF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ケース01</v>
      </c>
      <c r="C2" s="16"/>
      <c r="D2" s="1"/>
      <c r="E2" s="2"/>
      <c r="F2" s="46" t="str">
        <f>ケース一覧!L5</f>
        <v>ログイン画面への遷移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 ht="17.399999999999999" customHeight="1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70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>
        <v>45952</v>
      </c>
      <c r="BD5" s="45"/>
      <c r="BE5" s="45"/>
      <c r="BF5" s="45"/>
      <c r="BG5" s="45"/>
      <c r="BH5" s="40" t="s">
        <v>67</v>
      </c>
      <c r="BI5" s="40"/>
      <c r="BJ5" s="40"/>
      <c r="BK5" s="40"/>
      <c r="BL5" s="40" t="s">
        <v>68</v>
      </c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E14:AA14"/>
    <mergeCell ref="AB14:BB14"/>
    <mergeCell ref="BC14:BG14"/>
    <mergeCell ref="BH14:BK14"/>
    <mergeCell ref="E9:AA9"/>
    <mergeCell ref="AB9:BB9"/>
    <mergeCell ref="BC9:BG9"/>
    <mergeCell ref="BH9:BK9"/>
    <mergeCell ref="E7:AA7"/>
    <mergeCell ref="AB7:BB7"/>
    <mergeCell ref="BC7:BG7"/>
    <mergeCell ref="BH7:BK7"/>
    <mergeCell ref="E5:AA5"/>
    <mergeCell ref="AB5:BB5"/>
    <mergeCell ref="BC5:BG5"/>
    <mergeCell ref="BL14:BN14"/>
    <mergeCell ref="E12:AA12"/>
    <mergeCell ref="AB12:BB12"/>
    <mergeCell ref="BC12:BG12"/>
    <mergeCell ref="BH12:BK12"/>
    <mergeCell ref="BL13:BN13"/>
    <mergeCell ref="BL12:BN12"/>
    <mergeCell ref="B14:D14"/>
    <mergeCell ref="E13:AA13"/>
    <mergeCell ref="AB13:BB13"/>
    <mergeCell ref="BC13:BG13"/>
    <mergeCell ref="BH13:BK13"/>
    <mergeCell ref="B13:D13"/>
    <mergeCell ref="B12:D12"/>
    <mergeCell ref="E11:AA11"/>
    <mergeCell ref="AB11:BB11"/>
    <mergeCell ref="BC11:BG11"/>
    <mergeCell ref="BH11:BK11"/>
    <mergeCell ref="BL11:BN11"/>
    <mergeCell ref="B11:D11"/>
    <mergeCell ref="E10:AA10"/>
    <mergeCell ref="AB10:BB10"/>
    <mergeCell ref="BC10:BG10"/>
    <mergeCell ref="BH10:BK10"/>
    <mergeCell ref="BL10:BN10"/>
    <mergeCell ref="B10:D10"/>
    <mergeCell ref="BL9:BN9"/>
    <mergeCell ref="B9:D9"/>
    <mergeCell ref="E8:AA8"/>
    <mergeCell ref="AB8:BB8"/>
    <mergeCell ref="BC8:BG8"/>
    <mergeCell ref="BH8:BK8"/>
    <mergeCell ref="BL8:BN8"/>
    <mergeCell ref="B8:D8"/>
    <mergeCell ref="BL7:BN7"/>
    <mergeCell ref="B7:D7"/>
    <mergeCell ref="E6:AA6"/>
    <mergeCell ref="AB6:BB6"/>
    <mergeCell ref="BC6:BG6"/>
    <mergeCell ref="BH6:BK6"/>
    <mergeCell ref="BL6:BN6"/>
    <mergeCell ref="B6:D6"/>
    <mergeCell ref="BH5:BK5"/>
    <mergeCell ref="BL5:BN5"/>
    <mergeCell ref="B5:D5"/>
    <mergeCell ref="E4:AA4"/>
    <mergeCell ref="AB4:BB4"/>
    <mergeCell ref="BC4:BG4"/>
    <mergeCell ref="BH4:BK4"/>
    <mergeCell ref="BL4:BN4"/>
    <mergeCell ref="B4:D4"/>
  </mergeCells>
  <phoneticPr fontId="5"/>
  <dataValidations count="1">
    <dataValidation type="list" allowBlank="1" showInputMessage="1" showErrorMessage="1" sqref="BL5:BN14" xr:uid="{4CFF771F-6835-457C-B7F0-10862613AB3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00C-C494-4D23-9A3B-9CD621D7BC9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ケース02</v>
      </c>
      <c r="C2" s="16"/>
      <c r="D2" s="1"/>
      <c r="E2" s="2"/>
      <c r="F2" s="46" t="str">
        <f>ケース一覧!L6</f>
        <v>受講生 ログイン 認証失敗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 ht="16.2" customHeight="1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71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>
        <v>45953</v>
      </c>
      <c r="BD5" s="45"/>
      <c r="BE5" s="45"/>
      <c r="BF5" s="45"/>
      <c r="BG5" s="45"/>
      <c r="BH5" s="40" t="s">
        <v>67</v>
      </c>
      <c r="BI5" s="40"/>
      <c r="BJ5" s="40"/>
      <c r="BK5" s="40"/>
      <c r="BL5" s="40" t="s">
        <v>68</v>
      </c>
      <c r="BM5" s="40"/>
      <c r="BN5" s="40"/>
    </row>
    <row r="6" spans="1:66" ht="22.8" customHeight="1">
      <c r="B6" s="22">
        <v>2</v>
      </c>
      <c r="C6" s="22"/>
      <c r="D6" s="22"/>
      <c r="E6" s="41" t="s">
        <v>69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 t="s">
        <v>75</v>
      </c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>
        <v>45953</v>
      </c>
      <c r="BD6" s="45"/>
      <c r="BE6" s="45"/>
      <c r="BF6" s="45"/>
      <c r="BG6" s="45"/>
      <c r="BH6" s="40" t="s">
        <v>67</v>
      </c>
      <c r="BI6" s="40"/>
      <c r="BJ6" s="40"/>
      <c r="BK6" s="40"/>
      <c r="BL6" s="40" t="s">
        <v>68</v>
      </c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7D6B5CCC-D944-4D88-AECD-D55FF29CB5D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547-A9E7-44FD-A2B8-2BD867A705F3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ケース03</v>
      </c>
      <c r="C2" s="16"/>
      <c r="D2" s="1"/>
      <c r="E2" s="2"/>
      <c r="F2" s="46" t="str">
        <f>ケース一覧!L7</f>
        <v>受講生 ログイン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71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>
        <v>45953</v>
      </c>
      <c r="BD5" s="45"/>
      <c r="BE5" s="45"/>
      <c r="BF5" s="45"/>
      <c r="BG5" s="45"/>
      <c r="BH5" s="40" t="s">
        <v>67</v>
      </c>
      <c r="BI5" s="40"/>
      <c r="BJ5" s="40"/>
      <c r="BK5" s="40"/>
      <c r="BL5" s="40" t="s">
        <v>68</v>
      </c>
      <c r="BM5" s="40"/>
      <c r="BN5" s="40"/>
    </row>
    <row r="6" spans="1:66" ht="36.6" customHeight="1">
      <c r="B6" s="22">
        <v>2</v>
      </c>
      <c r="C6" s="22"/>
      <c r="D6" s="22"/>
      <c r="E6" s="41" t="s">
        <v>74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 t="s">
        <v>72</v>
      </c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>
        <v>45953</v>
      </c>
      <c r="BD6" s="45"/>
      <c r="BE6" s="45"/>
      <c r="BF6" s="45"/>
      <c r="BG6" s="45"/>
      <c r="BH6" s="40" t="s">
        <v>67</v>
      </c>
      <c r="BI6" s="40"/>
      <c r="BJ6" s="40"/>
      <c r="BK6" s="40"/>
      <c r="BL6" s="40" t="s">
        <v>68</v>
      </c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D42B2BF7-B3E8-4B92-95C3-06277069729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5A8-3E51-487D-9F86-B936286A15C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ケース04</v>
      </c>
      <c r="C2" s="16"/>
      <c r="D2" s="1"/>
      <c r="E2" s="2"/>
      <c r="F2" s="46" t="str">
        <f>ケース一覧!L8</f>
        <v>よくある質問画面への遷移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 t="s">
        <v>66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 t="s">
        <v>71</v>
      </c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>
        <v>45954</v>
      </c>
      <c r="BD5" s="45"/>
      <c r="BE5" s="45"/>
      <c r="BF5" s="45"/>
      <c r="BG5" s="45"/>
      <c r="BH5" s="40" t="s">
        <v>67</v>
      </c>
      <c r="BI5" s="40"/>
      <c r="BJ5" s="40"/>
      <c r="BK5" s="40"/>
      <c r="BL5" s="40" t="s">
        <v>68</v>
      </c>
      <c r="BM5" s="40"/>
      <c r="BN5" s="40"/>
    </row>
    <row r="6" spans="1:66" ht="33.6" customHeight="1">
      <c r="B6" s="22">
        <v>2</v>
      </c>
      <c r="C6" s="22"/>
      <c r="D6" s="22"/>
      <c r="E6" s="41" t="s">
        <v>76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 t="s">
        <v>77</v>
      </c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>
        <v>45954</v>
      </c>
      <c r="BD6" s="45"/>
      <c r="BE6" s="45"/>
      <c r="BF6" s="45"/>
      <c r="BG6" s="45"/>
      <c r="BH6" s="40" t="s">
        <v>67</v>
      </c>
      <c r="BI6" s="40"/>
      <c r="BJ6" s="40"/>
      <c r="BK6" s="40"/>
      <c r="BL6" s="40" t="s">
        <v>68</v>
      </c>
      <c r="BM6" s="40"/>
      <c r="BN6" s="40"/>
    </row>
    <row r="7" spans="1:66" ht="23.4" customHeight="1">
      <c r="B7" s="22">
        <v>3</v>
      </c>
      <c r="C7" s="22"/>
      <c r="D7" s="22"/>
      <c r="E7" s="41" t="s">
        <v>81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 t="s">
        <v>78</v>
      </c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>
        <v>45954</v>
      </c>
      <c r="BD7" s="45"/>
      <c r="BE7" s="45"/>
      <c r="BF7" s="45"/>
      <c r="BG7" s="45"/>
      <c r="BH7" s="40" t="s">
        <v>67</v>
      </c>
      <c r="BI7" s="40"/>
      <c r="BJ7" s="40"/>
      <c r="BK7" s="40"/>
      <c r="BL7" s="40" t="s">
        <v>68</v>
      </c>
      <c r="BM7" s="40"/>
      <c r="BN7" s="40"/>
    </row>
    <row r="8" spans="1:66">
      <c r="B8" s="22">
        <v>4</v>
      </c>
      <c r="C8" s="22"/>
      <c r="D8" s="22"/>
      <c r="E8" s="41" t="s">
        <v>80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 t="s">
        <v>79</v>
      </c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>
        <v>45954</v>
      </c>
      <c r="BD8" s="45"/>
      <c r="BE8" s="45"/>
      <c r="BF8" s="45"/>
      <c r="BG8" s="45"/>
      <c r="BH8" s="40" t="s">
        <v>67</v>
      </c>
      <c r="BI8" s="40"/>
      <c r="BJ8" s="40"/>
      <c r="BK8" s="40"/>
      <c r="BL8" s="40" t="s">
        <v>68</v>
      </c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7AD569A-0912-4D9C-AD85-CEB7CB316E1B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4C5-31AC-4015-B5AC-21C0538CB1AA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ケース05</v>
      </c>
      <c r="C2" s="16"/>
      <c r="D2" s="1"/>
      <c r="E2" s="2"/>
      <c r="F2" s="46" t="str">
        <f>ケース一覧!L9</f>
        <v>キーワード検索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3287BFFF-70E7-4D31-A066-F4AE625FD0BC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3666-D74B-4D01-ACD2-0A651A5115E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ケース06</v>
      </c>
      <c r="C2" s="16"/>
      <c r="D2" s="1"/>
      <c r="E2" s="2"/>
      <c r="F2" s="46" t="str">
        <f>ケース一覧!L10</f>
        <v>カテゴリ検索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96256FBE-8D67-492D-A611-AFE8673CF08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F75-B830-4C15-B0FC-25DE205452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ケース07</v>
      </c>
      <c r="C2" s="16"/>
      <c r="D2" s="1"/>
      <c r="E2" s="2"/>
      <c r="F2" s="46" t="str">
        <f>ケース一覧!L11</f>
        <v>受講生 レポート新規登録(日報)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B29280DB-E132-4CB9-9EE3-11D4C112018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159-E38B-4AAE-9395-77A3C43B50BC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ケース08</v>
      </c>
      <c r="C2" s="16"/>
      <c r="D2" s="1"/>
      <c r="E2" s="2"/>
      <c r="F2" s="46" t="str">
        <f>ケース一覧!L12</f>
        <v>受講生 レポート修正(週報)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038BE45E-075D-4D8C-B709-0EEE2523DCB6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2104-A757-44B7-87C2-9D3E17411F1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ケース09</v>
      </c>
      <c r="C2" s="16"/>
      <c r="D2" s="1"/>
      <c r="E2" s="2"/>
      <c r="F2" s="46" t="str">
        <f>ケース一覧!L13</f>
        <v>受講生 レポート登録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4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C9:BG9"/>
    <mergeCell ref="BH9:BK9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L8:BN8"/>
    <mergeCell ref="B10:D10"/>
    <mergeCell ref="E10:AA10"/>
    <mergeCell ref="AB10:BB10"/>
    <mergeCell ref="BC10:BG10"/>
    <mergeCell ref="BH10:BK10"/>
    <mergeCell ref="BL10:BN10"/>
    <mergeCell ref="B8:D8"/>
    <mergeCell ref="E8:AA8"/>
    <mergeCell ref="AB8:BB8"/>
    <mergeCell ref="BC8:BG8"/>
    <mergeCell ref="BH8:BK8"/>
    <mergeCell ref="BL9:BN9"/>
    <mergeCell ref="B9:D9"/>
    <mergeCell ref="E9:AA9"/>
    <mergeCell ref="AB9:BB9"/>
    <mergeCell ref="BL7:BN7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4:BN4"/>
    <mergeCell ref="B5:D5"/>
    <mergeCell ref="E5:AA5"/>
    <mergeCell ref="AB5:BB5"/>
    <mergeCell ref="BC5:BG5"/>
    <mergeCell ref="BH5:BK5"/>
    <mergeCell ref="BL5:BN5"/>
    <mergeCell ref="BH4:BK4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0AFEB57-373A-4D22-A0F5-290D6B967CB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0BE-2939-4403-AB10-C2842A17F2A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ケース10</v>
      </c>
      <c r="C2" s="16"/>
      <c r="D2" s="1"/>
      <c r="E2" s="2"/>
      <c r="F2" s="46" t="str">
        <f>ケース一覧!L14</f>
        <v>受講生 勤怠登録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7"/>
      <c r="BD6" s="47"/>
      <c r="BE6" s="47"/>
      <c r="BF6" s="47"/>
      <c r="BG6" s="47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4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2:D12"/>
    <mergeCell ref="E12:AA12"/>
    <mergeCell ref="AB12:BB12"/>
    <mergeCell ref="BC12:BG12"/>
    <mergeCell ref="BH12:BK12"/>
    <mergeCell ref="BL12:BN12"/>
    <mergeCell ref="B14:D14"/>
    <mergeCell ref="E14:AA14"/>
    <mergeCell ref="AB14:BB14"/>
    <mergeCell ref="BC14:BG14"/>
    <mergeCell ref="BH14:BK14"/>
    <mergeCell ref="BL10:BN10"/>
    <mergeCell ref="B9:D9"/>
    <mergeCell ref="AB9:BB9"/>
    <mergeCell ref="E9:AA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AB8:BB8"/>
    <mergeCell ref="E8:AA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  <mergeCell ref="BL11:BN11"/>
    <mergeCell ref="B13:D13"/>
    <mergeCell ref="E13:AA13"/>
    <mergeCell ref="AB13:BB13"/>
    <mergeCell ref="BC13:BG13"/>
    <mergeCell ref="BH13:BK13"/>
    <mergeCell ref="BL13:BN13"/>
    <mergeCell ref="B11:D11"/>
    <mergeCell ref="E11:AA11"/>
    <mergeCell ref="AB11:BB11"/>
    <mergeCell ref="BC11:BG11"/>
    <mergeCell ref="BH11:BK11"/>
  </mergeCells>
  <phoneticPr fontId="5"/>
  <dataValidations count="1">
    <dataValidation type="list" allowBlank="1" showInputMessage="1" showErrorMessage="1" sqref="BL5:BN14" xr:uid="{74906860-2A34-48B3-9BBC-6EE743FA28C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33B-968D-46AC-AD34-7C7B5FE59C7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ケース11</v>
      </c>
      <c r="C2" s="16"/>
      <c r="D2" s="1"/>
      <c r="E2" s="2"/>
      <c r="F2" s="46" t="str">
        <f>ケース一覧!L15</f>
        <v>受講生 勤怠直接編集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7"/>
      <c r="BD6" s="47"/>
      <c r="BE6" s="47"/>
      <c r="BF6" s="47"/>
      <c r="BG6" s="47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4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8:D8"/>
    <mergeCell ref="BH4:BK4"/>
    <mergeCell ref="BL4:BN4"/>
    <mergeCell ref="B5:D5"/>
    <mergeCell ref="E5:AA5"/>
    <mergeCell ref="AB5:BB5"/>
    <mergeCell ref="BC5:BG5"/>
    <mergeCell ref="BH5:BK5"/>
    <mergeCell ref="BL5:BN5"/>
    <mergeCell ref="BL8:BN8"/>
    <mergeCell ref="E8:AA8"/>
    <mergeCell ref="AB8:BB8"/>
    <mergeCell ref="BC8:BG8"/>
    <mergeCell ref="BH8:BK8"/>
    <mergeCell ref="BC11:BG11"/>
    <mergeCell ref="BH11:BK11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11:BN11"/>
    <mergeCell ref="BH10:BK10"/>
    <mergeCell ref="BL10:BN10"/>
    <mergeCell ref="B11:D11"/>
    <mergeCell ref="E11:AA11"/>
    <mergeCell ref="AB11:BB11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10:D10"/>
    <mergeCell ref="E10:AA10"/>
    <mergeCell ref="AB10:BB10"/>
    <mergeCell ref="BC10:BG10"/>
    <mergeCell ref="BL14:BN14"/>
    <mergeCell ref="B9:D9"/>
    <mergeCell ref="E9:AA9"/>
    <mergeCell ref="AB9:BB9"/>
    <mergeCell ref="BC9:BG9"/>
    <mergeCell ref="BH9:BK9"/>
    <mergeCell ref="BL9:BN9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</mergeCells>
  <phoneticPr fontId="5"/>
  <dataValidations count="1">
    <dataValidation type="list" allowBlank="1" showInputMessage="1" showErrorMessage="1" sqref="BL5:BN14" xr:uid="{21E96F1A-6317-4B82-B9BE-E40A9C573CB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FE7-395F-4739-B397-AC5B0578F8EE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ケース12</v>
      </c>
      <c r="C2" s="16"/>
      <c r="D2" s="1"/>
      <c r="E2" s="2"/>
      <c r="F2" s="46" t="str">
        <f>ケース一覧!L16</f>
        <v>受講生 勤怠直接編集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7"/>
      <c r="BD6" s="47"/>
      <c r="BE6" s="47"/>
      <c r="BF6" s="47"/>
      <c r="BG6" s="47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2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4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10:D10"/>
    <mergeCell ref="E10:AA10"/>
    <mergeCell ref="AB10:BB10"/>
    <mergeCell ref="BC10:BG10"/>
    <mergeCell ref="BH10:BK10"/>
    <mergeCell ref="BL10:BN10"/>
    <mergeCell ref="B14:D14"/>
    <mergeCell ref="E14:AA14"/>
    <mergeCell ref="AB14:BB14"/>
    <mergeCell ref="BC14:BG14"/>
    <mergeCell ref="BH14:BK14"/>
    <mergeCell ref="BL14:BN14"/>
    <mergeCell ref="B11:D11"/>
    <mergeCell ref="E11:AA11"/>
    <mergeCell ref="AB11:BB11"/>
    <mergeCell ref="BC11:BG11"/>
    <mergeCell ref="BH11:BK11"/>
    <mergeCell ref="BL11:BN11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</mergeCells>
  <phoneticPr fontId="5"/>
  <dataValidations count="1">
    <dataValidation type="list" allowBlank="1" showInputMessage="1" showErrorMessage="1" sqref="BL5:BN14" xr:uid="{79221D99-1F87-46BF-B702-9EE12991AB4D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2F1-0F8F-4223-BC80-3F1A6A713C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ケース13</v>
      </c>
      <c r="C2" s="16"/>
      <c r="D2" s="1"/>
      <c r="E2" s="2"/>
      <c r="F2" s="46" t="str">
        <f>ケース一覧!L17</f>
        <v>受講生 試験の実施 結果0点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32B062CD-A6CF-4EEA-9751-BE3956CE2CD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D38-0C61-4D1E-A8EF-B7454C267612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ケース14</v>
      </c>
      <c r="C2" s="16"/>
      <c r="D2" s="1"/>
      <c r="E2" s="2"/>
      <c r="F2" s="46" t="str">
        <f>ケース一覧!L18</f>
        <v>受講生 試験の実施 結果50点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6A695241-416B-4407-94BB-22EE49DB606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85E9-FA79-49DA-A8FE-2063729559E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ケース15</v>
      </c>
      <c r="C2" s="16"/>
      <c r="D2" s="1"/>
      <c r="E2" s="2"/>
      <c r="F2" s="46" t="str">
        <f>ケース一覧!L19</f>
        <v>受講生 初回ログイン 利用規約に不同意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11F5F25C-7DBE-4A4A-B58E-EAD08311342F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478-AC93-4140-B472-62381848519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ケース16</v>
      </c>
      <c r="C2" s="16"/>
      <c r="D2" s="1"/>
      <c r="E2" s="2"/>
      <c r="F2" s="46" t="str">
        <f>ケース一覧!L20</f>
        <v>受講生 初回ログイン パスワード変更 入力チェック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2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4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2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  <c r="AB12" s="42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4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0D840B37-EF37-4918-BFF2-2C4919010FB7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ED7B-7556-47F5-BE9B-2F1146629FBD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ケース17</v>
      </c>
      <c r="C2" s="16"/>
      <c r="D2" s="1"/>
      <c r="E2" s="2"/>
      <c r="F2" s="46" t="str">
        <f>ケース一覧!L21</f>
        <v>受講生 初回ログイン 正常系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1:66" ht="16.8" thickTop="1"/>
    <row r="4" spans="1:66">
      <c r="B4" s="28" t="s">
        <v>24</v>
      </c>
      <c r="C4" s="29"/>
      <c r="D4" s="30"/>
      <c r="E4" s="31" t="s">
        <v>10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1" t="s">
        <v>11</v>
      </c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3"/>
      <c r="BC4" s="31" t="s">
        <v>7</v>
      </c>
      <c r="BD4" s="32"/>
      <c r="BE4" s="32"/>
      <c r="BF4" s="32"/>
      <c r="BG4" s="33"/>
      <c r="BH4" s="31" t="s">
        <v>8</v>
      </c>
      <c r="BI4" s="32"/>
      <c r="BJ4" s="32"/>
      <c r="BK4" s="33"/>
      <c r="BL4" s="31" t="s">
        <v>6</v>
      </c>
      <c r="BM4" s="32"/>
      <c r="BN4" s="33"/>
    </row>
    <row r="5" spans="1:66">
      <c r="B5" s="22">
        <v>1</v>
      </c>
      <c r="C5" s="22"/>
      <c r="D5" s="22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  <c r="AB5" s="42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/>
      <c r="BC5" s="45"/>
      <c r="BD5" s="45"/>
      <c r="BE5" s="45"/>
      <c r="BF5" s="45"/>
      <c r="BG5" s="45"/>
      <c r="BH5" s="40"/>
      <c r="BI5" s="40"/>
      <c r="BJ5" s="40"/>
      <c r="BK5" s="40"/>
      <c r="BL5" s="40"/>
      <c r="BM5" s="40"/>
      <c r="BN5" s="40"/>
    </row>
    <row r="6" spans="1:66">
      <c r="B6" s="22">
        <v>2</v>
      </c>
      <c r="C6" s="22"/>
      <c r="D6" s="2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4"/>
      <c r="BC6" s="45"/>
      <c r="BD6" s="45"/>
      <c r="BE6" s="45"/>
      <c r="BF6" s="45"/>
      <c r="BG6" s="45"/>
      <c r="BH6" s="40"/>
      <c r="BI6" s="40"/>
      <c r="BJ6" s="40"/>
      <c r="BK6" s="40"/>
      <c r="BL6" s="40"/>
      <c r="BM6" s="40"/>
      <c r="BN6" s="40"/>
    </row>
    <row r="7" spans="1:66">
      <c r="B7" s="22">
        <v>3</v>
      </c>
      <c r="C7" s="22"/>
      <c r="D7" s="22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  <c r="BC7" s="45"/>
      <c r="BD7" s="45"/>
      <c r="BE7" s="45"/>
      <c r="BF7" s="45"/>
      <c r="BG7" s="45"/>
      <c r="BH7" s="40"/>
      <c r="BI7" s="40"/>
      <c r="BJ7" s="40"/>
      <c r="BK7" s="40"/>
      <c r="BL7" s="40"/>
      <c r="BM7" s="40"/>
      <c r="BN7" s="40"/>
    </row>
    <row r="8" spans="1:66">
      <c r="B8" s="22">
        <v>4</v>
      </c>
      <c r="C8" s="22"/>
      <c r="D8" s="22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2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4"/>
      <c r="BC8" s="45"/>
      <c r="BD8" s="45"/>
      <c r="BE8" s="45"/>
      <c r="BF8" s="45"/>
      <c r="BG8" s="45"/>
      <c r="BH8" s="40"/>
      <c r="BI8" s="40"/>
      <c r="BJ8" s="40"/>
      <c r="BK8" s="40"/>
      <c r="BL8" s="40"/>
      <c r="BM8" s="40"/>
      <c r="BN8" s="40"/>
    </row>
    <row r="9" spans="1:66">
      <c r="B9" s="22">
        <v>5</v>
      </c>
      <c r="C9" s="22"/>
      <c r="D9" s="22"/>
      <c r="E9" s="42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4"/>
      <c r="AB9" s="42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4"/>
      <c r="BC9" s="45"/>
      <c r="BD9" s="45"/>
      <c r="BE9" s="45"/>
      <c r="BF9" s="45"/>
      <c r="BG9" s="45"/>
      <c r="BH9" s="40"/>
      <c r="BI9" s="40"/>
      <c r="BJ9" s="40"/>
      <c r="BK9" s="40"/>
      <c r="BL9" s="40"/>
      <c r="BM9" s="40"/>
      <c r="BN9" s="40"/>
    </row>
    <row r="10" spans="1:66">
      <c r="B10" s="22">
        <v>6</v>
      </c>
      <c r="C10" s="22"/>
      <c r="D10" s="2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4"/>
      <c r="BC10" s="45"/>
      <c r="BD10" s="45"/>
      <c r="BE10" s="45"/>
      <c r="BF10" s="45"/>
      <c r="BG10" s="45"/>
      <c r="BH10" s="40"/>
      <c r="BI10" s="40"/>
      <c r="BJ10" s="40"/>
      <c r="BK10" s="40"/>
      <c r="BL10" s="40"/>
      <c r="BM10" s="40"/>
      <c r="BN10" s="40"/>
    </row>
    <row r="11" spans="1:66">
      <c r="B11" s="22">
        <v>7</v>
      </c>
      <c r="C11" s="22"/>
      <c r="D11" s="22"/>
      <c r="E11" s="42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4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5"/>
      <c r="BD11" s="45"/>
      <c r="BE11" s="45"/>
      <c r="BF11" s="45"/>
      <c r="BG11" s="45"/>
      <c r="BH11" s="40"/>
      <c r="BI11" s="40"/>
      <c r="BJ11" s="40"/>
      <c r="BK11" s="40"/>
      <c r="BL11" s="40"/>
      <c r="BM11" s="40"/>
      <c r="BN11" s="40"/>
    </row>
    <row r="12" spans="1:66">
      <c r="B12" s="22">
        <v>8</v>
      </c>
      <c r="C12" s="22"/>
      <c r="D12" s="2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5"/>
      <c r="BD12" s="45"/>
      <c r="BE12" s="45"/>
      <c r="BF12" s="45"/>
      <c r="BG12" s="45"/>
      <c r="BH12" s="40"/>
      <c r="BI12" s="40"/>
      <c r="BJ12" s="40"/>
      <c r="BK12" s="40"/>
      <c r="BL12" s="40"/>
      <c r="BM12" s="40"/>
      <c r="BN12" s="40"/>
    </row>
    <row r="13" spans="1:66">
      <c r="B13" s="22">
        <v>9</v>
      </c>
      <c r="C13" s="22"/>
      <c r="D13" s="22"/>
      <c r="E13" s="42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5"/>
      <c r="BD13" s="45"/>
      <c r="BE13" s="45"/>
      <c r="BF13" s="45"/>
      <c r="BG13" s="45"/>
      <c r="BH13" s="40"/>
      <c r="BI13" s="40"/>
      <c r="BJ13" s="40"/>
      <c r="BK13" s="40"/>
      <c r="BL13" s="40"/>
      <c r="BM13" s="40"/>
      <c r="BN13" s="40"/>
    </row>
    <row r="14" spans="1:66">
      <c r="B14" s="22">
        <v>10</v>
      </c>
      <c r="C14" s="22"/>
      <c r="D14" s="22"/>
      <c r="E14" s="42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4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5"/>
      <c r="BD14" s="45"/>
      <c r="BE14" s="45"/>
      <c r="BF14" s="45"/>
      <c r="BG14" s="45"/>
      <c r="BH14" s="40"/>
      <c r="BI14" s="40"/>
      <c r="BJ14" s="40"/>
      <c r="BK14" s="40"/>
      <c r="BL14" s="40"/>
      <c r="BM14" s="40"/>
      <c r="BN14" s="40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H4:BK4"/>
    <mergeCell ref="BL4:BN4"/>
    <mergeCell ref="B5:D5"/>
    <mergeCell ref="E5:AA5"/>
    <mergeCell ref="AB5:BB5"/>
    <mergeCell ref="BC5:BG5"/>
    <mergeCell ref="BH5:BK5"/>
    <mergeCell ref="BL5:BN5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4:BN14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86728C79-3C25-4552-B1C9-6778E8266A9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表紙</vt:lpstr>
      <vt:lpstr>ケース一覧</vt:lpstr>
      <vt:lpstr>ケース01</vt:lpstr>
      <vt:lpstr>ケース02</vt:lpstr>
      <vt:lpstr>ケース03</vt:lpstr>
      <vt:lpstr>ケース04</vt:lpstr>
      <vt:lpstr>ケース05</vt:lpstr>
      <vt:lpstr>ケース06</vt:lpstr>
      <vt:lpstr>ケース07</vt:lpstr>
      <vt:lpstr>ケース08</vt:lpstr>
      <vt:lpstr>ケース09</vt:lpstr>
      <vt:lpstr>ケース10</vt:lpstr>
      <vt:lpstr>ケース11</vt:lpstr>
      <vt:lpstr>ケース12</vt:lpstr>
      <vt:lpstr>ケース13</vt:lpstr>
      <vt:lpstr>ケース14</vt:lpstr>
      <vt:lpstr>ケース15</vt:lpstr>
      <vt:lpstr>ケース16</vt:lpstr>
      <vt:lpstr>ケース17</vt:lpstr>
      <vt:lpstr>ケース一覧!Print_Area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 文乃</dc:creator>
  <cp:lastModifiedBy>中谷 文乃</cp:lastModifiedBy>
  <cp:lastPrinted>2025-02-21T06:24:43Z</cp:lastPrinted>
  <dcterms:created xsi:type="dcterms:W3CDTF">2025-10-22T02:54:06Z</dcterms:created>
  <dcterms:modified xsi:type="dcterms:W3CDTF">2025-10-24T02:11:02Z</dcterms:modified>
</cp:coreProperties>
</file>