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DFDABD2A-85D1-42B7-9818-CC315A918424}" xr6:coauthVersionLast="47" xr6:coauthVersionMax="47" xr10:uidLastSave="{00000000-0000-0000-0000-000000000000}"/>
  <bookViews>
    <workbookView xWindow="6100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V2" i="1" a="1"/>
  <c r="V2" i="1" s="1"/>
  <c r="W2" i="1" a="1"/>
  <c r="W2" i="1" s="1"/>
  <c r="X2" i="1" a="1"/>
  <c r="X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L2" i="1" a="1"/>
  <c r="L2" i="1" s="1"/>
  <c r="M2" i="1" a="1"/>
  <c r="M2" i="1" s="1"/>
  <c r="K2" i="1" a="1"/>
  <c r="K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<sst xmlns="http://schemas.openxmlformats.org/spreadsheetml/2006/main" count="213" uniqueCount="213">
  <si>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</si>
  <si>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</si>
  <si>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</si>
  <si>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</si>
  <si>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</si>
  <si>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</si>
  <si>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</si>
  <si>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</si>
  <si>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</si>
  <si>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</si>
  <si>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</si>
  <si>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</si>
  <si>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</si>
  <si>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</si>
  <si>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</si>
  <si>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</si>
  <si>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</si>
  <si>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</si>
  <si>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</si>
  <si>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</si>
  <si>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</si>
  <si>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</si>
  <si>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</si>
  <si>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</si>
  <si>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</si>
  <si>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</si>
  <si>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</si>
  <si>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</si>
  <si>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</si>
  <si>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</si>
  <si>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</si>
  <si>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</si>
  <si>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</si>
  <si>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</si>
  <si>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</si>
  <si>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</si>
  <si>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</si>
  <si>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</si>
  <si>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</si>
  <si>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</si>
  <si>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</si>
  <si>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</si>
  <si>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</si>
  <si>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</si>
  <si>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</si>
  <si>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</si>
  <si>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</si>
  <si>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</si>
  <si>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</si>
  <si>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</si>
  <si>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</si>
  <si>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</si>
  <si>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</si>
  <si>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</si>
  <si>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</si>
  <si>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</si>
  <si>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</si>
  <si>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</si>
  <si>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</si>
  <si>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</si>
  <si>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</si>
  <si>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</si>
  <si>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</si>
  <si>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</si>
  <si>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</si>
  <si>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</si>
  <si>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</si>
  <si>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</si>
  <si>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</si>
  <si>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</si>
  <si>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</si>
  <si>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</si>
  <si>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</si>
  <si>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</si>
  <si>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</si>
  <si>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</si>
  <si>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</si>
  <si>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</si>
  <si>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</si>
  <si>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</si>
  <si>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</si>
  <si>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</si>
  <si>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</si>
  <si>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</si>
  <si>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</si>
  <si>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</si>
  <si>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</si>
  <si>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</si>
  <si>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</si>
  <si>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</si>
  <si>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</si>
  <si>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</si>
  <si>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</si>
  <si>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</si>
  <si>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</si>
  <si>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</si>
  <si>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</si>
  <si>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</si>
  <si>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</si>
  <si>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</si>
  <si>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</si>
  <si>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</si>
  <si>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</si>
  <si>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</si>
  <si>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</si>
  <si>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</si>
  <si>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</si>
  <si>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</si>
  <si>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</si>
  <si>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</si>
  <si>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</si>
  <si>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</si>
  <si>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</si>
  <si>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</si>
  <si>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</si>
  <si>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</si>
  <si>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</si>
  <si>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</si>
  <si>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</si>
  <si>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</si>
  <si>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</si>
  <si>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</si>
  <si>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</si>
  <si>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</si>
  <si>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</si>
  <si>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</si>
  <si>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</si>
  <si>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</si>
  <si>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</si>
  <si>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</si>
  <si>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</si>
  <si>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</si>
  <si>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</si>
  <si>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</si>
  <si>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</si>
  <si>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</si>
  <si>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</si>
  <si>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</si>
  <si>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</si>
  <si>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</si>
  <si>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</si>
  <si>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</si>
  <si>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</si>
  <si>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</si>
  <si>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</si>
  <si>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</si>
  <si>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</si>
  <si>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</si>
  <si>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</si>
  <si>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</si>
  <si>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</si>
  <si>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</si>
  <si>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</si>
  <si>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</si>
  <si>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</si>
  <si>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</si>
  <si>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</si>
  <si>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</si>
  <si>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</si>
  <si>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</si>
  <si>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</si>
  <si>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</si>
  <si>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</si>
  <si>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</si>
  <si>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</si>
  <si>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</si>
  <si>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</si>
  <si>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</si>
  <si>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</si>
  <si>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</si>
  <si>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</si>
  <si>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</si>
  <si>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</si>
  <si>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</si>
  <si>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</si>
  <si>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</si>
  <si>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</si>
  <si>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</si>
  <si>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</si>
  <si>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</si>
  <si>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</si>
  <si>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</si>
  <si>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</si>
  <si>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炎華
郷田明日香(休)</t>
    <rPh sb="0" eb="2">
      <t>ホノカ</t>
    </rPh>
    <rPh sb="3" eb="8">
      <t>ゴウダアスカ</t>
    </rPh>
    <rPh sb="9" eb="10">
      <t>キュウ</t>
    </rPh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</si>
  <si>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</si>
  <si>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</si>
  <si>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</si>
  <si>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</si>
  <si>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</si>
  <si>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</si>
  <si>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</si>
  <si>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</si>
  <si>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</si>
  <si>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</si>
  <si>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</si>
  <si>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鶴姫花（愛媛）
緑野アミサ(アルマリブレ)
豊田紗也夏(T-HEARTS)
ちゃんよた(PPP)</t>
    <rPh sb="4" eb="6">
      <t>エヒメ</t>
    </rPh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</si>
  <si>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</si>
  <si>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</si>
  <si>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</si>
  <si>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</si>
  <si>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</si>
  <si>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</si>
  <si>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</si>
  <si>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</si>
  <si>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</si>
  <si>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</si>
  <si>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</si>
  <si>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</si>
  <si>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</si>
  <si>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七星
馬頭ほかげ
りえまる</t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</si>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</sst>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0"/>
    <tableColumn id="32" xr3:uid="{67EA2433-E1D1-4094-BFB4-0EDB7438926B}" name="Pure-J" dataDxfId="13"/>
    <tableColumn id="21" xr3:uid="{ACF43FBE-31D7-4ED6-A997-E4AF4BF0B9D4}" name="マーベラス" dataDxfId="12"/>
    <tableColumn id="26" xr3:uid="{73103D07-0C18-49E4-833A-41ADC2D3DE61}" name="Wave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" dataDxfId="8"/>
    <tableColumn id="9" xr3:uid="{11B98A53-6EA8-44AD-B33B-82B313F30661}" name="ガンプロ" dataDxfId="7"/>
    <tableColumn id="4" xr3:uid="{DDF38F40-8A77-4C8C-A9E5-47A29D5A7C86}" name="柳ヶ瀬" dataDxfId="6"/>
    <tableColumn id="5" xr3:uid="{3CAB629B-BA9F-4560-89E7-0980EE2B0905}" name="エボリューション" dataDxfId="5"/>
    <tableColumn id="6" xr3:uid="{5C631C06-2946-4CE3-901A-57A0BABE156F}" name="BBJ" dataDxfId="4"/>
    <tableColumn id="33" xr3:uid="{56EE63D7-2296-4070-86B8-49B5D171AF20}" name="海外" dataDxfId="3"/>
    <tableColumn id="15" xr3:uid="{50B4283E-4FFA-4BD0-B17F-8B3414F0E4D2}" name="その他" dataDxfId="2"/>
    <tableColumn id="14" xr3:uid="{CE5E3F3B-FB92-45D8-AA5E-A154DC9761D3}" name="フリー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I46" activePane="bottomRight" state="frozen"/>
      <selection pane="topRight" activeCell="C1" sqref="C1"/>
      <selection pane="bottomLeft" activeCell="A5" sqref="A5"/>
      <selection pane="bottomRight" activeCell="K49" sqref="K49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640625" style="1" bestFit="1" customWidth="1"/>
    <col min="8" max="8" width="19.83203125" style="1" bestFit="1" customWidth="1"/>
    <col min="9" max="9" width="12.27734375" style="1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5" max="15" width="11.1640625" style="1" bestFit="1" customWidth="1"/>
    <col min="16" max="16" width="10.27734375" style="1" bestFit="1" customWidth="1"/>
    <col min="17" max="17" width="15.6640625" style="1" customWidth="1"/>
    <col min="18" max="18" width="10.83203125" style="1" bestFit="1" customWidth="1"/>
    <col min="19" max="19" width="12" bestFit="1" customWidth="1"/>
    <col min="20" max="20" width="9.44140625" style="1" bestFit="1" customWidth="1"/>
    <col min="21" max="21" width="19.1640625" style="1" bestFit="1" customWidth="1"/>
    <col min="22" max="22" width="19.1640625" style="1" customWidth="1"/>
    <col min="23" max="23" width="9.44140625" style="1" customWidth="1"/>
    <col min="24" max="24" width="21.27734375" style="1" bestFit="1" customWidth="1"/>
    <col min="25" max="25" width="14" style="1" bestFit="1" customWidth="1"/>
    <col min="26" max="26" width="21.6640625" style="1" bestFit="1" customWidth="1"/>
    <col min="27" max="27" width="20.5546875" style="1" bestFit="1" customWidth="1"/>
    <col min="28" max="16384" width="47.77734375" style="1"/>
  </cols>
  <sheetData>
    <row r="1" spans="1:24" ht="16" x14ac:dyDescent="0.8">
      <c r="A1" s="1" t="s">
        <v>128</v>
      </c>
      <c r="J1" s="1"/>
      <c r="N1" s="1"/>
      <c r="S1" s="1"/>
    </row>
    <row r="2" spans="1:24" ht="16" x14ac:dyDescent="0.8">
      <c r="B2" s="1">
        <f>SUM(C2:RX2)</f>
        <v>326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29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IF(LEN(O5:O1000)=0, 0,
     LEN(O5:O1000) - LEN(SUBSTITUTE(O5:O1000, CHAR(10), "")) + 1
  )
)</f>
        <v>6</v>
      </c>
      <c r="O2" s="1" cm="1">
        <f t="array" ref="O2">SUMPRODUCT(
  IF(LEN(P5:P1000)=0, 0,
     LEN(P5:P1000) - LEN(SUBSTITUTE(P5:P1000, CHAR(10), "")) + 1
  )
)</f>
        <v>6</v>
      </c>
      <c r="P2" s="1" cm="1">
        <f t="array" ref="P2">SUMPRODUCT(
  IF(LEN(Q5:Q1000)=0, 0,
     LEN(Q5:Q1000) - LEN(SUBSTITUTE(Q5:Q1000, CHAR(10), "")) + 1
  )
)</f>
        <v>6</v>
      </c>
      <c r="Q2" s="1" cm="1">
        <f t="array" ref="Q2">SUMPRODUCT(
  IF(LEN(R5:R1000)=0, 0,
     LEN(R5:R1000) - LEN(SUBSTITUTE(R5:R1000, CHAR(10), "")) + 1
  )
)</f>
        <v>4</v>
      </c>
      <c r="R2" s="1" cm="1">
        <f t="array" ref="R2">SUMPRODUCT(
  IF(LEN(S5:S1000)=0, 0,
     LEN(S5:S1000) - LEN(SUBSTITUTE(S5:S1000, CHAR(10), "")) + 1
  )
)</f>
        <v>4</v>
      </c>
      <c r="S2" s="1" cm="1">
        <f t="array" ref="S2">SUMPRODUCT(
  IF(LEN(T5:T1000)=0, 0,
     LEN(T5:T1000) - LEN(SUBSTITUTE(T5:T1000, CHAR(10), "")) + 1
  )
)</f>
        <v>4</v>
      </c>
      <c r="T2" s="1" cm="1">
        <f t="array" ref="T2">SUMPRODUCT(
  IF(LEN(U5:U1000)=0, 0,
     LEN(U5:U1000) - LEN(SUBSTITUTE(U5:U1000, CHAR(10), "")) + 1
  )
)</f>
        <v>4</v>
      </c>
      <c r="V2" s="1" cm="1">
        <f t="array" ref="V2">SUMPRODUCT(
  IF(LEN(W5:W1000)=0, 0,
     LEN(W5:W1000) - LEN(SUBSTITUTE(W5:W1000, CHAR(10), "")) + 1
  )
)</f>
        <v>43</v>
      </c>
      <c r="W2" s="1" cm="1">
        <f t="array" ref="W2">SUMPRODUCT(
  IF(LEN(X5:X1000)=0, 0,
     LEN(X5:X1000) - LEN(SUBSTITUTE(X5:X1000, CHAR(10), "")) + 1
  )
)</f>
        <v>49</v>
      </c>
      <c r="X2" s="1" cm="1">
        <f t="array" ref="X2">SUMPRODUCT(
  IF(LEN(Y5:Y1000)=0, 0,
     LEN(Y5:Y1000) - LEN(SUBSTITUTE(Y5:Y1000, CHAR(10), "")) + 1
  )
)</f>
        <v>0</v>
      </c>
    </row>
    <row r="3" spans="1:24" ht="16" x14ac:dyDescent="0.8">
      <c r="J3" s="1"/>
      <c r="N3" s="1"/>
      <c r="S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99</v>
      </c>
      <c r="H4" s="2" t="s">
        <v>59</v>
      </c>
      <c r="I4" s="2" t="s">
        <v>70</v>
      </c>
      <c r="J4" s="2" t="s">
        <v>20</v>
      </c>
      <c r="K4" s="2" t="s">
        <v>64</v>
      </c>
      <c r="L4" s="2" t="s">
        <v>109</v>
      </c>
      <c r="M4" s="2" t="s">
        <v>9</v>
      </c>
      <c r="N4" s="2" t="s">
        <v>31</v>
      </c>
      <c r="O4" s="2" t="s">
        <v>4</v>
      </c>
      <c r="P4" s="2" t="s">
        <v>22</v>
      </c>
      <c r="Q4" s="2" t="s">
        <v>132</v>
      </c>
      <c r="R4" s="2" t="s">
        <v>8</v>
      </c>
      <c r="S4" s="2" t="s">
        <v>168</v>
      </c>
      <c r="T4" s="2" t="s">
        <v>177</v>
      </c>
      <c r="U4" s="2" t="s">
        <v>201</v>
      </c>
      <c r="V4" s="2" t="s">
        <v>116</v>
      </c>
      <c r="W4" s="2" t="s">
        <v>42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36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35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50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165</v>
      </c>
      <c r="X13" s="3"/>
    </row>
    <row r="14" spans="1:24" ht="33.35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23</v>
      </c>
      <c r="Q14" s="3"/>
      <c r="R14" s="3"/>
      <c r="S14" s="3"/>
      <c r="T14" s="3"/>
      <c r="U14" s="3"/>
      <c r="V14" s="3"/>
      <c r="W14" s="3" t="s">
        <v>76</v>
      </c>
      <c r="X14" s="3" t="s">
        <v>18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130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/>
      <c r="P16" s="3" t="s">
        <v>21</v>
      </c>
      <c r="Q16" s="3"/>
      <c r="R16" s="3"/>
      <c r="S16" s="3"/>
      <c r="T16" s="3"/>
      <c r="U16" s="3"/>
      <c r="V16" s="3"/>
      <c r="W16" s="3"/>
      <c r="X16" s="3"/>
    </row>
    <row r="17" spans="2:24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175</v>
      </c>
      <c r="X17" s="3" t="s">
        <v>174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100" x14ac:dyDescent="0.8">
      <c r="B23" s="3">
        <v>1995</v>
      </c>
      <c r="C23" s="3"/>
      <c r="D23" s="3"/>
      <c r="E23" s="3"/>
      <c r="F23" s="3"/>
      <c r="G23" s="3"/>
      <c r="H23" s="3"/>
      <c r="I23" s="3" t="s">
        <v>71</v>
      </c>
      <c r="J23" s="3"/>
      <c r="K23" s="3"/>
      <c r="L23" s="3"/>
      <c r="M23" s="3"/>
      <c r="N23" s="3" t="s">
        <v>187</v>
      </c>
      <c r="O23" s="3"/>
      <c r="P23" s="3"/>
      <c r="Q23" s="3"/>
      <c r="R23" s="3"/>
      <c r="S23" s="3"/>
      <c r="T23" s="3"/>
      <c r="U23" s="3"/>
      <c r="V23" s="3"/>
      <c r="W23" s="3" t="s">
        <v>186</v>
      </c>
      <c r="X23" s="3" t="s">
        <v>77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37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110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103</v>
      </c>
    </row>
    <row r="26" spans="2:24" ht="33.35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100</v>
      </c>
      <c r="X26" s="3" t="s">
        <v>38</v>
      </c>
    </row>
    <row r="27" spans="2:24" ht="33.35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101</v>
      </c>
      <c r="X27" s="3"/>
    </row>
    <row r="28" spans="2:24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/>
      <c r="L28" s="3" t="s">
        <v>111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105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 t="s">
        <v>79</v>
      </c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ht="50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104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73</v>
      </c>
      <c r="X32" s="3" t="s">
        <v>102</v>
      </c>
    </row>
    <row r="33" spans="2:24" ht="6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108</v>
      </c>
      <c r="S33" s="3"/>
      <c r="T33" s="3"/>
      <c r="U33" s="3"/>
      <c r="V33" s="3"/>
      <c r="W33" s="3" t="s">
        <v>210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141</v>
      </c>
      <c r="H34" s="3"/>
      <c r="I34" s="3"/>
      <c r="J34" s="3"/>
      <c r="K34" s="3" t="s">
        <v>65</v>
      </c>
      <c r="L34" s="3" t="s">
        <v>112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69</v>
      </c>
      <c r="W34" s="3"/>
      <c r="X34" s="3" t="s">
        <v>131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117</v>
      </c>
      <c r="W35" s="3"/>
      <c r="X35" s="3" t="s">
        <v>211</v>
      </c>
    </row>
    <row r="36" spans="2:24" ht="33.35" x14ac:dyDescent="0.8">
      <c r="B36" s="3">
        <v>2008</v>
      </c>
      <c r="C36" s="3" t="s">
        <v>150</v>
      </c>
      <c r="D36" s="3"/>
      <c r="E36" s="3"/>
      <c r="F36" s="3"/>
      <c r="G36" s="3" t="s">
        <v>152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68</v>
      </c>
      <c r="W36" s="3"/>
      <c r="X36" s="3" t="s">
        <v>78</v>
      </c>
    </row>
    <row r="37" spans="2:24" ht="33.35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72</v>
      </c>
      <c r="X37" s="3"/>
    </row>
    <row r="38" spans="2:24" ht="100" x14ac:dyDescent="0.8">
      <c r="B38" s="3">
        <v>2010</v>
      </c>
      <c r="C38" s="3"/>
      <c r="D38" s="3"/>
      <c r="E38" s="3"/>
      <c r="F38" s="3"/>
      <c r="G38" s="3"/>
      <c r="H38" s="3"/>
      <c r="I38" s="3" t="s">
        <v>89</v>
      </c>
      <c r="J38" s="3"/>
      <c r="K38" s="3"/>
      <c r="L38" s="3"/>
      <c r="M38" s="3"/>
      <c r="N38" s="3"/>
      <c r="O38" s="3" t="s">
        <v>46</v>
      </c>
      <c r="P38" s="3"/>
      <c r="Q38" s="3"/>
      <c r="R38" s="3"/>
      <c r="S38" s="3"/>
      <c r="T38" s="3"/>
      <c r="U38" s="3"/>
      <c r="V38" s="3"/>
      <c r="W38" s="3" t="s">
        <v>106</v>
      </c>
      <c r="X38" s="3"/>
    </row>
    <row r="39" spans="2:24" ht="16.7" x14ac:dyDescent="0.8">
      <c r="B39" s="3">
        <v>2011</v>
      </c>
      <c r="C39" s="3" t="s">
        <v>84</v>
      </c>
      <c r="D39" s="3"/>
      <c r="E39" s="3"/>
      <c r="F39" s="3" t="s">
        <v>154</v>
      </c>
      <c r="G39" s="3" t="s">
        <v>127</v>
      </c>
      <c r="H39" s="3"/>
      <c r="I39" s="3"/>
      <c r="J39" s="3"/>
      <c r="K39" s="3" t="s">
        <v>129</v>
      </c>
      <c r="L39" s="3"/>
      <c r="M39" s="3"/>
      <c r="N39" s="3"/>
      <c r="O39" s="3"/>
      <c r="P39" s="3"/>
      <c r="Q39" s="3"/>
      <c r="R39" s="3" t="s">
        <v>47</v>
      </c>
      <c r="S39" s="3"/>
      <c r="T39" s="3"/>
      <c r="U39" s="3"/>
      <c r="V39" s="3" t="s">
        <v>118</v>
      </c>
      <c r="W39" s="3"/>
      <c r="X39" s="3" t="s">
        <v>62</v>
      </c>
    </row>
    <row r="40" spans="2:24" ht="100" x14ac:dyDescent="0.8">
      <c r="B40" s="3">
        <v>2012</v>
      </c>
      <c r="C40" s="3" t="s">
        <v>194</v>
      </c>
      <c r="D40" s="3" t="s">
        <v>45</v>
      </c>
      <c r="E40" s="3" t="s">
        <v>50</v>
      </c>
      <c r="F40" s="3" t="s">
        <v>153</v>
      </c>
      <c r="G40" s="3"/>
      <c r="H40" s="3"/>
      <c r="I40" s="3"/>
      <c r="J40" s="3"/>
      <c r="K40" s="3"/>
      <c r="L40" s="3" t="s">
        <v>113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188</v>
      </c>
      <c r="X40" s="3"/>
    </row>
    <row r="41" spans="2:24" ht="116.7" x14ac:dyDescent="0.8">
      <c r="B41" s="3">
        <v>2013</v>
      </c>
      <c r="C41" s="3" t="s">
        <v>83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121</v>
      </c>
      <c r="W41" s="3" t="s">
        <v>157</v>
      </c>
      <c r="X41" s="3" t="s">
        <v>158</v>
      </c>
    </row>
    <row r="42" spans="2:24" ht="50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192</v>
      </c>
      <c r="X42" s="3" t="s">
        <v>137</v>
      </c>
    </row>
    <row r="43" spans="2:24" ht="83.35" x14ac:dyDescent="0.8">
      <c r="B43" s="3">
        <v>2015</v>
      </c>
      <c r="C43" s="3" t="s">
        <v>86</v>
      </c>
      <c r="D43" s="3"/>
      <c r="E43" s="3" t="s">
        <v>49</v>
      </c>
      <c r="F43" s="3"/>
      <c r="G43" s="3"/>
      <c r="H43" s="3"/>
      <c r="I43" s="3"/>
      <c r="J43" s="3"/>
      <c r="K43" s="3" t="s">
        <v>66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119</v>
      </c>
      <c r="W43" s="3"/>
      <c r="X43" s="3" t="s">
        <v>185</v>
      </c>
    </row>
    <row r="44" spans="2:24" ht="33.35" x14ac:dyDescent="0.8">
      <c r="B44" s="3">
        <v>2016</v>
      </c>
      <c r="C44" s="3" t="s">
        <v>85</v>
      </c>
      <c r="D44" s="3" t="s">
        <v>29</v>
      </c>
      <c r="E44" s="3"/>
      <c r="F44" s="3"/>
      <c r="G44" s="3"/>
      <c r="H44" s="3"/>
      <c r="I44" s="3"/>
      <c r="J44" s="3"/>
      <c r="K44" s="3" t="s">
        <v>184</v>
      </c>
      <c r="L44" s="3"/>
      <c r="M44" s="3" t="s">
        <v>32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164</v>
      </c>
      <c r="X44" s="3" t="s">
        <v>139</v>
      </c>
    </row>
    <row r="45" spans="2:24" ht="66.7" x14ac:dyDescent="0.8">
      <c r="B45" s="3">
        <v>2017</v>
      </c>
      <c r="C45" s="3" t="s">
        <v>82</v>
      </c>
      <c r="D45" s="3"/>
      <c r="E45" s="3"/>
      <c r="F45" s="3" t="s">
        <v>13</v>
      </c>
      <c r="G45" s="3" t="s">
        <v>126</v>
      </c>
      <c r="H45" s="3"/>
      <c r="I45" s="3"/>
      <c r="J45" s="3" t="s">
        <v>173</v>
      </c>
      <c r="K45" s="3" t="s">
        <v>156</v>
      </c>
      <c r="L45" s="3"/>
      <c r="M45" s="3"/>
      <c r="N45" s="3"/>
      <c r="O45" s="3"/>
      <c r="P45" s="3" t="s">
        <v>24</v>
      </c>
      <c r="Q45" s="3"/>
      <c r="R45" s="3"/>
      <c r="S45" s="3" t="s">
        <v>169</v>
      </c>
      <c r="T45" s="3"/>
      <c r="U45" s="3"/>
      <c r="V45" s="3" t="s">
        <v>138</v>
      </c>
      <c r="W45" s="3" t="s">
        <v>198</v>
      </c>
      <c r="X45" s="3" t="s">
        <v>155</v>
      </c>
    </row>
    <row r="46" spans="2:24" ht="216.7" x14ac:dyDescent="0.8">
      <c r="B46" s="3">
        <v>2018</v>
      </c>
      <c r="C46" s="3" t="s">
        <v>162</v>
      </c>
      <c r="D46" s="3" t="s">
        <v>44</v>
      </c>
      <c r="E46" s="3" t="s">
        <v>143</v>
      </c>
      <c r="F46" s="3" t="s">
        <v>16</v>
      </c>
      <c r="G46" s="3"/>
      <c r="H46" s="3"/>
      <c r="I46" s="3" t="s">
        <v>90</v>
      </c>
      <c r="J46" s="3"/>
      <c r="K46" s="3"/>
      <c r="L46" s="3" t="s">
        <v>114</v>
      </c>
      <c r="M46" s="3" t="s">
        <v>34</v>
      </c>
      <c r="N46" s="3" t="s">
        <v>80</v>
      </c>
      <c r="O46" s="3"/>
      <c r="P46" s="3"/>
      <c r="Q46" s="3"/>
      <c r="R46" s="3"/>
      <c r="S46" s="3" t="s">
        <v>170</v>
      </c>
      <c r="T46" s="3"/>
      <c r="U46" s="3" t="s">
        <v>205</v>
      </c>
      <c r="V46" s="3" t="s">
        <v>120</v>
      </c>
      <c r="W46" s="3" t="s">
        <v>206</v>
      </c>
      <c r="X46" s="3" t="s">
        <v>207</v>
      </c>
    </row>
    <row r="47" spans="2:24" ht="66.7" x14ac:dyDescent="0.8">
      <c r="B47" s="3">
        <v>2019</v>
      </c>
      <c r="C47" s="3" t="s">
        <v>142</v>
      </c>
      <c r="D47" s="3"/>
      <c r="E47" s="3" t="s">
        <v>54</v>
      </c>
      <c r="F47" s="3" t="s">
        <v>14</v>
      </c>
      <c r="G47" s="3" t="s">
        <v>125</v>
      </c>
      <c r="H47" s="3" t="s">
        <v>95</v>
      </c>
      <c r="I47" s="3" t="s">
        <v>91</v>
      </c>
      <c r="J47" s="3" t="s">
        <v>27</v>
      </c>
      <c r="K47" s="3" t="s">
        <v>67</v>
      </c>
      <c r="L47" s="3" t="s">
        <v>145</v>
      </c>
      <c r="M47" s="3"/>
      <c r="N47" s="3"/>
      <c r="O47" s="3"/>
      <c r="P47" s="3"/>
      <c r="Q47" s="3"/>
      <c r="R47" s="3"/>
      <c r="S47" s="3"/>
      <c r="T47" s="3"/>
      <c r="U47" s="3" t="s">
        <v>204</v>
      </c>
      <c r="V47" s="3"/>
      <c r="W47" s="3"/>
      <c r="X47" s="3" t="s">
        <v>208</v>
      </c>
    </row>
    <row r="48" spans="2:24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/>
      <c r="L48" s="3" t="s">
        <v>115</v>
      </c>
      <c r="M48" s="3"/>
      <c r="N48" s="3"/>
      <c r="O48" s="3"/>
      <c r="P48" s="3"/>
      <c r="Q48" s="3"/>
      <c r="R48" s="3" t="s">
        <v>107</v>
      </c>
      <c r="S48" s="3"/>
      <c r="T48" s="3"/>
      <c r="U48" s="3"/>
      <c r="V48" s="3"/>
      <c r="W48" s="3" t="s">
        <v>159</v>
      </c>
      <c r="X48" s="3" t="s">
        <v>190</v>
      </c>
    </row>
    <row r="49" spans="2:24" ht="166.7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122</v>
      </c>
      <c r="H49" s="3" t="s">
        <v>97</v>
      </c>
      <c r="I49" s="3"/>
      <c r="J49" s="3"/>
      <c r="K49" s="3"/>
      <c r="L49" s="3"/>
      <c r="M49" s="3" t="s">
        <v>33</v>
      </c>
      <c r="N49" s="3" t="s">
        <v>81</v>
      </c>
      <c r="O49" s="3" t="s">
        <v>75</v>
      </c>
      <c r="P49" s="3"/>
      <c r="Q49" s="3"/>
      <c r="R49" s="3"/>
      <c r="S49" s="3"/>
      <c r="T49" s="3"/>
      <c r="U49" s="3"/>
      <c r="V49" s="3"/>
      <c r="W49" s="3" t="s">
        <v>195</v>
      </c>
      <c r="X49" s="3"/>
    </row>
    <row r="50" spans="2:24" ht="166.7" x14ac:dyDescent="0.8">
      <c r="B50" s="3">
        <v>2022</v>
      </c>
      <c r="C50" s="3" t="s">
        <v>163</v>
      </c>
      <c r="D50" s="3" t="s">
        <v>193</v>
      </c>
      <c r="E50" s="3" t="s">
        <v>48</v>
      </c>
      <c r="F50" s="3" t="s">
        <v>160</v>
      </c>
      <c r="G50" s="3" t="s">
        <v>151</v>
      </c>
      <c r="H50" s="3" t="s">
        <v>96</v>
      </c>
      <c r="I50" s="3" t="s">
        <v>92</v>
      </c>
      <c r="J50" s="3" t="s">
        <v>26</v>
      </c>
      <c r="K50" s="3"/>
      <c r="L50" s="3"/>
      <c r="M50" s="3"/>
      <c r="N50" s="3"/>
      <c r="O50" s="3"/>
      <c r="P50" s="3"/>
      <c r="Q50" s="3" t="s">
        <v>199</v>
      </c>
      <c r="R50" s="3"/>
      <c r="S50" s="3"/>
      <c r="T50" s="3"/>
      <c r="U50" s="3"/>
      <c r="V50" s="3"/>
      <c r="W50" s="3" t="s">
        <v>196</v>
      </c>
      <c r="X50" s="3" t="s">
        <v>209</v>
      </c>
    </row>
    <row r="51" spans="2:24" ht="100" x14ac:dyDescent="0.8">
      <c r="B51" s="3">
        <v>2023</v>
      </c>
      <c r="C51" s="3" t="s">
        <v>30</v>
      </c>
      <c r="D51" s="3" t="s">
        <v>40</v>
      </c>
      <c r="E51" s="3" t="s">
        <v>136</v>
      </c>
      <c r="F51" s="3" t="s">
        <v>17</v>
      </c>
      <c r="G51" s="3" t="s">
        <v>134</v>
      </c>
      <c r="H51" s="3" t="s">
        <v>60</v>
      </c>
      <c r="I51" s="3" t="s">
        <v>93</v>
      </c>
      <c r="J51" s="3" t="s">
        <v>146</v>
      </c>
      <c r="K51" s="3" t="s">
        <v>212</v>
      </c>
      <c r="L51" s="3"/>
      <c r="M51" s="3"/>
      <c r="N51" s="3" t="s">
        <v>183</v>
      </c>
      <c r="O51" s="3"/>
      <c r="P51" s="3" t="s">
        <v>176</v>
      </c>
      <c r="Q51" s="3" t="s">
        <v>148</v>
      </c>
      <c r="R51" s="3"/>
      <c r="S51" s="3"/>
      <c r="T51" s="3" t="s">
        <v>179</v>
      </c>
      <c r="U51" s="3" t="s">
        <v>203</v>
      </c>
      <c r="V51" s="3"/>
      <c r="W51" s="3" t="s">
        <v>200</v>
      </c>
      <c r="X51" s="3"/>
    </row>
    <row r="52" spans="2:24" ht="100" x14ac:dyDescent="0.8">
      <c r="B52" s="3">
        <v>2024</v>
      </c>
      <c r="C52" s="3" t="s">
        <v>88</v>
      </c>
      <c r="D52" s="3" t="s">
        <v>41</v>
      </c>
      <c r="E52" s="3" t="s">
        <v>55</v>
      </c>
      <c r="F52" s="3" t="s">
        <v>189</v>
      </c>
      <c r="G52" s="3" t="s">
        <v>123</v>
      </c>
      <c r="H52" s="3" t="s">
        <v>98</v>
      </c>
      <c r="I52" s="3" t="s">
        <v>94</v>
      </c>
      <c r="J52" s="3" t="s">
        <v>28</v>
      </c>
      <c r="K52" s="3"/>
      <c r="L52" s="3" t="s">
        <v>144</v>
      </c>
      <c r="M52" s="3" t="s">
        <v>140</v>
      </c>
      <c r="N52" s="3"/>
      <c r="O52" s="3" t="s">
        <v>74</v>
      </c>
      <c r="P52" s="3"/>
      <c r="Q52" s="3" t="s">
        <v>149</v>
      </c>
      <c r="R52" s="3"/>
      <c r="S52" s="3" t="s">
        <v>172</v>
      </c>
      <c r="T52" s="3" t="s">
        <v>178</v>
      </c>
      <c r="U52" s="3"/>
      <c r="V52" s="3"/>
      <c r="W52" s="3"/>
      <c r="X52" s="3" t="s">
        <v>191</v>
      </c>
    </row>
    <row r="53" spans="2:24" ht="283.35000000000002" x14ac:dyDescent="0.8">
      <c r="B53" s="3">
        <v>2025</v>
      </c>
      <c r="C53" s="3" t="s">
        <v>87</v>
      </c>
      <c r="D53" s="3" t="s">
        <v>167</v>
      </c>
      <c r="E53" s="3" t="s">
        <v>135</v>
      </c>
      <c r="F53" s="3" t="s">
        <v>133</v>
      </c>
      <c r="G53" s="3" t="s">
        <v>124</v>
      </c>
      <c r="H53" s="3" t="s">
        <v>161</v>
      </c>
      <c r="I53" s="3"/>
      <c r="J53" s="3" t="s">
        <v>182</v>
      </c>
      <c r="K53" s="3"/>
      <c r="L53" s="3"/>
      <c r="M53" s="3" t="s">
        <v>147</v>
      </c>
      <c r="N53" s="3"/>
      <c r="O53" s="3" t="s">
        <v>166</v>
      </c>
      <c r="P53" s="3" t="s">
        <v>181</v>
      </c>
      <c r="Q53" s="3"/>
      <c r="R53" s="3"/>
      <c r="S53" s="3" t="s">
        <v>171</v>
      </c>
      <c r="T53" s="3" t="s">
        <v>180</v>
      </c>
      <c r="U53" s="3" t="s">
        <v>202</v>
      </c>
      <c r="V53" s="3"/>
      <c r="W53" s="3" t="s">
        <v>197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2025-08-24T10:24:13Z</dcterms:modified>
</cp:coreProperties>
</file>