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nakhundo\Desktop\Tool Swithcing Problem - 2023\revison 2\"/>
    </mc:Choice>
  </mc:AlternateContent>
  <xr:revisionPtr revIDLastSave="0" documentId="13_ncr:1_{EECB04AD-70F4-4914-B077-C529D793D49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roup B" sheetId="1" r:id="rId1"/>
    <sheet name="Group C" sheetId="2" r:id="rId2"/>
    <sheet name="Group 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3" l="1"/>
  <c r="L12" i="3"/>
  <c r="M11" i="3"/>
  <c r="L11" i="3"/>
  <c r="M10" i="3"/>
  <c r="L10" i="3"/>
  <c r="M9" i="3"/>
  <c r="L9" i="3"/>
  <c r="M8" i="3"/>
  <c r="L8" i="3"/>
  <c r="M7" i="3"/>
  <c r="L7" i="3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</calcChain>
</file>

<file path=xl/sharedStrings.xml><?xml version="1.0" encoding="utf-8"?>
<sst xmlns="http://schemas.openxmlformats.org/spreadsheetml/2006/main" count="362" uniqueCount="170">
  <si>
    <t>SSPMF</t>
  </si>
  <si>
    <t>JGSMF</t>
  </si>
  <si>
    <t>Difference (%)</t>
  </si>
  <si>
    <t>Group</t>
  </si>
  <si>
    <t>N</t>
  </si>
  <si>
    <t>M</t>
  </si>
  <si>
    <t>C</t>
  </si>
  <si>
    <t>LB</t>
  </si>
  <si>
    <t>UB</t>
  </si>
  <si>
    <t>L1-6</t>
  </si>
  <si>
    <t>B1</t>
  </si>
  <si>
    <t>L5-3</t>
  </si>
  <si>
    <t>B3</t>
  </si>
  <si>
    <t>L5-8</t>
  </si>
  <si>
    <t>L7-2</t>
  </si>
  <si>
    <t>B4</t>
  </si>
  <si>
    <t>L8-1</t>
  </si>
  <si>
    <t>L8-2</t>
  </si>
  <si>
    <t>L8-3</t>
  </si>
  <si>
    <t>L8-4</t>
  </si>
  <si>
    <t>L8-7</t>
  </si>
  <si>
    <t>L8-9</t>
  </si>
  <si>
    <t>L8-10</t>
  </si>
  <si>
    <t>L14-1</t>
  </si>
  <si>
    <t>B5</t>
  </si>
  <si>
    <t>L14-2</t>
  </si>
  <si>
    <t>L14-3</t>
  </si>
  <si>
    <t>L14-5</t>
  </si>
  <si>
    <t>L14-6</t>
  </si>
  <si>
    <t>L14-7</t>
  </si>
  <si>
    <t>L14-8</t>
  </si>
  <si>
    <t>L14-10</t>
  </si>
  <si>
    <t>L15-1</t>
  </si>
  <si>
    <t>B6</t>
  </si>
  <si>
    <t>L15-2</t>
  </si>
  <si>
    <t>L15-6</t>
  </si>
  <si>
    <t>L15-9</t>
  </si>
  <si>
    <t>L15-10</t>
  </si>
  <si>
    <t>L17-10</t>
  </si>
  <si>
    <t>B7</t>
  </si>
  <si>
    <t>L18-1</t>
  </si>
  <si>
    <t>L18-2</t>
  </si>
  <si>
    <t>L18-3</t>
  </si>
  <si>
    <t>L18-4</t>
  </si>
  <si>
    <t>L18-5</t>
  </si>
  <si>
    <t>L18-6</t>
  </si>
  <si>
    <t>L18-7</t>
  </si>
  <si>
    <t>L18-8</t>
  </si>
  <si>
    <t>L18-9</t>
  </si>
  <si>
    <t>L22-1</t>
  </si>
  <si>
    <t>B8</t>
  </si>
  <si>
    <t>L22-2</t>
  </si>
  <si>
    <t>L22-3</t>
  </si>
  <si>
    <t>L22-4</t>
  </si>
  <si>
    <t>L22-5</t>
  </si>
  <si>
    <t>L22-6</t>
  </si>
  <si>
    <t>L22-7</t>
  </si>
  <si>
    <t>L22-8</t>
  </si>
  <si>
    <t>L22-9</t>
  </si>
  <si>
    <t>L22-10</t>
  </si>
  <si>
    <t>L24-1</t>
  </si>
  <si>
    <t>L24-2</t>
  </si>
  <si>
    <t>L24-3</t>
  </si>
  <si>
    <t>L24-4</t>
  </si>
  <si>
    <t>L24-5</t>
  </si>
  <si>
    <t>L24-6</t>
  </si>
  <si>
    <t>L24-7</t>
  </si>
  <si>
    <t>L24-8</t>
  </si>
  <si>
    <t>L24-9</t>
  </si>
  <si>
    <t>L24-10</t>
  </si>
  <si>
    <t>L32-2</t>
  </si>
  <si>
    <t>B9</t>
  </si>
  <si>
    <t>L32-6</t>
  </si>
  <si>
    <t>L32-10</t>
  </si>
  <si>
    <t>L33-1</t>
  </si>
  <si>
    <t>L33-2</t>
  </si>
  <si>
    <t>L33-4</t>
  </si>
  <si>
    <t>L33-6</t>
  </si>
  <si>
    <t>L33-8</t>
  </si>
  <si>
    <t>L34-1</t>
  </si>
  <si>
    <t>L34-2</t>
  </si>
  <si>
    <t>L34-3</t>
  </si>
  <si>
    <t>L34-4</t>
  </si>
  <si>
    <t>L34-5</t>
  </si>
  <si>
    <t>L34-6</t>
  </si>
  <si>
    <t>L34-7</t>
  </si>
  <si>
    <t>L34-8</t>
  </si>
  <si>
    <t>L34-9</t>
  </si>
  <si>
    <t>L34-10</t>
  </si>
  <si>
    <t>Counter</t>
  </si>
  <si>
    <t>Note: the data location in the folder named Laporte/Tabela 5</t>
  </si>
  <si>
    <t>data source: https://sites.google.com/site/antoniochaves/publications/data</t>
  </si>
  <si>
    <t>File Name</t>
  </si>
  <si>
    <t>average:</t>
  </si>
  <si>
    <t>C1</t>
  </si>
  <si>
    <t>C2</t>
  </si>
  <si>
    <t>C3</t>
  </si>
  <si>
    <t>C4</t>
  </si>
  <si>
    <t>C6</t>
  </si>
  <si>
    <t>C7</t>
  </si>
  <si>
    <t>C8</t>
  </si>
  <si>
    <t>C9</t>
  </si>
  <si>
    <t>C13</t>
  </si>
  <si>
    <t>C15</t>
  </si>
  <si>
    <t>L1-1</t>
  </si>
  <si>
    <t>L1-2</t>
  </si>
  <si>
    <t>L1-3</t>
  </si>
  <si>
    <t>L1-4</t>
  </si>
  <si>
    <t>L1-5</t>
  </si>
  <si>
    <t>L1-8</t>
  </si>
  <si>
    <t>L1-9</t>
  </si>
  <si>
    <t>L1-10</t>
  </si>
  <si>
    <t>L3-4</t>
  </si>
  <si>
    <t>L3-5</t>
  </si>
  <si>
    <t>L3-7</t>
  </si>
  <si>
    <t>L4-2</t>
  </si>
  <si>
    <t>L4-3</t>
  </si>
  <si>
    <t>L4-4</t>
  </si>
  <si>
    <t>L4-5</t>
  </si>
  <si>
    <t>L4-6</t>
  </si>
  <si>
    <t>L4-7</t>
  </si>
  <si>
    <t>L4-8</t>
  </si>
  <si>
    <t>L4-9</t>
  </si>
  <si>
    <t>L4-10</t>
  </si>
  <si>
    <t>L5-7</t>
  </si>
  <si>
    <t>L5-9</t>
  </si>
  <si>
    <t>L9-1</t>
  </si>
  <si>
    <t>L9-2</t>
  </si>
  <si>
    <t>L9-3</t>
  </si>
  <si>
    <t>L9-4</t>
  </si>
  <si>
    <t>L9-5</t>
  </si>
  <si>
    <t>L9-6</t>
  </si>
  <si>
    <t>L9-7</t>
  </si>
  <si>
    <t>L9-9</t>
  </si>
  <si>
    <t>L9-10</t>
  </si>
  <si>
    <t>L10-1</t>
  </si>
  <si>
    <t>L12-1</t>
  </si>
  <si>
    <t>L12-2</t>
  </si>
  <si>
    <t>L12-3</t>
  </si>
  <si>
    <t>L12-4</t>
  </si>
  <si>
    <t>L12-5</t>
  </si>
  <si>
    <t>L12-6</t>
  </si>
  <si>
    <t>L12-7</t>
  </si>
  <si>
    <t>L12-8</t>
  </si>
  <si>
    <t>L12-9</t>
  </si>
  <si>
    <t>L12-10</t>
  </si>
  <si>
    <t>L13-1</t>
  </si>
  <si>
    <t>L13-2</t>
  </si>
  <si>
    <t>L13-3</t>
  </si>
  <si>
    <t>L13-4</t>
  </si>
  <si>
    <t>L13-5</t>
  </si>
  <si>
    <t>L13-6</t>
  </si>
  <si>
    <t>L13-7</t>
  </si>
  <si>
    <t>L13-8</t>
  </si>
  <si>
    <t>L13-9</t>
  </si>
  <si>
    <t>L13-10</t>
  </si>
  <si>
    <t>L14-4</t>
  </si>
  <si>
    <t>L14-9</t>
  </si>
  <si>
    <t>L19-10</t>
  </si>
  <si>
    <t>L26-2</t>
  </si>
  <si>
    <t>L26-5</t>
  </si>
  <si>
    <t>L26-9</t>
  </si>
  <si>
    <t>Note: the data location in the folder named Laporte/Tabela 6</t>
  </si>
  <si>
    <t>Note: the data location in the folder named Laporte/Tabela 7</t>
  </si>
  <si>
    <t>L5-5</t>
  </si>
  <si>
    <t>L6-2</t>
  </si>
  <si>
    <t>L6-4</t>
  </si>
  <si>
    <t>L6-5</t>
  </si>
  <si>
    <t>D5</t>
  </si>
  <si>
    <t>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</si>
</sst>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79"/>
  <sheetViews>
    <sheetView tabSelected="1" zoomScale="70" zoomScaleNormal="70" workbookViewId="0"/>
  </sheetViews>
  <sheetFormatPr defaultRowHeight="14.5" x14ac:dyDescent="0.35"/>
  <cols>
    <col min="1" max="3" width="8.7265625" style="1"/>
    <col min="4" max="4" width="9.08984375" style="1" bestFit="1" customWidth="1"/>
    <col min="5" max="16384" width="8.7265625" style="1"/>
  </cols>
  <sheetData>
    <row r="2" spans="2:13" x14ac:dyDescent="0.35">
      <c r="B2" s="4" t="s">
        <v>91</v>
      </c>
    </row>
    <row r="3" spans="2:13" x14ac:dyDescent="0.35">
      <c r="B3" s="4" t="s">
        <v>90</v>
      </c>
    </row>
    <row r="4" spans="2:13" x14ac:dyDescent="0.35">
      <c r="B4" s="4"/>
    </row>
    <row r="5" spans="2:13" x14ac:dyDescent="0.35">
      <c r="B5" s="18" t="s">
        <v>89</v>
      </c>
      <c r="C5" s="18" t="s">
        <v>3</v>
      </c>
      <c r="D5" s="18" t="s">
        <v>92</v>
      </c>
      <c r="E5" s="18" t="s">
        <v>4</v>
      </c>
      <c r="F5" s="18" t="s">
        <v>5</v>
      </c>
      <c r="G5" s="18" t="s">
        <v>6</v>
      </c>
      <c r="H5" s="19" t="s">
        <v>0</v>
      </c>
      <c r="I5" s="19"/>
      <c r="J5" s="19" t="s">
        <v>1</v>
      </c>
      <c r="K5" s="19"/>
      <c r="L5" s="19" t="s">
        <v>2</v>
      </c>
      <c r="M5" s="19"/>
    </row>
    <row r="6" spans="2:13" x14ac:dyDescent="0.35">
      <c r="B6" s="20"/>
      <c r="C6" s="20"/>
      <c r="D6" s="20"/>
      <c r="E6" s="20"/>
      <c r="F6" s="20"/>
      <c r="G6" s="20"/>
      <c r="H6" s="21" t="s">
        <v>7</v>
      </c>
      <c r="I6" s="21" t="s">
        <v>8</v>
      </c>
      <c r="J6" s="21" t="s">
        <v>7</v>
      </c>
      <c r="K6" s="21" t="s">
        <v>8</v>
      </c>
      <c r="L6" s="21" t="s">
        <v>7</v>
      </c>
      <c r="M6" s="21" t="s">
        <v>8</v>
      </c>
    </row>
    <row r="7" spans="2:13" x14ac:dyDescent="0.35">
      <c r="B7" s="1">
        <v>1</v>
      </c>
      <c r="C7" s="2" t="s">
        <v>10</v>
      </c>
      <c r="D7" s="1" t="s">
        <v>9</v>
      </c>
      <c r="E7" s="2">
        <v>15</v>
      </c>
      <c r="F7" s="2">
        <v>15</v>
      </c>
      <c r="G7" s="2">
        <v>5</v>
      </c>
      <c r="H7" s="1">
        <v>21</v>
      </c>
      <c r="I7" s="1">
        <v>24</v>
      </c>
      <c r="J7" s="1">
        <v>21</v>
      </c>
      <c r="K7" s="1">
        <v>24</v>
      </c>
      <c r="L7" s="3">
        <f>(J7-H7)/H7</f>
        <v>0</v>
      </c>
      <c r="M7" s="3">
        <f>(I7-K7)/I7</f>
        <v>0</v>
      </c>
    </row>
    <row r="8" spans="2:13" x14ac:dyDescent="0.35">
      <c r="B8" s="1">
        <v>2</v>
      </c>
      <c r="C8" s="2" t="s">
        <v>12</v>
      </c>
      <c r="D8" s="1" t="s">
        <v>11</v>
      </c>
      <c r="E8" s="2">
        <v>15</v>
      </c>
      <c r="F8" s="2">
        <v>20</v>
      </c>
      <c r="G8" s="2">
        <v>5</v>
      </c>
      <c r="H8" s="1">
        <v>19</v>
      </c>
      <c r="I8" s="1">
        <v>20</v>
      </c>
      <c r="J8" s="1">
        <v>19</v>
      </c>
      <c r="K8" s="1">
        <v>20</v>
      </c>
      <c r="L8" s="3">
        <f t="shared" ref="L8:L71" si="0">(J8-H8)/H8</f>
        <v>0</v>
      </c>
      <c r="M8" s="3">
        <f t="shared" ref="M8:M71" si="1">(I8-K8)/I8</f>
        <v>0</v>
      </c>
    </row>
    <row r="9" spans="2:13" x14ac:dyDescent="0.35">
      <c r="B9" s="1">
        <v>3</v>
      </c>
      <c r="C9" s="2" t="s">
        <v>12</v>
      </c>
      <c r="D9" s="1" t="s">
        <v>13</v>
      </c>
      <c r="E9" s="2">
        <v>15</v>
      </c>
      <c r="F9" s="2">
        <v>20</v>
      </c>
      <c r="G9" s="2">
        <v>5</v>
      </c>
      <c r="H9" s="5">
        <v>20</v>
      </c>
      <c r="I9" s="5">
        <v>21</v>
      </c>
      <c r="J9" s="5">
        <v>20</v>
      </c>
      <c r="K9" s="5">
        <v>21</v>
      </c>
      <c r="L9" s="3">
        <f t="shared" si="0"/>
        <v>0</v>
      </c>
      <c r="M9" s="3">
        <f t="shared" si="1"/>
        <v>0</v>
      </c>
    </row>
    <row r="10" spans="2:13" x14ac:dyDescent="0.35">
      <c r="B10" s="1">
        <v>4</v>
      </c>
      <c r="C10" s="2" t="s">
        <v>15</v>
      </c>
      <c r="D10" s="2" t="s">
        <v>14</v>
      </c>
      <c r="E10" s="2">
        <v>15</v>
      </c>
      <c r="F10" s="2">
        <v>20</v>
      </c>
      <c r="G10" s="2">
        <v>10</v>
      </c>
      <c r="H10" s="5">
        <v>18</v>
      </c>
      <c r="I10" s="5">
        <v>23</v>
      </c>
      <c r="J10" s="5">
        <v>20</v>
      </c>
      <c r="K10" s="5">
        <v>22</v>
      </c>
      <c r="L10" s="3">
        <f t="shared" si="0"/>
        <v>0.1111111111111111</v>
      </c>
      <c r="M10" s="3">
        <f t="shared" si="1"/>
        <v>4.3478260869565216E-2</v>
      </c>
    </row>
    <row r="11" spans="2:13" x14ac:dyDescent="0.35">
      <c r="B11" s="1">
        <v>5</v>
      </c>
      <c r="C11" s="2" t="s">
        <v>15</v>
      </c>
      <c r="D11" s="2" t="s">
        <v>16</v>
      </c>
      <c r="E11" s="2">
        <v>15</v>
      </c>
      <c r="F11" s="2">
        <v>20</v>
      </c>
      <c r="G11" s="2">
        <v>10</v>
      </c>
      <c r="H11" s="5">
        <v>22</v>
      </c>
      <c r="I11" s="5">
        <v>27</v>
      </c>
      <c r="J11" s="5">
        <v>23</v>
      </c>
      <c r="K11" s="5">
        <v>26</v>
      </c>
      <c r="L11" s="3">
        <f t="shared" si="0"/>
        <v>4.5454545454545456E-2</v>
      </c>
      <c r="M11" s="3">
        <f t="shared" si="1"/>
        <v>3.7037037037037035E-2</v>
      </c>
    </row>
    <row r="12" spans="2:13" x14ac:dyDescent="0.35">
      <c r="B12" s="1">
        <v>6</v>
      </c>
      <c r="C12" s="2" t="s">
        <v>15</v>
      </c>
      <c r="D12" s="2" t="s">
        <v>17</v>
      </c>
      <c r="E12" s="2">
        <v>15</v>
      </c>
      <c r="F12" s="2">
        <v>20</v>
      </c>
      <c r="G12" s="2">
        <v>10</v>
      </c>
      <c r="H12" s="5">
        <v>21</v>
      </c>
      <c r="I12" s="5">
        <v>28</v>
      </c>
      <c r="J12" s="5">
        <v>24</v>
      </c>
      <c r="K12" s="5">
        <v>27</v>
      </c>
      <c r="L12" s="3">
        <f t="shared" si="0"/>
        <v>0.14285714285714285</v>
      </c>
      <c r="M12" s="3">
        <f t="shared" si="1"/>
        <v>3.5714285714285712E-2</v>
      </c>
    </row>
    <row r="13" spans="2:13" x14ac:dyDescent="0.35">
      <c r="B13" s="1">
        <v>7</v>
      </c>
      <c r="C13" s="2" t="s">
        <v>15</v>
      </c>
      <c r="D13" s="2" t="s">
        <v>18</v>
      </c>
      <c r="E13" s="2">
        <v>15</v>
      </c>
      <c r="F13" s="2">
        <v>20</v>
      </c>
      <c r="G13" s="2">
        <v>10</v>
      </c>
      <c r="H13" s="5">
        <v>21</v>
      </c>
      <c r="I13" s="5">
        <v>24</v>
      </c>
      <c r="J13" s="5">
        <v>22</v>
      </c>
      <c r="K13" s="5">
        <v>23</v>
      </c>
      <c r="L13" s="3">
        <f t="shared" si="0"/>
        <v>4.7619047619047616E-2</v>
      </c>
      <c r="M13" s="3">
        <f t="shared" si="1"/>
        <v>4.1666666666666664E-2</v>
      </c>
    </row>
    <row r="14" spans="2:13" x14ac:dyDescent="0.35">
      <c r="B14" s="1">
        <v>8</v>
      </c>
      <c r="C14" s="2" t="s">
        <v>15</v>
      </c>
      <c r="D14" s="2" t="s">
        <v>19</v>
      </c>
      <c r="E14" s="2">
        <v>15</v>
      </c>
      <c r="F14" s="2">
        <v>20</v>
      </c>
      <c r="G14" s="2">
        <v>10</v>
      </c>
      <c r="H14" s="5">
        <v>20</v>
      </c>
      <c r="I14" s="5">
        <v>24</v>
      </c>
      <c r="J14" s="5">
        <v>21</v>
      </c>
      <c r="K14" s="5">
        <v>24</v>
      </c>
      <c r="L14" s="3">
        <f t="shared" si="0"/>
        <v>0.05</v>
      </c>
      <c r="M14" s="3">
        <f t="shared" si="1"/>
        <v>0</v>
      </c>
    </row>
    <row r="15" spans="2:13" x14ac:dyDescent="0.35">
      <c r="B15" s="1">
        <v>9</v>
      </c>
      <c r="C15" s="2" t="s">
        <v>15</v>
      </c>
      <c r="D15" s="2" t="s">
        <v>20</v>
      </c>
      <c r="E15" s="2">
        <v>15</v>
      </c>
      <c r="F15" s="2">
        <v>20</v>
      </c>
      <c r="G15" s="2">
        <v>10</v>
      </c>
      <c r="H15" s="5">
        <v>21</v>
      </c>
      <c r="I15" s="5">
        <v>27</v>
      </c>
      <c r="J15" s="5">
        <v>22</v>
      </c>
      <c r="K15" s="5">
        <v>26</v>
      </c>
      <c r="L15" s="3">
        <f t="shared" si="0"/>
        <v>4.7619047619047616E-2</v>
      </c>
      <c r="M15" s="3">
        <f t="shared" si="1"/>
        <v>3.7037037037037035E-2</v>
      </c>
    </row>
    <row r="16" spans="2:13" x14ac:dyDescent="0.35">
      <c r="B16" s="1">
        <v>10</v>
      </c>
      <c r="C16" s="2" t="s">
        <v>15</v>
      </c>
      <c r="D16" s="2" t="s">
        <v>21</v>
      </c>
      <c r="E16" s="2">
        <v>15</v>
      </c>
      <c r="F16" s="2">
        <v>20</v>
      </c>
      <c r="G16" s="2">
        <v>10</v>
      </c>
      <c r="H16" s="5">
        <v>22</v>
      </c>
      <c r="I16" s="5">
        <v>26</v>
      </c>
      <c r="J16" s="5">
        <v>22</v>
      </c>
      <c r="K16" s="5">
        <v>25</v>
      </c>
      <c r="L16" s="3">
        <f t="shared" si="0"/>
        <v>0</v>
      </c>
      <c r="M16" s="3">
        <f t="shared" si="1"/>
        <v>3.8461538461538464E-2</v>
      </c>
    </row>
    <row r="17" spans="2:13" x14ac:dyDescent="0.35">
      <c r="B17" s="1">
        <v>11</v>
      </c>
      <c r="C17" s="2" t="s">
        <v>15</v>
      </c>
      <c r="D17" s="2" t="s">
        <v>22</v>
      </c>
      <c r="E17" s="2">
        <v>15</v>
      </c>
      <c r="F17" s="2">
        <v>20</v>
      </c>
      <c r="G17" s="2">
        <v>10</v>
      </c>
      <c r="H17" s="5">
        <v>21</v>
      </c>
      <c r="I17" s="5">
        <v>26</v>
      </c>
      <c r="J17" s="5">
        <v>22</v>
      </c>
      <c r="K17" s="5">
        <v>26</v>
      </c>
      <c r="L17" s="3">
        <f t="shared" si="0"/>
        <v>4.7619047619047616E-2</v>
      </c>
      <c r="M17" s="3">
        <f t="shared" si="1"/>
        <v>0</v>
      </c>
    </row>
    <row r="18" spans="2:13" x14ac:dyDescent="0.35">
      <c r="B18" s="1">
        <v>12</v>
      </c>
      <c r="C18" s="2" t="s">
        <v>24</v>
      </c>
      <c r="D18" s="2" t="s">
        <v>23</v>
      </c>
      <c r="E18" s="2">
        <v>15</v>
      </c>
      <c r="F18" s="2">
        <v>20</v>
      </c>
      <c r="G18" s="2">
        <v>15</v>
      </c>
      <c r="H18" s="5">
        <v>17</v>
      </c>
      <c r="I18" s="5">
        <v>23</v>
      </c>
      <c r="J18" s="5">
        <v>17</v>
      </c>
      <c r="K18" s="5">
        <v>23</v>
      </c>
      <c r="L18" s="3">
        <f t="shared" si="0"/>
        <v>0</v>
      </c>
      <c r="M18" s="3">
        <f t="shared" si="1"/>
        <v>0</v>
      </c>
    </row>
    <row r="19" spans="2:13" x14ac:dyDescent="0.35">
      <c r="B19" s="1">
        <v>13</v>
      </c>
      <c r="C19" s="2" t="s">
        <v>24</v>
      </c>
      <c r="D19" s="2" t="s">
        <v>25</v>
      </c>
      <c r="E19" s="2">
        <v>15</v>
      </c>
      <c r="F19" s="2">
        <v>20</v>
      </c>
      <c r="G19" s="2">
        <v>15</v>
      </c>
      <c r="H19" s="5">
        <v>15</v>
      </c>
      <c r="I19" s="5">
        <v>19</v>
      </c>
      <c r="J19" s="5">
        <v>15</v>
      </c>
      <c r="K19" s="5">
        <v>19</v>
      </c>
      <c r="L19" s="3">
        <f t="shared" si="0"/>
        <v>0</v>
      </c>
      <c r="M19" s="3">
        <f t="shared" si="1"/>
        <v>0</v>
      </c>
    </row>
    <row r="20" spans="2:13" x14ac:dyDescent="0.35">
      <c r="B20" s="1">
        <v>14</v>
      </c>
      <c r="C20" s="2" t="s">
        <v>24</v>
      </c>
      <c r="D20" s="1" t="s">
        <v>26</v>
      </c>
      <c r="E20" s="2">
        <v>15</v>
      </c>
      <c r="F20" s="2">
        <v>20</v>
      </c>
      <c r="G20" s="2">
        <v>15</v>
      </c>
      <c r="H20" s="5">
        <v>16</v>
      </c>
      <c r="I20" s="5">
        <v>20</v>
      </c>
      <c r="J20" s="5">
        <v>16</v>
      </c>
      <c r="K20" s="5">
        <v>20</v>
      </c>
      <c r="L20" s="3">
        <f t="shared" si="0"/>
        <v>0</v>
      </c>
      <c r="M20" s="3">
        <f t="shared" si="1"/>
        <v>0</v>
      </c>
    </row>
    <row r="21" spans="2:13" x14ac:dyDescent="0.35">
      <c r="B21" s="1">
        <v>15</v>
      </c>
      <c r="C21" s="2" t="s">
        <v>24</v>
      </c>
      <c r="D21" s="1" t="s">
        <v>27</v>
      </c>
      <c r="E21" s="2">
        <v>15</v>
      </c>
      <c r="F21" s="2">
        <v>20</v>
      </c>
      <c r="G21" s="2">
        <v>15</v>
      </c>
      <c r="H21" s="5">
        <v>16</v>
      </c>
      <c r="I21" s="5">
        <v>20</v>
      </c>
      <c r="J21" s="5">
        <v>17</v>
      </c>
      <c r="K21" s="5">
        <v>20</v>
      </c>
      <c r="L21" s="3">
        <f t="shared" si="0"/>
        <v>6.25E-2</v>
      </c>
      <c r="M21" s="3">
        <f t="shared" si="1"/>
        <v>0</v>
      </c>
    </row>
    <row r="22" spans="2:13" x14ac:dyDescent="0.35">
      <c r="B22" s="1">
        <v>16</v>
      </c>
      <c r="C22" s="2" t="s">
        <v>24</v>
      </c>
      <c r="D22" s="1" t="s">
        <v>28</v>
      </c>
      <c r="E22" s="2">
        <v>15</v>
      </c>
      <c r="F22" s="2">
        <v>20</v>
      </c>
      <c r="G22" s="2">
        <v>15</v>
      </c>
      <c r="H22" s="5">
        <v>16</v>
      </c>
      <c r="I22" s="5">
        <v>21</v>
      </c>
      <c r="J22" s="5">
        <v>16</v>
      </c>
      <c r="K22" s="5">
        <v>21</v>
      </c>
      <c r="L22" s="3">
        <f t="shared" si="0"/>
        <v>0</v>
      </c>
      <c r="M22" s="3">
        <f t="shared" si="1"/>
        <v>0</v>
      </c>
    </row>
    <row r="23" spans="2:13" x14ac:dyDescent="0.35">
      <c r="B23" s="1">
        <v>17</v>
      </c>
      <c r="C23" s="2" t="s">
        <v>24</v>
      </c>
      <c r="D23" s="1" t="s">
        <v>29</v>
      </c>
      <c r="E23" s="2">
        <v>15</v>
      </c>
      <c r="F23" s="2">
        <v>20</v>
      </c>
      <c r="G23" s="2">
        <v>15</v>
      </c>
      <c r="H23" s="5">
        <v>16</v>
      </c>
      <c r="I23" s="5">
        <v>19</v>
      </c>
      <c r="J23" s="5">
        <v>17</v>
      </c>
      <c r="K23" s="5">
        <v>19</v>
      </c>
      <c r="L23" s="3">
        <f t="shared" si="0"/>
        <v>6.25E-2</v>
      </c>
      <c r="M23" s="3">
        <f t="shared" si="1"/>
        <v>0</v>
      </c>
    </row>
    <row r="24" spans="2:13" x14ac:dyDescent="0.35">
      <c r="B24" s="1">
        <v>18</v>
      </c>
      <c r="C24" s="2" t="s">
        <v>24</v>
      </c>
      <c r="D24" s="1" t="s">
        <v>30</v>
      </c>
      <c r="E24" s="2">
        <v>15</v>
      </c>
      <c r="F24" s="2">
        <v>20</v>
      </c>
      <c r="G24" s="2">
        <v>15</v>
      </c>
      <c r="H24" s="5">
        <v>20</v>
      </c>
      <c r="I24" s="5">
        <v>24</v>
      </c>
      <c r="J24" s="5">
        <v>20</v>
      </c>
      <c r="K24" s="5">
        <v>24</v>
      </c>
      <c r="L24" s="3">
        <f t="shared" si="0"/>
        <v>0</v>
      </c>
      <c r="M24" s="3">
        <f t="shared" si="1"/>
        <v>0</v>
      </c>
    </row>
    <row r="25" spans="2:13" x14ac:dyDescent="0.35">
      <c r="B25" s="1">
        <v>19</v>
      </c>
      <c r="C25" s="2" t="s">
        <v>24</v>
      </c>
      <c r="D25" s="1" t="s">
        <v>31</v>
      </c>
      <c r="E25" s="2">
        <v>15</v>
      </c>
      <c r="F25" s="2">
        <v>20</v>
      </c>
      <c r="G25" s="2">
        <v>15</v>
      </c>
      <c r="H25" s="5">
        <v>16</v>
      </c>
      <c r="I25" s="5">
        <v>20</v>
      </c>
      <c r="J25" s="5">
        <v>16</v>
      </c>
      <c r="K25" s="5">
        <v>20</v>
      </c>
      <c r="L25" s="3">
        <f t="shared" si="0"/>
        <v>0</v>
      </c>
      <c r="M25" s="3">
        <f t="shared" si="1"/>
        <v>0</v>
      </c>
    </row>
    <row r="26" spans="2:13" x14ac:dyDescent="0.35">
      <c r="B26" s="1">
        <v>20</v>
      </c>
      <c r="C26" s="2" t="s">
        <v>33</v>
      </c>
      <c r="D26" s="1" t="s">
        <v>32</v>
      </c>
      <c r="E26" s="2">
        <v>15</v>
      </c>
      <c r="F26" s="2">
        <v>25</v>
      </c>
      <c r="G26" s="2">
        <v>5</v>
      </c>
      <c r="H26" s="5">
        <v>24</v>
      </c>
      <c r="I26" s="5">
        <v>28</v>
      </c>
      <c r="J26" s="5">
        <v>25</v>
      </c>
      <c r="K26" s="5">
        <v>28</v>
      </c>
      <c r="L26" s="3">
        <f t="shared" si="0"/>
        <v>4.1666666666666664E-2</v>
      </c>
      <c r="M26" s="3">
        <f t="shared" si="1"/>
        <v>0</v>
      </c>
    </row>
    <row r="27" spans="2:13" x14ac:dyDescent="0.35">
      <c r="B27" s="1">
        <v>21</v>
      </c>
      <c r="C27" s="2" t="s">
        <v>33</v>
      </c>
      <c r="D27" s="1" t="s">
        <v>34</v>
      </c>
      <c r="E27" s="2">
        <v>15</v>
      </c>
      <c r="F27" s="2">
        <v>25</v>
      </c>
      <c r="G27" s="2">
        <v>5</v>
      </c>
      <c r="H27" s="5">
        <v>25</v>
      </c>
      <c r="I27" s="5">
        <v>28</v>
      </c>
      <c r="J27" s="5">
        <v>23</v>
      </c>
      <c r="K27" s="5">
        <v>28</v>
      </c>
      <c r="L27" s="3">
        <f t="shared" si="0"/>
        <v>-0.08</v>
      </c>
      <c r="M27" s="3">
        <f t="shared" si="1"/>
        <v>0</v>
      </c>
    </row>
    <row r="28" spans="2:13" x14ac:dyDescent="0.35">
      <c r="B28" s="1">
        <v>22</v>
      </c>
      <c r="C28" s="2" t="s">
        <v>33</v>
      </c>
      <c r="D28" s="1" t="s">
        <v>35</v>
      </c>
      <c r="E28" s="2">
        <v>15</v>
      </c>
      <c r="F28" s="2">
        <v>25</v>
      </c>
      <c r="G28" s="2">
        <v>5</v>
      </c>
      <c r="H28" s="5">
        <v>25</v>
      </c>
      <c r="I28" s="5">
        <v>29</v>
      </c>
      <c r="J28" s="5">
        <v>25</v>
      </c>
      <c r="K28" s="5">
        <v>29</v>
      </c>
      <c r="L28" s="3">
        <f t="shared" si="0"/>
        <v>0</v>
      </c>
      <c r="M28" s="3">
        <f t="shared" si="1"/>
        <v>0</v>
      </c>
    </row>
    <row r="29" spans="2:13" x14ac:dyDescent="0.35">
      <c r="B29" s="1">
        <v>23</v>
      </c>
      <c r="C29" s="2" t="s">
        <v>33</v>
      </c>
      <c r="D29" s="1" t="s">
        <v>36</v>
      </c>
      <c r="E29" s="2">
        <v>15</v>
      </c>
      <c r="F29" s="2">
        <v>25</v>
      </c>
      <c r="G29" s="2">
        <v>5</v>
      </c>
      <c r="H29" s="5">
        <v>25</v>
      </c>
      <c r="I29" s="5">
        <v>31</v>
      </c>
      <c r="J29" s="5">
        <v>24</v>
      </c>
      <c r="K29" s="5">
        <v>31</v>
      </c>
      <c r="L29" s="3">
        <f t="shared" si="0"/>
        <v>-0.04</v>
      </c>
      <c r="M29" s="3">
        <f t="shared" si="1"/>
        <v>0</v>
      </c>
    </row>
    <row r="30" spans="2:13" x14ac:dyDescent="0.35">
      <c r="B30" s="1">
        <v>24</v>
      </c>
      <c r="C30" s="2" t="s">
        <v>33</v>
      </c>
      <c r="D30" s="1" t="s">
        <v>37</v>
      </c>
      <c r="E30" s="2">
        <v>15</v>
      </c>
      <c r="F30" s="2">
        <v>25</v>
      </c>
      <c r="G30" s="2">
        <v>5</v>
      </c>
      <c r="H30" s="5">
        <v>26</v>
      </c>
      <c r="I30" s="5">
        <v>29</v>
      </c>
      <c r="J30" s="5">
        <v>25</v>
      </c>
      <c r="K30" s="5">
        <v>29</v>
      </c>
      <c r="L30" s="3">
        <f t="shared" si="0"/>
        <v>-3.8461538461538464E-2</v>
      </c>
      <c r="M30" s="3">
        <f t="shared" si="1"/>
        <v>0</v>
      </c>
    </row>
    <row r="31" spans="2:13" x14ac:dyDescent="0.35">
      <c r="B31" s="1">
        <v>25</v>
      </c>
      <c r="C31" s="2" t="s">
        <v>39</v>
      </c>
      <c r="D31" s="1" t="s">
        <v>38</v>
      </c>
      <c r="E31" s="2">
        <v>15</v>
      </c>
      <c r="F31" s="2">
        <v>25</v>
      </c>
      <c r="G31" s="2">
        <v>10</v>
      </c>
      <c r="H31" s="5">
        <v>26</v>
      </c>
      <c r="I31" s="5">
        <v>28</v>
      </c>
      <c r="J31" s="5">
        <v>23</v>
      </c>
      <c r="K31" s="5">
        <v>28</v>
      </c>
      <c r="L31" s="3">
        <f t="shared" si="0"/>
        <v>-0.11538461538461539</v>
      </c>
      <c r="M31" s="3">
        <f t="shared" si="1"/>
        <v>0</v>
      </c>
    </row>
    <row r="32" spans="2:13" x14ac:dyDescent="0.35">
      <c r="B32" s="1">
        <v>26</v>
      </c>
      <c r="C32" s="2" t="s">
        <v>39</v>
      </c>
      <c r="D32" s="1" t="s">
        <v>40</v>
      </c>
      <c r="E32" s="2">
        <v>15</v>
      </c>
      <c r="F32" s="2">
        <v>25</v>
      </c>
      <c r="G32" s="2">
        <v>10</v>
      </c>
      <c r="H32" s="5">
        <v>29</v>
      </c>
      <c r="I32" s="5">
        <v>39</v>
      </c>
      <c r="J32" s="5">
        <v>23</v>
      </c>
      <c r="K32" s="5">
        <v>39</v>
      </c>
      <c r="L32" s="3">
        <f t="shared" si="0"/>
        <v>-0.20689655172413793</v>
      </c>
      <c r="M32" s="3">
        <f t="shared" si="1"/>
        <v>0</v>
      </c>
    </row>
    <row r="33" spans="2:13" x14ac:dyDescent="0.35">
      <c r="B33" s="1">
        <v>27</v>
      </c>
      <c r="C33" s="2" t="s">
        <v>39</v>
      </c>
      <c r="D33" s="1" t="s">
        <v>41</v>
      </c>
      <c r="E33" s="2">
        <v>15</v>
      </c>
      <c r="F33" s="2">
        <v>25</v>
      </c>
      <c r="G33" s="2">
        <v>10</v>
      </c>
      <c r="H33" s="5">
        <v>31</v>
      </c>
      <c r="I33" s="5">
        <v>45</v>
      </c>
      <c r="J33" s="5">
        <v>27</v>
      </c>
      <c r="K33" s="5">
        <v>44</v>
      </c>
      <c r="L33" s="3">
        <f t="shared" si="0"/>
        <v>-0.12903225806451613</v>
      </c>
      <c r="M33" s="3">
        <f t="shared" si="1"/>
        <v>2.2222222222222223E-2</v>
      </c>
    </row>
    <row r="34" spans="2:13" x14ac:dyDescent="0.35">
      <c r="B34" s="1">
        <v>28</v>
      </c>
      <c r="C34" s="2" t="s">
        <v>39</v>
      </c>
      <c r="D34" s="1" t="s">
        <v>42</v>
      </c>
      <c r="E34" s="2">
        <v>15</v>
      </c>
      <c r="F34" s="2">
        <v>25</v>
      </c>
      <c r="G34" s="2">
        <v>10</v>
      </c>
      <c r="H34" s="5">
        <v>24</v>
      </c>
      <c r="I34" s="5">
        <v>33</v>
      </c>
      <c r="J34" s="5">
        <v>22</v>
      </c>
      <c r="K34" s="5">
        <v>34</v>
      </c>
      <c r="L34" s="3">
        <f t="shared" si="0"/>
        <v>-8.3333333333333329E-2</v>
      </c>
      <c r="M34" s="3">
        <f t="shared" si="1"/>
        <v>-3.0303030303030304E-2</v>
      </c>
    </row>
    <row r="35" spans="2:13" x14ac:dyDescent="0.35">
      <c r="B35" s="1">
        <v>29</v>
      </c>
      <c r="C35" s="2" t="s">
        <v>39</v>
      </c>
      <c r="D35" s="1" t="s">
        <v>43</v>
      </c>
      <c r="E35" s="2">
        <v>15</v>
      </c>
      <c r="F35" s="2">
        <v>25</v>
      </c>
      <c r="G35" s="2">
        <v>10</v>
      </c>
      <c r="H35" s="5">
        <v>25</v>
      </c>
      <c r="I35" s="5">
        <v>36</v>
      </c>
      <c r="J35" s="5">
        <v>24</v>
      </c>
      <c r="K35" s="5">
        <v>36</v>
      </c>
      <c r="L35" s="3">
        <f t="shared" si="0"/>
        <v>-0.04</v>
      </c>
      <c r="M35" s="3">
        <f t="shared" si="1"/>
        <v>0</v>
      </c>
    </row>
    <row r="36" spans="2:13" x14ac:dyDescent="0.35">
      <c r="B36" s="1">
        <v>30</v>
      </c>
      <c r="C36" s="2" t="s">
        <v>39</v>
      </c>
      <c r="D36" s="1" t="s">
        <v>44</v>
      </c>
      <c r="E36" s="2">
        <v>15</v>
      </c>
      <c r="F36" s="2">
        <v>25</v>
      </c>
      <c r="G36" s="2">
        <v>10</v>
      </c>
      <c r="H36" s="5">
        <v>28</v>
      </c>
      <c r="I36" s="5">
        <v>31</v>
      </c>
      <c r="J36" s="5">
        <v>25</v>
      </c>
      <c r="K36" s="5">
        <v>31</v>
      </c>
      <c r="L36" s="3">
        <f t="shared" si="0"/>
        <v>-0.10714285714285714</v>
      </c>
      <c r="M36" s="3">
        <f t="shared" si="1"/>
        <v>0</v>
      </c>
    </row>
    <row r="37" spans="2:13" x14ac:dyDescent="0.35">
      <c r="B37" s="1">
        <v>31</v>
      </c>
      <c r="C37" s="2" t="s">
        <v>39</v>
      </c>
      <c r="D37" s="1" t="s">
        <v>45</v>
      </c>
      <c r="E37" s="2">
        <v>15</v>
      </c>
      <c r="F37" s="2">
        <v>25</v>
      </c>
      <c r="G37" s="2">
        <v>10</v>
      </c>
      <c r="H37" s="5">
        <v>24</v>
      </c>
      <c r="I37" s="5">
        <v>37</v>
      </c>
      <c r="J37" s="5">
        <v>24</v>
      </c>
      <c r="K37" s="5">
        <v>38</v>
      </c>
      <c r="L37" s="3">
        <f t="shared" si="0"/>
        <v>0</v>
      </c>
      <c r="M37" s="3">
        <f t="shared" si="1"/>
        <v>-2.7027027027027029E-2</v>
      </c>
    </row>
    <row r="38" spans="2:13" x14ac:dyDescent="0.35">
      <c r="B38" s="1">
        <v>32</v>
      </c>
      <c r="C38" s="2" t="s">
        <v>39</v>
      </c>
      <c r="D38" s="1" t="s">
        <v>46</v>
      </c>
      <c r="E38" s="2">
        <v>15</v>
      </c>
      <c r="F38" s="2">
        <v>25</v>
      </c>
      <c r="G38" s="2">
        <v>10</v>
      </c>
      <c r="H38" s="5">
        <v>21</v>
      </c>
      <c r="I38" s="5">
        <v>28</v>
      </c>
      <c r="J38" s="5">
        <v>20</v>
      </c>
      <c r="K38" s="5">
        <v>29</v>
      </c>
      <c r="L38" s="3">
        <f t="shared" si="0"/>
        <v>-4.7619047619047616E-2</v>
      </c>
      <c r="M38" s="3">
        <f t="shared" si="1"/>
        <v>-3.5714285714285712E-2</v>
      </c>
    </row>
    <row r="39" spans="2:13" x14ac:dyDescent="0.35">
      <c r="B39" s="1">
        <v>33</v>
      </c>
      <c r="C39" s="2" t="s">
        <v>39</v>
      </c>
      <c r="D39" s="1" t="s">
        <v>47</v>
      </c>
      <c r="E39" s="2">
        <v>15</v>
      </c>
      <c r="F39" s="2">
        <v>25</v>
      </c>
      <c r="G39" s="2">
        <v>10</v>
      </c>
      <c r="H39" s="5">
        <v>21</v>
      </c>
      <c r="I39" s="5">
        <v>31</v>
      </c>
      <c r="J39" s="5">
        <v>19</v>
      </c>
      <c r="K39" s="5">
        <v>30</v>
      </c>
      <c r="L39" s="3">
        <f t="shared" si="0"/>
        <v>-9.5238095238095233E-2</v>
      </c>
      <c r="M39" s="3">
        <f t="shared" si="1"/>
        <v>3.2258064516129031E-2</v>
      </c>
    </row>
    <row r="40" spans="2:13" x14ac:dyDescent="0.35">
      <c r="B40" s="1">
        <v>34</v>
      </c>
      <c r="C40" s="2" t="s">
        <v>39</v>
      </c>
      <c r="D40" s="1" t="s">
        <v>48</v>
      </c>
      <c r="E40" s="2">
        <v>15</v>
      </c>
      <c r="F40" s="2">
        <v>25</v>
      </c>
      <c r="G40" s="2">
        <v>10</v>
      </c>
      <c r="H40" s="5">
        <v>28</v>
      </c>
      <c r="I40" s="5">
        <v>32</v>
      </c>
      <c r="J40" s="5">
        <v>25</v>
      </c>
      <c r="K40" s="5">
        <v>32</v>
      </c>
      <c r="L40" s="3">
        <f t="shared" si="0"/>
        <v>-0.10714285714285714</v>
      </c>
      <c r="M40" s="3">
        <f t="shared" si="1"/>
        <v>0</v>
      </c>
    </row>
    <row r="41" spans="2:13" x14ac:dyDescent="0.35">
      <c r="B41" s="1">
        <v>35</v>
      </c>
      <c r="C41" s="2" t="s">
        <v>50</v>
      </c>
      <c r="D41" s="1" t="s">
        <v>49</v>
      </c>
      <c r="E41" s="2">
        <v>15</v>
      </c>
      <c r="F41" s="2">
        <v>25</v>
      </c>
      <c r="G41" s="2">
        <v>15</v>
      </c>
      <c r="H41" s="5">
        <v>11</v>
      </c>
      <c r="I41" s="5">
        <v>13</v>
      </c>
      <c r="J41" s="5">
        <v>12</v>
      </c>
      <c r="K41" s="5">
        <v>13</v>
      </c>
      <c r="L41" s="3">
        <f t="shared" si="0"/>
        <v>9.0909090909090912E-2</v>
      </c>
      <c r="M41" s="3">
        <f t="shared" si="1"/>
        <v>0</v>
      </c>
    </row>
    <row r="42" spans="2:13" x14ac:dyDescent="0.35">
      <c r="B42" s="1">
        <v>36</v>
      </c>
      <c r="C42" s="2" t="s">
        <v>50</v>
      </c>
      <c r="D42" s="1" t="s">
        <v>51</v>
      </c>
      <c r="E42" s="2">
        <v>15</v>
      </c>
      <c r="F42" s="2">
        <v>25</v>
      </c>
      <c r="G42" s="2">
        <v>15</v>
      </c>
      <c r="H42" s="5">
        <v>10</v>
      </c>
      <c r="I42" s="5">
        <v>13</v>
      </c>
      <c r="J42" s="5">
        <v>12</v>
      </c>
      <c r="K42" s="5">
        <v>13</v>
      </c>
      <c r="L42" s="3">
        <f t="shared" si="0"/>
        <v>0.2</v>
      </c>
      <c r="M42" s="3">
        <f t="shared" si="1"/>
        <v>0</v>
      </c>
    </row>
    <row r="43" spans="2:13" x14ac:dyDescent="0.35">
      <c r="B43" s="1">
        <v>37</v>
      </c>
      <c r="C43" s="2" t="s">
        <v>50</v>
      </c>
      <c r="D43" s="1" t="s">
        <v>52</v>
      </c>
      <c r="E43" s="2">
        <v>15</v>
      </c>
      <c r="F43" s="2">
        <v>25</v>
      </c>
      <c r="G43" s="2">
        <v>15</v>
      </c>
      <c r="H43" s="5">
        <v>10</v>
      </c>
      <c r="I43" s="5">
        <v>12</v>
      </c>
      <c r="J43" s="5">
        <v>11</v>
      </c>
      <c r="K43" s="5">
        <v>12</v>
      </c>
      <c r="L43" s="3">
        <f t="shared" si="0"/>
        <v>0.1</v>
      </c>
      <c r="M43" s="3">
        <f t="shared" si="1"/>
        <v>0</v>
      </c>
    </row>
    <row r="44" spans="2:13" x14ac:dyDescent="0.35">
      <c r="B44" s="1">
        <v>38</v>
      </c>
      <c r="C44" s="2" t="s">
        <v>50</v>
      </c>
      <c r="D44" s="1" t="s">
        <v>53</v>
      </c>
      <c r="E44" s="2">
        <v>15</v>
      </c>
      <c r="F44" s="2">
        <v>25</v>
      </c>
      <c r="G44" s="2">
        <v>15</v>
      </c>
      <c r="H44" s="5">
        <v>10</v>
      </c>
      <c r="I44" s="5">
        <v>13</v>
      </c>
      <c r="J44" s="5">
        <v>12</v>
      </c>
      <c r="K44" s="5">
        <v>13</v>
      </c>
      <c r="L44" s="3">
        <f t="shared" si="0"/>
        <v>0.2</v>
      </c>
      <c r="M44" s="3">
        <f t="shared" si="1"/>
        <v>0</v>
      </c>
    </row>
    <row r="45" spans="2:13" x14ac:dyDescent="0.35">
      <c r="B45" s="1">
        <v>39</v>
      </c>
      <c r="C45" s="2" t="s">
        <v>50</v>
      </c>
      <c r="D45" s="1" t="s">
        <v>54</v>
      </c>
      <c r="E45" s="2">
        <v>15</v>
      </c>
      <c r="F45" s="2">
        <v>25</v>
      </c>
      <c r="G45" s="2">
        <v>15</v>
      </c>
      <c r="H45" s="5">
        <v>10</v>
      </c>
      <c r="I45" s="5">
        <v>15</v>
      </c>
      <c r="J45" s="5">
        <v>14</v>
      </c>
      <c r="K45" s="5">
        <v>16</v>
      </c>
      <c r="L45" s="3">
        <f t="shared" si="0"/>
        <v>0.4</v>
      </c>
      <c r="M45" s="3">
        <f t="shared" si="1"/>
        <v>-6.6666666666666666E-2</v>
      </c>
    </row>
    <row r="46" spans="2:13" x14ac:dyDescent="0.35">
      <c r="B46" s="1">
        <v>40</v>
      </c>
      <c r="C46" s="2" t="s">
        <v>50</v>
      </c>
      <c r="D46" s="1" t="s">
        <v>55</v>
      </c>
      <c r="E46" s="2">
        <v>15</v>
      </c>
      <c r="F46" s="2">
        <v>25</v>
      </c>
      <c r="G46" s="2">
        <v>15</v>
      </c>
      <c r="H46" s="5">
        <v>10</v>
      </c>
      <c r="I46" s="5">
        <v>13</v>
      </c>
      <c r="J46" s="5">
        <v>12</v>
      </c>
      <c r="K46" s="5">
        <v>13</v>
      </c>
      <c r="L46" s="3">
        <f t="shared" si="0"/>
        <v>0.2</v>
      </c>
      <c r="M46" s="3">
        <f t="shared" si="1"/>
        <v>0</v>
      </c>
    </row>
    <row r="47" spans="2:13" x14ac:dyDescent="0.35">
      <c r="B47" s="1">
        <v>41</v>
      </c>
      <c r="C47" s="2" t="s">
        <v>50</v>
      </c>
      <c r="D47" s="1" t="s">
        <v>56</v>
      </c>
      <c r="E47" s="2">
        <v>15</v>
      </c>
      <c r="F47" s="2">
        <v>25</v>
      </c>
      <c r="G47" s="2">
        <v>15</v>
      </c>
      <c r="H47" s="5">
        <v>11</v>
      </c>
      <c r="I47" s="5">
        <v>17</v>
      </c>
      <c r="J47" s="5">
        <v>16</v>
      </c>
      <c r="K47" s="5">
        <v>18</v>
      </c>
      <c r="L47" s="3">
        <f t="shared" si="0"/>
        <v>0.45454545454545453</v>
      </c>
      <c r="M47" s="3">
        <f t="shared" si="1"/>
        <v>-5.8823529411764705E-2</v>
      </c>
    </row>
    <row r="48" spans="2:13" x14ac:dyDescent="0.35">
      <c r="B48" s="1">
        <v>42</v>
      </c>
      <c r="C48" s="2" t="s">
        <v>50</v>
      </c>
      <c r="D48" s="1" t="s">
        <v>57</v>
      </c>
      <c r="E48" s="2">
        <v>15</v>
      </c>
      <c r="F48" s="2">
        <v>25</v>
      </c>
      <c r="G48" s="2">
        <v>15</v>
      </c>
      <c r="H48" s="5">
        <v>11</v>
      </c>
      <c r="I48" s="5">
        <v>13</v>
      </c>
      <c r="J48" s="5">
        <v>12</v>
      </c>
      <c r="K48" s="5">
        <v>14</v>
      </c>
      <c r="L48" s="3">
        <f t="shared" si="0"/>
        <v>9.0909090909090912E-2</v>
      </c>
      <c r="M48" s="3">
        <f t="shared" si="1"/>
        <v>-7.6923076923076927E-2</v>
      </c>
    </row>
    <row r="49" spans="2:13" x14ac:dyDescent="0.35">
      <c r="B49" s="1">
        <v>43</v>
      </c>
      <c r="C49" s="2" t="s">
        <v>50</v>
      </c>
      <c r="D49" s="1" t="s">
        <v>58</v>
      </c>
      <c r="E49" s="2">
        <v>15</v>
      </c>
      <c r="F49" s="2">
        <v>25</v>
      </c>
      <c r="G49" s="2">
        <v>15</v>
      </c>
      <c r="H49" s="5">
        <v>10</v>
      </c>
      <c r="I49" s="5">
        <v>16</v>
      </c>
      <c r="J49" s="5">
        <v>15</v>
      </c>
      <c r="K49" s="5">
        <v>16</v>
      </c>
      <c r="L49" s="3">
        <f t="shared" si="0"/>
        <v>0.5</v>
      </c>
      <c r="M49" s="3">
        <f t="shared" si="1"/>
        <v>0</v>
      </c>
    </row>
    <row r="50" spans="2:13" x14ac:dyDescent="0.35">
      <c r="B50" s="1">
        <v>44</v>
      </c>
      <c r="C50" s="2" t="s">
        <v>50</v>
      </c>
      <c r="D50" s="1" t="s">
        <v>59</v>
      </c>
      <c r="E50" s="2">
        <v>15</v>
      </c>
      <c r="F50" s="2">
        <v>25</v>
      </c>
      <c r="G50" s="2">
        <v>15</v>
      </c>
      <c r="H50" s="5">
        <v>10</v>
      </c>
      <c r="I50" s="5">
        <v>13</v>
      </c>
      <c r="J50" s="5">
        <v>12</v>
      </c>
      <c r="K50" s="5">
        <v>13</v>
      </c>
      <c r="L50" s="3">
        <f t="shared" si="0"/>
        <v>0.2</v>
      </c>
      <c r="M50" s="3">
        <f t="shared" si="1"/>
        <v>0</v>
      </c>
    </row>
    <row r="51" spans="2:13" x14ac:dyDescent="0.35">
      <c r="B51" s="1">
        <v>45</v>
      </c>
      <c r="C51" s="2" t="s">
        <v>50</v>
      </c>
      <c r="D51" s="1" t="s">
        <v>60</v>
      </c>
      <c r="E51" s="2">
        <v>15</v>
      </c>
      <c r="F51" s="2">
        <v>25</v>
      </c>
      <c r="G51" s="2">
        <v>15</v>
      </c>
      <c r="H51" s="5">
        <v>27</v>
      </c>
      <c r="I51" s="5">
        <v>35</v>
      </c>
      <c r="J51" s="5">
        <v>23</v>
      </c>
      <c r="K51" s="5">
        <v>36</v>
      </c>
      <c r="L51" s="3">
        <f t="shared" si="0"/>
        <v>-0.14814814814814814</v>
      </c>
      <c r="M51" s="3">
        <f t="shared" si="1"/>
        <v>-2.8571428571428571E-2</v>
      </c>
    </row>
    <row r="52" spans="2:13" x14ac:dyDescent="0.35">
      <c r="B52" s="1">
        <v>46</v>
      </c>
      <c r="C52" s="2" t="s">
        <v>50</v>
      </c>
      <c r="D52" s="1" t="s">
        <v>61</v>
      </c>
      <c r="E52" s="2">
        <v>15</v>
      </c>
      <c r="F52" s="2">
        <v>25</v>
      </c>
      <c r="G52" s="2">
        <v>15</v>
      </c>
      <c r="H52" s="5">
        <v>26</v>
      </c>
      <c r="I52" s="5">
        <v>36</v>
      </c>
      <c r="J52" s="5">
        <v>22</v>
      </c>
      <c r="K52" s="5">
        <v>38</v>
      </c>
      <c r="L52" s="3">
        <f t="shared" si="0"/>
        <v>-0.15384615384615385</v>
      </c>
      <c r="M52" s="3">
        <f t="shared" si="1"/>
        <v>-5.5555555555555552E-2</v>
      </c>
    </row>
    <row r="53" spans="2:13" x14ac:dyDescent="0.35">
      <c r="B53" s="1">
        <v>47</v>
      </c>
      <c r="C53" s="2" t="s">
        <v>50</v>
      </c>
      <c r="D53" s="1" t="s">
        <v>62</v>
      </c>
      <c r="E53" s="2">
        <v>15</v>
      </c>
      <c r="F53" s="2">
        <v>25</v>
      </c>
      <c r="G53" s="2">
        <v>15</v>
      </c>
      <c r="H53" s="5">
        <v>30</v>
      </c>
      <c r="I53" s="5">
        <v>41</v>
      </c>
      <c r="J53" s="5">
        <v>25</v>
      </c>
      <c r="K53" s="5">
        <v>42</v>
      </c>
      <c r="L53" s="3">
        <f t="shared" si="0"/>
        <v>-0.16666666666666666</v>
      </c>
      <c r="M53" s="3">
        <f t="shared" si="1"/>
        <v>-2.4390243902439025E-2</v>
      </c>
    </row>
    <row r="54" spans="2:13" x14ac:dyDescent="0.35">
      <c r="B54" s="1">
        <v>48</v>
      </c>
      <c r="C54" s="2" t="s">
        <v>50</v>
      </c>
      <c r="D54" s="1" t="s">
        <v>63</v>
      </c>
      <c r="E54" s="2">
        <v>15</v>
      </c>
      <c r="F54" s="2">
        <v>25</v>
      </c>
      <c r="G54" s="2">
        <v>15</v>
      </c>
      <c r="H54" s="5">
        <v>25</v>
      </c>
      <c r="I54" s="5">
        <v>37</v>
      </c>
      <c r="J54" s="5">
        <v>25</v>
      </c>
      <c r="K54" s="5">
        <v>36</v>
      </c>
      <c r="L54" s="3">
        <f t="shared" si="0"/>
        <v>0</v>
      </c>
      <c r="M54" s="3">
        <f t="shared" si="1"/>
        <v>2.7027027027027029E-2</v>
      </c>
    </row>
    <row r="55" spans="2:13" x14ac:dyDescent="0.35">
      <c r="B55" s="1">
        <v>49</v>
      </c>
      <c r="C55" s="2" t="s">
        <v>50</v>
      </c>
      <c r="D55" s="1" t="s">
        <v>64</v>
      </c>
      <c r="E55" s="2">
        <v>15</v>
      </c>
      <c r="F55" s="2">
        <v>25</v>
      </c>
      <c r="G55" s="2">
        <v>15</v>
      </c>
      <c r="H55" s="5">
        <v>23</v>
      </c>
      <c r="I55" s="5">
        <v>36</v>
      </c>
      <c r="J55" s="5">
        <v>24</v>
      </c>
      <c r="K55" s="5">
        <v>36</v>
      </c>
      <c r="L55" s="3">
        <f t="shared" si="0"/>
        <v>4.3478260869565216E-2</v>
      </c>
      <c r="M55" s="3">
        <f t="shared" si="1"/>
        <v>0</v>
      </c>
    </row>
    <row r="56" spans="2:13" x14ac:dyDescent="0.35">
      <c r="B56" s="1">
        <v>50</v>
      </c>
      <c r="C56" s="2" t="s">
        <v>50</v>
      </c>
      <c r="D56" s="1" t="s">
        <v>65</v>
      </c>
      <c r="E56" s="2">
        <v>15</v>
      </c>
      <c r="F56" s="2">
        <v>25</v>
      </c>
      <c r="G56" s="2">
        <v>15</v>
      </c>
      <c r="H56" s="5">
        <v>26</v>
      </c>
      <c r="I56" s="5">
        <v>36</v>
      </c>
      <c r="J56" s="5">
        <v>24</v>
      </c>
      <c r="K56" s="5">
        <v>37</v>
      </c>
      <c r="L56" s="3">
        <f t="shared" si="0"/>
        <v>-7.6923076923076927E-2</v>
      </c>
      <c r="M56" s="3">
        <f t="shared" si="1"/>
        <v>-2.7777777777777776E-2</v>
      </c>
    </row>
    <row r="57" spans="2:13" x14ac:dyDescent="0.35">
      <c r="B57" s="1">
        <v>51</v>
      </c>
      <c r="C57" s="2" t="s">
        <v>50</v>
      </c>
      <c r="D57" s="1" t="s">
        <v>66</v>
      </c>
      <c r="E57" s="2">
        <v>15</v>
      </c>
      <c r="F57" s="2">
        <v>25</v>
      </c>
      <c r="G57" s="2">
        <v>15</v>
      </c>
      <c r="H57" s="5">
        <v>26</v>
      </c>
      <c r="I57" s="5">
        <v>40</v>
      </c>
      <c r="J57" s="5">
        <v>24</v>
      </c>
      <c r="K57" s="5">
        <v>40</v>
      </c>
      <c r="L57" s="3">
        <f t="shared" si="0"/>
        <v>-7.6923076923076927E-2</v>
      </c>
      <c r="M57" s="3">
        <f t="shared" si="1"/>
        <v>0</v>
      </c>
    </row>
    <row r="58" spans="2:13" x14ac:dyDescent="0.35">
      <c r="B58" s="1">
        <v>52</v>
      </c>
      <c r="C58" s="2" t="s">
        <v>50</v>
      </c>
      <c r="D58" s="1" t="s">
        <v>67</v>
      </c>
      <c r="E58" s="2">
        <v>15</v>
      </c>
      <c r="F58" s="2">
        <v>25</v>
      </c>
      <c r="G58" s="2">
        <v>15</v>
      </c>
      <c r="H58" s="5">
        <v>24</v>
      </c>
      <c r="I58" s="5">
        <v>37</v>
      </c>
      <c r="J58" s="5">
        <v>22</v>
      </c>
      <c r="K58" s="5">
        <v>37</v>
      </c>
      <c r="L58" s="3">
        <f t="shared" si="0"/>
        <v>-8.3333333333333329E-2</v>
      </c>
      <c r="M58" s="3">
        <f t="shared" si="1"/>
        <v>0</v>
      </c>
    </row>
    <row r="59" spans="2:13" x14ac:dyDescent="0.35">
      <c r="B59" s="1">
        <v>53</v>
      </c>
      <c r="C59" s="2" t="s">
        <v>50</v>
      </c>
      <c r="D59" s="1" t="s">
        <v>68</v>
      </c>
      <c r="E59" s="2">
        <v>15</v>
      </c>
      <c r="F59" s="2">
        <v>25</v>
      </c>
      <c r="G59" s="2">
        <v>15</v>
      </c>
      <c r="H59" s="5">
        <v>28</v>
      </c>
      <c r="I59" s="5">
        <v>33</v>
      </c>
      <c r="J59" s="5">
        <v>24</v>
      </c>
      <c r="K59" s="5">
        <v>34</v>
      </c>
      <c r="L59" s="3">
        <f t="shared" si="0"/>
        <v>-0.14285714285714285</v>
      </c>
      <c r="M59" s="3">
        <f t="shared" si="1"/>
        <v>-3.0303030303030304E-2</v>
      </c>
    </row>
    <row r="60" spans="2:13" x14ac:dyDescent="0.35">
      <c r="B60" s="1">
        <v>54</v>
      </c>
      <c r="C60" s="2" t="s">
        <v>50</v>
      </c>
      <c r="D60" s="1" t="s">
        <v>69</v>
      </c>
      <c r="E60" s="2">
        <v>15</v>
      </c>
      <c r="F60" s="2">
        <v>25</v>
      </c>
      <c r="G60" s="2">
        <v>15</v>
      </c>
      <c r="H60" s="5">
        <v>26</v>
      </c>
      <c r="I60" s="5">
        <v>33</v>
      </c>
      <c r="J60" s="5">
        <v>21</v>
      </c>
      <c r="K60" s="5">
        <v>33</v>
      </c>
      <c r="L60" s="3">
        <f t="shared" si="0"/>
        <v>-0.19230769230769232</v>
      </c>
      <c r="M60" s="3">
        <f t="shared" si="1"/>
        <v>0</v>
      </c>
    </row>
    <row r="61" spans="2:13" x14ac:dyDescent="0.35">
      <c r="B61" s="1">
        <v>55</v>
      </c>
      <c r="C61" s="2" t="s">
        <v>71</v>
      </c>
      <c r="D61" s="1" t="s">
        <v>70</v>
      </c>
      <c r="E61" s="2">
        <v>15</v>
      </c>
      <c r="F61" s="2">
        <v>25</v>
      </c>
      <c r="G61" s="2">
        <v>20</v>
      </c>
      <c r="H61" s="5">
        <v>7</v>
      </c>
      <c r="I61" s="5">
        <v>10</v>
      </c>
      <c r="J61" s="5">
        <v>9</v>
      </c>
      <c r="K61" s="5">
        <v>11</v>
      </c>
      <c r="L61" s="3">
        <f t="shared" si="0"/>
        <v>0.2857142857142857</v>
      </c>
      <c r="M61" s="3">
        <f t="shared" si="1"/>
        <v>-0.1</v>
      </c>
    </row>
    <row r="62" spans="2:13" x14ac:dyDescent="0.35">
      <c r="B62" s="1">
        <v>56</v>
      </c>
      <c r="C62" s="2" t="s">
        <v>71</v>
      </c>
      <c r="D62" s="1" t="s">
        <v>72</v>
      </c>
      <c r="E62" s="2">
        <v>15</v>
      </c>
      <c r="F62" s="2">
        <v>25</v>
      </c>
      <c r="G62" s="2">
        <v>20</v>
      </c>
      <c r="H62" s="5">
        <v>7</v>
      </c>
      <c r="I62" s="5">
        <v>10</v>
      </c>
      <c r="J62" s="5">
        <v>9</v>
      </c>
      <c r="K62" s="5">
        <v>10</v>
      </c>
      <c r="L62" s="3">
        <f t="shared" si="0"/>
        <v>0.2857142857142857</v>
      </c>
      <c r="M62" s="3">
        <f t="shared" si="1"/>
        <v>0</v>
      </c>
    </row>
    <row r="63" spans="2:13" x14ac:dyDescent="0.35">
      <c r="B63" s="1">
        <v>57</v>
      </c>
      <c r="C63" s="2" t="s">
        <v>71</v>
      </c>
      <c r="D63" s="1" t="s">
        <v>73</v>
      </c>
      <c r="E63" s="2">
        <v>15</v>
      </c>
      <c r="F63" s="2">
        <v>25</v>
      </c>
      <c r="G63" s="2">
        <v>20</v>
      </c>
      <c r="H63" s="5">
        <v>6</v>
      </c>
      <c r="I63" s="5">
        <v>9</v>
      </c>
      <c r="J63" s="5">
        <v>8</v>
      </c>
      <c r="K63" s="5">
        <v>9</v>
      </c>
      <c r="L63" s="3">
        <f t="shared" si="0"/>
        <v>0.33333333333333331</v>
      </c>
      <c r="M63" s="3">
        <f t="shared" si="1"/>
        <v>0</v>
      </c>
    </row>
    <row r="64" spans="2:13" x14ac:dyDescent="0.35">
      <c r="B64" s="1">
        <v>58</v>
      </c>
      <c r="C64" s="2" t="s">
        <v>71</v>
      </c>
      <c r="D64" s="1" t="s">
        <v>74</v>
      </c>
      <c r="E64" s="2">
        <v>15</v>
      </c>
      <c r="F64" s="2">
        <v>25</v>
      </c>
      <c r="G64" s="2">
        <v>20</v>
      </c>
      <c r="H64" s="5">
        <v>13</v>
      </c>
      <c r="I64" s="5">
        <v>16</v>
      </c>
      <c r="J64" s="5">
        <v>14</v>
      </c>
      <c r="K64" s="5">
        <v>15</v>
      </c>
      <c r="L64" s="3">
        <f t="shared" si="0"/>
        <v>7.6923076923076927E-2</v>
      </c>
      <c r="M64" s="3">
        <f t="shared" si="1"/>
        <v>6.25E-2</v>
      </c>
    </row>
    <row r="65" spans="2:13" x14ac:dyDescent="0.35">
      <c r="B65" s="1">
        <v>59</v>
      </c>
      <c r="C65" s="2" t="s">
        <v>71</v>
      </c>
      <c r="D65" s="1" t="s">
        <v>75</v>
      </c>
      <c r="E65" s="2">
        <v>15</v>
      </c>
      <c r="F65" s="2">
        <v>25</v>
      </c>
      <c r="G65" s="2">
        <v>20</v>
      </c>
      <c r="H65" s="5">
        <v>14</v>
      </c>
      <c r="I65" s="5">
        <v>19</v>
      </c>
      <c r="J65" s="5">
        <v>16</v>
      </c>
      <c r="K65" s="5">
        <v>19</v>
      </c>
      <c r="L65" s="3">
        <f t="shared" si="0"/>
        <v>0.14285714285714285</v>
      </c>
      <c r="M65" s="3">
        <f t="shared" si="1"/>
        <v>0</v>
      </c>
    </row>
    <row r="66" spans="2:13" x14ac:dyDescent="0.35">
      <c r="B66" s="1">
        <v>60</v>
      </c>
      <c r="C66" s="2" t="s">
        <v>71</v>
      </c>
      <c r="D66" s="1" t="s">
        <v>76</v>
      </c>
      <c r="E66" s="2">
        <v>15</v>
      </c>
      <c r="F66" s="2">
        <v>25</v>
      </c>
      <c r="G66" s="2">
        <v>20</v>
      </c>
      <c r="H66" s="5">
        <v>12</v>
      </c>
      <c r="I66" s="5">
        <v>16</v>
      </c>
      <c r="J66" s="5">
        <v>11</v>
      </c>
      <c r="K66" s="5">
        <v>16</v>
      </c>
      <c r="L66" s="3">
        <f t="shared" si="0"/>
        <v>-8.3333333333333329E-2</v>
      </c>
      <c r="M66" s="3">
        <f t="shared" si="1"/>
        <v>0</v>
      </c>
    </row>
    <row r="67" spans="2:13" x14ac:dyDescent="0.35">
      <c r="B67" s="1">
        <v>61</v>
      </c>
      <c r="C67" s="2" t="s">
        <v>71</v>
      </c>
      <c r="D67" s="1" t="s">
        <v>77</v>
      </c>
      <c r="E67" s="2">
        <v>15</v>
      </c>
      <c r="F67" s="2">
        <v>25</v>
      </c>
      <c r="G67" s="2">
        <v>20</v>
      </c>
      <c r="H67" s="5">
        <v>15</v>
      </c>
      <c r="I67" s="5">
        <v>22</v>
      </c>
      <c r="J67" s="5">
        <v>16</v>
      </c>
      <c r="K67" s="5">
        <v>23</v>
      </c>
      <c r="L67" s="3">
        <f t="shared" si="0"/>
        <v>6.6666666666666666E-2</v>
      </c>
      <c r="M67" s="3">
        <f t="shared" si="1"/>
        <v>-4.5454545454545456E-2</v>
      </c>
    </row>
    <row r="68" spans="2:13" x14ac:dyDescent="0.35">
      <c r="B68" s="1">
        <v>62</v>
      </c>
      <c r="C68" s="2" t="s">
        <v>71</v>
      </c>
      <c r="D68" s="1" t="s">
        <v>78</v>
      </c>
      <c r="E68" s="2">
        <v>15</v>
      </c>
      <c r="F68" s="2">
        <v>25</v>
      </c>
      <c r="G68" s="2">
        <v>20</v>
      </c>
      <c r="H68" s="5">
        <v>19</v>
      </c>
      <c r="I68" s="5">
        <v>21</v>
      </c>
      <c r="J68" s="5">
        <v>18</v>
      </c>
      <c r="K68" s="5">
        <v>22</v>
      </c>
      <c r="L68" s="3">
        <f t="shared" si="0"/>
        <v>-5.2631578947368418E-2</v>
      </c>
      <c r="M68" s="3">
        <f t="shared" si="1"/>
        <v>-4.7619047619047616E-2</v>
      </c>
    </row>
    <row r="69" spans="2:13" x14ac:dyDescent="0.35">
      <c r="B69" s="1">
        <v>63</v>
      </c>
      <c r="C69" s="2" t="s">
        <v>71</v>
      </c>
      <c r="D69" s="1" t="s">
        <v>79</v>
      </c>
      <c r="E69" s="2">
        <v>15</v>
      </c>
      <c r="F69" s="2">
        <v>25</v>
      </c>
      <c r="G69" s="2">
        <v>20</v>
      </c>
      <c r="H69" s="5">
        <v>16</v>
      </c>
      <c r="I69" s="5">
        <v>22</v>
      </c>
      <c r="J69" s="5">
        <v>16</v>
      </c>
      <c r="K69" s="5">
        <v>22</v>
      </c>
      <c r="L69" s="3">
        <f t="shared" si="0"/>
        <v>0</v>
      </c>
      <c r="M69" s="3">
        <f t="shared" si="1"/>
        <v>0</v>
      </c>
    </row>
    <row r="70" spans="2:13" x14ac:dyDescent="0.35">
      <c r="B70" s="1">
        <v>64</v>
      </c>
      <c r="C70" s="2" t="s">
        <v>71</v>
      </c>
      <c r="D70" s="1" t="s">
        <v>80</v>
      </c>
      <c r="E70" s="2">
        <v>15</v>
      </c>
      <c r="F70" s="2">
        <v>25</v>
      </c>
      <c r="G70" s="2">
        <v>20</v>
      </c>
      <c r="H70" s="5">
        <v>17</v>
      </c>
      <c r="I70" s="5">
        <v>21</v>
      </c>
      <c r="J70" s="5">
        <v>17</v>
      </c>
      <c r="K70" s="5">
        <v>21</v>
      </c>
      <c r="L70" s="3">
        <f t="shared" si="0"/>
        <v>0</v>
      </c>
      <c r="M70" s="3">
        <f t="shared" si="1"/>
        <v>0</v>
      </c>
    </row>
    <row r="71" spans="2:13" x14ac:dyDescent="0.35">
      <c r="B71" s="1">
        <v>65</v>
      </c>
      <c r="C71" s="2" t="s">
        <v>71</v>
      </c>
      <c r="D71" s="1" t="s">
        <v>81</v>
      </c>
      <c r="E71" s="2">
        <v>15</v>
      </c>
      <c r="F71" s="2">
        <v>25</v>
      </c>
      <c r="G71" s="2">
        <v>20</v>
      </c>
      <c r="H71" s="5">
        <v>16</v>
      </c>
      <c r="I71" s="5">
        <v>20</v>
      </c>
      <c r="J71" s="5">
        <v>15</v>
      </c>
      <c r="K71" s="5">
        <v>20</v>
      </c>
      <c r="L71" s="3">
        <f t="shared" si="0"/>
        <v>-6.25E-2</v>
      </c>
      <c r="M71" s="3">
        <f t="shared" si="1"/>
        <v>0</v>
      </c>
    </row>
    <row r="72" spans="2:13" x14ac:dyDescent="0.35">
      <c r="B72" s="1">
        <v>66</v>
      </c>
      <c r="C72" s="2" t="s">
        <v>71</v>
      </c>
      <c r="D72" s="1" t="s">
        <v>82</v>
      </c>
      <c r="E72" s="2">
        <v>15</v>
      </c>
      <c r="F72" s="2">
        <v>25</v>
      </c>
      <c r="G72" s="2">
        <v>20</v>
      </c>
      <c r="H72" s="5">
        <v>19</v>
      </c>
      <c r="I72" s="5">
        <v>25</v>
      </c>
      <c r="J72" s="5">
        <v>16</v>
      </c>
      <c r="K72" s="5">
        <v>26</v>
      </c>
      <c r="L72" s="3">
        <f t="shared" ref="L72:L78" si="2">(J72-H72)/H72</f>
        <v>-0.15789473684210525</v>
      </c>
      <c r="M72" s="3">
        <f t="shared" ref="M72:M78" si="3">(I72-K72)/I72</f>
        <v>-0.04</v>
      </c>
    </row>
    <row r="73" spans="2:13" x14ac:dyDescent="0.35">
      <c r="B73" s="1">
        <v>67</v>
      </c>
      <c r="C73" s="2" t="s">
        <v>71</v>
      </c>
      <c r="D73" s="1" t="s">
        <v>83</v>
      </c>
      <c r="E73" s="2">
        <v>15</v>
      </c>
      <c r="F73" s="2">
        <v>25</v>
      </c>
      <c r="G73" s="2">
        <v>20</v>
      </c>
      <c r="H73" s="5">
        <v>18</v>
      </c>
      <c r="I73" s="5">
        <v>25</v>
      </c>
      <c r="J73" s="5">
        <v>17</v>
      </c>
      <c r="K73" s="5">
        <v>28</v>
      </c>
      <c r="L73" s="3">
        <f t="shared" si="2"/>
        <v>-5.5555555555555552E-2</v>
      </c>
      <c r="M73" s="3">
        <f t="shared" si="3"/>
        <v>-0.12</v>
      </c>
    </row>
    <row r="74" spans="2:13" x14ac:dyDescent="0.35">
      <c r="B74" s="1">
        <v>68</v>
      </c>
      <c r="C74" s="2" t="s">
        <v>71</v>
      </c>
      <c r="D74" s="1" t="s">
        <v>84</v>
      </c>
      <c r="E74" s="2">
        <v>15</v>
      </c>
      <c r="F74" s="2">
        <v>25</v>
      </c>
      <c r="G74" s="2">
        <v>20</v>
      </c>
      <c r="H74" s="5">
        <v>18</v>
      </c>
      <c r="I74" s="5">
        <v>21</v>
      </c>
      <c r="J74" s="5">
        <v>19</v>
      </c>
      <c r="K74" s="5">
        <v>22</v>
      </c>
      <c r="L74" s="3">
        <f t="shared" si="2"/>
        <v>5.5555555555555552E-2</v>
      </c>
      <c r="M74" s="3">
        <f t="shared" si="3"/>
        <v>-4.7619047619047616E-2</v>
      </c>
    </row>
    <row r="75" spans="2:13" x14ac:dyDescent="0.35">
      <c r="B75" s="1">
        <v>69</v>
      </c>
      <c r="C75" s="2" t="s">
        <v>71</v>
      </c>
      <c r="D75" s="1" t="s">
        <v>85</v>
      </c>
      <c r="E75" s="2">
        <v>15</v>
      </c>
      <c r="F75" s="2">
        <v>25</v>
      </c>
      <c r="G75" s="2">
        <v>20</v>
      </c>
      <c r="H75" s="5">
        <v>21</v>
      </c>
      <c r="I75" s="5">
        <v>23</v>
      </c>
      <c r="J75" s="5">
        <v>21</v>
      </c>
      <c r="K75" s="5">
        <v>23</v>
      </c>
      <c r="L75" s="3">
        <f t="shared" si="2"/>
        <v>0</v>
      </c>
      <c r="M75" s="3">
        <f t="shared" si="3"/>
        <v>0</v>
      </c>
    </row>
    <row r="76" spans="2:13" x14ac:dyDescent="0.35">
      <c r="B76" s="1">
        <v>70</v>
      </c>
      <c r="C76" s="2" t="s">
        <v>71</v>
      </c>
      <c r="D76" s="1" t="s">
        <v>86</v>
      </c>
      <c r="E76" s="2">
        <v>15</v>
      </c>
      <c r="F76" s="2">
        <v>25</v>
      </c>
      <c r="G76" s="2">
        <v>20</v>
      </c>
      <c r="H76" s="5">
        <v>18</v>
      </c>
      <c r="I76" s="5">
        <v>27</v>
      </c>
      <c r="J76" s="5">
        <v>18</v>
      </c>
      <c r="K76" s="5">
        <v>27</v>
      </c>
      <c r="L76" s="3">
        <f t="shared" si="2"/>
        <v>0</v>
      </c>
      <c r="M76" s="3">
        <f t="shared" si="3"/>
        <v>0</v>
      </c>
    </row>
    <row r="77" spans="2:13" x14ac:dyDescent="0.35">
      <c r="B77" s="1">
        <v>71</v>
      </c>
      <c r="C77" s="2" t="s">
        <v>71</v>
      </c>
      <c r="D77" s="1" t="s">
        <v>87</v>
      </c>
      <c r="E77" s="2">
        <v>15</v>
      </c>
      <c r="F77" s="2">
        <v>25</v>
      </c>
      <c r="G77" s="2">
        <v>20</v>
      </c>
      <c r="H77" s="5">
        <v>18</v>
      </c>
      <c r="I77" s="5">
        <v>21</v>
      </c>
      <c r="J77" s="5">
        <v>19</v>
      </c>
      <c r="K77" s="5">
        <v>22</v>
      </c>
      <c r="L77" s="3">
        <f t="shared" si="2"/>
        <v>5.5555555555555552E-2</v>
      </c>
      <c r="M77" s="3">
        <f t="shared" si="3"/>
        <v>-4.7619047619047616E-2</v>
      </c>
    </row>
    <row r="78" spans="2:13" x14ac:dyDescent="0.35">
      <c r="B78" s="7">
        <v>72</v>
      </c>
      <c r="C78" s="6" t="s">
        <v>71</v>
      </c>
      <c r="D78" s="7" t="s">
        <v>88</v>
      </c>
      <c r="E78" s="6">
        <v>15</v>
      </c>
      <c r="F78" s="6">
        <v>25</v>
      </c>
      <c r="G78" s="6">
        <v>20</v>
      </c>
      <c r="H78" s="7">
        <v>17</v>
      </c>
      <c r="I78" s="7">
        <v>25</v>
      </c>
      <c r="J78" s="7">
        <v>18</v>
      </c>
      <c r="K78" s="7">
        <v>25</v>
      </c>
      <c r="L78" s="8">
        <f t="shared" si="2"/>
        <v>5.8823529411764705E-2</v>
      </c>
      <c r="M78" s="8">
        <f t="shared" si="3"/>
        <v>0</v>
      </c>
    </row>
    <row r="79" spans="2:13" x14ac:dyDescent="0.35">
      <c r="J79" s="22" t="s">
        <v>93</v>
      </c>
      <c r="K79" s="22"/>
      <c r="L79" s="23">
        <f>AVERAGE(L7:L78)</f>
        <v>2.7177226223844792E-2</v>
      </c>
      <c r="M79" s="23">
        <f>AVERAGE(M7:M78)</f>
        <v>-7.4022944571703114E-3</v>
      </c>
    </row>
  </sheetData>
  <mergeCells count="10">
    <mergeCell ref="J79:K79"/>
    <mergeCell ref="H5:I5"/>
    <mergeCell ref="J5:K5"/>
    <mergeCell ref="L5:M5"/>
    <mergeCell ref="B5:B6"/>
    <mergeCell ref="C5:C6"/>
    <mergeCell ref="D5:D6"/>
    <mergeCell ref="E5:E6"/>
    <mergeCell ref="F5:F6"/>
    <mergeCell ref="G5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9542E-48DB-4901-A474-DEE142A2A402}">
  <dimension ref="B2:M84"/>
  <sheetViews>
    <sheetView zoomScale="55" zoomScaleNormal="55" workbookViewId="0"/>
  </sheetViews>
  <sheetFormatPr defaultRowHeight="14.5" x14ac:dyDescent="0.35"/>
  <cols>
    <col min="4" max="4" width="10.36328125" bestFit="1" customWidth="1"/>
  </cols>
  <sheetData>
    <row r="2" spans="2:13" x14ac:dyDescent="0.35">
      <c r="B2" s="4" t="s">
        <v>91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x14ac:dyDescent="0.35">
      <c r="B3" s="4" t="s">
        <v>162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35"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x14ac:dyDescent="0.35">
      <c r="B5" s="18" t="s">
        <v>89</v>
      </c>
      <c r="C5" s="18" t="s">
        <v>3</v>
      </c>
      <c r="D5" s="18" t="s">
        <v>92</v>
      </c>
      <c r="E5" s="18" t="s">
        <v>4</v>
      </c>
      <c r="F5" s="18" t="s">
        <v>5</v>
      </c>
      <c r="G5" s="18" t="s">
        <v>6</v>
      </c>
      <c r="H5" s="19" t="s">
        <v>0</v>
      </c>
      <c r="I5" s="19"/>
      <c r="J5" s="19" t="s">
        <v>1</v>
      </c>
      <c r="K5" s="19"/>
      <c r="L5" s="19" t="s">
        <v>2</v>
      </c>
      <c r="M5" s="19"/>
    </row>
    <row r="6" spans="2:13" x14ac:dyDescent="0.35">
      <c r="B6" s="20"/>
      <c r="C6" s="20"/>
      <c r="D6" s="20"/>
      <c r="E6" s="20"/>
      <c r="F6" s="20"/>
      <c r="G6" s="20"/>
      <c r="H6" s="21" t="s">
        <v>7</v>
      </c>
      <c r="I6" s="21" t="s">
        <v>8</v>
      </c>
      <c r="J6" s="21" t="s">
        <v>7</v>
      </c>
      <c r="K6" s="21" t="s">
        <v>8</v>
      </c>
      <c r="L6" s="21" t="s">
        <v>7</v>
      </c>
      <c r="M6" s="21" t="s">
        <v>8</v>
      </c>
    </row>
    <row r="7" spans="2:13" x14ac:dyDescent="0.35">
      <c r="B7" s="9">
        <v>1</v>
      </c>
      <c r="C7" s="9" t="s">
        <v>94</v>
      </c>
      <c r="D7" s="9" t="s">
        <v>104</v>
      </c>
      <c r="E7" s="9">
        <v>20</v>
      </c>
      <c r="F7" s="9">
        <v>15</v>
      </c>
      <c r="G7" s="9">
        <v>5</v>
      </c>
      <c r="H7" s="9">
        <v>13</v>
      </c>
      <c r="I7" s="9">
        <v>22</v>
      </c>
      <c r="J7" s="9">
        <v>18</v>
      </c>
      <c r="K7" s="9">
        <v>22</v>
      </c>
      <c r="L7" s="10">
        <f>(J7-H7)/H7</f>
        <v>0.38461538461538464</v>
      </c>
      <c r="M7" s="10">
        <f>(I7-K7)/I7</f>
        <v>0</v>
      </c>
    </row>
    <row r="8" spans="2:13" x14ac:dyDescent="0.35">
      <c r="B8" s="11">
        <v>2</v>
      </c>
      <c r="C8" s="11" t="s">
        <v>94</v>
      </c>
      <c r="D8" s="11" t="s">
        <v>105</v>
      </c>
      <c r="E8" s="11">
        <v>20</v>
      </c>
      <c r="F8" s="11">
        <v>15</v>
      </c>
      <c r="G8" s="11">
        <v>5</v>
      </c>
      <c r="H8" s="11">
        <v>12</v>
      </c>
      <c r="I8" s="11">
        <v>19</v>
      </c>
      <c r="J8" s="11">
        <v>15</v>
      </c>
      <c r="K8" s="11">
        <v>19</v>
      </c>
      <c r="L8" s="12">
        <f t="shared" ref="L8:L71" si="0">(J8-H8)/H8</f>
        <v>0.25</v>
      </c>
      <c r="M8" s="12">
        <f t="shared" ref="M8:M71" si="1">(I8-K8)/I8</f>
        <v>0</v>
      </c>
    </row>
    <row r="9" spans="2:13" x14ac:dyDescent="0.35">
      <c r="B9" s="11">
        <v>3</v>
      </c>
      <c r="C9" s="11" t="s">
        <v>94</v>
      </c>
      <c r="D9" s="11" t="s">
        <v>106</v>
      </c>
      <c r="E9" s="11">
        <v>20</v>
      </c>
      <c r="F9" s="11">
        <v>15</v>
      </c>
      <c r="G9" s="11">
        <v>5</v>
      </c>
      <c r="H9" s="11">
        <v>14</v>
      </c>
      <c r="I9" s="11">
        <v>24</v>
      </c>
      <c r="J9" s="11">
        <v>16</v>
      </c>
      <c r="K9" s="11">
        <v>24</v>
      </c>
      <c r="L9" s="12">
        <f t="shared" si="0"/>
        <v>0.14285714285714285</v>
      </c>
      <c r="M9" s="12">
        <f t="shared" si="1"/>
        <v>0</v>
      </c>
    </row>
    <row r="10" spans="2:13" x14ac:dyDescent="0.35">
      <c r="B10" s="11">
        <v>4</v>
      </c>
      <c r="C10" s="11" t="s">
        <v>94</v>
      </c>
      <c r="D10" s="11" t="s">
        <v>107</v>
      </c>
      <c r="E10" s="11">
        <v>20</v>
      </c>
      <c r="F10" s="11">
        <v>15</v>
      </c>
      <c r="G10" s="11">
        <v>5</v>
      </c>
      <c r="H10" s="11">
        <v>13</v>
      </c>
      <c r="I10" s="11">
        <v>20</v>
      </c>
      <c r="J10" s="11">
        <v>13</v>
      </c>
      <c r="K10" s="11">
        <v>20</v>
      </c>
      <c r="L10" s="12">
        <f t="shared" si="0"/>
        <v>0</v>
      </c>
      <c r="M10" s="12">
        <f t="shared" si="1"/>
        <v>0</v>
      </c>
    </row>
    <row r="11" spans="2:13" x14ac:dyDescent="0.35">
      <c r="B11" s="11">
        <v>5</v>
      </c>
      <c r="C11" s="11" t="s">
        <v>94</v>
      </c>
      <c r="D11" s="11" t="s">
        <v>108</v>
      </c>
      <c r="E11" s="11">
        <v>20</v>
      </c>
      <c r="F11" s="11">
        <v>15</v>
      </c>
      <c r="G11" s="11">
        <v>5</v>
      </c>
      <c r="H11" s="11">
        <v>12</v>
      </c>
      <c r="I11" s="11">
        <v>23</v>
      </c>
      <c r="J11" s="11">
        <v>17</v>
      </c>
      <c r="K11" s="11">
        <v>22</v>
      </c>
      <c r="L11" s="12">
        <f t="shared" si="0"/>
        <v>0.41666666666666669</v>
      </c>
      <c r="M11" s="12">
        <f t="shared" si="1"/>
        <v>4.3478260869565216E-2</v>
      </c>
    </row>
    <row r="12" spans="2:13" x14ac:dyDescent="0.35">
      <c r="B12" s="11">
        <v>6</v>
      </c>
      <c r="C12" s="11" t="s">
        <v>94</v>
      </c>
      <c r="D12" s="11" t="s">
        <v>9</v>
      </c>
      <c r="E12" s="11">
        <v>20</v>
      </c>
      <c r="F12" s="11">
        <v>15</v>
      </c>
      <c r="G12" s="11">
        <v>5</v>
      </c>
      <c r="H12" s="11">
        <v>12</v>
      </c>
      <c r="I12" s="11">
        <v>33</v>
      </c>
      <c r="J12" s="11">
        <v>19</v>
      </c>
      <c r="K12" s="11">
        <v>33</v>
      </c>
      <c r="L12" s="12">
        <f t="shared" si="0"/>
        <v>0.58333333333333337</v>
      </c>
      <c r="M12" s="12">
        <f t="shared" si="1"/>
        <v>0</v>
      </c>
    </row>
    <row r="13" spans="2:13" x14ac:dyDescent="0.35">
      <c r="B13" s="11">
        <v>7</v>
      </c>
      <c r="C13" s="11" t="s">
        <v>94</v>
      </c>
      <c r="D13" s="11" t="s">
        <v>109</v>
      </c>
      <c r="E13" s="11">
        <v>20</v>
      </c>
      <c r="F13" s="11">
        <v>15</v>
      </c>
      <c r="G13" s="11">
        <v>5</v>
      </c>
      <c r="H13" s="11">
        <v>12</v>
      </c>
      <c r="I13" s="11">
        <v>23</v>
      </c>
      <c r="J13" s="11">
        <v>17</v>
      </c>
      <c r="K13" s="11">
        <v>23</v>
      </c>
      <c r="L13" s="12">
        <f t="shared" si="0"/>
        <v>0.41666666666666669</v>
      </c>
      <c r="M13" s="12">
        <f t="shared" si="1"/>
        <v>0</v>
      </c>
    </row>
    <row r="14" spans="2:13" x14ac:dyDescent="0.35">
      <c r="B14" s="11">
        <v>8</v>
      </c>
      <c r="C14" s="11" t="s">
        <v>94</v>
      </c>
      <c r="D14" s="11" t="s">
        <v>110</v>
      </c>
      <c r="E14" s="11">
        <v>20</v>
      </c>
      <c r="F14" s="11">
        <v>15</v>
      </c>
      <c r="G14" s="11">
        <v>5</v>
      </c>
      <c r="H14" s="11">
        <v>14</v>
      </c>
      <c r="I14" s="11">
        <v>20</v>
      </c>
      <c r="J14" s="11">
        <v>17</v>
      </c>
      <c r="K14" s="11">
        <v>20</v>
      </c>
      <c r="L14" s="12">
        <f t="shared" si="0"/>
        <v>0.21428571428571427</v>
      </c>
      <c r="M14" s="12">
        <f t="shared" si="1"/>
        <v>0</v>
      </c>
    </row>
    <row r="15" spans="2:13" x14ac:dyDescent="0.35">
      <c r="B15" s="11">
        <v>9</v>
      </c>
      <c r="C15" s="11" t="s">
        <v>94</v>
      </c>
      <c r="D15" s="11" t="s">
        <v>111</v>
      </c>
      <c r="E15" s="11">
        <v>20</v>
      </c>
      <c r="F15" s="11">
        <v>15</v>
      </c>
      <c r="G15" s="11">
        <v>5</v>
      </c>
      <c r="H15" s="11">
        <v>11</v>
      </c>
      <c r="I15" s="11">
        <v>20</v>
      </c>
      <c r="J15" s="11">
        <v>15</v>
      </c>
      <c r="K15" s="11">
        <v>19</v>
      </c>
      <c r="L15" s="12">
        <f t="shared" si="0"/>
        <v>0.36363636363636365</v>
      </c>
      <c r="M15" s="12">
        <f t="shared" si="1"/>
        <v>0.05</v>
      </c>
    </row>
    <row r="16" spans="2:13" x14ac:dyDescent="0.35">
      <c r="B16" s="11">
        <v>10</v>
      </c>
      <c r="C16" s="11" t="s">
        <v>95</v>
      </c>
      <c r="D16" s="11" t="s">
        <v>112</v>
      </c>
      <c r="E16" s="11">
        <v>20</v>
      </c>
      <c r="F16" s="11">
        <v>15</v>
      </c>
      <c r="G16" s="11">
        <v>10</v>
      </c>
      <c r="H16" s="11">
        <v>8</v>
      </c>
      <c r="I16" s="11">
        <v>12</v>
      </c>
      <c r="J16" s="11">
        <v>11</v>
      </c>
      <c r="K16" s="11">
        <v>12</v>
      </c>
      <c r="L16" s="12">
        <f t="shared" si="0"/>
        <v>0.375</v>
      </c>
      <c r="M16" s="12">
        <f t="shared" si="1"/>
        <v>0</v>
      </c>
    </row>
    <row r="17" spans="2:13" x14ac:dyDescent="0.35">
      <c r="B17" s="11">
        <v>11</v>
      </c>
      <c r="C17" s="11" t="s">
        <v>95</v>
      </c>
      <c r="D17" s="11" t="s">
        <v>113</v>
      </c>
      <c r="E17" s="11">
        <v>20</v>
      </c>
      <c r="F17" s="11">
        <v>15</v>
      </c>
      <c r="G17" s="11">
        <v>10</v>
      </c>
      <c r="H17" s="11">
        <v>7</v>
      </c>
      <c r="I17" s="11">
        <v>16</v>
      </c>
      <c r="J17" s="11">
        <v>14</v>
      </c>
      <c r="K17" s="11">
        <v>15</v>
      </c>
      <c r="L17" s="12">
        <f t="shared" si="0"/>
        <v>1</v>
      </c>
      <c r="M17" s="12">
        <f t="shared" si="1"/>
        <v>6.25E-2</v>
      </c>
    </row>
    <row r="18" spans="2:13" x14ac:dyDescent="0.35">
      <c r="B18" s="11">
        <v>12</v>
      </c>
      <c r="C18" s="11" t="s">
        <v>95</v>
      </c>
      <c r="D18" s="11" t="s">
        <v>114</v>
      </c>
      <c r="E18" s="11">
        <v>20</v>
      </c>
      <c r="F18" s="11">
        <v>15</v>
      </c>
      <c r="G18" s="11">
        <v>10</v>
      </c>
      <c r="H18" s="11">
        <v>6</v>
      </c>
      <c r="I18" s="11">
        <v>15</v>
      </c>
      <c r="J18" s="11">
        <v>12</v>
      </c>
      <c r="K18" s="11">
        <v>13</v>
      </c>
      <c r="L18" s="12">
        <f t="shared" si="0"/>
        <v>1</v>
      </c>
      <c r="M18" s="12">
        <f t="shared" si="1"/>
        <v>0.13333333333333333</v>
      </c>
    </row>
    <row r="19" spans="2:13" x14ac:dyDescent="0.35">
      <c r="B19" s="11">
        <v>13</v>
      </c>
      <c r="C19" s="11" t="s">
        <v>96</v>
      </c>
      <c r="D19" s="11" t="s">
        <v>115</v>
      </c>
      <c r="E19" s="11">
        <v>20</v>
      </c>
      <c r="F19" s="11">
        <v>20</v>
      </c>
      <c r="G19" s="11">
        <v>5</v>
      </c>
      <c r="H19" s="11">
        <v>16</v>
      </c>
      <c r="I19" s="11">
        <v>24</v>
      </c>
      <c r="J19" s="11">
        <v>19</v>
      </c>
      <c r="K19" s="11">
        <v>23</v>
      </c>
      <c r="L19" s="12">
        <f t="shared" si="0"/>
        <v>0.1875</v>
      </c>
      <c r="M19" s="12">
        <f t="shared" si="1"/>
        <v>4.1666666666666664E-2</v>
      </c>
    </row>
    <row r="20" spans="2:13" x14ac:dyDescent="0.35">
      <c r="B20" s="11">
        <v>14</v>
      </c>
      <c r="C20" s="11" t="s">
        <v>96</v>
      </c>
      <c r="D20" s="11" t="s">
        <v>116</v>
      </c>
      <c r="E20" s="11">
        <v>20</v>
      </c>
      <c r="F20" s="11">
        <v>20</v>
      </c>
      <c r="G20" s="11">
        <v>5</v>
      </c>
      <c r="H20" s="11">
        <v>17</v>
      </c>
      <c r="I20" s="11">
        <v>29</v>
      </c>
      <c r="J20" s="11">
        <v>17</v>
      </c>
      <c r="K20" s="11">
        <v>29</v>
      </c>
      <c r="L20" s="12">
        <f t="shared" si="0"/>
        <v>0</v>
      </c>
      <c r="M20" s="12">
        <f t="shared" si="1"/>
        <v>0</v>
      </c>
    </row>
    <row r="21" spans="2:13" x14ac:dyDescent="0.35">
      <c r="B21" s="11">
        <v>15</v>
      </c>
      <c r="C21" s="11" t="s">
        <v>96</v>
      </c>
      <c r="D21" s="11" t="s">
        <v>117</v>
      </c>
      <c r="E21" s="11">
        <v>20</v>
      </c>
      <c r="F21" s="11">
        <v>20</v>
      </c>
      <c r="G21" s="11">
        <v>5</v>
      </c>
      <c r="H21" s="11">
        <v>15</v>
      </c>
      <c r="I21" s="11">
        <v>21</v>
      </c>
      <c r="J21" s="11">
        <v>18</v>
      </c>
      <c r="K21" s="11">
        <v>21</v>
      </c>
      <c r="L21" s="12">
        <f t="shared" si="0"/>
        <v>0.2</v>
      </c>
      <c r="M21" s="12">
        <f t="shared" si="1"/>
        <v>0</v>
      </c>
    </row>
    <row r="22" spans="2:13" x14ac:dyDescent="0.35">
      <c r="B22" s="11">
        <v>16</v>
      </c>
      <c r="C22" s="11" t="s">
        <v>96</v>
      </c>
      <c r="D22" s="11" t="s">
        <v>118</v>
      </c>
      <c r="E22" s="11">
        <v>20</v>
      </c>
      <c r="F22" s="11">
        <v>20</v>
      </c>
      <c r="G22" s="11">
        <v>5</v>
      </c>
      <c r="H22" s="11">
        <v>17</v>
      </c>
      <c r="I22" s="11">
        <v>24</v>
      </c>
      <c r="J22" s="11">
        <v>20</v>
      </c>
      <c r="K22" s="11">
        <v>26</v>
      </c>
      <c r="L22" s="12">
        <f t="shared" si="0"/>
        <v>0.17647058823529413</v>
      </c>
      <c r="M22" s="12">
        <f t="shared" si="1"/>
        <v>-8.3333333333333329E-2</v>
      </c>
    </row>
    <row r="23" spans="2:13" x14ac:dyDescent="0.35">
      <c r="B23" s="11">
        <v>17</v>
      </c>
      <c r="C23" s="11" t="s">
        <v>96</v>
      </c>
      <c r="D23" s="11" t="s">
        <v>119</v>
      </c>
      <c r="E23" s="11">
        <v>20</v>
      </c>
      <c r="F23" s="11">
        <v>20</v>
      </c>
      <c r="G23" s="11">
        <v>5</v>
      </c>
      <c r="H23" s="11">
        <v>16</v>
      </c>
      <c r="I23" s="11">
        <v>24</v>
      </c>
      <c r="J23" s="11">
        <v>21</v>
      </c>
      <c r="K23" s="11">
        <v>25</v>
      </c>
      <c r="L23" s="12">
        <f t="shared" si="0"/>
        <v>0.3125</v>
      </c>
      <c r="M23" s="12">
        <f t="shared" si="1"/>
        <v>-4.1666666666666664E-2</v>
      </c>
    </row>
    <row r="24" spans="2:13" x14ac:dyDescent="0.35">
      <c r="B24" s="11">
        <v>18</v>
      </c>
      <c r="C24" s="11" t="s">
        <v>96</v>
      </c>
      <c r="D24" s="11" t="s">
        <v>120</v>
      </c>
      <c r="E24" s="11">
        <v>20</v>
      </c>
      <c r="F24" s="11">
        <v>20</v>
      </c>
      <c r="G24" s="11">
        <v>5</v>
      </c>
      <c r="H24" s="11">
        <v>16</v>
      </c>
      <c r="I24" s="11">
        <v>28</v>
      </c>
      <c r="J24" s="11">
        <v>18</v>
      </c>
      <c r="K24" s="11">
        <v>28</v>
      </c>
      <c r="L24" s="12">
        <f t="shared" si="0"/>
        <v>0.125</v>
      </c>
      <c r="M24" s="12">
        <f t="shared" si="1"/>
        <v>0</v>
      </c>
    </row>
    <row r="25" spans="2:13" x14ac:dyDescent="0.35">
      <c r="B25" s="11">
        <v>19</v>
      </c>
      <c r="C25" s="11" t="s">
        <v>96</v>
      </c>
      <c r="D25" s="11" t="s">
        <v>121</v>
      </c>
      <c r="E25" s="11">
        <v>20</v>
      </c>
      <c r="F25" s="11">
        <v>20</v>
      </c>
      <c r="G25" s="11">
        <v>5</v>
      </c>
      <c r="H25" s="11">
        <v>18</v>
      </c>
      <c r="I25" s="11">
        <v>27</v>
      </c>
      <c r="J25" s="11">
        <v>19</v>
      </c>
      <c r="K25" s="11">
        <v>28</v>
      </c>
      <c r="L25" s="12">
        <f t="shared" si="0"/>
        <v>5.5555555555555552E-2</v>
      </c>
      <c r="M25" s="12">
        <f t="shared" si="1"/>
        <v>-3.7037037037037035E-2</v>
      </c>
    </row>
    <row r="26" spans="2:13" x14ac:dyDescent="0.35">
      <c r="B26" s="11">
        <v>20</v>
      </c>
      <c r="C26" s="11" t="s">
        <v>96</v>
      </c>
      <c r="D26" s="11" t="s">
        <v>122</v>
      </c>
      <c r="E26" s="11">
        <v>20</v>
      </c>
      <c r="F26" s="11">
        <v>20</v>
      </c>
      <c r="G26" s="11">
        <v>5</v>
      </c>
      <c r="H26" s="11">
        <v>16</v>
      </c>
      <c r="I26" s="11">
        <v>26</v>
      </c>
      <c r="J26" s="11">
        <v>17</v>
      </c>
      <c r="K26" s="11">
        <v>26</v>
      </c>
      <c r="L26" s="12">
        <f t="shared" si="0"/>
        <v>6.25E-2</v>
      </c>
      <c r="M26" s="12">
        <f t="shared" si="1"/>
        <v>0</v>
      </c>
    </row>
    <row r="27" spans="2:13" x14ac:dyDescent="0.35">
      <c r="B27" s="11">
        <v>21</v>
      </c>
      <c r="C27" s="11" t="s">
        <v>96</v>
      </c>
      <c r="D27" s="11" t="s">
        <v>123</v>
      </c>
      <c r="E27" s="11">
        <v>20</v>
      </c>
      <c r="F27" s="11">
        <v>20</v>
      </c>
      <c r="G27" s="11">
        <v>5</v>
      </c>
      <c r="H27" s="11">
        <v>17</v>
      </c>
      <c r="I27" s="11">
        <v>28</v>
      </c>
      <c r="J27" s="11">
        <v>21</v>
      </c>
      <c r="K27" s="11">
        <v>29</v>
      </c>
      <c r="L27" s="12">
        <f t="shared" si="0"/>
        <v>0.23529411764705882</v>
      </c>
      <c r="M27" s="12">
        <f t="shared" si="1"/>
        <v>-3.5714285714285712E-2</v>
      </c>
    </row>
    <row r="28" spans="2:13" x14ac:dyDescent="0.35">
      <c r="B28" s="11">
        <v>22</v>
      </c>
      <c r="C28" s="11" t="s">
        <v>97</v>
      </c>
      <c r="D28" s="11" t="s">
        <v>124</v>
      </c>
      <c r="E28" s="11">
        <v>20</v>
      </c>
      <c r="F28" s="11">
        <v>20</v>
      </c>
      <c r="G28" s="11">
        <v>10</v>
      </c>
      <c r="H28" s="11">
        <v>10</v>
      </c>
      <c r="I28" s="11">
        <v>12</v>
      </c>
      <c r="J28" s="11">
        <v>11</v>
      </c>
      <c r="K28" s="11">
        <v>12</v>
      </c>
      <c r="L28" s="12">
        <f t="shared" si="0"/>
        <v>0.1</v>
      </c>
      <c r="M28" s="12">
        <f t="shared" si="1"/>
        <v>0</v>
      </c>
    </row>
    <row r="29" spans="2:13" x14ac:dyDescent="0.35">
      <c r="B29" s="11">
        <v>23</v>
      </c>
      <c r="C29" s="11" t="s">
        <v>97</v>
      </c>
      <c r="D29" s="11" t="s">
        <v>13</v>
      </c>
      <c r="E29" s="11">
        <v>20</v>
      </c>
      <c r="F29" s="11">
        <v>20</v>
      </c>
      <c r="G29" s="11">
        <v>10</v>
      </c>
      <c r="H29" s="11">
        <v>10</v>
      </c>
      <c r="I29" s="11">
        <v>12</v>
      </c>
      <c r="J29" s="11">
        <v>11</v>
      </c>
      <c r="K29" s="11">
        <v>12</v>
      </c>
      <c r="L29" s="12">
        <f t="shared" si="0"/>
        <v>0.1</v>
      </c>
      <c r="M29" s="12">
        <f t="shared" si="1"/>
        <v>0</v>
      </c>
    </row>
    <row r="30" spans="2:13" x14ac:dyDescent="0.35">
      <c r="B30" s="11">
        <v>24</v>
      </c>
      <c r="C30" s="11" t="s">
        <v>97</v>
      </c>
      <c r="D30" s="11" t="s">
        <v>125</v>
      </c>
      <c r="E30" s="11">
        <v>20</v>
      </c>
      <c r="F30" s="11">
        <v>20</v>
      </c>
      <c r="G30" s="11">
        <v>10</v>
      </c>
      <c r="H30" s="11">
        <v>10</v>
      </c>
      <c r="I30" s="11">
        <v>11</v>
      </c>
      <c r="J30" s="11">
        <v>11</v>
      </c>
      <c r="K30" s="11">
        <v>12</v>
      </c>
      <c r="L30" s="12">
        <f t="shared" si="0"/>
        <v>0.1</v>
      </c>
      <c r="M30" s="12">
        <f t="shared" si="1"/>
        <v>-9.0909090909090912E-2</v>
      </c>
    </row>
    <row r="31" spans="2:13" x14ac:dyDescent="0.35">
      <c r="B31" s="11">
        <v>25</v>
      </c>
      <c r="C31" s="11" t="s">
        <v>98</v>
      </c>
      <c r="D31" s="11" t="s">
        <v>126</v>
      </c>
      <c r="E31" s="11">
        <v>20</v>
      </c>
      <c r="F31" s="11">
        <v>25</v>
      </c>
      <c r="G31" s="11">
        <v>5</v>
      </c>
      <c r="H31" s="11">
        <v>21</v>
      </c>
      <c r="I31" s="11">
        <v>33</v>
      </c>
      <c r="J31" s="11">
        <v>22</v>
      </c>
      <c r="K31" s="11">
        <v>32</v>
      </c>
      <c r="L31" s="12">
        <f t="shared" si="0"/>
        <v>4.7619047619047616E-2</v>
      </c>
      <c r="M31" s="12">
        <f t="shared" si="1"/>
        <v>3.0303030303030304E-2</v>
      </c>
    </row>
    <row r="32" spans="2:13" x14ac:dyDescent="0.35">
      <c r="B32" s="11">
        <v>26</v>
      </c>
      <c r="C32" s="11" t="s">
        <v>98</v>
      </c>
      <c r="D32" s="11" t="s">
        <v>127</v>
      </c>
      <c r="E32" s="11">
        <v>20</v>
      </c>
      <c r="F32" s="11">
        <v>25</v>
      </c>
      <c r="G32" s="11">
        <v>5</v>
      </c>
      <c r="H32" s="11">
        <v>21</v>
      </c>
      <c r="I32" s="11">
        <v>34</v>
      </c>
      <c r="J32" s="11">
        <v>21</v>
      </c>
      <c r="K32" s="11">
        <v>34</v>
      </c>
      <c r="L32" s="12">
        <f t="shared" si="0"/>
        <v>0</v>
      </c>
      <c r="M32" s="12">
        <f t="shared" si="1"/>
        <v>0</v>
      </c>
    </row>
    <row r="33" spans="2:13" x14ac:dyDescent="0.35">
      <c r="B33" s="11">
        <v>27</v>
      </c>
      <c r="C33" s="11" t="s">
        <v>98</v>
      </c>
      <c r="D33" s="11" t="s">
        <v>128</v>
      </c>
      <c r="E33" s="11">
        <v>20</v>
      </c>
      <c r="F33" s="11">
        <v>25</v>
      </c>
      <c r="G33" s="11">
        <v>5</v>
      </c>
      <c r="H33" s="11">
        <v>21</v>
      </c>
      <c r="I33" s="11">
        <v>33</v>
      </c>
      <c r="J33" s="11">
        <v>22</v>
      </c>
      <c r="K33" s="11">
        <v>23</v>
      </c>
      <c r="L33" s="12">
        <f t="shared" si="0"/>
        <v>4.7619047619047616E-2</v>
      </c>
      <c r="M33" s="12">
        <f t="shared" si="1"/>
        <v>0.30303030303030304</v>
      </c>
    </row>
    <row r="34" spans="2:13" x14ac:dyDescent="0.35">
      <c r="B34" s="11">
        <v>28</v>
      </c>
      <c r="C34" s="11" t="s">
        <v>98</v>
      </c>
      <c r="D34" s="11" t="s">
        <v>129</v>
      </c>
      <c r="E34" s="11">
        <v>20</v>
      </c>
      <c r="F34" s="11">
        <v>25</v>
      </c>
      <c r="G34" s="11">
        <v>5</v>
      </c>
      <c r="H34" s="11">
        <v>21</v>
      </c>
      <c r="I34" s="11">
        <v>32</v>
      </c>
      <c r="J34" s="11">
        <v>21</v>
      </c>
      <c r="K34" s="11">
        <v>31</v>
      </c>
      <c r="L34" s="12">
        <f t="shared" si="0"/>
        <v>0</v>
      </c>
      <c r="M34" s="12">
        <f t="shared" si="1"/>
        <v>3.125E-2</v>
      </c>
    </row>
    <row r="35" spans="2:13" x14ac:dyDescent="0.35">
      <c r="B35" s="11">
        <v>29</v>
      </c>
      <c r="C35" s="11" t="s">
        <v>98</v>
      </c>
      <c r="D35" s="11" t="s">
        <v>130</v>
      </c>
      <c r="E35" s="11">
        <v>20</v>
      </c>
      <c r="F35" s="11">
        <v>25</v>
      </c>
      <c r="G35" s="11">
        <v>5</v>
      </c>
      <c r="H35" s="11">
        <v>20</v>
      </c>
      <c r="I35" s="11">
        <v>29</v>
      </c>
      <c r="J35" s="11">
        <v>20</v>
      </c>
      <c r="K35" s="11">
        <v>28</v>
      </c>
      <c r="L35" s="12">
        <f t="shared" si="0"/>
        <v>0</v>
      </c>
      <c r="M35" s="12">
        <f t="shared" si="1"/>
        <v>3.4482758620689655E-2</v>
      </c>
    </row>
    <row r="36" spans="2:13" x14ac:dyDescent="0.35">
      <c r="B36" s="11">
        <v>30</v>
      </c>
      <c r="C36" s="11" t="s">
        <v>98</v>
      </c>
      <c r="D36" s="11" t="s">
        <v>131</v>
      </c>
      <c r="E36" s="11">
        <v>20</v>
      </c>
      <c r="F36" s="11">
        <v>25</v>
      </c>
      <c r="G36" s="11">
        <v>5</v>
      </c>
      <c r="H36" s="11">
        <v>21</v>
      </c>
      <c r="I36" s="11">
        <v>34</v>
      </c>
      <c r="J36" s="11">
        <v>22</v>
      </c>
      <c r="K36" s="11">
        <v>33</v>
      </c>
      <c r="L36" s="12">
        <f t="shared" si="0"/>
        <v>4.7619047619047616E-2</v>
      </c>
      <c r="M36" s="12">
        <f t="shared" si="1"/>
        <v>2.9411764705882353E-2</v>
      </c>
    </row>
    <row r="37" spans="2:13" x14ac:dyDescent="0.35">
      <c r="B37" s="11">
        <v>31</v>
      </c>
      <c r="C37" s="11" t="s">
        <v>98</v>
      </c>
      <c r="D37" s="11" t="s">
        <v>132</v>
      </c>
      <c r="E37" s="11">
        <v>20</v>
      </c>
      <c r="F37" s="11">
        <v>25</v>
      </c>
      <c r="G37" s="11">
        <v>5</v>
      </c>
      <c r="H37" s="11">
        <v>21</v>
      </c>
      <c r="I37" s="11">
        <v>29</v>
      </c>
      <c r="J37" s="11">
        <v>24</v>
      </c>
      <c r="K37" s="11">
        <v>28</v>
      </c>
      <c r="L37" s="12">
        <f t="shared" si="0"/>
        <v>0.14285714285714285</v>
      </c>
      <c r="M37" s="12">
        <f t="shared" si="1"/>
        <v>3.4482758620689655E-2</v>
      </c>
    </row>
    <row r="38" spans="2:13" x14ac:dyDescent="0.35">
      <c r="B38" s="11">
        <v>32</v>
      </c>
      <c r="C38" s="11" t="s">
        <v>98</v>
      </c>
      <c r="D38" s="11" t="s">
        <v>133</v>
      </c>
      <c r="E38" s="11">
        <v>20</v>
      </c>
      <c r="F38" s="11">
        <v>25</v>
      </c>
      <c r="G38" s="11">
        <v>5</v>
      </c>
      <c r="H38" s="11">
        <v>21</v>
      </c>
      <c r="I38" s="11">
        <v>34</v>
      </c>
      <c r="J38" s="11">
        <v>21</v>
      </c>
      <c r="K38" s="11">
        <v>33</v>
      </c>
      <c r="L38" s="12">
        <f t="shared" si="0"/>
        <v>0</v>
      </c>
      <c r="M38" s="12">
        <f t="shared" si="1"/>
        <v>2.9411764705882353E-2</v>
      </c>
    </row>
    <row r="39" spans="2:13" x14ac:dyDescent="0.35">
      <c r="B39" s="11">
        <v>33</v>
      </c>
      <c r="C39" s="11" t="s">
        <v>98</v>
      </c>
      <c r="D39" s="11" t="s">
        <v>134</v>
      </c>
      <c r="E39" s="11">
        <v>20</v>
      </c>
      <c r="F39" s="11">
        <v>25</v>
      </c>
      <c r="G39" s="11">
        <v>5</v>
      </c>
      <c r="H39" s="11">
        <v>21</v>
      </c>
      <c r="I39" s="11">
        <v>36</v>
      </c>
      <c r="J39" s="11">
        <v>21</v>
      </c>
      <c r="K39" s="11">
        <v>34</v>
      </c>
      <c r="L39" s="12">
        <f t="shared" si="0"/>
        <v>0</v>
      </c>
      <c r="M39" s="12">
        <f t="shared" si="1"/>
        <v>5.5555555555555552E-2</v>
      </c>
    </row>
    <row r="40" spans="2:13" x14ac:dyDescent="0.35">
      <c r="B40" s="11">
        <v>34</v>
      </c>
      <c r="C40" s="11" t="s">
        <v>99</v>
      </c>
      <c r="D40" s="11" t="s">
        <v>135</v>
      </c>
      <c r="E40" s="11">
        <v>20</v>
      </c>
      <c r="F40" s="11">
        <v>25</v>
      </c>
      <c r="G40" s="11">
        <v>10</v>
      </c>
      <c r="H40" s="11">
        <v>15</v>
      </c>
      <c r="I40" s="11">
        <v>16</v>
      </c>
      <c r="J40" s="11">
        <v>15</v>
      </c>
      <c r="K40" s="11">
        <v>16</v>
      </c>
      <c r="L40" s="12">
        <f t="shared" si="0"/>
        <v>0</v>
      </c>
      <c r="M40" s="12">
        <f t="shared" si="1"/>
        <v>0</v>
      </c>
    </row>
    <row r="41" spans="2:13" x14ac:dyDescent="0.35">
      <c r="B41" s="11">
        <v>35</v>
      </c>
      <c r="C41" s="11" t="s">
        <v>100</v>
      </c>
      <c r="D41" s="11" t="s">
        <v>136</v>
      </c>
      <c r="E41" s="11">
        <v>20</v>
      </c>
      <c r="F41" s="11">
        <v>25</v>
      </c>
      <c r="G41" s="11">
        <v>15</v>
      </c>
      <c r="H41" s="11">
        <v>10</v>
      </c>
      <c r="I41" s="11">
        <v>12</v>
      </c>
      <c r="J41" s="11">
        <v>11</v>
      </c>
      <c r="K41" s="11">
        <v>12</v>
      </c>
      <c r="L41" s="12">
        <f t="shared" si="0"/>
        <v>0.1</v>
      </c>
      <c r="M41" s="12">
        <f t="shared" si="1"/>
        <v>0</v>
      </c>
    </row>
    <row r="42" spans="2:13" x14ac:dyDescent="0.35">
      <c r="B42" s="11">
        <v>36</v>
      </c>
      <c r="C42" s="11" t="s">
        <v>100</v>
      </c>
      <c r="D42" s="11" t="s">
        <v>137</v>
      </c>
      <c r="E42" s="11">
        <v>20</v>
      </c>
      <c r="F42" s="11">
        <v>25</v>
      </c>
      <c r="G42" s="11">
        <v>15</v>
      </c>
      <c r="H42" s="11">
        <v>10</v>
      </c>
      <c r="I42" s="11">
        <v>15</v>
      </c>
      <c r="J42" s="11">
        <v>12</v>
      </c>
      <c r="K42" s="11">
        <v>14</v>
      </c>
      <c r="L42" s="12">
        <f t="shared" si="0"/>
        <v>0.2</v>
      </c>
      <c r="M42" s="12">
        <f t="shared" si="1"/>
        <v>6.6666666666666666E-2</v>
      </c>
    </row>
    <row r="43" spans="2:13" x14ac:dyDescent="0.35">
      <c r="B43" s="11">
        <v>37</v>
      </c>
      <c r="C43" s="11" t="s">
        <v>100</v>
      </c>
      <c r="D43" s="11" t="s">
        <v>138</v>
      </c>
      <c r="E43" s="11">
        <v>20</v>
      </c>
      <c r="F43" s="11">
        <v>25</v>
      </c>
      <c r="G43" s="11">
        <v>15</v>
      </c>
      <c r="H43" s="11">
        <v>10</v>
      </c>
      <c r="I43" s="11">
        <v>13</v>
      </c>
      <c r="J43" s="11">
        <v>11</v>
      </c>
      <c r="K43" s="11">
        <v>13</v>
      </c>
      <c r="L43" s="12">
        <f t="shared" si="0"/>
        <v>0.1</v>
      </c>
      <c r="M43" s="12">
        <f t="shared" si="1"/>
        <v>0</v>
      </c>
    </row>
    <row r="44" spans="2:13" x14ac:dyDescent="0.35">
      <c r="B44" s="11">
        <v>38</v>
      </c>
      <c r="C44" s="11" t="s">
        <v>100</v>
      </c>
      <c r="D44" s="11" t="s">
        <v>139</v>
      </c>
      <c r="E44" s="11">
        <v>20</v>
      </c>
      <c r="F44" s="11">
        <v>25</v>
      </c>
      <c r="G44" s="11">
        <v>15</v>
      </c>
      <c r="H44" s="11">
        <v>10</v>
      </c>
      <c r="I44" s="11">
        <v>12</v>
      </c>
      <c r="J44" s="11">
        <v>11</v>
      </c>
      <c r="K44" s="11">
        <v>12</v>
      </c>
      <c r="L44" s="12">
        <f t="shared" si="0"/>
        <v>0.1</v>
      </c>
      <c r="M44" s="12">
        <f t="shared" si="1"/>
        <v>0</v>
      </c>
    </row>
    <row r="45" spans="2:13" x14ac:dyDescent="0.35">
      <c r="B45" s="11">
        <v>39</v>
      </c>
      <c r="C45" s="11" t="s">
        <v>100</v>
      </c>
      <c r="D45" s="11" t="s">
        <v>140</v>
      </c>
      <c r="E45" s="11">
        <v>20</v>
      </c>
      <c r="F45" s="11">
        <v>25</v>
      </c>
      <c r="G45" s="11">
        <v>15</v>
      </c>
      <c r="H45" s="11">
        <v>10</v>
      </c>
      <c r="I45" s="11">
        <v>15</v>
      </c>
      <c r="J45" s="11">
        <v>14</v>
      </c>
      <c r="K45" s="11">
        <v>17</v>
      </c>
      <c r="L45" s="12">
        <f t="shared" si="0"/>
        <v>0.4</v>
      </c>
      <c r="M45" s="12">
        <f t="shared" si="1"/>
        <v>-0.13333333333333333</v>
      </c>
    </row>
    <row r="46" spans="2:13" x14ac:dyDescent="0.35">
      <c r="B46" s="11">
        <v>40</v>
      </c>
      <c r="C46" s="11" t="s">
        <v>100</v>
      </c>
      <c r="D46" s="11" t="s">
        <v>141</v>
      </c>
      <c r="E46" s="11">
        <v>20</v>
      </c>
      <c r="F46" s="11">
        <v>25</v>
      </c>
      <c r="G46" s="11">
        <v>15</v>
      </c>
      <c r="H46" s="11">
        <v>10</v>
      </c>
      <c r="I46" s="11">
        <v>15</v>
      </c>
      <c r="J46" s="11">
        <v>13</v>
      </c>
      <c r="K46" s="11">
        <v>15</v>
      </c>
      <c r="L46" s="12">
        <f t="shared" si="0"/>
        <v>0.3</v>
      </c>
      <c r="M46" s="12">
        <f t="shared" si="1"/>
        <v>0</v>
      </c>
    </row>
    <row r="47" spans="2:13" x14ac:dyDescent="0.35">
      <c r="B47" s="11">
        <v>41</v>
      </c>
      <c r="C47" s="11" t="s">
        <v>100</v>
      </c>
      <c r="D47" s="11" t="s">
        <v>142</v>
      </c>
      <c r="E47" s="11">
        <v>20</v>
      </c>
      <c r="F47" s="11">
        <v>25</v>
      </c>
      <c r="G47" s="11">
        <v>15</v>
      </c>
      <c r="H47" s="11">
        <v>10</v>
      </c>
      <c r="I47" s="11">
        <v>13</v>
      </c>
      <c r="J47" s="11">
        <v>12</v>
      </c>
      <c r="K47" s="11">
        <v>13</v>
      </c>
      <c r="L47" s="12">
        <f t="shared" si="0"/>
        <v>0.2</v>
      </c>
      <c r="M47" s="12">
        <f t="shared" si="1"/>
        <v>0</v>
      </c>
    </row>
    <row r="48" spans="2:13" x14ac:dyDescent="0.35">
      <c r="B48" s="11">
        <v>42</v>
      </c>
      <c r="C48" s="11" t="s">
        <v>100</v>
      </c>
      <c r="D48" s="11" t="s">
        <v>143</v>
      </c>
      <c r="E48" s="11">
        <v>20</v>
      </c>
      <c r="F48" s="11">
        <v>25</v>
      </c>
      <c r="G48" s="11">
        <v>15</v>
      </c>
      <c r="H48" s="11">
        <v>10</v>
      </c>
      <c r="I48" s="11">
        <v>13</v>
      </c>
      <c r="J48" s="11">
        <v>12</v>
      </c>
      <c r="K48" s="11">
        <v>14</v>
      </c>
      <c r="L48" s="12">
        <f t="shared" si="0"/>
        <v>0.2</v>
      </c>
      <c r="M48" s="12">
        <f t="shared" si="1"/>
        <v>-7.6923076923076927E-2</v>
      </c>
    </row>
    <row r="49" spans="2:13" x14ac:dyDescent="0.35">
      <c r="B49" s="11">
        <v>43</v>
      </c>
      <c r="C49" s="11" t="s">
        <v>100</v>
      </c>
      <c r="D49" s="11" t="s">
        <v>144</v>
      </c>
      <c r="E49" s="11">
        <v>20</v>
      </c>
      <c r="F49" s="11">
        <v>25</v>
      </c>
      <c r="G49" s="11">
        <v>15</v>
      </c>
      <c r="H49" s="11">
        <v>10</v>
      </c>
      <c r="I49" s="11">
        <v>14</v>
      </c>
      <c r="J49" s="11">
        <v>12</v>
      </c>
      <c r="K49" s="11">
        <v>14</v>
      </c>
      <c r="L49" s="12">
        <f t="shared" si="0"/>
        <v>0.2</v>
      </c>
      <c r="M49" s="12">
        <f t="shared" si="1"/>
        <v>0</v>
      </c>
    </row>
    <row r="50" spans="2:13" x14ac:dyDescent="0.35">
      <c r="B50" s="11">
        <v>44</v>
      </c>
      <c r="C50" s="11" t="s">
        <v>100</v>
      </c>
      <c r="D50" s="11" t="s">
        <v>145</v>
      </c>
      <c r="E50" s="11">
        <v>20</v>
      </c>
      <c r="F50" s="11">
        <v>25</v>
      </c>
      <c r="G50" s="11">
        <v>15</v>
      </c>
      <c r="H50" s="11">
        <v>10</v>
      </c>
      <c r="I50" s="11">
        <v>13</v>
      </c>
      <c r="J50" s="11">
        <v>12</v>
      </c>
      <c r="K50" s="11">
        <v>13</v>
      </c>
      <c r="L50" s="12">
        <f t="shared" si="0"/>
        <v>0.2</v>
      </c>
      <c r="M50" s="12">
        <f t="shared" si="1"/>
        <v>0</v>
      </c>
    </row>
    <row r="51" spans="2:13" x14ac:dyDescent="0.35">
      <c r="B51" s="11">
        <v>45</v>
      </c>
      <c r="C51" s="11" t="s">
        <v>100</v>
      </c>
      <c r="D51" s="11" t="s">
        <v>146</v>
      </c>
      <c r="E51" s="11">
        <v>20</v>
      </c>
      <c r="F51" s="11">
        <v>25</v>
      </c>
      <c r="G51" s="11">
        <v>15</v>
      </c>
      <c r="H51" s="11">
        <v>10</v>
      </c>
      <c r="I51" s="11">
        <v>19</v>
      </c>
      <c r="J51" s="11">
        <v>15</v>
      </c>
      <c r="K51" s="11">
        <v>22</v>
      </c>
      <c r="L51" s="12">
        <f t="shared" si="0"/>
        <v>0.5</v>
      </c>
      <c r="M51" s="12">
        <f t="shared" si="1"/>
        <v>-0.15789473684210525</v>
      </c>
    </row>
    <row r="52" spans="2:13" x14ac:dyDescent="0.35">
      <c r="B52" s="11">
        <v>46</v>
      </c>
      <c r="C52" s="11" t="s">
        <v>100</v>
      </c>
      <c r="D52" s="11" t="s">
        <v>147</v>
      </c>
      <c r="E52" s="11">
        <v>20</v>
      </c>
      <c r="F52" s="11">
        <v>25</v>
      </c>
      <c r="G52" s="11">
        <v>15</v>
      </c>
      <c r="H52" s="11">
        <v>10</v>
      </c>
      <c r="I52" s="11">
        <v>15</v>
      </c>
      <c r="J52" s="11">
        <v>13</v>
      </c>
      <c r="K52" s="11">
        <v>16</v>
      </c>
      <c r="L52" s="12">
        <f t="shared" si="0"/>
        <v>0.3</v>
      </c>
      <c r="M52" s="12">
        <f t="shared" si="1"/>
        <v>-6.6666666666666666E-2</v>
      </c>
    </row>
    <row r="53" spans="2:13" x14ac:dyDescent="0.35">
      <c r="B53" s="11">
        <v>47</v>
      </c>
      <c r="C53" s="11" t="s">
        <v>100</v>
      </c>
      <c r="D53" s="11" t="s">
        <v>148</v>
      </c>
      <c r="E53" s="11">
        <v>20</v>
      </c>
      <c r="F53" s="11">
        <v>25</v>
      </c>
      <c r="G53" s="11">
        <v>15</v>
      </c>
      <c r="H53" s="11">
        <v>10</v>
      </c>
      <c r="I53" s="11">
        <v>14</v>
      </c>
      <c r="J53" s="11">
        <v>11</v>
      </c>
      <c r="K53" s="11">
        <v>13</v>
      </c>
      <c r="L53" s="12">
        <f t="shared" si="0"/>
        <v>0.1</v>
      </c>
      <c r="M53" s="12">
        <f t="shared" si="1"/>
        <v>7.1428571428571425E-2</v>
      </c>
    </row>
    <row r="54" spans="2:13" x14ac:dyDescent="0.35">
      <c r="B54" s="11">
        <v>48</v>
      </c>
      <c r="C54" s="11" t="s">
        <v>100</v>
      </c>
      <c r="D54" s="11" t="s">
        <v>149</v>
      </c>
      <c r="E54" s="11">
        <v>20</v>
      </c>
      <c r="F54" s="11">
        <v>25</v>
      </c>
      <c r="G54" s="11">
        <v>15</v>
      </c>
      <c r="H54" s="11">
        <v>10</v>
      </c>
      <c r="I54" s="11">
        <v>20</v>
      </c>
      <c r="J54" s="11">
        <v>13</v>
      </c>
      <c r="K54" s="11">
        <v>23</v>
      </c>
      <c r="L54" s="12">
        <f t="shared" si="0"/>
        <v>0.3</v>
      </c>
      <c r="M54" s="12">
        <f t="shared" si="1"/>
        <v>-0.15</v>
      </c>
    </row>
    <row r="55" spans="2:13" x14ac:dyDescent="0.35">
      <c r="B55" s="11">
        <v>49</v>
      </c>
      <c r="C55" s="11" t="s">
        <v>100</v>
      </c>
      <c r="D55" s="11" t="s">
        <v>150</v>
      </c>
      <c r="E55" s="11">
        <v>20</v>
      </c>
      <c r="F55" s="11">
        <v>25</v>
      </c>
      <c r="G55" s="11">
        <v>15</v>
      </c>
      <c r="H55" s="11">
        <v>10</v>
      </c>
      <c r="I55" s="11">
        <v>16</v>
      </c>
      <c r="J55" s="11">
        <v>14</v>
      </c>
      <c r="K55" s="11">
        <v>18</v>
      </c>
      <c r="L55" s="12">
        <f t="shared" si="0"/>
        <v>0.4</v>
      </c>
      <c r="M55" s="12">
        <f t="shared" si="1"/>
        <v>-0.125</v>
      </c>
    </row>
    <row r="56" spans="2:13" x14ac:dyDescent="0.35">
      <c r="B56" s="11">
        <v>50</v>
      </c>
      <c r="C56" s="11" t="s">
        <v>100</v>
      </c>
      <c r="D56" s="11" t="s">
        <v>151</v>
      </c>
      <c r="E56" s="11">
        <v>20</v>
      </c>
      <c r="F56" s="11">
        <v>25</v>
      </c>
      <c r="G56" s="11">
        <v>15</v>
      </c>
      <c r="H56" s="11">
        <v>10</v>
      </c>
      <c r="I56" s="11">
        <v>17</v>
      </c>
      <c r="J56" s="11">
        <v>16</v>
      </c>
      <c r="K56" s="11">
        <v>19</v>
      </c>
      <c r="L56" s="12">
        <f t="shared" si="0"/>
        <v>0.6</v>
      </c>
      <c r="M56" s="12">
        <f t="shared" si="1"/>
        <v>-0.11764705882352941</v>
      </c>
    </row>
    <row r="57" spans="2:13" x14ac:dyDescent="0.35">
      <c r="B57" s="11">
        <v>51</v>
      </c>
      <c r="C57" s="11" t="s">
        <v>100</v>
      </c>
      <c r="D57" s="11" t="s">
        <v>152</v>
      </c>
      <c r="E57" s="11">
        <v>20</v>
      </c>
      <c r="F57" s="11">
        <v>25</v>
      </c>
      <c r="G57" s="11">
        <v>15</v>
      </c>
      <c r="H57" s="11">
        <v>10</v>
      </c>
      <c r="I57" s="11">
        <v>15</v>
      </c>
      <c r="J57" s="11">
        <v>13</v>
      </c>
      <c r="K57" s="11">
        <v>15</v>
      </c>
      <c r="L57" s="12">
        <f t="shared" si="0"/>
        <v>0.3</v>
      </c>
      <c r="M57" s="12">
        <f t="shared" si="1"/>
        <v>0</v>
      </c>
    </row>
    <row r="58" spans="2:13" x14ac:dyDescent="0.35">
      <c r="B58" s="11">
        <v>52</v>
      </c>
      <c r="C58" s="11" t="s">
        <v>100</v>
      </c>
      <c r="D58" s="11" t="s">
        <v>153</v>
      </c>
      <c r="E58" s="11">
        <v>20</v>
      </c>
      <c r="F58" s="11">
        <v>25</v>
      </c>
      <c r="G58" s="11">
        <v>15</v>
      </c>
      <c r="H58" s="11">
        <v>10</v>
      </c>
      <c r="I58" s="11">
        <v>16</v>
      </c>
      <c r="J58" s="11">
        <v>15</v>
      </c>
      <c r="K58" s="11">
        <v>18</v>
      </c>
      <c r="L58" s="12">
        <f t="shared" si="0"/>
        <v>0.5</v>
      </c>
      <c r="M58" s="12">
        <f t="shared" si="1"/>
        <v>-0.125</v>
      </c>
    </row>
    <row r="59" spans="2:13" x14ac:dyDescent="0.35">
      <c r="B59" s="11">
        <v>53</v>
      </c>
      <c r="C59" s="11" t="s">
        <v>100</v>
      </c>
      <c r="D59" s="11" t="s">
        <v>154</v>
      </c>
      <c r="E59" s="11">
        <v>20</v>
      </c>
      <c r="F59" s="11">
        <v>25</v>
      </c>
      <c r="G59" s="11">
        <v>15</v>
      </c>
      <c r="H59" s="11">
        <v>10</v>
      </c>
      <c r="I59" s="11">
        <v>18</v>
      </c>
      <c r="J59" s="11">
        <v>14</v>
      </c>
      <c r="K59" s="11">
        <v>20</v>
      </c>
      <c r="L59" s="12">
        <f t="shared" si="0"/>
        <v>0.4</v>
      </c>
      <c r="M59" s="12">
        <f t="shared" si="1"/>
        <v>-0.1111111111111111</v>
      </c>
    </row>
    <row r="60" spans="2:13" x14ac:dyDescent="0.35">
      <c r="B60" s="11">
        <v>54</v>
      </c>
      <c r="C60" s="11" t="s">
        <v>100</v>
      </c>
      <c r="D60" s="11" t="s">
        <v>155</v>
      </c>
      <c r="E60" s="11">
        <v>20</v>
      </c>
      <c r="F60" s="11">
        <v>25</v>
      </c>
      <c r="G60" s="11">
        <v>15</v>
      </c>
      <c r="H60" s="11">
        <v>10</v>
      </c>
      <c r="I60" s="11">
        <v>16</v>
      </c>
      <c r="J60" s="11">
        <v>12</v>
      </c>
      <c r="K60" s="11">
        <v>17</v>
      </c>
      <c r="L60" s="12">
        <f t="shared" si="0"/>
        <v>0.2</v>
      </c>
      <c r="M60" s="12">
        <f t="shared" si="1"/>
        <v>-6.25E-2</v>
      </c>
    </row>
    <row r="61" spans="2:13" x14ac:dyDescent="0.35">
      <c r="B61" s="11">
        <v>55</v>
      </c>
      <c r="C61" s="11" t="s">
        <v>100</v>
      </c>
      <c r="D61" s="11" t="s">
        <v>23</v>
      </c>
      <c r="E61" s="11">
        <v>20</v>
      </c>
      <c r="F61" s="11">
        <v>25</v>
      </c>
      <c r="G61" s="11">
        <v>15</v>
      </c>
      <c r="H61" s="11">
        <v>15</v>
      </c>
      <c r="I61" s="11">
        <v>53</v>
      </c>
      <c r="J61" s="11">
        <v>20</v>
      </c>
      <c r="K61" s="11">
        <v>51</v>
      </c>
      <c r="L61" s="12">
        <f t="shared" si="0"/>
        <v>0.33333333333333331</v>
      </c>
      <c r="M61" s="12">
        <f t="shared" si="1"/>
        <v>3.7735849056603772E-2</v>
      </c>
    </row>
    <row r="62" spans="2:13" x14ac:dyDescent="0.35">
      <c r="B62" s="11">
        <v>56</v>
      </c>
      <c r="C62" s="11" t="s">
        <v>100</v>
      </c>
      <c r="D62" s="11" t="s">
        <v>25</v>
      </c>
      <c r="E62" s="11">
        <v>20</v>
      </c>
      <c r="F62" s="11">
        <v>25</v>
      </c>
      <c r="G62" s="11">
        <v>15</v>
      </c>
      <c r="H62" s="11">
        <v>18</v>
      </c>
      <c r="I62" s="11">
        <v>57</v>
      </c>
      <c r="J62" s="11">
        <v>22</v>
      </c>
      <c r="K62" s="11">
        <v>57</v>
      </c>
      <c r="L62" s="12">
        <f t="shared" si="0"/>
        <v>0.22222222222222221</v>
      </c>
      <c r="M62" s="12">
        <f t="shared" si="1"/>
        <v>0</v>
      </c>
    </row>
    <row r="63" spans="2:13" x14ac:dyDescent="0.35">
      <c r="B63" s="11">
        <v>57</v>
      </c>
      <c r="C63" s="11" t="s">
        <v>100</v>
      </c>
      <c r="D63" s="11" t="s">
        <v>26</v>
      </c>
      <c r="E63" s="11">
        <v>20</v>
      </c>
      <c r="F63" s="11">
        <v>25</v>
      </c>
      <c r="G63" s="11">
        <v>15</v>
      </c>
      <c r="H63" s="11">
        <v>16</v>
      </c>
      <c r="I63" s="11">
        <v>51</v>
      </c>
      <c r="J63" s="11">
        <v>16</v>
      </c>
      <c r="K63" s="11">
        <v>46</v>
      </c>
      <c r="L63" s="12">
        <f t="shared" si="0"/>
        <v>0</v>
      </c>
      <c r="M63" s="12">
        <f t="shared" si="1"/>
        <v>9.8039215686274508E-2</v>
      </c>
    </row>
    <row r="64" spans="2:13" x14ac:dyDescent="0.35">
      <c r="B64" s="11">
        <v>58</v>
      </c>
      <c r="C64" s="11" t="s">
        <v>100</v>
      </c>
      <c r="D64" s="11" t="s">
        <v>156</v>
      </c>
      <c r="E64" s="11">
        <v>20</v>
      </c>
      <c r="F64" s="11">
        <v>25</v>
      </c>
      <c r="G64" s="11">
        <v>15</v>
      </c>
      <c r="H64" s="11">
        <v>14</v>
      </c>
      <c r="I64" s="11">
        <v>48</v>
      </c>
      <c r="J64" s="11">
        <v>18</v>
      </c>
      <c r="K64" s="11">
        <v>46</v>
      </c>
      <c r="L64" s="12">
        <f t="shared" si="0"/>
        <v>0.2857142857142857</v>
      </c>
      <c r="M64" s="12">
        <f t="shared" si="1"/>
        <v>4.1666666666666664E-2</v>
      </c>
    </row>
    <row r="65" spans="2:13" x14ac:dyDescent="0.35">
      <c r="B65" s="11">
        <v>59</v>
      </c>
      <c r="C65" s="11" t="s">
        <v>100</v>
      </c>
      <c r="D65" s="11" t="s">
        <v>27</v>
      </c>
      <c r="E65" s="11">
        <v>20</v>
      </c>
      <c r="F65" s="11">
        <v>25</v>
      </c>
      <c r="G65" s="11">
        <v>15</v>
      </c>
      <c r="H65" s="11">
        <v>14</v>
      </c>
      <c r="I65" s="11">
        <v>43</v>
      </c>
      <c r="J65" s="11">
        <v>17</v>
      </c>
      <c r="K65" s="11">
        <v>41</v>
      </c>
      <c r="L65" s="12">
        <f t="shared" si="0"/>
        <v>0.21428571428571427</v>
      </c>
      <c r="M65" s="12">
        <f t="shared" si="1"/>
        <v>4.6511627906976744E-2</v>
      </c>
    </row>
    <row r="66" spans="2:13" x14ac:dyDescent="0.35">
      <c r="B66" s="11">
        <v>60</v>
      </c>
      <c r="C66" s="11" t="s">
        <v>100</v>
      </c>
      <c r="D66" s="11" t="s">
        <v>28</v>
      </c>
      <c r="E66" s="11">
        <v>20</v>
      </c>
      <c r="F66" s="11">
        <v>25</v>
      </c>
      <c r="G66" s="11">
        <v>15</v>
      </c>
      <c r="H66" s="11">
        <v>17</v>
      </c>
      <c r="I66" s="11">
        <v>50</v>
      </c>
      <c r="J66" s="11">
        <v>18</v>
      </c>
      <c r="K66" s="11">
        <v>49</v>
      </c>
      <c r="L66" s="12">
        <f t="shared" si="0"/>
        <v>5.8823529411764705E-2</v>
      </c>
      <c r="M66" s="12">
        <f t="shared" si="1"/>
        <v>0.02</v>
      </c>
    </row>
    <row r="67" spans="2:13" x14ac:dyDescent="0.35">
      <c r="B67" s="11">
        <v>61</v>
      </c>
      <c r="C67" s="11" t="s">
        <v>100</v>
      </c>
      <c r="D67" s="11" t="s">
        <v>29</v>
      </c>
      <c r="E67" s="11">
        <v>20</v>
      </c>
      <c r="F67" s="11">
        <v>25</v>
      </c>
      <c r="G67" s="11">
        <v>15</v>
      </c>
      <c r="H67" s="11">
        <v>17</v>
      </c>
      <c r="I67" s="11">
        <v>45</v>
      </c>
      <c r="J67" s="11">
        <v>18</v>
      </c>
      <c r="K67" s="11">
        <v>46</v>
      </c>
      <c r="L67" s="12">
        <f t="shared" si="0"/>
        <v>5.8823529411764705E-2</v>
      </c>
      <c r="M67" s="12">
        <f t="shared" si="1"/>
        <v>-2.2222222222222223E-2</v>
      </c>
    </row>
    <row r="68" spans="2:13" x14ac:dyDescent="0.35">
      <c r="B68" s="11">
        <v>62</v>
      </c>
      <c r="C68" s="11" t="s">
        <v>100</v>
      </c>
      <c r="D68" s="11" t="s">
        <v>30</v>
      </c>
      <c r="E68" s="11">
        <v>20</v>
      </c>
      <c r="F68" s="11">
        <v>25</v>
      </c>
      <c r="G68" s="11">
        <v>15</v>
      </c>
      <c r="H68" s="11">
        <v>16</v>
      </c>
      <c r="I68" s="11">
        <v>62</v>
      </c>
      <c r="J68" s="11">
        <v>21</v>
      </c>
      <c r="K68" s="11">
        <v>59</v>
      </c>
      <c r="L68" s="12">
        <f t="shared" si="0"/>
        <v>0.3125</v>
      </c>
      <c r="M68" s="12">
        <f t="shared" si="1"/>
        <v>4.8387096774193547E-2</v>
      </c>
    </row>
    <row r="69" spans="2:13" x14ac:dyDescent="0.35">
      <c r="B69" s="11">
        <v>63</v>
      </c>
      <c r="C69" s="11" t="s">
        <v>100</v>
      </c>
      <c r="D69" s="11" t="s">
        <v>157</v>
      </c>
      <c r="E69" s="11">
        <v>20</v>
      </c>
      <c r="F69" s="11">
        <v>25</v>
      </c>
      <c r="G69" s="11">
        <v>15</v>
      </c>
      <c r="H69" s="11">
        <v>18</v>
      </c>
      <c r="I69" s="11">
        <v>52</v>
      </c>
      <c r="J69" s="11">
        <v>18</v>
      </c>
      <c r="K69" s="11">
        <v>52</v>
      </c>
      <c r="L69" s="12">
        <f t="shared" si="0"/>
        <v>0</v>
      </c>
      <c r="M69" s="12">
        <f t="shared" si="1"/>
        <v>0</v>
      </c>
    </row>
    <row r="70" spans="2:13" x14ac:dyDescent="0.35">
      <c r="B70" s="11">
        <v>64</v>
      </c>
      <c r="C70" s="11" t="s">
        <v>100</v>
      </c>
      <c r="D70" s="11" t="s">
        <v>31</v>
      </c>
      <c r="E70" s="11">
        <v>20</v>
      </c>
      <c r="F70" s="11">
        <v>25</v>
      </c>
      <c r="G70" s="11">
        <v>15</v>
      </c>
      <c r="H70" s="11">
        <v>15</v>
      </c>
      <c r="I70" s="11">
        <v>43</v>
      </c>
      <c r="J70" s="11">
        <v>19</v>
      </c>
      <c r="K70" s="11">
        <v>44</v>
      </c>
      <c r="L70" s="12">
        <f t="shared" si="0"/>
        <v>0.26666666666666666</v>
      </c>
      <c r="M70" s="12">
        <f t="shared" si="1"/>
        <v>-2.3255813953488372E-2</v>
      </c>
    </row>
    <row r="71" spans="2:13" x14ac:dyDescent="0.35">
      <c r="B71" s="11">
        <v>65</v>
      </c>
      <c r="C71" s="11" t="s">
        <v>101</v>
      </c>
      <c r="D71" s="11" t="s">
        <v>43</v>
      </c>
      <c r="E71" s="11">
        <v>20</v>
      </c>
      <c r="F71" s="11">
        <v>25</v>
      </c>
      <c r="G71" s="11">
        <v>20</v>
      </c>
      <c r="H71" s="11">
        <v>5</v>
      </c>
      <c r="I71" s="11">
        <v>9</v>
      </c>
      <c r="J71" s="11">
        <v>8</v>
      </c>
      <c r="K71" s="11">
        <v>9</v>
      </c>
      <c r="L71" s="12">
        <f t="shared" si="0"/>
        <v>0.6</v>
      </c>
      <c r="M71" s="12">
        <f t="shared" si="1"/>
        <v>0</v>
      </c>
    </row>
    <row r="72" spans="2:13" x14ac:dyDescent="0.35">
      <c r="B72" s="11">
        <v>66</v>
      </c>
      <c r="C72" s="11" t="s">
        <v>101</v>
      </c>
      <c r="D72" s="11" t="s">
        <v>47</v>
      </c>
      <c r="E72" s="11">
        <v>20</v>
      </c>
      <c r="F72" s="11">
        <v>25</v>
      </c>
      <c r="G72" s="11">
        <v>20</v>
      </c>
      <c r="H72" s="11">
        <v>5</v>
      </c>
      <c r="I72" s="11">
        <v>8</v>
      </c>
      <c r="J72" s="11">
        <v>7</v>
      </c>
      <c r="K72" s="11">
        <v>8</v>
      </c>
      <c r="L72" s="12">
        <f t="shared" ref="L72:L83" si="2">(J72-H72)/H72</f>
        <v>0.4</v>
      </c>
      <c r="M72" s="12">
        <f t="shared" ref="M72:M83" si="3">(I72-K72)/I72</f>
        <v>0</v>
      </c>
    </row>
    <row r="73" spans="2:13" x14ac:dyDescent="0.35">
      <c r="B73" s="11">
        <v>67</v>
      </c>
      <c r="C73" s="11" t="s">
        <v>101</v>
      </c>
      <c r="D73" s="11" t="s">
        <v>158</v>
      </c>
      <c r="E73" s="11">
        <v>20</v>
      </c>
      <c r="F73" s="11">
        <v>25</v>
      </c>
      <c r="G73" s="11">
        <v>20</v>
      </c>
      <c r="H73" s="11">
        <v>6</v>
      </c>
      <c r="I73" s="11">
        <v>10</v>
      </c>
      <c r="J73" s="11">
        <v>9</v>
      </c>
      <c r="K73" s="11">
        <v>10</v>
      </c>
      <c r="L73" s="12">
        <f t="shared" si="2"/>
        <v>0.5</v>
      </c>
      <c r="M73" s="12">
        <f t="shared" si="3"/>
        <v>0</v>
      </c>
    </row>
    <row r="74" spans="2:13" x14ac:dyDescent="0.35">
      <c r="B74" s="11">
        <v>68</v>
      </c>
      <c r="C74" s="11" t="s">
        <v>102</v>
      </c>
      <c r="D74" s="11" t="s">
        <v>51</v>
      </c>
      <c r="E74" s="11">
        <v>25</v>
      </c>
      <c r="F74" s="11">
        <v>25</v>
      </c>
      <c r="G74" s="11">
        <v>10</v>
      </c>
      <c r="H74" s="11">
        <v>15</v>
      </c>
      <c r="I74" s="11">
        <v>19</v>
      </c>
      <c r="J74" s="11">
        <v>17</v>
      </c>
      <c r="K74" s="11">
        <v>19</v>
      </c>
      <c r="L74" s="12">
        <f t="shared" si="2"/>
        <v>0.13333333333333333</v>
      </c>
      <c r="M74" s="12">
        <f t="shared" si="3"/>
        <v>0</v>
      </c>
    </row>
    <row r="75" spans="2:13" x14ac:dyDescent="0.35">
      <c r="B75" s="11">
        <v>69</v>
      </c>
      <c r="C75" s="11" t="s">
        <v>102</v>
      </c>
      <c r="D75" s="11" t="s">
        <v>52</v>
      </c>
      <c r="E75" s="11">
        <v>25</v>
      </c>
      <c r="F75" s="11">
        <v>25</v>
      </c>
      <c r="G75" s="11">
        <v>10</v>
      </c>
      <c r="H75" s="11">
        <v>15</v>
      </c>
      <c r="I75" s="11">
        <v>19</v>
      </c>
      <c r="J75" s="11">
        <v>16</v>
      </c>
      <c r="K75" s="11">
        <v>19</v>
      </c>
      <c r="L75" s="12">
        <f t="shared" si="2"/>
        <v>6.6666666666666666E-2</v>
      </c>
      <c r="M75" s="12">
        <f t="shared" si="3"/>
        <v>0</v>
      </c>
    </row>
    <row r="76" spans="2:13" x14ac:dyDescent="0.35">
      <c r="B76" s="11">
        <v>70</v>
      </c>
      <c r="C76" s="11" t="s">
        <v>102</v>
      </c>
      <c r="D76" s="11" t="s">
        <v>54</v>
      </c>
      <c r="E76" s="11">
        <v>25</v>
      </c>
      <c r="F76" s="11">
        <v>25</v>
      </c>
      <c r="G76" s="11">
        <v>10</v>
      </c>
      <c r="H76" s="11">
        <v>15</v>
      </c>
      <c r="I76" s="11">
        <v>18</v>
      </c>
      <c r="J76" s="11">
        <v>16</v>
      </c>
      <c r="K76" s="11">
        <v>18</v>
      </c>
      <c r="L76" s="12">
        <f t="shared" si="2"/>
        <v>6.6666666666666666E-2</v>
      </c>
      <c r="M76" s="12">
        <f t="shared" si="3"/>
        <v>0</v>
      </c>
    </row>
    <row r="77" spans="2:13" x14ac:dyDescent="0.35">
      <c r="B77" s="11">
        <v>71</v>
      </c>
      <c r="C77" s="11" t="s">
        <v>102</v>
      </c>
      <c r="D77" s="11" t="s">
        <v>56</v>
      </c>
      <c r="E77" s="11">
        <v>25</v>
      </c>
      <c r="F77" s="11">
        <v>25</v>
      </c>
      <c r="G77" s="11">
        <v>10</v>
      </c>
      <c r="H77" s="11">
        <v>15</v>
      </c>
      <c r="I77" s="11">
        <v>19</v>
      </c>
      <c r="J77" s="11">
        <v>15</v>
      </c>
      <c r="K77" s="11">
        <v>19</v>
      </c>
      <c r="L77" s="12">
        <f t="shared" si="2"/>
        <v>0</v>
      </c>
      <c r="M77" s="12">
        <f t="shared" si="3"/>
        <v>0</v>
      </c>
    </row>
    <row r="78" spans="2:13" x14ac:dyDescent="0.35">
      <c r="B78" s="11">
        <v>72</v>
      </c>
      <c r="C78" s="11" t="s">
        <v>102</v>
      </c>
      <c r="D78" s="11" t="s">
        <v>57</v>
      </c>
      <c r="E78" s="11">
        <v>25</v>
      </c>
      <c r="F78" s="11">
        <v>25</v>
      </c>
      <c r="G78" s="11">
        <v>10</v>
      </c>
      <c r="H78" s="11">
        <v>15</v>
      </c>
      <c r="I78" s="11">
        <v>21</v>
      </c>
      <c r="J78" s="11">
        <v>17</v>
      </c>
      <c r="K78" s="11">
        <v>21</v>
      </c>
      <c r="L78" s="12">
        <f t="shared" si="2"/>
        <v>0.13333333333333333</v>
      </c>
      <c r="M78" s="12">
        <f t="shared" si="3"/>
        <v>0</v>
      </c>
    </row>
    <row r="79" spans="2:13" x14ac:dyDescent="0.35">
      <c r="B79" s="11">
        <v>73</v>
      </c>
      <c r="C79" s="11" t="s">
        <v>102</v>
      </c>
      <c r="D79" s="11" t="s">
        <v>58</v>
      </c>
      <c r="E79" s="11">
        <v>25</v>
      </c>
      <c r="F79" s="11">
        <v>25</v>
      </c>
      <c r="G79" s="11">
        <v>10</v>
      </c>
      <c r="H79" s="11">
        <v>15</v>
      </c>
      <c r="I79" s="11">
        <v>19</v>
      </c>
      <c r="J79" s="11">
        <v>15</v>
      </c>
      <c r="K79" s="11">
        <v>19</v>
      </c>
      <c r="L79" s="12">
        <f t="shared" si="2"/>
        <v>0</v>
      </c>
      <c r="M79" s="12">
        <f t="shared" si="3"/>
        <v>0</v>
      </c>
    </row>
    <row r="80" spans="2:13" x14ac:dyDescent="0.35">
      <c r="B80" s="11">
        <v>74</v>
      </c>
      <c r="C80" s="11" t="s">
        <v>102</v>
      </c>
      <c r="D80" s="11" t="s">
        <v>59</v>
      </c>
      <c r="E80" s="11">
        <v>25</v>
      </c>
      <c r="F80" s="11">
        <v>25</v>
      </c>
      <c r="G80" s="11">
        <v>10</v>
      </c>
      <c r="H80" s="11">
        <v>15</v>
      </c>
      <c r="I80" s="11">
        <v>16</v>
      </c>
      <c r="J80" s="11">
        <v>15</v>
      </c>
      <c r="K80" s="11">
        <v>16</v>
      </c>
      <c r="L80" s="12">
        <f t="shared" si="2"/>
        <v>0</v>
      </c>
      <c r="M80" s="12">
        <f t="shared" si="3"/>
        <v>0</v>
      </c>
    </row>
    <row r="81" spans="2:13" x14ac:dyDescent="0.35">
      <c r="B81" s="11">
        <v>75</v>
      </c>
      <c r="C81" s="11" t="s">
        <v>103</v>
      </c>
      <c r="D81" s="11" t="s">
        <v>159</v>
      </c>
      <c r="E81" s="11">
        <v>25</v>
      </c>
      <c r="F81" s="11">
        <v>25</v>
      </c>
      <c r="G81" s="11">
        <v>20</v>
      </c>
      <c r="H81" s="11">
        <v>5</v>
      </c>
      <c r="I81" s="11">
        <v>9</v>
      </c>
      <c r="J81" s="11">
        <v>7</v>
      </c>
      <c r="K81" s="11">
        <v>8</v>
      </c>
      <c r="L81" s="12">
        <f t="shared" si="2"/>
        <v>0.4</v>
      </c>
      <c r="M81" s="12">
        <f t="shared" si="3"/>
        <v>0.1111111111111111</v>
      </c>
    </row>
    <row r="82" spans="2:13" x14ac:dyDescent="0.35">
      <c r="B82" s="11">
        <v>76</v>
      </c>
      <c r="C82" s="11" t="s">
        <v>103</v>
      </c>
      <c r="D82" s="11" t="s">
        <v>160</v>
      </c>
      <c r="E82" s="11">
        <v>25</v>
      </c>
      <c r="F82" s="11">
        <v>25</v>
      </c>
      <c r="G82" s="11">
        <v>20</v>
      </c>
      <c r="H82" s="11">
        <v>5</v>
      </c>
      <c r="I82" s="11">
        <v>8</v>
      </c>
      <c r="J82" s="11">
        <v>6</v>
      </c>
      <c r="K82" s="11">
        <v>7</v>
      </c>
      <c r="L82" s="12">
        <f t="shared" si="2"/>
        <v>0.2</v>
      </c>
      <c r="M82" s="12">
        <f t="shared" si="3"/>
        <v>0.125</v>
      </c>
    </row>
    <row r="83" spans="2:13" x14ac:dyDescent="0.35">
      <c r="B83" s="13">
        <v>77</v>
      </c>
      <c r="C83" s="13" t="s">
        <v>103</v>
      </c>
      <c r="D83" s="13" t="s">
        <v>161</v>
      </c>
      <c r="E83" s="13">
        <v>25</v>
      </c>
      <c r="F83" s="13">
        <v>25</v>
      </c>
      <c r="G83" s="13">
        <v>20</v>
      </c>
      <c r="H83" s="13">
        <v>5</v>
      </c>
      <c r="I83" s="13">
        <v>7</v>
      </c>
      <c r="J83" s="13">
        <v>6</v>
      </c>
      <c r="K83" s="13">
        <v>7</v>
      </c>
      <c r="L83" s="14">
        <f t="shared" si="2"/>
        <v>0.2</v>
      </c>
      <c r="M83" s="14">
        <f t="shared" si="3"/>
        <v>0</v>
      </c>
    </row>
    <row r="84" spans="2:13" x14ac:dyDescent="0.35">
      <c r="J84" s="22" t="s">
        <v>93</v>
      </c>
      <c r="K84" s="22"/>
      <c r="L84" s="23">
        <f>AVERAGE(L7:L83)</f>
        <v>0.22259694935401572</v>
      </c>
      <c r="M84" s="23">
        <f>AVERAGE(M7:M83)</f>
        <v>1.1069943918534505E-3</v>
      </c>
    </row>
  </sheetData>
  <mergeCells count="10">
    <mergeCell ref="H5:I5"/>
    <mergeCell ref="J5:K5"/>
    <mergeCell ref="L5:M5"/>
    <mergeCell ref="J84:K84"/>
    <mergeCell ref="B5:B6"/>
    <mergeCell ref="C5:C6"/>
    <mergeCell ref="D5:D6"/>
    <mergeCell ref="E5:E6"/>
    <mergeCell ref="F5:F6"/>
    <mergeCell ref="G5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9456F-3A3E-4227-B643-EF9C0DA245B1}">
  <dimension ref="B2:M12"/>
  <sheetViews>
    <sheetView zoomScale="85" zoomScaleNormal="85" workbookViewId="0"/>
  </sheetViews>
  <sheetFormatPr defaultRowHeight="14.5" x14ac:dyDescent="0.35"/>
  <cols>
    <col min="4" max="4" width="9" bestFit="1" customWidth="1"/>
  </cols>
  <sheetData>
    <row r="2" spans="2:13" x14ac:dyDescent="0.35">
      <c r="B2" s="4" t="s">
        <v>91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x14ac:dyDescent="0.35">
      <c r="B3" s="4" t="s">
        <v>163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35"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x14ac:dyDescent="0.35">
      <c r="B5" s="18" t="s">
        <v>89</v>
      </c>
      <c r="C5" s="18" t="s">
        <v>3</v>
      </c>
      <c r="D5" s="18" t="s">
        <v>92</v>
      </c>
      <c r="E5" s="18" t="s">
        <v>4</v>
      </c>
      <c r="F5" s="18" t="s">
        <v>5</v>
      </c>
      <c r="G5" s="18" t="s">
        <v>6</v>
      </c>
      <c r="H5" s="19" t="s">
        <v>0</v>
      </c>
      <c r="I5" s="19"/>
      <c r="J5" s="19" t="s">
        <v>1</v>
      </c>
      <c r="K5" s="19"/>
      <c r="L5" s="19" t="s">
        <v>2</v>
      </c>
      <c r="M5" s="19"/>
    </row>
    <row r="6" spans="2:13" x14ac:dyDescent="0.35">
      <c r="B6" s="20"/>
      <c r="C6" s="20"/>
      <c r="D6" s="20"/>
      <c r="E6" s="20"/>
      <c r="F6" s="20"/>
      <c r="G6" s="20"/>
      <c r="H6" s="21" t="s">
        <v>7</v>
      </c>
      <c r="I6" s="21" t="s">
        <v>8</v>
      </c>
      <c r="J6" s="21" t="s">
        <v>7</v>
      </c>
      <c r="K6" s="21" t="s">
        <v>8</v>
      </c>
      <c r="L6" s="21" t="s">
        <v>7</v>
      </c>
      <c r="M6" s="21" t="s">
        <v>8</v>
      </c>
    </row>
    <row r="7" spans="2:13" x14ac:dyDescent="0.35">
      <c r="B7" s="1">
        <v>1</v>
      </c>
      <c r="C7" s="2" t="s">
        <v>168</v>
      </c>
      <c r="D7" s="2" t="s">
        <v>164</v>
      </c>
      <c r="E7" s="2">
        <v>15</v>
      </c>
      <c r="F7" s="2">
        <v>20</v>
      </c>
      <c r="G7" s="2">
        <v>6</v>
      </c>
      <c r="H7" s="15">
        <v>15</v>
      </c>
      <c r="I7" s="15">
        <v>17</v>
      </c>
      <c r="J7" s="15">
        <v>16</v>
      </c>
      <c r="K7" s="15">
        <v>18</v>
      </c>
      <c r="L7" s="10">
        <f>(J7-H7)/H7</f>
        <v>6.6666666666666666E-2</v>
      </c>
      <c r="M7" s="10">
        <f>(I7-K7)/I7</f>
        <v>-5.8823529411764705E-2</v>
      </c>
    </row>
    <row r="8" spans="2:13" x14ac:dyDescent="0.35">
      <c r="B8" s="1">
        <v>2</v>
      </c>
      <c r="C8" s="2" t="s">
        <v>168</v>
      </c>
      <c r="D8" s="2" t="s">
        <v>13</v>
      </c>
      <c r="E8" s="2">
        <v>15</v>
      </c>
      <c r="F8" s="2">
        <v>20</v>
      </c>
      <c r="G8" s="2">
        <v>6</v>
      </c>
      <c r="H8" s="16">
        <v>24</v>
      </c>
      <c r="I8" s="16">
        <v>32</v>
      </c>
      <c r="J8" s="16">
        <v>24</v>
      </c>
      <c r="K8" s="16">
        <v>32</v>
      </c>
      <c r="L8" s="12">
        <f t="shared" ref="L8:L11" si="0">(J8-H8)/H8</f>
        <v>0</v>
      </c>
      <c r="M8" s="12">
        <f t="shared" ref="M8:M11" si="1">(I8-K8)/I8</f>
        <v>0</v>
      </c>
    </row>
    <row r="9" spans="2:13" x14ac:dyDescent="0.35">
      <c r="B9" s="1">
        <v>3</v>
      </c>
      <c r="C9" s="2" t="s">
        <v>169</v>
      </c>
      <c r="D9" s="2" t="s">
        <v>165</v>
      </c>
      <c r="E9" s="2">
        <v>15</v>
      </c>
      <c r="F9" s="2">
        <v>20</v>
      </c>
      <c r="G9" s="2">
        <v>8</v>
      </c>
      <c r="H9" s="16">
        <v>14</v>
      </c>
      <c r="I9" s="16">
        <v>16</v>
      </c>
      <c r="J9" s="16">
        <v>15</v>
      </c>
      <c r="K9" s="16">
        <v>16</v>
      </c>
      <c r="L9" s="12">
        <f t="shared" si="0"/>
        <v>7.1428571428571425E-2</v>
      </c>
      <c r="M9" s="12">
        <f t="shared" si="1"/>
        <v>0</v>
      </c>
    </row>
    <row r="10" spans="2:13" x14ac:dyDescent="0.35">
      <c r="B10" s="1">
        <v>4</v>
      </c>
      <c r="C10" s="2" t="s">
        <v>169</v>
      </c>
      <c r="D10" s="2" t="s">
        <v>166</v>
      </c>
      <c r="E10" s="2">
        <v>15</v>
      </c>
      <c r="F10" s="2">
        <v>20</v>
      </c>
      <c r="G10" s="2">
        <v>8</v>
      </c>
      <c r="H10" s="16">
        <v>13</v>
      </c>
      <c r="I10" s="16">
        <v>17</v>
      </c>
      <c r="J10" s="16">
        <v>17</v>
      </c>
      <c r="K10" s="16">
        <v>18</v>
      </c>
      <c r="L10" s="12">
        <f t="shared" si="0"/>
        <v>0.30769230769230771</v>
      </c>
      <c r="M10" s="12">
        <f t="shared" si="1"/>
        <v>-5.8823529411764705E-2</v>
      </c>
    </row>
    <row r="11" spans="2:13" x14ac:dyDescent="0.35">
      <c r="B11" s="7">
        <v>5</v>
      </c>
      <c r="C11" s="6" t="s">
        <v>169</v>
      </c>
      <c r="D11" s="6" t="s">
        <v>167</v>
      </c>
      <c r="E11" s="6">
        <v>15</v>
      </c>
      <c r="F11" s="6">
        <v>20</v>
      </c>
      <c r="G11" s="6">
        <v>8</v>
      </c>
      <c r="H11" s="17">
        <v>13</v>
      </c>
      <c r="I11" s="17">
        <v>17</v>
      </c>
      <c r="J11" s="17">
        <v>16</v>
      </c>
      <c r="K11" s="17">
        <v>17</v>
      </c>
      <c r="L11" s="14">
        <f t="shared" si="0"/>
        <v>0.23076923076923078</v>
      </c>
      <c r="M11" s="14">
        <f t="shared" si="1"/>
        <v>0</v>
      </c>
    </row>
    <row r="12" spans="2:13" x14ac:dyDescent="0.35">
      <c r="J12" s="24" t="s">
        <v>93</v>
      </c>
      <c r="K12" s="24"/>
      <c r="L12" s="25">
        <f>AVERAGE(L7:L11)</f>
        <v>0.13531135531135532</v>
      </c>
      <c r="M12" s="25">
        <f>AVERAGE(M7:M11)</f>
        <v>-2.3529411764705882E-2</v>
      </c>
    </row>
  </sheetData>
  <mergeCells count="10">
    <mergeCell ref="H5:I5"/>
    <mergeCell ref="J5:K5"/>
    <mergeCell ref="L5:M5"/>
    <mergeCell ref="J12:K12"/>
    <mergeCell ref="B5:B6"/>
    <mergeCell ref="C5:C6"/>
    <mergeCell ref="D5:D6"/>
    <mergeCell ref="E5:E6"/>
    <mergeCell ref="F5:F6"/>
    <mergeCell ref="G5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 B</vt:lpstr>
      <vt:lpstr>Group C</vt:lpstr>
      <vt:lpstr>Group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Akhundov, Najmaddin</dc:creator>
  <cp:lastModifiedBy>Akhundov, Najmaddin</cp:lastModifiedBy>
  <dcterms:created xsi:type="dcterms:W3CDTF">2015-06-05T18:17:20Z</dcterms:created>
  <dcterms:modified xsi:type="dcterms:W3CDTF">2023-11-06T22:24:09Z</dcterms:modified>
</cp:coreProperties>
</file>